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bo053\Desktop\"/>
    </mc:Choice>
  </mc:AlternateContent>
  <xr:revisionPtr revIDLastSave="0" documentId="8_{9AE024FB-7B78-46DF-A59D-56FB4FF950C9}" xr6:coauthVersionLast="47" xr6:coauthVersionMax="47" xr10:uidLastSave="{00000000-0000-0000-0000-000000000000}"/>
  <bookViews>
    <workbookView xWindow="-110" yWindow="-110" windowWidth="19420" windowHeight="10420" tabRatio="599" xr2:uid="{00000000-000D-0000-FFFF-FFFF00000000}"/>
  </bookViews>
  <sheets>
    <sheet name="ASR - share buyback" sheetId="132" r:id="rId1"/>
    <sheet name="11-12-2024" sheetId="226" r:id="rId2"/>
    <sheet name="10-12-2024" sheetId="225" r:id="rId3"/>
    <sheet name="09-12-2024" sheetId="224" r:id="rId4"/>
    <sheet name="06-12-2024" sheetId="223" r:id="rId5"/>
    <sheet name="05-12-2024" sheetId="222" r:id="rId6"/>
    <sheet name="04-12-2024" sheetId="221" r:id="rId7"/>
    <sheet name="03-12-2024" sheetId="220" r:id="rId8"/>
    <sheet name="02-12-2024" sheetId="219" r:id="rId9"/>
    <sheet name="29-11-2024" sheetId="218" r:id="rId10"/>
    <sheet name="28-11-2024" sheetId="217" r:id="rId11"/>
    <sheet name="27-11-2024" sheetId="216" r:id="rId12"/>
    <sheet name="26-11-2024" sheetId="215" r:id="rId13"/>
    <sheet name="25-11-2024" sheetId="214" r:id="rId14"/>
    <sheet name="22-11-2024" sheetId="213" r:id="rId15"/>
    <sheet name="21-11-2024" sheetId="212" r:id="rId16"/>
    <sheet name="20-11-2024" sheetId="211" r:id="rId17"/>
    <sheet name="19-11-2024" sheetId="210" r:id="rId18"/>
    <sheet name="18-11-2024" sheetId="209" r:id="rId19"/>
    <sheet name="15-11-2024" sheetId="208" r:id="rId20"/>
    <sheet name="14-11-2024" sheetId="207" r:id="rId21"/>
    <sheet name="13-11-2024" sheetId="206" r:id="rId22"/>
    <sheet name="12-11-2024" sheetId="205" r:id="rId23"/>
    <sheet name="11-11-2024" sheetId="204" r:id="rId24"/>
    <sheet name="08-11-2024" sheetId="203" r:id="rId25"/>
    <sheet name="07-11-2024" sheetId="202" r:id="rId26"/>
  </sheets>
  <definedNames>
    <definedName name="_xlnm._FilterDatabase" localSheetId="0" hidden="1">'ASR - share buyback'!#REF!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3" i="132" l="1"/>
  <c r="K53" i="132"/>
  <c r="H55" i="132"/>
  <c r="G55" i="132"/>
  <c r="I8" i="226"/>
  <c r="H8" i="226"/>
  <c r="O55" i="132" s="1"/>
  <c r="I7" i="226"/>
  <c r="H7" i="226"/>
  <c r="I6" i="226"/>
  <c r="I9" i="226" s="1"/>
  <c r="H6" i="226"/>
  <c r="I8" i="225"/>
  <c r="H8" i="225"/>
  <c r="O54" i="132" s="1"/>
  <c r="I7" i="225"/>
  <c r="H7" i="225"/>
  <c r="K54" i="132" s="1"/>
  <c r="I6" i="225"/>
  <c r="I9" i="225" s="1"/>
  <c r="H6" i="225"/>
  <c r="G54" i="132" s="1"/>
  <c r="I8" i="224"/>
  <c r="H8" i="224"/>
  <c r="O53" i="132" s="1"/>
  <c r="I7" i="224"/>
  <c r="H7" i="224"/>
  <c r="I6" i="224"/>
  <c r="I9" i="224" s="1"/>
  <c r="H6" i="224"/>
  <c r="G53" i="132" s="1"/>
  <c r="O48" i="132"/>
  <c r="O47" i="132"/>
  <c r="L48" i="132"/>
  <c r="L47" i="132"/>
  <c r="L46" i="132"/>
  <c r="K48" i="132"/>
  <c r="K47" i="132"/>
  <c r="H49" i="132"/>
  <c r="H48" i="132"/>
  <c r="H47" i="132"/>
  <c r="G48" i="132"/>
  <c r="C48" i="132" s="1"/>
  <c r="G47" i="132"/>
  <c r="I8" i="223"/>
  <c r="H8" i="223"/>
  <c r="O50" i="132" s="1"/>
  <c r="I7" i="223"/>
  <c r="L50" i="132" s="1"/>
  <c r="H7" i="223"/>
  <c r="K50" i="132" s="1"/>
  <c r="I6" i="223"/>
  <c r="H6" i="223"/>
  <c r="G50" i="132" s="1"/>
  <c r="I8" i="222"/>
  <c r="H8" i="222"/>
  <c r="O49" i="132" s="1"/>
  <c r="I7" i="222"/>
  <c r="L49" i="132" s="1"/>
  <c r="H7" i="222"/>
  <c r="K49" i="132" s="1"/>
  <c r="I6" i="222"/>
  <c r="H6" i="222"/>
  <c r="G49" i="132" s="1"/>
  <c r="C49" i="132" s="1"/>
  <c r="I8" i="221"/>
  <c r="H8" i="221"/>
  <c r="I7" i="221"/>
  <c r="H7" i="221"/>
  <c r="I6" i="221"/>
  <c r="I9" i="221" s="1"/>
  <c r="H6" i="221"/>
  <c r="I8" i="220"/>
  <c r="H8" i="220"/>
  <c r="I7" i="220"/>
  <c r="H7" i="220"/>
  <c r="I6" i="220"/>
  <c r="H6" i="220"/>
  <c r="I8" i="219"/>
  <c r="H8" i="219"/>
  <c r="O46" i="132" s="1"/>
  <c r="I7" i="219"/>
  <c r="H7" i="219"/>
  <c r="K46" i="132" s="1"/>
  <c r="I6" i="219"/>
  <c r="H46" i="132" s="1"/>
  <c r="H6" i="219"/>
  <c r="G46" i="132" s="1"/>
  <c r="O40" i="132"/>
  <c r="Q40" i="132" s="1"/>
  <c r="L40" i="132"/>
  <c r="K40" i="132"/>
  <c r="M40" i="132" s="1"/>
  <c r="H40" i="132"/>
  <c r="G40" i="132"/>
  <c r="I8" i="218"/>
  <c r="H8" i="218"/>
  <c r="O43" i="132" s="1"/>
  <c r="Q43" i="132" s="1"/>
  <c r="I7" i="218"/>
  <c r="H7" i="218"/>
  <c r="K43" i="132" s="1"/>
  <c r="C43" i="132" s="1"/>
  <c r="I6" i="218"/>
  <c r="I9" i="218" s="1"/>
  <c r="H9" i="218" s="1"/>
  <c r="H6" i="218"/>
  <c r="G43" i="132" s="1"/>
  <c r="I8" i="217"/>
  <c r="H8" i="217"/>
  <c r="O42" i="132" s="1"/>
  <c r="Q42" i="132" s="1"/>
  <c r="I7" i="217"/>
  <c r="H7" i="217"/>
  <c r="K42" i="132" s="1"/>
  <c r="I6" i="217"/>
  <c r="I9" i="217" s="1"/>
  <c r="H6" i="217"/>
  <c r="G42" i="132" s="1"/>
  <c r="I8" i="216"/>
  <c r="H8" i="216"/>
  <c r="O41" i="132" s="1"/>
  <c r="Q41" i="132" s="1"/>
  <c r="I7" i="216"/>
  <c r="L41" i="132" s="1"/>
  <c r="H7" i="216"/>
  <c r="K41" i="132" s="1"/>
  <c r="I6" i="216"/>
  <c r="I9" i="216" s="1"/>
  <c r="H6" i="216"/>
  <c r="G41" i="132" s="1"/>
  <c r="I8" i="215"/>
  <c r="H8" i="215"/>
  <c r="I7" i="215"/>
  <c r="H7" i="215"/>
  <c r="I6" i="215"/>
  <c r="I9" i="215" s="1"/>
  <c r="H9" i="215" s="1"/>
  <c r="H6" i="215"/>
  <c r="I8" i="214"/>
  <c r="H8" i="214"/>
  <c r="O39" i="132" s="1"/>
  <c r="Q39" i="132" s="1"/>
  <c r="I7" i="214"/>
  <c r="L39" i="132" s="1"/>
  <c r="H7" i="214"/>
  <c r="K39" i="132" s="1"/>
  <c r="I6" i="214"/>
  <c r="H39" i="132" s="1"/>
  <c r="H6" i="214"/>
  <c r="G39" i="132" s="1"/>
  <c r="O33" i="132"/>
  <c r="I8" i="213"/>
  <c r="H8" i="213"/>
  <c r="O36" i="132" s="1"/>
  <c r="I7" i="213"/>
  <c r="L36" i="132" s="1"/>
  <c r="H7" i="213"/>
  <c r="K36" i="132" s="1"/>
  <c r="I6" i="213"/>
  <c r="I9" i="213" s="1"/>
  <c r="H6" i="213"/>
  <c r="G36" i="132" s="1"/>
  <c r="I8" i="212"/>
  <c r="H8" i="212"/>
  <c r="O35" i="132" s="1"/>
  <c r="I7" i="212"/>
  <c r="L35" i="132" s="1"/>
  <c r="H7" i="212"/>
  <c r="K35" i="132" s="1"/>
  <c r="I6" i="212"/>
  <c r="I9" i="212" s="1"/>
  <c r="H9" i="212" s="1"/>
  <c r="H6" i="212"/>
  <c r="G35" i="132" s="1"/>
  <c r="I8" i="211"/>
  <c r="H8" i="211"/>
  <c r="O34" i="132" s="1"/>
  <c r="I7" i="211"/>
  <c r="L34" i="132" s="1"/>
  <c r="H7" i="211"/>
  <c r="K34" i="132" s="1"/>
  <c r="I6" i="211"/>
  <c r="I9" i="211" s="1"/>
  <c r="H6" i="211"/>
  <c r="G34" i="132" s="1"/>
  <c r="I8" i="210"/>
  <c r="H8" i="210"/>
  <c r="I7" i="210"/>
  <c r="L33" i="132" s="1"/>
  <c r="H7" i="210"/>
  <c r="K33" i="132" s="1"/>
  <c r="I6" i="210"/>
  <c r="H33" i="132" s="1"/>
  <c r="H6" i="210"/>
  <c r="G33" i="132" s="1"/>
  <c r="I8" i="209"/>
  <c r="H8" i="209"/>
  <c r="O32" i="132" s="1"/>
  <c r="I7" i="209"/>
  <c r="L32" i="132" s="1"/>
  <c r="H7" i="209"/>
  <c r="K32" i="132" s="1"/>
  <c r="I6" i="209"/>
  <c r="H32" i="132" s="1"/>
  <c r="H6" i="209"/>
  <c r="G32" i="132" s="1"/>
  <c r="H9" i="226" l="1"/>
  <c r="C53" i="132"/>
  <c r="H9" i="224"/>
  <c r="H53" i="132"/>
  <c r="L54" i="132"/>
  <c r="H54" i="132"/>
  <c r="H9" i="225"/>
  <c r="C55" i="132"/>
  <c r="C54" i="132"/>
  <c r="I40" i="132"/>
  <c r="C42" i="132"/>
  <c r="C41" i="132"/>
  <c r="E41" i="132" s="1"/>
  <c r="C46" i="132"/>
  <c r="C47" i="132"/>
  <c r="H50" i="132"/>
  <c r="I9" i="223"/>
  <c r="H9" i="223" s="1"/>
  <c r="C50" i="132"/>
  <c r="I9" i="222"/>
  <c r="H9" i="222" s="1"/>
  <c r="H9" i="221"/>
  <c r="I9" i="220"/>
  <c r="H9" i="220" s="1"/>
  <c r="I9" i="219"/>
  <c r="H9" i="219" s="1"/>
  <c r="M39" i="132"/>
  <c r="C39" i="132"/>
  <c r="E39" i="132" s="1"/>
  <c r="I39" i="132"/>
  <c r="I9" i="214"/>
  <c r="H9" i="214" s="1"/>
  <c r="H36" i="132"/>
  <c r="H35" i="132"/>
  <c r="H34" i="132"/>
  <c r="I32" i="132"/>
  <c r="C32" i="132"/>
  <c r="E32" i="132" s="1"/>
  <c r="M41" i="132"/>
  <c r="H41" i="132"/>
  <c r="I41" i="132" s="1"/>
  <c r="L42" i="132"/>
  <c r="M42" i="132" s="1"/>
  <c r="L43" i="132"/>
  <c r="M43" i="132" s="1"/>
  <c r="H43" i="132"/>
  <c r="I43" i="132" s="1"/>
  <c r="H42" i="132"/>
  <c r="I42" i="132" s="1"/>
  <c r="H9" i="217"/>
  <c r="E43" i="132"/>
  <c r="E42" i="132"/>
  <c r="C40" i="132"/>
  <c r="E40" i="132" s="1"/>
  <c r="H9" i="216"/>
  <c r="C36" i="132"/>
  <c r="E36" i="132" s="1"/>
  <c r="C34" i="132"/>
  <c r="E34" i="132" s="1"/>
  <c r="C35" i="132"/>
  <c r="E35" i="132" s="1"/>
  <c r="C33" i="132"/>
  <c r="E33" i="132" s="1"/>
  <c r="H9" i="213"/>
  <c r="H9" i="211"/>
  <c r="I9" i="210"/>
  <c r="H9" i="210" s="1"/>
  <c r="I9" i="209"/>
  <c r="H9" i="209" s="1"/>
  <c r="C52" i="132" l="1"/>
  <c r="Q55" i="132"/>
  <c r="I55" i="132"/>
  <c r="E55" i="132"/>
  <c r="Q54" i="132"/>
  <c r="M54" i="132"/>
  <c r="I54" i="132"/>
  <c r="E54" i="132"/>
  <c r="Q53" i="132"/>
  <c r="M53" i="132"/>
  <c r="I53" i="132"/>
  <c r="E53" i="132"/>
  <c r="O52" i="132"/>
  <c r="P52" i="132" s="1"/>
  <c r="K52" i="132"/>
  <c r="G52" i="132"/>
  <c r="Q50" i="132"/>
  <c r="M50" i="132"/>
  <c r="I50" i="132"/>
  <c r="E50" i="132"/>
  <c r="Q49" i="132"/>
  <c r="M49" i="132"/>
  <c r="I49" i="132"/>
  <c r="E49" i="132"/>
  <c r="Q48" i="132"/>
  <c r="M48" i="132"/>
  <c r="I48" i="132"/>
  <c r="E48" i="132"/>
  <c r="Q47" i="132"/>
  <c r="M47" i="132"/>
  <c r="I47" i="132"/>
  <c r="E47" i="132"/>
  <c r="Q46" i="132"/>
  <c r="M46" i="132"/>
  <c r="I46" i="132"/>
  <c r="E46" i="132"/>
  <c r="O45" i="132"/>
  <c r="P45" i="132" s="1"/>
  <c r="K45" i="132"/>
  <c r="G45" i="132"/>
  <c r="C45" i="132"/>
  <c r="O38" i="132"/>
  <c r="P38" i="132" s="1"/>
  <c r="K38" i="132"/>
  <c r="G38" i="132"/>
  <c r="C38" i="132"/>
  <c r="I33" i="132"/>
  <c r="O31" i="132"/>
  <c r="K31" i="132"/>
  <c r="G31" i="132"/>
  <c r="C31" i="132"/>
  <c r="Q36" i="132"/>
  <c r="M36" i="132"/>
  <c r="I36" i="132"/>
  <c r="Q35" i="132"/>
  <c r="M35" i="132"/>
  <c r="I35" i="132"/>
  <c r="Q34" i="132"/>
  <c r="M34" i="132"/>
  <c r="I34" i="132"/>
  <c r="Q33" i="132"/>
  <c r="M33" i="132"/>
  <c r="Q32" i="132"/>
  <c r="M32" i="132"/>
  <c r="O28" i="132"/>
  <c r="Q28" i="132" s="1"/>
  <c r="O27" i="132"/>
  <c r="Q27" i="132" s="1"/>
  <c r="O26" i="132"/>
  <c r="Q26" i="132" s="1"/>
  <c r="O25" i="132"/>
  <c r="Q25" i="132" s="1"/>
  <c r="L28" i="132"/>
  <c r="L27" i="132"/>
  <c r="L26" i="132"/>
  <c r="L25" i="132"/>
  <c r="K28" i="132"/>
  <c r="M28" i="132" s="1"/>
  <c r="K27" i="132"/>
  <c r="M27" i="132" s="1"/>
  <c r="K26" i="132"/>
  <c r="K25" i="132"/>
  <c r="H28" i="132"/>
  <c r="H27" i="132"/>
  <c r="H26" i="132"/>
  <c r="H25" i="132"/>
  <c r="G28" i="132"/>
  <c r="C28" i="132" s="1"/>
  <c r="E28" i="132" s="1"/>
  <c r="G27" i="132"/>
  <c r="I27" i="132" s="1"/>
  <c r="G26" i="132"/>
  <c r="G25" i="132"/>
  <c r="C25" i="132" s="1"/>
  <c r="E25" i="132" s="1"/>
  <c r="I8" i="208"/>
  <c r="H8" i="208"/>
  <c r="O29" i="132" s="1"/>
  <c r="Q29" i="132" s="1"/>
  <c r="I7" i="208"/>
  <c r="L29" i="132" s="1"/>
  <c r="H7" i="208"/>
  <c r="K29" i="132" s="1"/>
  <c r="I6" i="208"/>
  <c r="I9" i="208" s="1"/>
  <c r="H6" i="208"/>
  <c r="G29" i="132" s="1"/>
  <c r="I8" i="207"/>
  <c r="H8" i="207"/>
  <c r="I7" i="207"/>
  <c r="H7" i="207"/>
  <c r="I6" i="207"/>
  <c r="I9" i="207" s="1"/>
  <c r="H9" i="207" s="1"/>
  <c r="H6" i="207"/>
  <c r="I8" i="206"/>
  <c r="H8" i="206"/>
  <c r="I7" i="206"/>
  <c r="H7" i="206"/>
  <c r="I6" i="206"/>
  <c r="I9" i="206" s="1"/>
  <c r="H6" i="206"/>
  <c r="I8" i="205"/>
  <c r="H8" i="205"/>
  <c r="I7" i="205"/>
  <c r="H7" i="205"/>
  <c r="I6" i="205"/>
  <c r="I9" i="205" s="1"/>
  <c r="H6" i="205"/>
  <c r="I8" i="204"/>
  <c r="H8" i="204"/>
  <c r="I7" i="204"/>
  <c r="H7" i="204"/>
  <c r="I6" i="204"/>
  <c r="I9" i="204" s="1"/>
  <c r="H9" i="204" s="1"/>
  <c r="H6" i="204"/>
  <c r="L22" i="132"/>
  <c r="L21" i="132"/>
  <c r="H22" i="132"/>
  <c r="H21" i="132"/>
  <c r="I6" i="202"/>
  <c r="I6" i="203"/>
  <c r="I7" i="203"/>
  <c r="O22" i="132"/>
  <c r="K22" i="132"/>
  <c r="G22" i="132"/>
  <c r="O21" i="132"/>
  <c r="K21" i="132"/>
  <c r="G21" i="132"/>
  <c r="M52" i="132" l="1"/>
  <c r="L52" i="132" s="1"/>
  <c r="E52" i="132"/>
  <c r="D52" i="132" s="1"/>
  <c r="C21" i="132"/>
  <c r="E21" i="132" s="1"/>
  <c r="I26" i="132"/>
  <c r="M26" i="132"/>
  <c r="M25" i="132"/>
  <c r="I25" i="132"/>
  <c r="C22" i="132"/>
  <c r="C20" i="132" s="1"/>
  <c r="C27" i="132"/>
  <c r="E27" i="132" s="1"/>
  <c r="I28" i="132"/>
  <c r="Q24" i="132"/>
  <c r="C26" i="132"/>
  <c r="E26" i="132" s="1"/>
  <c r="E45" i="132"/>
  <c r="D45" i="132" s="1"/>
  <c r="M38" i="132"/>
  <c r="L38" i="132" s="1"/>
  <c r="I45" i="132"/>
  <c r="H45" i="132" s="1"/>
  <c r="I38" i="132"/>
  <c r="H38" i="132" s="1"/>
  <c r="M31" i="132"/>
  <c r="L31" i="132" s="1"/>
  <c r="Q45" i="132"/>
  <c r="Q31" i="132"/>
  <c r="E31" i="132"/>
  <c r="G24" i="132"/>
  <c r="C29" i="132"/>
  <c r="E29" i="132" s="1"/>
  <c r="M29" i="132"/>
  <c r="K24" i="132"/>
  <c r="O24" i="132"/>
  <c r="H29" i="132"/>
  <c r="I29" i="132" s="1"/>
  <c r="H9" i="208"/>
  <c r="P31" i="132"/>
  <c r="I31" i="132"/>
  <c r="H31" i="132" s="1"/>
  <c r="E38" i="132"/>
  <c r="D38" i="132" s="1"/>
  <c r="Q52" i="132"/>
  <c r="M45" i="132"/>
  <c r="L45" i="132" s="1"/>
  <c r="Q38" i="132"/>
  <c r="I52" i="132"/>
  <c r="H52" i="132" s="1"/>
  <c r="H9" i="206"/>
  <c r="H9" i="205"/>
  <c r="Q21" i="132"/>
  <c r="Q22" i="132"/>
  <c r="M21" i="132"/>
  <c r="M22" i="132"/>
  <c r="I22" i="132"/>
  <c r="I20" i="132" s="1"/>
  <c r="I21" i="132"/>
  <c r="H8" i="203"/>
  <c r="I8" i="203"/>
  <c r="H7" i="203"/>
  <c r="H6" i="203"/>
  <c r="I8" i="202"/>
  <c r="H8" i="202"/>
  <c r="H7" i="202"/>
  <c r="O20" i="132"/>
  <c r="K20" i="132"/>
  <c r="G20" i="132"/>
  <c r="G17" i="132" l="1"/>
  <c r="I24" i="132"/>
  <c r="I17" i="132" s="1"/>
  <c r="E24" i="132"/>
  <c r="Q20" i="132"/>
  <c r="M24" i="132"/>
  <c r="L24" i="132" s="1"/>
  <c r="K17" i="132"/>
  <c r="P20" i="132"/>
  <c r="O17" i="132"/>
  <c r="Q17" i="132" s="1"/>
  <c r="D31" i="132"/>
  <c r="P24" i="132"/>
  <c r="C24" i="132"/>
  <c r="C17" i="132" s="1"/>
  <c r="M20" i="132"/>
  <c r="H20" i="132"/>
  <c r="I9" i="203"/>
  <c r="H9" i="203" s="1"/>
  <c r="H24" i="132" l="1"/>
  <c r="P17" i="132"/>
  <c r="L20" i="132"/>
  <c r="M17" i="132"/>
  <c r="L17" i="132" s="1"/>
  <c r="D24" i="132"/>
  <c r="H17" i="132"/>
  <c r="I7" i="202" l="1"/>
  <c r="I9" i="202" s="1"/>
  <c r="H9" i="202" s="1"/>
  <c r="H6" i="202"/>
  <c r="E22" i="132" l="1"/>
  <c r="E20" i="132" s="1"/>
  <c r="E17" i="132" l="1"/>
  <c r="E13" i="132" s="1"/>
  <c r="D20" i="132"/>
  <c r="D17" i="132" l="1"/>
</calcChain>
</file>

<file path=xl/sharedStrings.xml><?xml version="1.0" encoding="utf-8"?>
<sst xmlns="http://schemas.openxmlformats.org/spreadsheetml/2006/main" count="20998" uniqueCount="94">
  <si>
    <t>Total</t>
  </si>
  <si>
    <t>Trade date</t>
  </si>
  <si>
    <t>Number of shares repurchased</t>
  </si>
  <si>
    <t>Average purchase price</t>
  </si>
  <si>
    <t>Settlement amount</t>
  </si>
  <si>
    <t>Share buyback details</t>
  </si>
  <si>
    <t>Share buyback program</t>
  </si>
  <si>
    <t>Start date</t>
  </si>
  <si>
    <t>ASR Nederland N.V. share buyback program</t>
  </si>
  <si>
    <t>GMT+1</t>
  </si>
  <si>
    <t>TIME REFERENCE USED</t>
  </si>
  <si>
    <t>ISIN CODE STOCK</t>
  </si>
  <si>
    <t>ASR Nederland N.V.</t>
  </si>
  <si>
    <t>STOCK NAME</t>
  </si>
  <si>
    <t>ABN AMRO Bank N.V.</t>
  </si>
  <si>
    <t>EXECUTING ENTITY</t>
  </si>
  <si>
    <t>Average price (rounded)</t>
  </si>
  <si>
    <t>Euronext Amsterdam</t>
  </si>
  <si>
    <t>Amount purchased</t>
  </si>
  <si>
    <t># shares purchased</t>
  </si>
  <si>
    <t>Exchange</t>
  </si>
  <si>
    <t>DAILY BUYBACK SUMMARY</t>
  </si>
  <si>
    <t>Price</t>
  </si>
  <si>
    <t>Volume</t>
  </si>
  <si>
    <t>Proceeds</t>
  </si>
  <si>
    <t>Time</t>
  </si>
  <si>
    <t>ASR daily share purchase transaction details</t>
  </si>
  <si>
    <t xml:space="preserve">Percentage of programme completed </t>
  </si>
  <si>
    <t>Cboe DXE</t>
  </si>
  <si>
    <t>NL0011872643 </t>
  </si>
  <si>
    <t>Turquoise</t>
  </si>
  <si>
    <t>Total 7 Nov - 8 Nov</t>
  </si>
  <si>
    <t>Total numbers</t>
  </si>
  <si>
    <t>Total 11 Nov - 15 Nov</t>
  </si>
  <si>
    <t>Total 18 Nov - 22 Nov</t>
  </si>
  <si>
    <t>Total 25 Nov - 29 Nov</t>
  </si>
  <si>
    <t>Total 2 Dec - 6 Dec</t>
  </si>
  <si>
    <t>Total 9 Dec - 13 Dec</t>
  </si>
  <si>
    <t>46.10</t>
  </si>
  <si>
    <t>46.11</t>
  </si>
  <si>
    <t>46.09</t>
  </si>
  <si>
    <t>46.13</t>
  </si>
  <si>
    <t>46.14</t>
  </si>
  <si>
    <t>46.18</t>
  </si>
  <si>
    <t>46.19</t>
  </si>
  <si>
    <t>46.17</t>
  </si>
  <si>
    <t>46.20</t>
  </si>
  <si>
    <t>46.22</t>
  </si>
  <si>
    <t>46.21</t>
  </si>
  <si>
    <t>46.28</t>
  </si>
  <si>
    <t>46.29</t>
  </si>
  <si>
    <t>46.27</t>
  </si>
  <si>
    <t>46.24</t>
  </si>
  <si>
    <t>46.25</t>
  </si>
  <si>
    <t>46.23</t>
  </si>
  <si>
    <t>46.15</t>
  </si>
  <si>
    <t>46.16</t>
  </si>
  <si>
    <t>46.12</t>
  </si>
  <si>
    <t>46.26</t>
  </si>
  <si>
    <t>46.31</t>
  </si>
  <si>
    <t>46.32</t>
  </si>
  <si>
    <t>46.30</t>
  </si>
  <si>
    <t>46.36</t>
  </si>
  <si>
    <t>46.39</t>
  </si>
  <si>
    <t>46.38</t>
  </si>
  <si>
    <t>46.37</t>
  </si>
  <si>
    <t>46.34</t>
  </si>
  <si>
    <t>46.42</t>
  </si>
  <si>
    <t>46.46</t>
  </si>
  <si>
    <t>46.47</t>
  </si>
  <si>
    <t>46.49</t>
  </si>
  <si>
    <t>46.48</t>
  </si>
  <si>
    <t>46.45</t>
  </si>
  <si>
    <t>46.44</t>
  </si>
  <si>
    <t>46.43</t>
  </si>
  <si>
    <t>46.54</t>
  </si>
  <si>
    <t>46.53</t>
  </si>
  <si>
    <t>46.52</t>
  </si>
  <si>
    <t>46.51</t>
  </si>
  <si>
    <t>46.41</t>
  </si>
  <si>
    <t>46.40</t>
  </si>
  <si>
    <t>46.50</t>
  </si>
  <si>
    <t>46.56</t>
  </si>
  <si>
    <t>46.59</t>
  </si>
  <si>
    <t>46.61</t>
  </si>
  <si>
    <t>46.63</t>
  </si>
  <si>
    <t>46.62</t>
  </si>
  <si>
    <t>46.60</t>
  </si>
  <si>
    <t>46.65</t>
  </si>
  <si>
    <t>46.66</t>
  </si>
  <si>
    <t>46.64</t>
  </si>
  <si>
    <t>46.67</t>
  </si>
  <si>
    <t>46.68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</si>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</sst>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[$€-413]\ #,##0.00"/>
    <numFmt numFmtId="168" formatCode="[$-409]dd\-mmm\-yy;@"/>
    <numFmt numFmtId="169" formatCode="[$-F400]h:mm:ss\ AM/PM"/>
    <numFmt numFmtId="170" formatCode="_(* #,##0_);_(* \(#,##0\);_(* &quot;-&quot;??_);_(@_)"/>
    <numFmt numFmtId="171" formatCode="[$€-413]\ #,##0.0000"/>
    <numFmt numFmtId="172" formatCode="0.0%"/>
    <numFmt numFmtId="173" formatCode="[$-413]d\-mmm\-yy;@"/>
    <numFmt numFmtId="174" formatCode="[$EUR]\ #,##0.00"/>
    <numFmt numFmtId="175" formatCode="[$-409]d\-mmm\-yy;@"/>
  </numFmts>
  <fonts count="40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Lato"/>
      <family val="2"/>
    </font>
    <font>
      <b/>
      <sz val="10"/>
      <color theme="1"/>
      <name val="ABN AMRO Sans"/>
      <family val="2"/>
    </font>
    <font>
      <b/>
      <sz val="18"/>
      <name val="ABN AMRO Sans"/>
      <family val="2"/>
    </font>
    <font>
      <sz val="11"/>
      <name val="ABN AMRO Sans"/>
      <family val="2"/>
    </font>
    <font>
      <b/>
      <sz val="10"/>
      <name val="ABN AMRO Sans"/>
      <family val="2"/>
    </font>
    <font>
      <sz val="10"/>
      <name val="ABN AMRO Sans"/>
      <family val="2"/>
    </font>
    <font>
      <sz val="11"/>
      <color rgb="FF19E19E"/>
      <name val="ABN AMRO Sans"/>
      <family val="2"/>
    </font>
    <font>
      <b/>
      <sz val="12"/>
      <name val="ABN AMRO Sans"/>
      <family val="2"/>
    </font>
    <font>
      <sz val="9"/>
      <color rgb="FF19E19E"/>
      <name val="ABN AMRO Sans"/>
      <family val="2"/>
    </font>
    <font>
      <sz val="9"/>
      <color rgb="FF3C3C41"/>
      <name val="ABN AMRO Sans"/>
      <family val="2"/>
    </font>
    <font>
      <b/>
      <sz val="9"/>
      <color rgb="FF3C3C41"/>
      <name val="ABN AMRO Sans"/>
      <family val="2"/>
    </font>
    <font>
      <b/>
      <sz val="11"/>
      <name val="ABN AMRO Sans"/>
      <family val="2"/>
    </font>
    <font>
      <b/>
      <sz val="10"/>
      <color rgb="FF3C3C41"/>
      <name val="ABN AMRO Sans"/>
      <family val="2"/>
    </font>
    <font>
      <sz val="10"/>
      <color rgb="FF3C3C41"/>
      <name val="ABN AMRO Sans"/>
      <family val="2"/>
    </font>
    <font>
      <sz val="10"/>
      <color rgb="FF19E19E"/>
      <name val="ABN AMRO Sans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72">
    <xf numFmtId="0" fontId="0" fillId="0" borderId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" fillId="0" borderId="0"/>
    <xf numFmtId="0" fontId="9" fillId="0" borderId="0"/>
    <xf numFmtId="166" fontId="9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10" fillId="13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1" fillId="4" borderId="0" applyNumberFormat="0" applyBorder="0" applyAlignment="0" applyProtection="0"/>
    <xf numFmtId="0" fontId="12" fillId="7" borderId="4" applyNumberFormat="0" applyAlignment="0" applyProtection="0"/>
    <xf numFmtId="0" fontId="13" fillId="8" borderId="7" applyNumberFormat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5" borderId="0" applyNumberFormat="0" applyBorder="0" applyAlignment="0" applyProtection="0"/>
    <xf numFmtId="0" fontId="8" fillId="9" borderId="8" applyNumberFormat="0" applyFont="0" applyAlignment="0" applyProtection="0"/>
    <xf numFmtId="0" fontId="20" fillId="7" borderId="5" applyNumberFormat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/>
    <xf numFmtId="0" fontId="25" fillId="0" borderId="0"/>
  </cellStyleXfs>
  <cellXfs count="90">
    <xf numFmtId="0" fontId="0" fillId="0" borderId="0" xfId="0"/>
    <xf numFmtId="0" fontId="28" fillId="0" borderId="0" xfId="0" applyFont="1"/>
    <xf numFmtId="0" fontId="29" fillId="0" borderId="0" xfId="3" applyFont="1" applyAlignment="1">
      <alignment horizontal="right"/>
    </xf>
    <xf numFmtId="0" fontId="30" fillId="0" borderId="0" xfId="1" applyNumberFormat="1" applyFont="1" applyFill="1" applyBorder="1" applyAlignment="1">
      <alignment horizontal="right"/>
    </xf>
    <xf numFmtId="0" fontId="29" fillId="0" borderId="0" xfId="3" applyFont="1" applyAlignment="1">
      <alignment horizontal="center"/>
    </xf>
    <xf numFmtId="171" fontId="30" fillId="0" borderId="0" xfId="0" applyNumberFormat="1" applyFont="1" applyAlignment="1">
      <alignment horizontal="right" vertical="center"/>
    </xf>
    <xf numFmtId="169" fontId="30" fillId="0" borderId="0" xfId="0" applyNumberFormat="1" applyFont="1" applyAlignment="1">
      <alignment horizontal="right"/>
    </xf>
    <xf numFmtId="171" fontId="30" fillId="0" borderId="0" xfId="0" applyNumberFormat="1" applyFont="1" applyAlignment="1">
      <alignment vertical="center"/>
    </xf>
    <xf numFmtId="0" fontId="30" fillId="0" borderId="0" xfId="0" applyFont="1" applyAlignment="1">
      <alignment horizontal="right" vertical="center"/>
    </xf>
    <xf numFmtId="0" fontId="27" fillId="2" borderId="0" xfId="0" applyFont="1" applyFill="1"/>
    <xf numFmtId="0" fontId="31" fillId="2" borderId="0" xfId="0" applyFont="1" applyFill="1" applyAlignment="1">
      <alignment horizontal="left"/>
    </xf>
    <xf numFmtId="0" fontId="31" fillId="2" borderId="0" xfId="0" applyFont="1" applyFill="1"/>
    <xf numFmtId="0" fontId="32" fillId="2" borderId="0" xfId="0" applyFont="1" applyFill="1"/>
    <xf numFmtId="0" fontId="33" fillId="2" borderId="0" xfId="0" applyFont="1" applyFill="1" applyAlignment="1">
      <alignment horizontal="left"/>
    </xf>
    <xf numFmtId="0" fontId="33" fillId="2" borderId="0" xfId="0" applyFont="1" applyFill="1"/>
    <xf numFmtId="0" fontId="34" fillId="2" borderId="0" xfId="0" applyFont="1" applyFill="1"/>
    <xf numFmtId="0" fontId="34" fillId="2" borderId="0" xfId="0" applyFont="1" applyFill="1" applyAlignment="1">
      <alignment horizontal="left"/>
    </xf>
    <xf numFmtId="172" fontId="35" fillId="2" borderId="0" xfId="169" applyNumberFormat="1" applyFont="1" applyFill="1" applyAlignment="1">
      <alignment horizontal="right"/>
    </xf>
    <xf numFmtId="0" fontId="36" fillId="34" borderId="0" xfId="0" applyFont="1" applyFill="1" applyAlignment="1">
      <alignment horizontal="left" vertical="center"/>
    </xf>
    <xf numFmtId="0" fontId="36" fillId="34" borderId="0" xfId="0" applyFont="1" applyFill="1" applyAlignment="1">
      <alignment horizontal="left" vertical="center" wrapText="1"/>
    </xf>
    <xf numFmtId="0" fontId="36" fillId="34" borderId="10" xfId="0" applyFont="1" applyFill="1" applyBorder="1" applyAlignment="1">
      <alignment horizontal="left" vertical="center" wrapText="1"/>
    </xf>
    <xf numFmtId="0" fontId="36" fillId="34" borderId="21" xfId="0" applyFont="1" applyFill="1" applyBorder="1" applyAlignment="1">
      <alignment horizontal="left" vertical="center" wrapText="1"/>
    </xf>
    <xf numFmtId="173" fontId="26" fillId="2" borderId="10" xfId="0" applyNumberFormat="1" applyFont="1" applyFill="1" applyBorder="1" applyAlignment="1">
      <alignment vertical="center"/>
    </xf>
    <xf numFmtId="3" fontId="26" fillId="2" borderId="10" xfId="0" applyNumberFormat="1" applyFont="1" applyFill="1" applyBorder="1" applyAlignment="1">
      <alignment horizontal="right" vertical="center"/>
    </xf>
    <xf numFmtId="174" fontId="26" fillId="2" borderId="10" xfId="0" applyNumberFormat="1" applyFont="1" applyFill="1" applyBorder="1" applyAlignment="1">
      <alignment horizontal="left" vertical="center"/>
    </xf>
    <xf numFmtId="173" fontId="26" fillId="2" borderId="10" xfId="0" applyNumberFormat="1" applyFont="1" applyFill="1" applyBorder="1"/>
    <xf numFmtId="3" fontId="26" fillId="2" borderId="10" xfId="0" applyNumberFormat="1" applyFont="1" applyFill="1" applyBorder="1" applyAlignment="1">
      <alignment horizontal="right"/>
    </xf>
    <xf numFmtId="174" fontId="26" fillId="2" borderId="10" xfId="0" applyNumberFormat="1" applyFont="1" applyFill="1" applyBorder="1" applyAlignment="1">
      <alignment horizontal="left"/>
    </xf>
    <xf numFmtId="0" fontId="28" fillId="0" borderId="0" xfId="0" applyFont="1" applyAlignment="1">
      <alignment horizontal="right"/>
    </xf>
    <xf numFmtId="171" fontId="28" fillId="0" borderId="0" xfId="0" applyNumberFormat="1" applyFont="1"/>
    <xf numFmtId="175" fontId="37" fillId="0" borderId="10" xfId="0" applyNumberFormat="1" applyFont="1" applyBorder="1" applyAlignment="1">
      <alignment horizontal="left"/>
    </xf>
    <xf numFmtId="170" fontId="37" fillId="0" borderId="10" xfId="167" applyNumberFormat="1" applyFont="1" applyFill="1" applyBorder="1" applyAlignment="1">
      <alignment horizontal="right" vertical="center"/>
    </xf>
    <xf numFmtId="174" fontId="37" fillId="0" borderId="10" xfId="0" applyNumberFormat="1" applyFont="1" applyBorder="1" applyAlignment="1">
      <alignment horizontal="left" vertical="center"/>
    </xf>
    <xf numFmtId="175" fontId="38" fillId="0" borderId="0" xfId="0" applyNumberFormat="1" applyFont="1" applyAlignment="1">
      <alignment horizontal="left"/>
    </xf>
    <xf numFmtId="170" fontId="38" fillId="0" borderId="0" xfId="167" applyNumberFormat="1" applyFont="1" applyFill="1" applyBorder="1" applyAlignment="1">
      <alignment horizontal="right" vertical="center"/>
    </xf>
    <xf numFmtId="174" fontId="38" fillId="0" borderId="0" xfId="0" applyNumberFormat="1" applyFont="1" applyAlignment="1">
      <alignment horizontal="left" vertical="center"/>
    </xf>
    <xf numFmtId="14" fontId="27" fillId="35" borderId="0" xfId="3" applyNumberFormat="1" applyFont="1" applyFill="1" applyAlignment="1">
      <alignment horizontal="left"/>
    </xf>
    <xf numFmtId="0" fontId="29" fillId="35" borderId="0" xfId="3" applyFont="1" applyFill="1" applyAlignment="1">
      <alignment horizontal="right"/>
    </xf>
    <xf numFmtId="167" fontId="29" fillId="35" borderId="0" xfId="3" applyNumberFormat="1" applyFont="1" applyFill="1"/>
    <xf numFmtId="0" fontId="28" fillId="2" borderId="0" xfId="0" applyFont="1" applyFill="1"/>
    <xf numFmtId="0" fontId="30" fillId="0" borderId="0" xfId="0" applyFont="1" applyAlignment="1">
      <alignment vertical="center"/>
    </xf>
    <xf numFmtId="0" fontId="30" fillId="35" borderId="0" xfId="3" applyFont="1" applyFill="1" applyAlignment="1">
      <alignment horizontal="right"/>
    </xf>
    <xf numFmtId="0" fontId="30" fillId="2" borderId="0" xfId="0" applyFont="1" applyFill="1"/>
    <xf numFmtId="0" fontId="30" fillId="0" borderId="0" xfId="0" applyFont="1"/>
    <xf numFmtId="0" fontId="30" fillId="0" borderId="0" xfId="0" applyFont="1" applyAlignment="1">
      <alignment horizontal="right"/>
    </xf>
    <xf numFmtId="0" fontId="30" fillId="0" borderId="0" xfId="1" applyNumberFormat="1" applyFont="1" applyAlignment="1">
      <alignment horizontal="right"/>
    </xf>
    <xf numFmtId="167" fontId="30" fillId="0" borderId="0" xfId="0" applyNumberFormat="1" applyFont="1" applyAlignment="1">
      <alignment vertical="center"/>
    </xf>
    <xf numFmtId="0" fontId="30" fillId="2" borderId="0" xfId="0" applyFont="1" applyFill="1" applyAlignment="1">
      <alignment vertical="center"/>
    </xf>
    <xf numFmtId="0" fontId="29" fillId="34" borderId="10" xfId="0" applyFont="1" applyFill="1" applyBorder="1" applyAlignment="1">
      <alignment horizontal="center"/>
    </xf>
    <xf numFmtId="167" fontId="29" fillId="34" borderId="10" xfId="0" applyNumberFormat="1" applyFont="1" applyFill="1" applyBorder="1" applyAlignment="1">
      <alignment horizontal="center"/>
    </xf>
    <xf numFmtId="0" fontId="29" fillId="34" borderId="17" xfId="0" applyFont="1" applyFill="1" applyBorder="1" applyAlignment="1">
      <alignment horizontal="center"/>
    </xf>
    <xf numFmtId="167" fontId="29" fillId="2" borderId="0" xfId="3" applyNumberFormat="1" applyFont="1" applyFill="1" applyAlignment="1">
      <alignment horizontal="center"/>
    </xf>
    <xf numFmtId="167" fontId="30" fillId="0" borderId="0" xfId="0" applyNumberFormat="1" applyFont="1" applyAlignment="1">
      <alignment horizontal="right" vertical="center"/>
    </xf>
    <xf numFmtId="0" fontId="29" fillId="0" borderId="19" xfId="0" applyFont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30" fillId="0" borderId="19" xfId="0" applyFont="1" applyBorder="1" applyAlignment="1">
      <alignment vertical="center"/>
    </xf>
    <xf numFmtId="3" fontId="30" fillId="0" borderId="0" xfId="0" applyNumberFormat="1" applyFont="1" applyAlignment="1">
      <alignment horizontal="center" vertical="center"/>
    </xf>
    <xf numFmtId="167" fontId="30" fillId="0" borderId="13" xfId="0" applyNumberFormat="1" applyFont="1" applyBorder="1" applyAlignment="1">
      <alignment horizontal="center" vertical="center"/>
    </xf>
    <xf numFmtId="0" fontId="30" fillId="0" borderId="20" xfId="0" applyFont="1" applyBorder="1"/>
    <xf numFmtId="0" fontId="29" fillId="0" borderId="18" xfId="0" applyFont="1" applyBorder="1" applyAlignment="1">
      <alignment vertical="center"/>
    </xf>
    <xf numFmtId="171" fontId="29" fillId="0" borderId="10" xfId="0" applyNumberFormat="1" applyFont="1" applyBorder="1" applyAlignment="1">
      <alignment horizontal="center" vertical="center"/>
    </xf>
    <xf numFmtId="167" fontId="29" fillId="0" borderId="17" xfId="0" applyNumberFormat="1" applyFont="1" applyBorder="1" applyAlignment="1">
      <alignment horizontal="center" vertical="center"/>
    </xf>
    <xf numFmtId="1" fontId="30" fillId="0" borderId="0" xfId="0" applyNumberFormat="1" applyFont="1" applyAlignment="1">
      <alignment vertical="center"/>
    </xf>
    <xf numFmtId="0" fontId="29" fillId="34" borderId="16" xfId="0" applyFont="1" applyFill="1" applyBorder="1"/>
    <xf numFmtId="9" fontId="29" fillId="0" borderId="15" xfId="0" applyNumberFormat="1" applyFont="1" applyBorder="1" applyAlignment="1">
      <alignment horizontal="left" vertical="center"/>
    </xf>
    <xf numFmtId="0" fontId="29" fillId="34" borderId="14" xfId="0" applyFont="1" applyFill="1" applyBorder="1"/>
    <xf numFmtId="0" fontId="29" fillId="0" borderId="13" xfId="0" applyFont="1" applyBorder="1" applyAlignment="1">
      <alignment vertical="center"/>
    </xf>
    <xf numFmtId="16" fontId="30" fillId="0" borderId="0" xfId="0" applyNumberFormat="1" applyFont="1" applyAlignment="1">
      <alignment vertical="center"/>
    </xf>
    <xf numFmtId="0" fontId="29" fillId="34" borderId="12" xfId="0" applyFont="1" applyFill="1" applyBorder="1"/>
    <xf numFmtId="0" fontId="29" fillId="0" borderId="11" xfId="0" applyFont="1" applyBorder="1" applyAlignment="1">
      <alignment vertical="center"/>
    </xf>
    <xf numFmtId="0" fontId="28" fillId="35" borderId="0" xfId="0" applyFont="1" applyFill="1" applyAlignment="1">
      <alignment horizontal="center"/>
    </xf>
    <xf numFmtId="0" fontId="30" fillId="35" borderId="0" xfId="0" applyFont="1" applyFill="1" applyAlignment="1">
      <alignment horizontal="center"/>
    </xf>
    <xf numFmtId="0" fontId="30" fillId="0" borderId="0" xfId="0" applyFont="1" applyAlignment="1">
      <alignment horizontal="center" vertical="center"/>
    </xf>
    <xf numFmtId="0" fontId="38" fillId="2" borderId="0" xfId="0" applyFont="1" applyFill="1"/>
    <xf numFmtId="0" fontId="38" fillId="2" borderId="0" xfId="0" applyFont="1" applyFill="1" applyAlignment="1">
      <alignment horizontal="left"/>
    </xf>
    <xf numFmtId="0" fontId="39" fillId="2" borderId="0" xfId="0" applyFont="1" applyFill="1"/>
    <xf numFmtId="170" fontId="38" fillId="2" borderId="0" xfId="5" applyNumberFormat="1" applyFont="1" applyFill="1"/>
    <xf numFmtId="168" fontId="38" fillId="0" borderId="0" xfId="3" applyNumberFormat="1" applyFont="1" applyAlignment="1">
      <alignment horizontal="right"/>
    </xf>
    <xf numFmtId="10" fontId="37" fillId="2" borderId="0" xfId="169" applyNumberFormat="1" applyFont="1" applyFill="1" applyAlignment="1">
      <alignment horizontal="right"/>
    </xf>
    <xf numFmtId="170" fontId="26" fillId="0" borderId="10" xfId="167" applyNumberFormat="1" applyFont="1" applyFill="1" applyBorder="1" applyAlignment="1">
      <alignment horizontal="left" vertical="center"/>
    </xf>
    <xf numFmtId="0" fontId="28" fillId="0" borderId="18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28" fillId="0" borderId="17" xfId="0" applyFont="1" applyBorder="1" applyAlignment="1">
      <alignment horizontal="center"/>
    </xf>
    <xf numFmtId="0" fontId="29" fillId="34" borderId="18" xfId="0" applyFont="1" applyFill="1" applyBorder="1" applyAlignment="1">
      <alignment horizontal="center"/>
    </xf>
    <xf numFmtId="0" fontId="29" fillId="34" borderId="10" xfId="0" applyFont="1" applyFill="1" applyBorder="1" applyAlignment="1">
      <alignment horizontal="center"/>
    </xf>
    <xf numFmtId="0" fontId="29" fillId="34" borderId="17" xfId="0" applyFont="1" applyFill="1" applyBorder="1" applyAlignment="1">
      <alignment horizontal="center"/>
    </xf>
  </cellXfs>
  <cellStyles count="172">
    <cellStyle name="20% - Accent1 2" xfId="118" xr:uid="{00000000-0005-0000-0000-000000000000}"/>
    <cellStyle name="20% - Accent2 2" xfId="119" xr:uid="{00000000-0005-0000-0000-000001000000}"/>
    <cellStyle name="20% - Accent3 2" xfId="120" xr:uid="{00000000-0005-0000-0000-000002000000}"/>
    <cellStyle name="20% - Accent4 2" xfId="121" xr:uid="{00000000-0005-0000-0000-000003000000}"/>
    <cellStyle name="20% - Accent5 2" xfId="122" xr:uid="{00000000-0005-0000-0000-000004000000}"/>
    <cellStyle name="20% - Accent6 2" xfId="123" xr:uid="{00000000-0005-0000-0000-000005000000}"/>
    <cellStyle name="40% - Accent1 2" xfId="124" xr:uid="{00000000-0005-0000-0000-000006000000}"/>
    <cellStyle name="40% - Accent2 2" xfId="125" xr:uid="{00000000-0005-0000-0000-000007000000}"/>
    <cellStyle name="40% - Accent3 2" xfId="126" xr:uid="{00000000-0005-0000-0000-000008000000}"/>
    <cellStyle name="40% - Accent4 2" xfId="127" xr:uid="{00000000-0005-0000-0000-000009000000}"/>
    <cellStyle name="40% - Accent5 2" xfId="128" xr:uid="{00000000-0005-0000-0000-00000A000000}"/>
    <cellStyle name="40% - Accent6 2" xfId="129" xr:uid="{00000000-0005-0000-0000-00000B000000}"/>
    <cellStyle name="60% - Accent1 2" xfId="130" xr:uid="{00000000-0005-0000-0000-00000C000000}"/>
    <cellStyle name="60% - Accent2 2" xfId="131" xr:uid="{00000000-0005-0000-0000-00000D000000}"/>
    <cellStyle name="60% - Accent3 2" xfId="132" xr:uid="{00000000-0005-0000-0000-00000E000000}"/>
    <cellStyle name="60% - Accent4 2" xfId="133" xr:uid="{00000000-0005-0000-0000-00000F000000}"/>
    <cellStyle name="60% - Accent5 2" xfId="134" xr:uid="{00000000-0005-0000-0000-000010000000}"/>
    <cellStyle name="60% - Accent6 2" xfId="135" xr:uid="{00000000-0005-0000-0000-000011000000}"/>
    <cellStyle name="Accent1 2" xfId="136" xr:uid="{00000000-0005-0000-0000-000012000000}"/>
    <cellStyle name="Accent2 2" xfId="137" xr:uid="{00000000-0005-0000-0000-000013000000}"/>
    <cellStyle name="Accent3 2" xfId="138" xr:uid="{00000000-0005-0000-0000-000014000000}"/>
    <cellStyle name="Accent4 2" xfId="139" xr:uid="{00000000-0005-0000-0000-000015000000}"/>
    <cellStyle name="Accent5 2" xfId="140" xr:uid="{00000000-0005-0000-0000-000016000000}"/>
    <cellStyle name="Accent6 2" xfId="141" xr:uid="{00000000-0005-0000-0000-000017000000}"/>
    <cellStyle name="Bad 2" xfId="142" xr:uid="{00000000-0005-0000-0000-000018000000}"/>
    <cellStyle name="Calculation 2" xfId="143" xr:uid="{00000000-0005-0000-0000-000019000000}"/>
    <cellStyle name="Check Cell 2" xfId="144" xr:uid="{00000000-0005-0000-0000-00001A000000}"/>
    <cellStyle name="Comma 2" xfId="2" xr:uid="{00000000-0005-0000-0000-00001C000000}"/>
    <cellStyle name="Comma 2 10" xfId="10" xr:uid="{00000000-0005-0000-0000-00001D000000}"/>
    <cellStyle name="Comma 2 11" xfId="11" xr:uid="{00000000-0005-0000-0000-00001E000000}"/>
    <cellStyle name="Comma 2 12" xfId="12" xr:uid="{00000000-0005-0000-0000-00001F000000}"/>
    <cellStyle name="Comma 2 13" xfId="13" xr:uid="{00000000-0005-0000-0000-000020000000}"/>
    <cellStyle name="Comma 2 14" xfId="14" xr:uid="{00000000-0005-0000-0000-000021000000}"/>
    <cellStyle name="Comma 2 15" xfId="15" xr:uid="{00000000-0005-0000-0000-000022000000}"/>
    <cellStyle name="Comma 2 16" xfId="16" xr:uid="{00000000-0005-0000-0000-000023000000}"/>
    <cellStyle name="Comma 2 17" xfId="17" xr:uid="{00000000-0005-0000-0000-000024000000}"/>
    <cellStyle name="Comma 2 18" xfId="18" xr:uid="{00000000-0005-0000-0000-000025000000}"/>
    <cellStyle name="Comma 2 19" xfId="19" xr:uid="{00000000-0005-0000-0000-000026000000}"/>
    <cellStyle name="Comma 2 2" xfId="7" xr:uid="{00000000-0005-0000-0000-000027000000}"/>
    <cellStyle name="Comma 2 2 2" xfId="117" xr:uid="{00000000-0005-0000-0000-000028000000}"/>
    <cellStyle name="Comma 2 2 3" xfId="145" xr:uid="{00000000-0005-0000-0000-000029000000}"/>
    <cellStyle name="Comma 2 20" xfId="20" xr:uid="{00000000-0005-0000-0000-00002A000000}"/>
    <cellStyle name="Comma 2 21" xfId="21" xr:uid="{00000000-0005-0000-0000-00002B000000}"/>
    <cellStyle name="Comma 2 22" xfId="22" xr:uid="{00000000-0005-0000-0000-00002C000000}"/>
    <cellStyle name="Comma 2 23" xfId="23" xr:uid="{00000000-0005-0000-0000-00002D000000}"/>
    <cellStyle name="Comma 2 24" xfId="24" xr:uid="{00000000-0005-0000-0000-00002E000000}"/>
    <cellStyle name="Comma 2 25" xfId="25" xr:uid="{00000000-0005-0000-0000-00002F000000}"/>
    <cellStyle name="Comma 2 26" xfId="26" xr:uid="{00000000-0005-0000-0000-000030000000}"/>
    <cellStyle name="Comma 2 27" xfId="27" xr:uid="{00000000-0005-0000-0000-000031000000}"/>
    <cellStyle name="Comma 2 28" xfId="6" xr:uid="{00000000-0005-0000-0000-000032000000}"/>
    <cellStyle name="Comma 2 29" xfId="168" xr:uid="{00000000-0005-0000-0000-000033000000}"/>
    <cellStyle name="Comma 2 3" xfId="28" xr:uid="{00000000-0005-0000-0000-000034000000}"/>
    <cellStyle name="Comma 2 4" xfId="29" xr:uid="{00000000-0005-0000-0000-000035000000}"/>
    <cellStyle name="Comma 2 5" xfId="30" xr:uid="{00000000-0005-0000-0000-000036000000}"/>
    <cellStyle name="Comma 2 6" xfId="31" xr:uid="{00000000-0005-0000-0000-000037000000}"/>
    <cellStyle name="Comma 2 7" xfId="32" xr:uid="{00000000-0005-0000-0000-000038000000}"/>
    <cellStyle name="Comma 2 8" xfId="33" xr:uid="{00000000-0005-0000-0000-000039000000}"/>
    <cellStyle name="Comma 2 9" xfId="34" xr:uid="{00000000-0005-0000-0000-00003A000000}"/>
    <cellStyle name="Comma 3" xfId="114" xr:uid="{00000000-0005-0000-0000-00003B000000}"/>
    <cellStyle name="Comma 4" xfId="146" xr:uid="{00000000-0005-0000-0000-00003C000000}"/>
    <cellStyle name="Comma 5" xfId="5" xr:uid="{00000000-0005-0000-0000-00003D000000}"/>
    <cellStyle name="Comma 6" xfId="167" xr:uid="{00000000-0005-0000-0000-00003E000000}"/>
    <cellStyle name="Currency 2" xfId="147" xr:uid="{00000000-0005-0000-0000-00003F000000}"/>
    <cellStyle name="Currency 3" xfId="113" xr:uid="{00000000-0005-0000-0000-000040000000}"/>
    <cellStyle name="Explanatory Text 2" xfId="148" xr:uid="{00000000-0005-0000-0000-000041000000}"/>
    <cellStyle name="Good 2" xfId="149" xr:uid="{00000000-0005-0000-0000-000042000000}"/>
    <cellStyle name="Heading 1 2" xfId="150" xr:uid="{00000000-0005-0000-0000-000043000000}"/>
    <cellStyle name="Heading 2 2" xfId="151" xr:uid="{00000000-0005-0000-0000-000044000000}"/>
    <cellStyle name="Heading 3 2" xfId="152" xr:uid="{00000000-0005-0000-0000-000045000000}"/>
    <cellStyle name="Heading 4 2" xfId="153" xr:uid="{00000000-0005-0000-0000-000046000000}"/>
    <cellStyle name="Hyperlink 2" xfId="154" xr:uid="{00000000-0005-0000-0000-000047000000}"/>
    <cellStyle name="Input 2" xfId="155" xr:uid="{00000000-0005-0000-0000-000048000000}"/>
    <cellStyle name="Komma" xfId="1" builtinId="3"/>
    <cellStyle name="Linked Cell 2" xfId="156" xr:uid="{00000000-0005-0000-0000-000049000000}"/>
    <cellStyle name="Neutral 2" xfId="157" xr:uid="{00000000-0005-0000-0000-00004A000000}"/>
    <cellStyle name="Normal 10" xfId="170" xr:uid="{A2E0F51E-0DB2-474F-91BA-E4ACFE30363D}"/>
    <cellStyle name="Normal 11" xfId="171" xr:uid="{D888409A-668C-4C04-8CD6-70212F0C9B9D}"/>
    <cellStyle name="Normal 2" xfId="3" xr:uid="{00000000-0005-0000-0000-00004C000000}"/>
    <cellStyle name="Normal 2 10" xfId="35" xr:uid="{00000000-0005-0000-0000-00004D000000}"/>
    <cellStyle name="Normal 2 11" xfId="36" xr:uid="{00000000-0005-0000-0000-00004E000000}"/>
    <cellStyle name="Normal 2 12" xfId="37" xr:uid="{00000000-0005-0000-0000-00004F000000}"/>
    <cellStyle name="Normal 2 13" xfId="38" xr:uid="{00000000-0005-0000-0000-000050000000}"/>
    <cellStyle name="Normal 2 14" xfId="39" xr:uid="{00000000-0005-0000-0000-000051000000}"/>
    <cellStyle name="Normal 2 15" xfId="40" xr:uid="{00000000-0005-0000-0000-000052000000}"/>
    <cellStyle name="Normal 2 16" xfId="41" xr:uid="{00000000-0005-0000-0000-000053000000}"/>
    <cellStyle name="Normal 2 17" xfId="42" xr:uid="{00000000-0005-0000-0000-000054000000}"/>
    <cellStyle name="Normal 2 18" xfId="43" xr:uid="{00000000-0005-0000-0000-000055000000}"/>
    <cellStyle name="Normal 2 19" xfId="44" xr:uid="{00000000-0005-0000-0000-000056000000}"/>
    <cellStyle name="Normal 2 2" xfId="45" xr:uid="{00000000-0005-0000-0000-000057000000}"/>
    <cellStyle name="Normal 2 2 2" xfId="116" xr:uid="{00000000-0005-0000-0000-000058000000}"/>
    <cellStyle name="Normal 2 20" xfId="46" xr:uid="{00000000-0005-0000-0000-000059000000}"/>
    <cellStyle name="Normal 2 21" xfId="47" xr:uid="{00000000-0005-0000-0000-00005A000000}"/>
    <cellStyle name="Normal 2 22" xfId="48" xr:uid="{00000000-0005-0000-0000-00005B000000}"/>
    <cellStyle name="Normal 2 23" xfId="49" xr:uid="{00000000-0005-0000-0000-00005C000000}"/>
    <cellStyle name="Normal 2 24" xfId="50" xr:uid="{00000000-0005-0000-0000-00005D000000}"/>
    <cellStyle name="Normal 2 25" xfId="51" xr:uid="{00000000-0005-0000-0000-00005E000000}"/>
    <cellStyle name="Normal 2 3" xfId="52" xr:uid="{00000000-0005-0000-0000-00005F000000}"/>
    <cellStyle name="Normal 2 4" xfId="53" xr:uid="{00000000-0005-0000-0000-000060000000}"/>
    <cellStyle name="Normal 2 5" xfId="54" xr:uid="{00000000-0005-0000-0000-000061000000}"/>
    <cellStyle name="Normal 2 6" xfId="55" xr:uid="{00000000-0005-0000-0000-000062000000}"/>
    <cellStyle name="Normal 2 7" xfId="56" xr:uid="{00000000-0005-0000-0000-000063000000}"/>
    <cellStyle name="Normal 2 8" xfId="57" xr:uid="{00000000-0005-0000-0000-000064000000}"/>
    <cellStyle name="Normal 2 9" xfId="58" xr:uid="{00000000-0005-0000-0000-000065000000}"/>
    <cellStyle name="Normal 3" xfId="59" xr:uid="{00000000-0005-0000-0000-000066000000}"/>
    <cellStyle name="Normal 3 10" xfId="60" xr:uid="{00000000-0005-0000-0000-000067000000}"/>
    <cellStyle name="Normal 3 11" xfId="61" xr:uid="{00000000-0005-0000-0000-000068000000}"/>
    <cellStyle name="Normal 3 12" xfId="62" xr:uid="{00000000-0005-0000-0000-000069000000}"/>
    <cellStyle name="Normal 3 13" xfId="63" xr:uid="{00000000-0005-0000-0000-00006A000000}"/>
    <cellStyle name="Normal 3 14" xfId="64" xr:uid="{00000000-0005-0000-0000-00006B000000}"/>
    <cellStyle name="Normal 3 15" xfId="65" xr:uid="{00000000-0005-0000-0000-00006C000000}"/>
    <cellStyle name="Normal 3 16" xfId="66" xr:uid="{00000000-0005-0000-0000-00006D000000}"/>
    <cellStyle name="Normal 3 17" xfId="67" xr:uid="{00000000-0005-0000-0000-00006E000000}"/>
    <cellStyle name="Normal 3 18" xfId="68" xr:uid="{00000000-0005-0000-0000-00006F000000}"/>
    <cellStyle name="Normal 3 19" xfId="69" xr:uid="{00000000-0005-0000-0000-000070000000}"/>
    <cellStyle name="Normal 3 2" xfId="70" xr:uid="{00000000-0005-0000-0000-000071000000}"/>
    <cellStyle name="Normal 3 2 2" xfId="115" xr:uid="{00000000-0005-0000-0000-000072000000}"/>
    <cellStyle name="Normal 3 20" xfId="71" xr:uid="{00000000-0005-0000-0000-000073000000}"/>
    <cellStyle name="Normal 3 21" xfId="72" xr:uid="{00000000-0005-0000-0000-000074000000}"/>
    <cellStyle name="Normal 3 22" xfId="73" xr:uid="{00000000-0005-0000-0000-000075000000}"/>
    <cellStyle name="Normal 3 23" xfId="74" xr:uid="{00000000-0005-0000-0000-000076000000}"/>
    <cellStyle name="Normal 3 24" xfId="75" xr:uid="{00000000-0005-0000-0000-000077000000}"/>
    <cellStyle name="Normal 3 25" xfId="76" xr:uid="{00000000-0005-0000-0000-000078000000}"/>
    <cellStyle name="Normal 3 3" xfId="77" xr:uid="{00000000-0005-0000-0000-000079000000}"/>
    <cellStyle name="Normal 3 4" xfId="78" xr:uid="{00000000-0005-0000-0000-00007A000000}"/>
    <cellStyle name="Normal 3 5" xfId="79" xr:uid="{00000000-0005-0000-0000-00007B000000}"/>
    <cellStyle name="Normal 3 6" xfId="80" xr:uid="{00000000-0005-0000-0000-00007C000000}"/>
    <cellStyle name="Normal 3 7" xfId="81" xr:uid="{00000000-0005-0000-0000-00007D000000}"/>
    <cellStyle name="Normal 3 8" xfId="82" xr:uid="{00000000-0005-0000-0000-00007E000000}"/>
    <cellStyle name="Normal 3 9" xfId="83" xr:uid="{00000000-0005-0000-0000-00007F000000}"/>
    <cellStyle name="Normal 4" xfId="84" xr:uid="{00000000-0005-0000-0000-000080000000}"/>
    <cellStyle name="Normal 4 10" xfId="85" xr:uid="{00000000-0005-0000-0000-000081000000}"/>
    <cellStyle name="Normal 4 11" xfId="86" xr:uid="{00000000-0005-0000-0000-000082000000}"/>
    <cellStyle name="Normal 4 12" xfId="87" xr:uid="{00000000-0005-0000-0000-000083000000}"/>
    <cellStyle name="Normal 4 13" xfId="88" xr:uid="{00000000-0005-0000-0000-000084000000}"/>
    <cellStyle name="Normal 4 14" xfId="89" xr:uid="{00000000-0005-0000-0000-000085000000}"/>
    <cellStyle name="Normal 4 15" xfId="90" xr:uid="{00000000-0005-0000-0000-000086000000}"/>
    <cellStyle name="Normal 4 16" xfId="91" xr:uid="{00000000-0005-0000-0000-000087000000}"/>
    <cellStyle name="Normal 4 17" xfId="92" xr:uid="{00000000-0005-0000-0000-000088000000}"/>
    <cellStyle name="Normal 4 18" xfId="93" xr:uid="{00000000-0005-0000-0000-000089000000}"/>
    <cellStyle name="Normal 4 19" xfId="94" xr:uid="{00000000-0005-0000-0000-00008A000000}"/>
    <cellStyle name="Normal 4 2" xfId="95" xr:uid="{00000000-0005-0000-0000-00008B000000}"/>
    <cellStyle name="Normal 4 20" xfId="96" xr:uid="{00000000-0005-0000-0000-00008C000000}"/>
    <cellStyle name="Normal 4 21" xfId="97" xr:uid="{00000000-0005-0000-0000-00008D000000}"/>
    <cellStyle name="Normal 4 22" xfId="98" xr:uid="{00000000-0005-0000-0000-00008E000000}"/>
    <cellStyle name="Normal 4 23" xfId="99" xr:uid="{00000000-0005-0000-0000-00008F000000}"/>
    <cellStyle name="Normal 4 24" xfId="100" xr:uid="{00000000-0005-0000-0000-000090000000}"/>
    <cellStyle name="Normal 4 25" xfId="101" xr:uid="{00000000-0005-0000-0000-000091000000}"/>
    <cellStyle name="Normal 4 3" xfId="102" xr:uid="{00000000-0005-0000-0000-000092000000}"/>
    <cellStyle name="Normal 4 4" xfId="103" xr:uid="{00000000-0005-0000-0000-000093000000}"/>
    <cellStyle name="Normal 4 5" xfId="104" xr:uid="{00000000-0005-0000-0000-000094000000}"/>
    <cellStyle name="Normal 4 6" xfId="105" xr:uid="{00000000-0005-0000-0000-000095000000}"/>
    <cellStyle name="Normal 4 7" xfId="106" xr:uid="{00000000-0005-0000-0000-000096000000}"/>
    <cellStyle name="Normal 4 8" xfId="107" xr:uid="{00000000-0005-0000-0000-000097000000}"/>
    <cellStyle name="Normal 4 9" xfId="108" xr:uid="{00000000-0005-0000-0000-000098000000}"/>
    <cellStyle name="Normal 5" xfId="109" xr:uid="{00000000-0005-0000-0000-000099000000}"/>
    <cellStyle name="Normal 6" xfId="110" xr:uid="{00000000-0005-0000-0000-00009A000000}"/>
    <cellStyle name="Normal 7" xfId="111" xr:uid="{00000000-0005-0000-0000-00009B000000}"/>
    <cellStyle name="Normal 8" xfId="9" xr:uid="{00000000-0005-0000-0000-00009C000000}"/>
    <cellStyle name="Normal 9" xfId="8" xr:uid="{00000000-0005-0000-0000-00009D000000}"/>
    <cellStyle name="Note 2" xfId="158" xr:uid="{00000000-0005-0000-0000-00009E000000}"/>
    <cellStyle name="Output 2" xfId="159" xr:uid="{00000000-0005-0000-0000-00009F000000}"/>
    <cellStyle name="Percent 2" xfId="4" xr:uid="{00000000-0005-0000-0000-0000A0000000}"/>
    <cellStyle name="Percent 2 2" xfId="160" xr:uid="{00000000-0005-0000-0000-0000A1000000}"/>
    <cellStyle name="Percent 3" xfId="161" xr:uid="{00000000-0005-0000-0000-0000A2000000}"/>
    <cellStyle name="Percent 3 2" xfId="162" xr:uid="{00000000-0005-0000-0000-0000A3000000}"/>
    <cellStyle name="Percent 4" xfId="163" xr:uid="{00000000-0005-0000-0000-0000A4000000}"/>
    <cellStyle name="Percent 5" xfId="112" xr:uid="{00000000-0005-0000-0000-0000A5000000}"/>
    <cellStyle name="Procent" xfId="169" builtinId="5"/>
    <cellStyle name="Standaard" xfId="0" builtinId="0"/>
    <cellStyle name="Title 2" xfId="164" xr:uid="{00000000-0005-0000-0000-0000A6000000}"/>
    <cellStyle name="Total 2" xfId="165" xr:uid="{00000000-0005-0000-0000-0000A7000000}"/>
    <cellStyle name="Warning Text 2" xfId="166" xr:uid="{00000000-0005-0000-0000-0000A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297657</xdr:colOff>
      <xdr:row>0</xdr:row>
      <xdr:rowOff>47625</xdr:rowOff>
    </xdr:from>
    <xdr:to>
      <xdr:col>17</xdr:col>
      <xdr:colOff>190500</xdr:colOff>
      <xdr:row>6</xdr:row>
      <xdr:rowOff>38544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EF3EB-EEE1-9317-97CC-57E035E6A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38" t="11070" r="5564" b="12296"/>
        <a:stretch/>
      </xdr:blipFill>
      <xdr:spPr bwMode="auto">
        <a:xfrm>
          <a:off x="14549438" y="47625"/>
          <a:ext cx="2381250" cy="120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70DAAC-E536-4B7B-9352-5126DA96D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1BAE3C-F61A-4846-88F6-CD3BB9B73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55FB7-EA1C-459D-B9C7-58EF568B8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2D629F-18BE-46AC-AAA9-7A8558FF5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23813"/>
          <a:ext cx="1762124" cy="1051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3BF83BC1-F481-4C4A-B81D-9BC6FBF30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FABB825F-306A-40E4-82FE-2E9E074BE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AD99B5F1-618D-45F5-8DCE-60AF7DC58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05A910BD-59CF-4ADB-8E43-95B035CC1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CE8F041E-0B9C-4246-83D5-3377F140C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92DD68D0-EF47-42DE-83BA-7595B1B633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6FFF6-DFE7-4F9E-95D9-B00B6461C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6AE400D1-F2C6-4D5B-B60B-D3FC07141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044F8F57-E623-4F25-A26D-67F624878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8B04542C-A140-461E-A856-62B27E501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0262DD58-E197-4A83-8EC1-B9CB8EECE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F204FA74-C290-4949-B0AC-DB869ED6B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2" name="Picture 1">
          <a:extLst>
            <a:ext uri="{FF2B5EF4-FFF2-40B4-BE49-F238E27FC236}">
              <a16:creationId xmlns:a16="http://schemas.microsoft.com/office/drawing/2014/main" id="{36193D32-2293-4521-8DF8-FB48BFB99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9370218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273843</xdr:colOff>
      <xdr:row>0</xdr:row>
      <xdr:rowOff>107156</xdr:rowOff>
    </xdr:from>
    <xdr:ext cx="1050131" cy="917806"/>
    <xdr:pic>
      <xdr:nvPicPr>
        <xdr:cNvPr id="3" name="Picture 2">
          <a:extLst>
            <a:ext uri="{FF2B5EF4-FFF2-40B4-BE49-F238E27FC236}">
              <a16:creationId xmlns:a16="http://schemas.microsoft.com/office/drawing/2014/main" id="{914E74A1-7641-4988-9EFC-B079CB549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/>
        <a:stretch/>
      </xdr:blipFill>
      <xdr:spPr>
        <a:xfrm>
          <a:off x="8965406" y="107156"/>
          <a:ext cx="1050131" cy="91780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12099-0E9F-49B5-846F-ACE4E16F3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A76C70-F240-45BE-AC79-91955BA78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FABA28-85CB-4B0E-B273-EDC8E36E3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9779CB-3FB3-4D4C-8DD9-495390C1A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5D42DB-8F3D-4A16-8747-79DCB6AAD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9407F-4C0E-43D2-9508-569A3C7D6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5391D3-F975-4F1C-8A8E-74EEE8E81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61ED-B691-43E1-9713-88BF56B0DCA7}">
  <dimension ref="A1:Q56"/>
  <sheetViews>
    <sheetView showGridLines="0" tabSelected="1" zoomScale="90" zoomScaleNormal="90" workbookViewId="0">
      <pane ySplit="17" topLeftCell="A18" activePane="bottomLeft" state="frozen"/>
      <selection pane="bottomLeft"/>
    </sheetView>
  </sheetViews>
  <sheetFormatPr defaultColWidth="9.1796875" defaultRowHeight="15" customHeight="1"/>
  <cols>
    <col min="1" max="1" width="7" customWidth="1"/>
    <col min="2" max="2" width="23.453125" customWidth="1"/>
    <col min="3" max="4" width="15.81640625" customWidth="1"/>
    <col min="5" max="5" width="21.26953125" customWidth="1"/>
    <col min="6" max="6" width="2.7265625" customWidth="1"/>
    <col min="7" max="8" width="15.81640625" customWidth="1"/>
    <col min="9" max="9" width="21.453125" customWidth="1"/>
    <col min="10" max="10" width="2.7265625" customWidth="1"/>
    <col min="11" max="12" width="15.81640625" customWidth="1"/>
    <col min="13" max="13" width="21.453125" customWidth="1"/>
    <col min="14" max="14" width="2.7265625" customWidth="1"/>
    <col min="15" max="16" width="15.81640625" customWidth="1"/>
    <col min="17" max="17" width="21.453125" customWidth="1"/>
  </cols>
  <sheetData>
    <row r="1" spans="1:17" ht="14.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14.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14.5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4.5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14.5">
      <c r="A5" s="3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ht="14.5">
      <c r="A6" s="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5">
      <c r="A7" s="3"/>
      <c r="B7" s="5"/>
      <c r="C7" s="6"/>
      <c r="D7" s="7"/>
      <c r="E7" s="8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23">
      <c r="A8" s="3"/>
      <c r="B8" s="9" t="s">
        <v>8</v>
      </c>
      <c r="C8" s="10"/>
      <c r="D8" s="11"/>
      <c r="E8" s="1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ht="14.5">
      <c r="A9" s="3"/>
      <c r="B9" s="11"/>
      <c r="C9" s="10"/>
      <c r="D9" s="11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ht="15.5">
      <c r="A10" s="3"/>
      <c r="B10" s="12" t="s">
        <v>5</v>
      </c>
      <c r="C10" s="13"/>
      <c r="D10" s="14"/>
      <c r="E10" s="1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ht="14.5">
      <c r="A11" s="3"/>
      <c r="B11" s="74" t="s">
        <v>6</v>
      </c>
      <c r="C11" s="75"/>
      <c r="D11" s="76"/>
      <c r="E11" s="77">
        <v>100000000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4.5">
      <c r="A12" s="3"/>
      <c r="B12" s="74" t="s">
        <v>7</v>
      </c>
      <c r="C12" s="75"/>
      <c r="D12" s="76"/>
      <c r="E12" s="78">
        <v>45603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4.5">
      <c r="A13" s="3"/>
      <c r="B13" s="74" t="s">
        <v>27</v>
      </c>
      <c r="C13" s="75"/>
      <c r="D13" s="76"/>
      <c r="E13" s="79">
        <f>E17/E11</f>
        <v>1.000000280466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14.5">
      <c r="A14" s="3"/>
      <c r="B14" s="15"/>
      <c r="C14" s="16"/>
      <c r="D14" s="14"/>
      <c r="E14" s="17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4.5">
      <c r="A15" s="3"/>
      <c r="B15" s="14"/>
      <c r="C15" s="81" t="s">
        <v>32</v>
      </c>
      <c r="D15" s="82"/>
      <c r="E15" s="83"/>
      <c r="F15" s="1"/>
      <c r="G15" s="81" t="s">
        <v>17</v>
      </c>
      <c r="H15" s="82"/>
      <c r="I15" s="83"/>
      <c r="J15" s="1"/>
      <c r="K15" s="84" t="s">
        <v>28</v>
      </c>
      <c r="L15" s="85"/>
      <c r="M15" s="86"/>
      <c r="N15" s="1"/>
      <c r="O15" s="84" t="s">
        <v>30</v>
      </c>
      <c r="P15" s="85"/>
      <c r="Q15" s="86"/>
    </row>
    <row r="16" spans="1:17" ht="42">
      <c r="A16" s="3"/>
      <c r="B16" s="18" t="s">
        <v>1</v>
      </c>
      <c r="C16" s="19" t="s">
        <v>2</v>
      </c>
      <c r="D16" s="19" t="s">
        <v>3</v>
      </c>
      <c r="E16" s="19" t="s">
        <v>4</v>
      </c>
      <c r="F16" s="1"/>
      <c r="G16" s="20" t="s">
        <v>2</v>
      </c>
      <c r="H16" s="20" t="s">
        <v>3</v>
      </c>
      <c r="I16" s="20" t="s">
        <v>4</v>
      </c>
      <c r="J16" s="1"/>
      <c r="K16" s="20" t="s">
        <v>2</v>
      </c>
      <c r="L16" s="20" t="s">
        <v>3</v>
      </c>
      <c r="M16" s="20" t="s">
        <v>4</v>
      </c>
      <c r="N16" s="1"/>
      <c r="O16" s="21" t="s">
        <v>2</v>
      </c>
      <c r="P16" s="21" t="s">
        <v>3</v>
      </c>
      <c r="Q16" s="21" t="s">
        <v>4</v>
      </c>
    </row>
    <row r="17" spans="1:17" ht="30.75" customHeight="1">
      <c r="A17" s="3"/>
      <c r="B17" s="22" t="s">
        <v>0</v>
      </c>
      <c r="C17" s="23">
        <f>C20+C24+C31+C38+C45+C52</f>
        <v>2213413</v>
      </c>
      <c r="D17" s="24">
        <f>E17/C17</f>
        <v>45.17910938744825</v>
      </c>
      <c r="E17" s="24">
        <f>E20+E24+E31+E38+E45+E52</f>
        <v>100000028.0466</v>
      </c>
      <c r="F17" s="1"/>
      <c r="G17" s="23">
        <f>G20+G24+G31+G38+G45+G52</f>
        <v>1616460</v>
      </c>
      <c r="H17" s="24">
        <f>I17/G17</f>
        <v>45.18692948170694</v>
      </c>
      <c r="I17" s="24">
        <f>I20+I24+I31+I38+I45+I52</f>
        <v>73042864.030000001</v>
      </c>
      <c r="J17" s="1"/>
      <c r="K17" s="23">
        <f>K20+K24+K31+K38+K45+K52</f>
        <v>596953</v>
      </c>
      <c r="L17" s="24">
        <f>M17/K17</f>
        <v>45.157938430663719</v>
      </c>
      <c r="M17" s="24">
        <f>M20+M24+M31+M38+M45+M52</f>
        <v>26957166.82</v>
      </c>
      <c r="N17" s="1"/>
      <c r="O17" s="80">
        <f>O20+O24+O31+O38+O45+O52</f>
        <v>0</v>
      </c>
      <c r="P17" s="24" t="str">
        <f>IF(O17=0,"",Q17/O17)</f>
        <v/>
      </c>
      <c r="Q17" s="24" t="str">
        <f>IF(O17=0,"",Q20+Q24+Q31+Q38+Q45+Q52)</f>
        <v/>
      </c>
    </row>
    <row r="18" spans="1:17" ht="14.5">
      <c r="A18" s="3"/>
      <c r="B18" s="25"/>
      <c r="C18" s="26"/>
      <c r="D18" s="27"/>
      <c r="E18" s="27"/>
      <c r="F18" s="1"/>
      <c r="G18" s="26"/>
      <c r="H18" s="27"/>
      <c r="I18" s="27"/>
      <c r="J18" s="1"/>
      <c r="K18" s="26"/>
      <c r="L18" s="27"/>
      <c r="M18" s="27"/>
      <c r="N18" s="1"/>
      <c r="O18" s="26"/>
      <c r="P18" s="27"/>
      <c r="Q18" s="27"/>
    </row>
    <row r="19" spans="1:17" ht="14.5">
      <c r="A19" s="28"/>
      <c r="B19" s="28"/>
      <c r="C19" s="28"/>
      <c r="D19" s="29"/>
      <c r="E19" s="28"/>
      <c r="F19" s="1"/>
      <c r="G19" s="28"/>
      <c r="H19" s="29"/>
      <c r="I19" s="28"/>
      <c r="J19" s="1"/>
      <c r="K19" s="28"/>
      <c r="L19" s="29"/>
      <c r="M19" s="28"/>
      <c r="N19" s="1"/>
      <c r="O19" s="28"/>
      <c r="P19" s="29"/>
      <c r="Q19" s="28"/>
    </row>
    <row r="20" spans="1:17" ht="14.5">
      <c r="A20" s="28"/>
      <c r="B20" s="30" t="s">
        <v>31</v>
      </c>
      <c r="C20" s="31">
        <f>SUM(C21:C22)</f>
        <v>180000</v>
      </c>
      <c r="D20" s="32">
        <f>IF(C20=0," ",E20/C20)</f>
        <v>45.266649999999998</v>
      </c>
      <c r="E20" s="32">
        <f>SUM(E21:E22)</f>
        <v>8147997</v>
      </c>
      <c r="F20" s="1"/>
      <c r="G20" s="31">
        <f>SUM(G21:G22)</f>
        <v>130241</v>
      </c>
      <c r="H20" s="32">
        <f>IF(G20=0," ",I20/G20)</f>
        <v>45.278644436083916</v>
      </c>
      <c r="I20" s="32">
        <f>SUM(I21:I22)</f>
        <v>5897135.9300000053</v>
      </c>
      <c r="J20" s="1"/>
      <c r="K20" s="31">
        <f>SUM(K21:K22)</f>
        <v>49759</v>
      </c>
      <c r="L20" s="32">
        <f>IF(K20=0," ",M20/K20)</f>
        <v>45.235385357422778</v>
      </c>
      <c r="M20" s="32">
        <f>SUM(M21:M22)</f>
        <v>2250867.54</v>
      </c>
      <c r="N20" s="1"/>
      <c r="O20" s="31">
        <f>SUM(O21:O22)</f>
        <v>0</v>
      </c>
      <c r="P20" s="32" t="str">
        <f>IF(O20=0," ",Q20/O20)</f>
        <v xml:space="preserve"> </v>
      </c>
      <c r="Q20" s="32">
        <f>SUM(Q21:Q22)</f>
        <v>0</v>
      </c>
    </row>
    <row r="21" spans="1:17" ht="14.5">
      <c r="A21" s="28"/>
      <c r="B21" s="33">
        <v>45603</v>
      </c>
      <c r="C21" s="34">
        <f>G21+K21+O21</f>
        <v>90000</v>
      </c>
      <c r="D21" s="35">
        <v>45.547600000000003</v>
      </c>
      <c r="E21" s="35">
        <f>IF(C21=0," ",D21*C21)</f>
        <v>4099284.0000000005</v>
      </c>
      <c r="F21" s="1"/>
      <c r="G21" s="34">
        <f>'07-11-2024'!H6</f>
        <v>65241</v>
      </c>
      <c r="H21" s="35">
        <f>'07-11-2024'!I6/'07-11-2024'!H6</f>
        <v>45.565871921031288</v>
      </c>
      <c r="I21" s="35">
        <f>IF(G21=0," ",H21*G21)</f>
        <v>2972763.0500000021</v>
      </c>
      <c r="J21" s="1"/>
      <c r="K21" s="34">
        <f>'07-11-2024'!H7</f>
        <v>24759</v>
      </c>
      <c r="L21" s="35">
        <f>'07-11-2024'!I7/'07-11-2024'!H7</f>
        <v>45.499565814451337</v>
      </c>
      <c r="M21" s="35">
        <f>IF(K21=0," ",L21*K21)</f>
        <v>1126523.7500000007</v>
      </c>
      <c r="N21" s="1"/>
      <c r="O21" s="34">
        <f>'07-11-2024'!H8</f>
        <v>0</v>
      </c>
      <c r="P21" s="35"/>
      <c r="Q21" s="35" t="str">
        <f>IF(O21=0," ",P21*O21)</f>
        <v xml:space="preserve"> </v>
      </c>
    </row>
    <row r="22" spans="1:17" ht="14.5">
      <c r="A22" s="28"/>
      <c r="B22" s="33">
        <v>45604</v>
      </c>
      <c r="C22" s="34">
        <f>G22+K22+O22</f>
        <v>90000</v>
      </c>
      <c r="D22" s="35">
        <v>44.985700000000001</v>
      </c>
      <c r="E22" s="35">
        <f>IF(C22=0," ",D22*C22)</f>
        <v>4048713</v>
      </c>
      <c r="F22" s="1"/>
      <c r="G22" s="34">
        <f>'08-11-2024'!H6</f>
        <v>65000</v>
      </c>
      <c r="H22" s="35">
        <f>'08-11-2024'!I6/'08-11-2024'!H6</f>
        <v>44.990352000000051</v>
      </c>
      <c r="I22" s="35">
        <f>IF(G22=0," ",H22*G22)</f>
        <v>2924372.8800000031</v>
      </c>
      <c r="J22" s="1"/>
      <c r="K22" s="34">
        <f>'08-11-2024'!H7</f>
        <v>25000</v>
      </c>
      <c r="L22" s="35">
        <f>'08-11-2024'!I7/'08-11-2024'!H7</f>
        <v>44.973751599999986</v>
      </c>
      <c r="M22" s="35">
        <f>IF(K22=0," ",L22*K22)</f>
        <v>1124343.7899999996</v>
      </c>
      <c r="N22" s="1"/>
      <c r="O22" s="34">
        <f>'08-11-2024'!H8</f>
        <v>0</v>
      </c>
      <c r="P22" s="35"/>
      <c r="Q22" s="35" t="str">
        <f>IF(O22=0," ",P22*O22)</f>
        <v xml:space="preserve"> </v>
      </c>
    </row>
    <row r="23" spans="1:17" ht="15" customHeight="1">
      <c r="B23" s="33"/>
      <c r="C23" s="34"/>
      <c r="D23" s="35"/>
      <c r="E23" s="35"/>
      <c r="F23" s="1"/>
      <c r="G23" s="34"/>
      <c r="H23" s="35"/>
      <c r="I23" s="35"/>
      <c r="J23" s="1"/>
      <c r="K23" s="34"/>
      <c r="L23" s="35"/>
      <c r="M23" s="35"/>
      <c r="N23" s="1"/>
      <c r="O23" s="34"/>
      <c r="P23" s="35"/>
      <c r="Q23" s="35"/>
    </row>
    <row r="24" spans="1:17" ht="14.5">
      <c r="A24" s="28"/>
      <c r="B24" s="30" t="s">
        <v>33</v>
      </c>
      <c r="C24" s="31">
        <f>SUM(C25:C29)</f>
        <v>450000</v>
      </c>
      <c r="D24" s="32">
        <f>IF(C24=0," ",E24/C24)</f>
        <v>44.505879999999998</v>
      </c>
      <c r="E24" s="32">
        <f>SUM(E25:E29)</f>
        <v>20027646</v>
      </c>
      <c r="F24" s="1"/>
      <c r="G24" s="31">
        <f>SUM(G25:G29)</f>
        <v>325000</v>
      </c>
      <c r="H24" s="32">
        <f>IF(G24=0," ",I24/G24)</f>
        <v>44.509890030769228</v>
      </c>
      <c r="I24" s="32">
        <f>SUM(I25:I29)</f>
        <v>14465714.26</v>
      </c>
      <c r="J24" s="1"/>
      <c r="K24" s="31">
        <f>SUM(K25:K29)</f>
        <v>125000</v>
      </c>
      <c r="L24" s="32">
        <f>IF(K24=0," ",M24/K24)</f>
        <v>44.49542919999999</v>
      </c>
      <c r="M24" s="32">
        <f>SUM(M25:M29)</f>
        <v>5561928.6499999985</v>
      </c>
      <c r="N24" s="1"/>
      <c r="O24" s="31">
        <f>SUM(O25:O29)</f>
        <v>0</v>
      </c>
      <c r="P24" s="32" t="str">
        <f>IF(O24=0," ",Q24/O24)</f>
        <v xml:space="preserve"> </v>
      </c>
      <c r="Q24" s="32">
        <f>SUM(Q25:Q29)</f>
        <v>0</v>
      </c>
    </row>
    <row r="25" spans="1:17" ht="15" customHeight="1">
      <c r="B25" s="33">
        <v>45607</v>
      </c>
      <c r="C25" s="34">
        <f>G25+K25+O25</f>
        <v>90000</v>
      </c>
      <c r="D25" s="35">
        <v>45.481900000000003</v>
      </c>
      <c r="E25" s="35">
        <f>IF(C25=0," ",D25*C25)</f>
        <v>4093371.0000000005</v>
      </c>
      <c r="F25" s="1"/>
      <c r="G25" s="34">
        <f>'11-11-2024'!H6</f>
        <v>65000</v>
      </c>
      <c r="H25" s="35">
        <f>'11-11-2024'!I6/'11-11-2024'!H6</f>
        <v>45.482435846153841</v>
      </c>
      <c r="I25" s="35">
        <f>IF(G25=0," ",H25*G25)</f>
        <v>2956358.3299999996</v>
      </c>
      <c r="J25" s="1"/>
      <c r="K25" s="34">
        <f>'11-11-2024'!H7</f>
        <v>25000</v>
      </c>
      <c r="L25" s="35">
        <f>'11-11-2024'!I7/'11-11-2024'!H7</f>
        <v>45.480587199999995</v>
      </c>
      <c r="M25" s="35">
        <f>IF(K25=0," ",L25*K25)</f>
        <v>1137014.68</v>
      </c>
      <c r="N25" s="1"/>
      <c r="O25" s="34">
        <f>'11-11-2024'!H8</f>
        <v>0</v>
      </c>
      <c r="P25" s="35"/>
      <c r="Q25" s="35" t="str">
        <f>IF(O25=0," ",P25*O25)</f>
        <v xml:space="preserve"> </v>
      </c>
    </row>
    <row r="26" spans="1:17" ht="15" customHeight="1">
      <c r="B26" s="33">
        <v>45608</v>
      </c>
      <c r="C26" s="34">
        <f>G26+K26+O26</f>
        <v>90000</v>
      </c>
      <c r="D26" s="35">
        <v>44.545900000000003</v>
      </c>
      <c r="E26" s="35">
        <f>IF(C26=0," ",D26*C26)</f>
        <v>4009131.0000000005</v>
      </c>
      <c r="F26" s="1"/>
      <c r="G26" s="34">
        <f>'12-11-2024'!H6</f>
        <v>65000</v>
      </c>
      <c r="H26" s="35">
        <f>'12-11-2024'!I6/'12-11-2024'!H6</f>
        <v>44.567437999999981</v>
      </c>
      <c r="I26" s="35">
        <f t="shared" ref="I26:I29" si="0">IF(G26=0," ",H26*G26)</f>
        <v>2896883.4699999988</v>
      </c>
      <c r="J26" s="1"/>
      <c r="K26" s="34">
        <f>'12-11-2024'!H7</f>
        <v>25000</v>
      </c>
      <c r="L26" s="35">
        <f>'12-11-2024'!I7/'12-11-2024'!H7</f>
        <v>44.489944399999992</v>
      </c>
      <c r="M26" s="35">
        <f t="shared" ref="M26:M29" si="1">IF(K26=0," ",L26*K26)</f>
        <v>1112248.6099999999</v>
      </c>
      <c r="N26" s="1"/>
      <c r="O26" s="34">
        <f>'12-11-2024'!H8</f>
        <v>0</v>
      </c>
      <c r="P26" s="35"/>
      <c r="Q26" s="35" t="str">
        <f t="shared" ref="Q26:Q29" si="2">IF(O26=0," ",P26*O26)</f>
        <v xml:space="preserve"> </v>
      </c>
    </row>
    <row r="27" spans="1:17" ht="15" customHeight="1">
      <c r="B27" s="33">
        <v>45609</v>
      </c>
      <c r="C27" s="34">
        <f>G27+K27+O27</f>
        <v>90000</v>
      </c>
      <c r="D27" s="35">
        <v>43.519100000000002</v>
      </c>
      <c r="E27" s="35">
        <f t="shared" ref="E27:E29" si="3">IF(C27=0," ",D27*C27)</f>
        <v>3916719</v>
      </c>
      <c r="F27" s="1"/>
      <c r="G27" s="34">
        <f>'13-11-2024'!H6</f>
        <v>65000</v>
      </c>
      <c r="H27" s="35">
        <f>'13-11-2024'!I6/'13-11-2024'!H6</f>
        <v>43.52027538461541</v>
      </c>
      <c r="I27" s="35">
        <f t="shared" si="0"/>
        <v>2828817.9000000018</v>
      </c>
      <c r="J27" s="1"/>
      <c r="K27" s="34">
        <f>'13-11-2024'!H7</f>
        <v>25000</v>
      </c>
      <c r="L27" s="35">
        <f>'13-11-2024'!I7/'13-11-2024'!H7</f>
        <v>43.515960399999962</v>
      </c>
      <c r="M27" s="35">
        <f t="shared" si="1"/>
        <v>1087899.0099999991</v>
      </c>
      <c r="N27" s="1"/>
      <c r="O27" s="34">
        <f>'13-11-2024'!H8</f>
        <v>0</v>
      </c>
      <c r="P27" s="35"/>
      <c r="Q27" s="35" t="str">
        <f t="shared" si="2"/>
        <v xml:space="preserve"> </v>
      </c>
    </row>
    <row r="28" spans="1:17" ht="15" customHeight="1">
      <c r="B28" s="33">
        <v>45610</v>
      </c>
      <c r="C28" s="34">
        <f>G28+K28+O28</f>
        <v>90000</v>
      </c>
      <c r="D28" s="35">
        <v>44.0944</v>
      </c>
      <c r="E28" s="35">
        <f t="shared" si="3"/>
        <v>3968496</v>
      </c>
      <c r="F28" s="1"/>
      <c r="G28" s="34">
        <f>'14-11-2024'!H6</f>
        <v>65000</v>
      </c>
      <c r="H28" s="35">
        <f>'14-11-2024'!I6/'14-11-2024'!H6</f>
        <v>44.091702769230771</v>
      </c>
      <c r="I28" s="35">
        <f t="shared" si="0"/>
        <v>2865960.68</v>
      </c>
      <c r="J28" s="1"/>
      <c r="K28" s="34">
        <f>'14-11-2024'!H7</f>
        <v>25000</v>
      </c>
      <c r="L28" s="35">
        <f>'14-11-2024'!I7/'14-11-2024'!H7</f>
        <v>44.101406799999971</v>
      </c>
      <c r="M28" s="35">
        <f t="shared" si="1"/>
        <v>1102535.1699999992</v>
      </c>
      <c r="N28" s="1"/>
      <c r="O28" s="34">
        <f>'14-11-2024'!H8</f>
        <v>0</v>
      </c>
      <c r="P28" s="35"/>
      <c r="Q28" s="35" t="str">
        <f t="shared" si="2"/>
        <v xml:space="preserve"> </v>
      </c>
    </row>
    <row r="29" spans="1:17" ht="15" customHeight="1">
      <c r="B29" s="33">
        <v>45611</v>
      </c>
      <c r="C29" s="34">
        <f>G29+K29+O29</f>
        <v>90000</v>
      </c>
      <c r="D29" s="35">
        <v>44.888100000000001</v>
      </c>
      <c r="E29" s="35">
        <f t="shared" si="3"/>
        <v>4039929</v>
      </c>
      <c r="F29" s="1"/>
      <c r="G29" s="34">
        <f>'15-11-2024'!H6</f>
        <v>65000</v>
      </c>
      <c r="H29" s="35">
        <f>'15-11-2024'!I6/'15-11-2024'!H6</f>
        <v>44.887598153846142</v>
      </c>
      <c r="I29" s="35">
        <f t="shared" si="0"/>
        <v>2917693.8799999994</v>
      </c>
      <c r="J29" s="1"/>
      <c r="K29" s="34">
        <f>'15-11-2024'!H7</f>
        <v>25000</v>
      </c>
      <c r="L29" s="35">
        <f>'15-11-2024'!I7/'15-11-2024'!H7</f>
        <v>44.889247200000014</v>
      </c>
      <c r="M29" s="35">
        <f t="shared" si="1"/>
        <v>1122231.1800000004</v>
      </c>
      <c r="N29" s="1"/>
      <c r="O29" s="34">
        <f>'15-11-2024'!H8</f>
        <v>0</v>
      </c>
      <c r="P29" s="35"/>
      <c r="Q29" s="35" t="str">
        <f t="shared" si="2"/>
        <v xml:space="preserve"> </v>
      </c>
    </row>
    <row r="30" spans="1:17" ht="15" customHeight="1">
      <c r="B30" s="33"/>
      <c r="C30" s="34"/>
      <c r="D30" s="35"/>
      <c r="E30" s="35"/>
      <c r="F30" s="1"/>
      <c r="G30" s="34"/>
      <c r="H30" s="35"/>
      <c r="I30" s="35"/>
      <c r="J30" s="1"/>
      <c r="K30" s="34"/>
      <c r="L30" s="35"/>
      <c r="M30" s="35"/>
      <c r="N30" s="1"/>
      <c r="O30" s="34"/>
      <c r="P30" s="35"/>
      <c r="Q30" s="35"/>
    </row>
    <row r="31" spans="1:17" ht="14.5">
      <c r="A31" s="28"/>
      <c r="B31" s="30" t="s">
        <v>34</v>
      </c>
      <c r="C31" s="31">
        <f>SUM(C32:C36)</f>
        <v>450000</v>
      </c>
      <c r="D31" s="32">
        <f>IF(C31=0," ",E31/C31)</f>
        <v>45.04918</v>
      </c>
      <c r="E31" s="32">
        <f>SUM(E32:E36)</f>
        <v>20272131</v>
      </c>
      <c r="F31" s="1"/>
      <c r="G31" s="31">
        <f>SUM(G32:G36)</f>
        <v>325430</v>
      </c>
      <c r="H31" s="32">
        <f>IF(G31=0," ",I31/G31)</f>
        <v>45.055911962634049</v>
      </c>
      <c r="I31" s="32">
        <f>SUM(I32:I36)</f>
        <v>14662545.43</v>
      </c>
      <c r="J31" s="1"/>
      <c r="K31" s="31">
        <f>SUM(K32:K36)</f>
        <v>124570</v>
      </c>
      <c r="L31" s="32">
        <f>IF(K31=0," ",M31/K31)</f>
        <v>45.031617885526231</v>
      </c>
      <c r="M31" s="32">
        <f>SUM(M32:M36)</f>
        <v>5609588.6400000025</v>
      </c>
      <c r="N31" s="1"/>
      <c r="O31" s="31">
        <f>SUM(O32:O36)</f>
        <v>0</v>
      </c>
      <c r="P31" s="32" t="str">
        <f>IF(O31=0," ",Q31/O31)</f>
        <v xml:space="preserve"> </v>
      </c>
      <c r="Q31" s="32">
        <f>SUM(Q32:Q36)</f>
        <v>0</v>
      </c>
    </row>
    <row r="32" spans="1:17" ht="15" customHeight="1">
      <c r="B32" s="33">
        <v>45614</v>
      </c>
      <c r="C32" s="34">
        <f>G32+K32+O32</f>
        <v>90000</v>
      </c>
      <c r="D32" s="35">
        <v>45.573300000000003</v>
      </c>
      <c r="E32" s="35">
        <f>IF(C32=0," ",D32*C32)</f>
        <v>4101597.0000000005</v>
      </c>
      <c r="F32" s="1"/>
      <c r="G32" s="34">
        <f>'18-11-2024'!H6</f>
        <v>65000</v>
      </c>
      <c r="H32" s="35">
        <f>'18-11-2024'!I6/'18-11-2024'!H6</f>
        <v>45.573740307692319</v>
      </c>
      <c r="I32" s="35">
        <f>IF(G32=0," ",H32*G32)</f>
        <v>2962293.1200000006</v>
      </c>
      <c r="J32" s="1"/>
      <c r="K32" s="34">
        <f>'18-11-2024'!H7</f>
        <v>25000</v>
      </c>
      <c r="L32" s="35">
        <f>'18-11-2024'!I7/'18-11-2024'!H7</f>
        <v>45.572282000000008</v>
      </c>
      <c r="M32" s="35">
        <f>IF(K32=0," ",L32*K32)</f>
        <v>1139307.0500000003</v>
      </c>
      <c r="N32" s="1"/>
      <c r="O32" s="34">
        <f>'18-11-2024'!H8</f>
        <v>0</v>
      </c>
      <c r="P32" s="35"/>
      <c r="Q32" s="35" t="str">
        <f>IF(O32=0," ",P32*O32)</f>
        <v xml:space="preserve"> </v>
      </c>
    </row>
    <row r="33" spans="1:17" ht="15" customHeight="1">
      <c r="B33" s="33">
        <v>45615</v>
      </c>
      <c r="C33" s="34">
        <f>G33+K33+O33</f>
        <v>90000</v>
      </c>
      <c r="D33" s="35">
        <v>45.025500000000001</v>
      </c>
      <c r="E33" s="35">
        <f>IF(C33=0," ",D33*C33)</f>
        <v>4052295</v>
      </c>
      <c r="F33" s="1"/>
      <c r="G33" s="34">
        <f>'19-11-2024'!H6</f>
        <v>65000</v>
      </c>
      <c r="H33" s="35">
        <f>'19-11-2024'!I6/'19-11-2024'!H6</f>
        <v>45.05526307692304</v>
      </c>
      <c r="I33" s="35">
        <f>IF(G33=0," ",H33*G33)</f>
        <v>2928592.0999999978</v>
      </c>
      <c r="J33" s="1"/>
      <c r="K33" s="34">
        <f>'19-11-2024'!H7</f>
        <v>25000</v>
      </c>
      <c r="L33" s="35">
        <f>'19-11-2024'!I7/'19-11-2024'!H7</f>
        <v>44.948218000000018</v>
      </c>
      <c r="M33" s="35">
        <f t="shared" ref="M33:M36" si="4">IF(K33=0," ",L33*K33)</f>
        <v>1123705.4500000004</v>
      </c>
      <c r="N33" s="1"/>
      <c r="O33" s="34">
        <f>'19-11-2024'!H8</f>
        <v>0</v>
      </c>
      <c r="P33" s="35"/>
      <c r="Q33" s="35" t="str">
        <f t="shared" ref="Q33:Q36" si="5">IF(O33=0," ",P33*O33)</f>
        <v xml:space="preserve"> </v>
      </c>
    </row>
    <row r="34" spans="1:17" ht="15" customHeight="1">
      <c r="B34" s="33">
        <v>45616</v>
      </c>
      <c r="C34" s="34">
        <f>G34+K34+O34</f>
        <v>90000</v>
      </c>
      <c r="D34" s="35">
        <v>44.923900000000003</v>
      </c>
      <c r="E34" s="35">
        <f t="shared" ref="E34:E36" si="6">IF(C34=0," ",D34*C34)</f>
        <v>4043151.0000000005</v>
      </c>
      <c r="F34" s="1"/>
      <c r="G34" s="34">
        <f>'20-11-2024'!H6</f>
        <v>65000</v>
      </c>
      <c r="H34" s="35">
        <f>'20-11-2024'!I6/'20-11-2024'!H6</f>
        <v>44.934600153846162</v>
      </c>
      <c r="I34" s="35">
        <f t="shared" ref="I34:I36" si="7">IF(G34=0," ",H34*G34)</f>
        <v>2920749.0100000007</v>
      </c>
      <c r="J34" s="1"/>
      <c r="K34" s="34">
        <f>'20-11-2024'!H7</f>
        <v>25000</v>
      </c>
      <c r="L34" s="35">
        <f>'20-11-2024'!I7/'20-11-2024'!H7</f>
        <v>44.896046800000022</v>
      </c>
      <c r="M34" s="35">
        <f t="shared" si="4"/>
        <v>1122401.1700000006</v>
      </c>
      <c r="N34" s="1"/>
      <c r="O34" s="34">
        <f>'20-11-2024'!H8</f>
        <v>0</v>
      </c>
      <c r="P34" s="35"/>
      <c r="Q34" s="35" t="str">
        <f t="shared" si="5"/>
        <v xml:space="preserve"> </v>
      </c>
    </row>
    <row r="35" spans="1:17" ht="15" customHeight="1">
      <c r="B35" s="33">
        <v>45617</v>
      </c>
      <c r="C35" s="34">
        <f>G35+K35+O35</f>
        <v>90000</v>
      </c>
      <c r="D35" s="35">
        <v>44.697699999999998</v>
      </c>
      <c r="E35" s="35">
        <f t="shared" si="6"/>
        <v>4022793</v>
      </c>
      <c r="F35" s="1"/>
      <c r="G35" s="34">
        <f>'21-11-2024'!H6</f>
        <v>65430</v>
      </c>
      <c r="H35" s="35">
        <f>'21-11-2024'!I6/'21-11-2024'!H6</f>
        <v>44.700277548525129</v>
      </c>
      <c r="I35" s="35">
        <f t="shared" si="7"/>
        <v>2924739.1599999992</v>
      </c>
      <c r="J35" s="1"/>
      <c r="K35" s="34">
        <f>'21-11-2024'!H7</f>
        <v>24570</v>
      </c>
      <c r="L35" s="35">
        <f>'21-11-2024'!I7/'21-11-2024'!H7</f>
        <v>44.690673992674007</v>
      </c>
      <c r="M35" s="35">
        <f t="shared" si="4"/>
        <v>1098049.8600000003</v>
      </c>
      <c r="N35" s="1"/>
      <c r="O35" s="34">
        <f>'21-11-2024'!H8</f>
        <v>0</v>
      </c>
      <c r="P35" s="35"/>
      <c r="Q35" s="35" t="str">
        <f t="shared" si="5"/>
        <v xml:space="preserve"> </v>
      </c>
    </row>
    <row r="36" spans="1:17" ht="15" customHeight="1">
      <c r="B36" s="33">
        <v>45618</v>
      </c>
      <c r="C36" s="34">
        <f>G36+K36+O36</f>
        <v>90000</v>
      </c>
      <c r="D36" s="35">
        <v>45.025500000000001</v>
      </c>
      <c r="E36" s="35">
        <f t="shared" si="6"/>
        <v>4052295</v>
      </c>
      <c r="F36" s="1"/>
      <c r="G36" s="34">
        <f>'22-11-2024'!H6</f>
        <v>65000</v>
      </c>
      <c r="H36" s="35">
        <f>'22-11-2024'!I6/'22-11-2024'!H6</f>
        <v>45.018031384615355</v>
      </c>
      <c r="I36" s="35">
        <f t="shared" si="7"/>
        <v>2926172.0399999982</v>
      </c>
      <c r="J36" s="1"/>
      <c r="K36" s="34">
        <f>'22-11-2024'!H7</f>
        <v>25000</v>
      </c>
      <c r="L36" s="35">
        <f>'22-11-2024'!I7/'22-11-2024'!H7</f>
        <v>45.045004400000003</v>
      </c>
      <c r="M36" s="35">
        <f t="shared" si="4"/>
        <v>1126125.1100000001</v>
      </c>
      <c r="N36" s="1"/>
      <c r="O36" s="34">
        <f>'22-11-2024'!H8</f>
        <v>0</v>
      </c>
      <c r="P36" s="35"/>
      <c r="Q36" s="35" t="str">
        <f t="shared" si="5"/>
        <v xml:space="preserve"> </v>
      </c>
    </row>
    <row r="37" spans="1:17" ht="15" customHeight="1">
      <c r="B37" s="33"/>
      <c r="C37" s="34"/>
      <c r="D37" s="35"/>
      <c r="E37" s="35"/>
      <c r="F37" s="1"/>
      <c r="G37" s="34"/>
      <c r="H37" s="35"/>
      <c r="I37" s="35"/>
      <c r="J37" s="1"/>
      <c r="K37" s="34"/>
      <c r="L37" s="35"/>
      <c r="M37" s="35"/>
      <c r="N37" s="1"/>
      <c r="O37" s="34"/>
      <c r="P37" s="35"/>
      <c r="Q37" s="35"/>
    </row>
    <row r="38" spans="1:17" ht="14.5">
      <c r="A38" s="28"/>
      <c r="B38" s="30" t="s">
        <v>35</v>
      </c>
      <c r="C38" s="31">
        <f>SUM(C39:C43)</f>
        <v>450000</v>
      </c>
      <c r="D38" s="32">
        <f>IF(C38=0," ",E38/C38)</f>
        <v>44.93282</v>
      </c>
      <c r="E38" s="32">
        <f>SUM(E39:E43)</f>
        <v>20219769</v>
      </c>
      <c r="F38" s="1"/>
      <c r="G38" s="31">
        <f>SUM(G39:G43)</f>
        <v>326796</v>
      </c>
      <c r="H38" s="32">
        <f>IF(G38=0," ",I38/G38)</f>
        <v>44.936412226587819</v>
      </c>
      <c r="I38" s="32">
        <f>SUM(I39:I43)</f>
        <v>14685039.769999994</v>
      </c>
      <c r="J38" s="1"/>
      <c r="K38" s="31">
        <f>SUM(K39:K43)</f>
        <v>123204</v>
      </c>
      <c r="L38" s="32">
        <f>IF(K38=0," ",M38/K38)</f>
        <v>44.923275867666646</v>
      </c>
      <c r="M38" s="32">
        <f>SUM(M39:M43)</f>
        <v>5534727.2800000012</v>
      </c>
      <c r="N38" s="1"/>
      <c r="O38" s="31">
        <f>SUM(O39:O43)</f>
        <v>0</v>
      </c>
      <c r="P38" s="32" t="str">
        <f>IF(O38=0," ",Q38/O38)</f>
        <v xml:space="preserve"> </v>
      </c>
      <c r="Q38" s="32">
        <f>SUM(Q39:Q43)</f>
        <v>0</v>
      </c>
    </row>
    <row r="39" spans="1:17" ht="15" customHeight="1">
      <c r="B39" s="33">
        <v>45621</v>
      </c>
      <c r="C39" s="34">
        <f>G39+K39+O39</f>
        <v>90000</v>
      </c>
      <c r="D39" s="35">
        <v>45.590499999999999</v>
      </c>
      <c r="E39" s="35">
        <f>IF(C39=0," ",D39*C39)</f>
        <v>4103145</v>
      </c>
      <c r="F39" s="1"/>
      <c r="G39" s="34">
        <f>'25-11-2024'!H6</f>
        <v>65000</v>
      </c>
      <c r="H39" s="35">
        <f>'25-11-2024'!I6/'25-11-2024'!H6</f>
        <v>45.585921999999975</v>
      </c>
      <c r="I39" s="35">
        <f>IF(G39=0," ",H39*G39)</f>
        <v>2963084.9299999983</v>
      </c>
      <c r="J39" s="1"/>
      <c r="K39" s="34">
        <f>'25-11-2024'!H7</f>
        <v>25000</v>
      </c>
      <c r="L39" s="35">
        <f>'25-11-2024'!I7/'25-11-2024'!H7</f>
        <v>45.602339999999998</v>
      </c>
      <c r="M39" s="35">
        <f>IF(K39=0," ",L39*K39)</f>
        <v>1140058.5</v>
      </c>
      <c r="N39" s="1"/>
      <c r="O39" s="34">
        <f>'25-11-2024'!H8</f>
        <v>0</v>
      </c>
      <c r="P39" s="35"/>
      <c r="Q39" s="35" t="str">
        <f>IF(O39=0," ",P39*O39)</f>
        <v xml:space="preserve"> </v>
      </c>
    </row>
    <row r="40" spans="1:17" ht="15" customHeight="1">
      <c r="B40" s="33">
        <v>45622</v>
      </c>
      <c r="C40" s="34">
        <f>G40+K40+O40</f>
        <v>90000</v>
      </c>
      <c r="D40" s="35">
        <v>45.173000000000002</v>
      </c>
      <c r="E40" s="35">
        <f>IF(C40=0," ",D40*C40)</f>
        <v>4065570</v>
      </c>
      <c r="F40" s="1"/>
      <c r="G40" s="34">
        <f>'26-11-2024'!H6</f>
        <v>66139</v>
      </c>
      <c r="H40" s="35">
        <f>'26-11-2024'!I6/'26-11-2024'!H6</f>
        <v>45.194748484252877</v>
      </c>
      <c r="I40" s="35">
        <f>IF(G40=0," ",H40*G40)</f>
        <v>2989135.4700000011</v>
      </c>
      <c r="J40" s="1"/>
      <c r="K40" s="34">
        <f>'26-11-2024'!H7</f>
        <v>23861</v>
      </c>
      <c r="L40" s="35">
        <f>'26-11-2024'!I7/'26-11-2024'!H7</f>
        <v>45.11264615900425</v>
      </c>
      <c r="M40" s="35">
        <f t="shared" ref="M40:M43" si="8">IF(K40=0," ",L40*K40)</f>
        <v>1076432.8500000003</v>
      </c>
      <c r="N40" s="1"/>
      <c r="O40" s="34">
        <f>'26-11-2024'!H8</f>
        <v>0</v>
      </c>
      <c r="P40" s="35"/>
      <c r="Q40" s="35" t="str">
        <f t="shared" ref="Q40:Q43" si="9">IF(O40=0," ",P40*O40)</f>
        <v xml:space="preserve"> </v>
      </c>
    </row>
    <row r="41" spans="1:17" ht="15" customHeight="1">
      <c r="B41" s="33">
        <v>45623</v>
      </c>
      <c r="C41" s="34">
        <f>G41+K41+O41</f>
        <v>90000</v>
      </c>
      <c r="D41" s="35">
        <v>44.298499999999997</v>
      </c>
      <c r="E41" s="35">
        <f t="shared" ref="E41:E43" si="10">IF(C41=0," ",D41*C41)</f>
        <v>3986864.9999999995</v>
      </c>
      <c r="F41" s="1"/>
      <c r="G41" s="34">
        <f>'27-11-2024'!H6</f>
        <v>65000</v>
      </c>
      <c r="H41" s="35">
        <f>'27-11-2024'!I6/'27-11-2024'!H6</f>
        <v>44.296117692307632</v>
      </c>
      <c r="I41" s="35">
        <f t="shared" ref="I41:I43" si="11">IF(G41=0," ",H41*G41)</f>
        <v>2879247.6499999962</v>
      </c>
      <c r="J41" s="1"/>
      <c r="K41" s="34">
        <f>'27-11-2024'!H7</f>
        <v>25000</v>
      </c>
      <c r="L41" s="35">
        <f>'27-11-2024'!I7/'27-11-2024'!H7</f>
        <v>44.304589600000007</v>
      </c>
      <c r="M41" s="35">
        <f t="shared" si="8"/>
        <v>1107614.7400000002</v>
      </c>
      <c r="N41" s="1"/>
      <c r="O41" s="34">
        <f>'27-11-2024'!H8</f>
        <v>0</v>
      </c>
      <c r="P41" s="35"/>
      <c r="Q41" s="35" t="str">
        <f t="shared" si="9"/>
        <v xml:space="preserve"> </v>
      </c>
    </row>
    <row r="42" spans="1:17" ht="15" customHeight="1">
      <c r="B42" s="33">
        <v>45624</v>
      </c>
      <c r="C42" s="34">
        <f>G42+K42+O42</f>
        <v>90000</v>
      </c>
      <c r="D42" s="35">
        <v>44.635399999999997</v>
      </c>
      <c r="E42" s="35">
        <f t="shared" si="10"/>
        <v>4017185.9999999995</v>
      </c>
      <c r="F42" s="1"/>
      <c r="G42" s="34">
        <f>'28-11-2024'!H6</f>
        <v>65000</v>
      </c>
      <c r="H42" s="35">
        <f>'28-11-2024'!I6/'28-11-2024'!H6</f>
        <v>44.63344676923078</v>
      </c>
      <c r="I42" s="35">
        <f t="shared" si="11"/>
        <v>2901174.0400000005</v>
      </c>
      <c r="J42" s="1"/>
      <c r="K42" s="34">
        <f>'28-11-2024'!H7</f>
        <v>25000</v>
      </c>
      <c r="L42" s="35">
        <f>'28-11-2024'!I7/'28-11-2024'!H7</f>
        <v>44.640523599999987</v>
      </c>
      <c r="M42" s="35">
        <f t="shared" si="8"/>
        <v>1116013.0899999996</v>
      </c>
      <c r="N42" s="1"/>
      <c r="O42" s="34">
        <f>'28-11-2024'!H8</f>
        <v>0</v>
      </c>
      <c r="P42" s="35"/>
      <c r="Q42" s="35" t="str">
        <f t="shared" si="9"/>
        <v xml:space="preserve"> </v>
      </c>
    </row>
    <row r="43" spans="1:17" ht="15" customHeight="1">
      <c r="B43" s="33">
        <v>45625</v>
      </c>
      <c r="C43" s="34">
        <f>G43+K43+O43</f>
        <v>90000</v>
      </c>
      <c r="D43" s="35">
        <v>44.966700000000003</v>
      </c>
      <c r="E43" s="35">
        <f t="shared" si="10"/>
        <v>4047003.0000000005</v>
      </c>
      <c r="F43" s="1"/>
      <c r="G43" s="34">
        <f>'29-11-2024'!H6</f>
        <v>65657</v>
      </c>
      <c r="H43" s="35">
        <f>'29-11-2024'!I6/'29-11-2024'!H6</f>
        <v>44.966990267602817</v>
      </c>
      <c r="I43" s="35">
        <f t="shared" si="11"/>
        <v>2952397.6799999983</v>
      </c>
      <c r="J43" s="1"/>
      <c r="K43" s="34">
        <f>'29-11-2024'!H7</f>
        <v>24343</v>
      </c>
      <c r="L43" s="35">
        <f>'29-11-2024'!I7/'29-11-2024'!H7</f>
        <v>44.966031302633205</v>
      </c>
      <c r="M43" s="35">
        <f t="shared" si="8"/>
        <v>1094608.1000000001</v>
      </c>
      <c r="N43" s="1"/>
      <c r="O43" s="34">
        <f>'29-11-2024'!H8</f>
        <v>0</v>
      </c>
      <c r="P43" s="35"/>
      <c r="Q43" s="35" t="str">
        <f t="shared" si="9"/>
        <v xml:space="preserve"> </v>
      </c>
    </row>
    <row r="44" spans="1:17" ht="15" customHeight="1">
      <c r="B44" s="33"/>
      <c r="C44" s="34"/>
      <c r="D44" s="35"/>
      <c r="E44" s="35"/>
      <c r="F44" s="1"/>
      <c r="G44" s="34"/>
      <c r="H44" s="35"/>
      <c r="I44" s="35"/>
      <c r="J44" s="1"/>
      <c r="K44" s="34"/>
      <c r="L44" s="35"/>
      <c r="M44" s="35"/>
      <c r="N44" s="1"/>
      <c r="O44" s="34"/>
      <c r="P44" s="35"/>
      <c r="Q44" s="35"/>
    </row>
    <row r="45" spans="1:17" ht="14.5">
      <c r="A45" s="28"/>
      <c r="B45" s="30" t="s">
        <v>36</v>
      </c>
      <c r="C45" s="31">
        <f>SUM(C46:C50)</f>
        <v>450000</v>
      </c>
      <c r="D45" s="32">
        <f>IF(C45=0," ",E45/C45)</f>
        <v>45.844180000000001</v>
      </c>
      <c r="E45" s="32">
        <f>SUM(E46:E50)</f>
        <v>20629881</v>
      </c>
      <c r="F45" s="1"/>
      <c r="G45" s="31">
        <f>SUM(G46:G50)</f>
        <v>325580</v>
      </c>
      <c r="H45" s="32">
        <f>IF(G45=0," ",I45/G45)</f>
        <v>45.84394634191289</v>
      </c>
      <c r="I45" s="32">
        <f>SUM(I46:I50)</f>
        <v>14925872.049999999</v>
      </c>
      <c r="J45" s="1"/>
      <c r="K45" s="31">
        <f>SUM(K46:K50)</f>
        <v>124420</v>
      </c>
      <c r="L45" s="32">
        <f>IF(K45=0," ",M45/K45)</f>
        <v>45.844772142742308</v>
      </c>
      <c r="M45" s="32">
        <f>SUM(M46:M50)</f>
        <v>5704006.549999998</v>
      </c>
      <c r="N45" s="1"/>
      <c r="O45" s="31">
        <f>SUM(O46:O50)</f>
        <v>0</v>
      </c>
      <c r="P45" s="32" t="str">
        <f>IF(O45=0," ",Q45/O45)</f>
        <v xml:space="preserve"> </v>
      </c>
      <c r="Q45" s="32">
        <f>SUM(Q46:Q50)</f>
        <v>0</v>
      </c>
    </row>
    <row r="46" spans="1:17" ht="15" customHeight="1">
      <c r="B46" s="33">
        <v>45628</v>
      </c>
      <c r="C46" s="34">
        <f>G46+K46+O46</f>
        <v>90000</v>
      </c>
      <c r="D46" s="35">
        <v>45.150500000000001</v>
      </c>
      <c r="E46" s="35">
        <f>IF(C46=0," ",D46*C46)</f>
        <v>4063545</v>
      </c>
      <c r="F46" s="1"/>
      <c r="G46" s="34">
        <f>'02-12-2024'!H6</f>
        <v>65000</v>
      </c>
      <c r="H46" s="35">
        <f>'02-12-2024'!I6/'02-12-2024'!H6</f>
        <v>45.154669846153872</v>
      </c>
      <c r="I46" s="35">
        <f>IF(G46=0," ",H46*G46)</f>
        <v>2935053.5400000019</v>
      </c>
      <c r="J46" s="1"/>
      <c r="K46" s="34">
        <f>'02-12-2024'!H7</f>
        <v>25000</v>
      </c>
      <c r="L46" s="35">
        <f>'02-12-2024'!I7/'02-12-2024'!H7</f>
        <v>45.139612399999983</v>
      </c>
      <c r="M46" s="35">
        <f>IF(K46=0," ",L46*K46)</f>
        <v>1128490.3099999996</v>
      </c>
      <c r="N46" s="1"/>
      <c r="O46" s="34">
        <f>'02-12-2024'!H8</f>
        <v>0</v>
      </c>
      <c r="P46" s="35"/>
      <c r="Q46" s="35" t="str">
        <f>IF(O46=0," ",P46*O46)</f>
        <v xml:space="preserve"> </v>
      </c>
    </row>
    <row r="47" spans="1:17" ht="15" customHeight="1">
      <c r="B47" s="33">
        <v>45629</v>
      </c>
      <c r="C47" s="34">
        <f>G47+K47+O47</f>
        <v>90000</v>
      </c>
      <c r="D47" s="35">
        <v>45.073399999999999</v>
      </c>
      <c r="E47" s="35">
        <f>IF(C47=0," ",D47*C47)</f>
        <v>4056606</v>
      </c>
      <c r="F47" s="1"/>
      <c r="G47" s="34">
        <f>'03-12-2024'!H6</f>
        <v>65580</v>
      </c>
      <c r="H47" s="35">
        <f>'03-12-2024'!I6/'03-12-2024'!H6</f>
        <v>45.071220951509645</v>
      </c>
      <c r="I47" s="35">
        <f>IF(G47=0," ",H47*G47)</f>
        <v>2955770.6700000027</v>
      </c>
      <c r="J47" s="1"/>
      <c r="K47" s="34">
        <f>'03-12-2024'!H7</f>
        <v>24420</v>
      </c>
      <c r="L47" s="35">
        <f>'03-12-2024'!I7/'03-12-2024'!H7</f>
        <v>45.079117526617502</v>
      </c>
      <c r="M47" s="35">
        <f t="shared" ref="M47:M50" si="12">IF(K47=0," ",L47*K47)</f>
        <v>1100832.0499999993</v>
      </c>
      <c r="N47" s="1"/>
      <c r="O47" s="34">
        <f>'03-12-2024'!H8</f>
        <v>0</v>
      </c>
      <c r="P47" s="35"/>
      <c r="Q47" s="35" t="str">
        <f t="shared" ref="Q47:Q50" si="13">IF(O47=0," ",P47*O47)</f>
        <v xml:space="preserve"> </v>
      </c>
    </row>
    <row r="48" spans="1:17" ht="15" customHeight="1">
      <c r="B48" s="33">
        <v>45630</v>
      </c>
      <c r="C48" s="34">
        <f>G48+K48+O48</f>
        <v>90000</v>
      </c>
      <c r="D48" s="35">
        <v>46.067900000000002</v>
      </c>
      <c r="E48" s="35">
        <f t="shared" ref="E48:E50" si="14">IF(C48=0," ",D48*C48)</f>
        <v>4146111</v>
      </c>
      <c r="F48" s="1"/>
      <c r="G48" s="34">
        <f>'04-12-2024'!H6</f>
        <v>65000</v>
      </c>
      <c r="H48" s="35">
        <f>'04-12-2024'!I6/'04-12-2024'!H6</f>
        <v>46.060895230769184</v>
      </c>
      <c r="I48" s="35">
        <f t="shared" ref="I48:I50" si="15">IF(G48=0," ",H48*G48)</f>
        <v>2993958.1899999972</v>
      </c>
      <c r="J48" s="1"/>
      <c r="K48" s="34">
        <f>'04-12-2024'!H7</f>
        <v>25000</v>
      </c>
      <c r="L48" s="35">
        <f>'04-12-2024'!I7/'04-12-2024'!H7</f>
        <v>46.086103999999985</v>
      </c>
      <c r="M48" s="35">
        <f t="shared" si="12"/>
        <v>1152152.5999999996</v>
      </c>
      <c r="N48" s="1"/>
      <c r="O48" s="34">
        <f>'04-12-2024'!H8</f>
        <v>0</v>
      </c>
      <c r="P48" s="35"/>
      <c r="Q48" s="35" t="str">
        <f t="shared" si="13"/>
        <v xml:space="preserve"> </v>
      </c>
    </row>
    <row r="49" spans="1:17" ht="15" customHeight="1">
      <c r="B49" s="33">
        <v>45631</v>
      </c>
      <c r="C49" s="34">
        <f t="shared" ref="C49:C50" si="16">G49+K49+O49</f>
        <v>90000</v>
      </c>
      <c r="D49" s="35">
        <v>46.353000000000002</v>
      </c>
      <c r="E49" s="35">
        <f t="shared" si="14"/>
        <v>4171770</v>
      </c>
      <c r="F49" s="1"/>
      <c r="G49" s="34">
        <f>'05-12-2024'!H6</f>
        <v>65000</v>
      </c>
      <c r="H49" s="35">
        <f>'05-12-2024'!I6/'05-12-2024'!H6</f>
        <v>46.358036461538425</v>
      </c>
      <c r="I49" s="35">
        <f t="shared" si="15"/>
        <v>3013272.3699999978</v>
      </c>
      <c r="J49" s="1"/>
      <c r="K49" s="34">
        <f>'05-12-2024'!H7</f>
        <v>25000</v>
      </c>
      <c r="L49" s="35">
        <f>'05-12-2024'!I7/'05-12-2024'!H7</f>
        <v>46.33993999999997</v>
      </c>
      <c r="M49" s="35">
        <f t="shared" si="12"/>
        <v>1158498.4999999993</v>
      </c>
      <c r="N49" s="1"/>
      <c r="O49" s="34">
        <f>'05-12-2024'!H8</f>
        <v>0</v>
      </c>
      <c r="P49" s="35"/>
      <c r="Q49" s="35" t="str">
        <f t="shared" si="13"/>
        <v xml:space="preserve"> </v>
      </c>
    </row>
    <row r="50" spans="1:17" ht="15" customHeight="1">
      <c r="B50" s="33">
        <v>45632</v>
      </c>
      <c r="C50" s="34">
        <f t="shared" si="16"/>
        <v>90000</v>
      </c>
      <c r="D50" s="35">
        <v>46.576099999999997</v>
      </c>
      <c r="E50" s="35">
        <f t="shared" si="14"/>
        <v>4191848.9999999995</v>
      </c>
      <c r="F50" s="1"/>
      <c r="G50" s="34">
        <f>'06-12-2024'!H6</f>
        <v>65000</v>
      </c>
      <c r="H50" s="35">
        <f>'06-12-2024'!I6/'06-12-2024'!H6</f>
        <v>46.581804307692302</v>
      </c>
      <c r="I50" s="35">
        <f t="shared" si="15"/>
        <v>3027817.28</v>
      </c>
      <c r="J50" s="1"/>
      <c r="K50" s="34">
        <f>'06-12-2024'!H7</f>
        <v>25000</v>
      </c>
      <c r="L50" s="35">
        <f>'06-12-2024'!I7/'06-12-2024'!H7</f>
        <v>46.561323599999994</v>
      </c>
      <c r="M50" s="35">
        <f t="shared" si="12"/>
        <v>1164033.0899999999</v>
      </c>
      <c r="N50" s="1"/>
      <c r="O50" s="34">
        <f>'06-12-2024'!H8</f>
        <v>0</v>
      </c>
      <c r="P50" s="35"/>
      <c r="Q50" s="35" t="str">
        <f t="shared" si="13"/>
        <v xml:space="preserve"> </v>
      </c>
    </row>
    <row r="51" spans="1:17" ht="15" customHeight="1">
      <c r="B51" s="33"/>
      <c r="C51" s="34"/>
      <c r="D51" s="35"/>
      <c r="E51" s="35"/>
      <c r="F51" s="1"/>
      <c r="G51" s="34"/>
      <c r="H51" s="35"/>
      <c r="I51" s="35"/>
      <c r="J51" s="1"/>
      <c r="K51" s="34"/>
      <c r="L51" s="35"/>
      <c r="M51" s="35"/>
      <c r="N51" s="1"/>
      <c r="O51" s="34"/>
      <c r="P51" s="35"/>
      <c r="Q51" s="35"/>
    </row>
    <row r="52" spans="1:17" ht="14.5">
      <c r="A52" s="28"/>
      <c r="B52" s="30" t="s">
        <v>37</v>
      </c>
      <c r="C52" s="31">
        <f>SUM(C53:C55)</f>
        <v>233413</v>
      </c>
      <c r="D52" s="32">
        <f>IF(C52=0," ",E52/C52)</f>
        <v>45.852647652872804</v>
      </c>
      <c r="E52" s="32">
        <f>SUM(E53:E55)</f>
        <v>10702604.046599999</v>
      </c>
      <c r="F52" s="1"/>
      <c r="G52" s="31">
        <f>SUM(G53:G55)</f>
        <v>183413</v>
      </c>
      <c r="H52" s="32">
        <f>IF(G52=0," ",I52/G52)</f>
        <v>45.83402806780326</v>
      </c>
      <c r="I52" s="32">
        <f>SUM(I53:I55)</f>
        <v>8406556.5899999999</v>
      </c>
      <c r="J52" s="1"/>
      <c r="K52" s="31">
        <f>SUM(K53:K55)</f>
        <v>50000</v>
      </c>
      <c r="L52" s="32">
        <f>IF(K52=0," ",M52/K52)</f>
        <v>45.920963200000024</v>
      </c>
      <c r="M52" s="32">
        <f>SUM(M53:M55)</f>
        <v>2296048.1600000011</v>
      </c>
      <c r="N52" s="1"/>
      <c r="O52" s="31">
        <f>SUM(O53:O55)</f>
        <v>0</v>
      </c>
      <c r="P52" s="32" t="str">
        <f>IF(O52=0," ",Q52/O52)</f>
        <v xml:space="preserve"> </v>
      </c>
      <c r="Q52" s="32">
        <f>SUM(Q53:Q55)</f>
        <v>0</v>
      </c>
    </row>
    <row r="53" spans="1:17" ht="15" customHeight="1">
      <c r="B53" s="33">
        <v>45635</v>
      </c>
      <c r="C53" s="34">
        <f>G53+K53+O53</f>
        <v>90000</v>
      </c>
      <c r="D53" s="35">
        <v>46.205300000000001</v>
      </c>
      <c r="E53" s="35">
        <f>IF(C53=0," ",D53*C53)</f>
        <v>4158477</v>
      </c>
      <c r="F53" s="1"/>
      <c r="G53" s="34">
        <f>'09-12-2024'!H6</f>
        <v>65000</v>
      </c>
      <c r="H53" s="35">
        <f>'09-12-2024'!I6/'09-12-2024'!H6</f>
        <v>46.204913230769279</v>
      </c>
      <c r="I53" s="35">
        <f>IF(G53=0," ",H53*G53)</f>
        <v>3003319.3600000031</v>
      </c>
      <c r="J53" s="1"/>
      <c r="K53" s="34">
        <f>'09-12-2024'!H7</f>
        <v>25000</v>
      </c>
      <c r="L53" s="35">
        <f>'09-12-2024'!I7/'09-12-2024'!H7</f>
        <v>46.206252800000009</v>
      </c>
      <c r="M53" s="35">
        <f>IF(K53=0," ",L53*K53)</f>
        <v>1155156.3200000003</v>
      </c>
      <c r="N53" s="1"/>
      <c r="O53" s="34">
        <f>'09-12-2024'!H8</f>
        <v>0</v>
      </c>
      <c r="P53" s="35"/>
      <c r="Q53" s="35" t="str">
        <f>IF(O53=0," ",P53*O53)</f>
        <v xml:space="preserve"> </v>
      </c>
    </row>
    <row r="54" spans="1:17" ht="15" customHeight="1">
      <c r="B54" s="33">
        <v>45636</v>
      </c>
      <c r="C54" s="34">
        <f>G54+K54+O54</f>
        <v>90000</v>
      </c>
      <c r="D54" s="35">
        <v>45.633200000000002</v>
      </c>
      <c r="E54" s="35">
        <f>IF(C54=0," ",D54*C54)</f>
        <v>4106988</v>
      </c>
      <c r="F54" s="1"/>
      <c r="G54" s="34">
        <f>'10-12-2024'!H6</f>
        <v>65000</v>
      </c>
      <c r="H54" s="35">
        <f>'10-12-2024'!I6/'10-12-2024'!H6</f>
        <v>45.632288461538479</v>
      </c>
      <c r="I54" s="35">
        <f>IF(G54=0," ",H54*G54)</f>
        <v>2966098.7500000009</v>
      </c>
      <c r="J54" s="1"/>
      <c r="K54" s="34">
        <f>'10-12-2024'!H7</f>
        <v>25000</v>
      </c>
      <c r="L54" s="35">
        <f>'10-12-2024'!I7/'10-12-2024'!H7</f>
        <v>45.635673600000032</v>
      </c>
      <c r="M54" s="35">
        <f t="shared" ref="M54" si="17">IF(K54=0," ",L54*K54)</f>
        <v>1140891.8400000008</v>
      </c>
      <c r="N54" s="1"/>
      <c r="O54" s="34">
        <f>'10-12-2024'!H8</f>
        <v>0</v>
      </c>
      <c r="P54" s="35"/>
      <c r="Q54" s="35" t="str">
        <f t="shared" ref="Q54" si="18">IF(O54=0," ",P54*O54)</f>
        <v xml:space="preserve"> </v>
      </c>
    </row>
    <row r="55" spans="1:17" ht="15" customHeight="1">
      <c r="B55" s="33">
        <v>45637</v>
      </c>
      <c r="C55" s="34">
        <f>G55+K55+O55</f>
        <v>53413</v>
      </c>
      <c r="D55" s="35">
        <v>45.6282</v>
      </c>
      <c r="E55" s="35">
        <f t="shared" ref="E55" si="19">IF(C55=0," ",D55*C55)</f>
        <v>2437139.0466</v>
      </c>
      <c r="F55" s="1"/>
      <c r="G55" s="34">
        <f>'11-12-2024'!H6</f>
        <v>53413</v>
      </c>
      <c r="H55" s="35">
        <f>'11-12-2024'!I6/'11-12-2024'!H6</f>
        <v>45.628189392095493</v>
      </c>
      <c r="I55" s="35">
        <f t="shared" ref="I55" si="20">IF(G55=0," ",H55*G55)</f>
        <v>2437138.4799999967</v>
      </c>
      <c r="J55" s="1"/>
      <c r="K55" s="34">
        <v>0</v>
      </c>
      <c r="L55" s="35"/>
      <c r="M55" s="35" t="s">
        <v>93</v>
      </c>
      <c r="N55" s="1"/>
      <c r="O55" s="34">
        <f>'11-12-2024'!H8</f>
        <v>0</v>
      </c>
      <c r="P55" s="35"/>
      <c r="Q55" s="35" t="str">
        <f>IF(O55=0," ",P55*O55)</f>
        <v xml:space="preserve"> </v>
      </c>
    </row>
    <row r="56" spans="1:17" ht="15" customHeight="1">
      <c r="B56" s="33"/>
      <c r="C56" s="34"/>
      <c r="D56" s="35"/>
      <c r="E56" s="35"/>
      <c r="F56" s="1"/>
      <c r="G56" s="34"/>
      <c r="H56" s="35"/>
      <c r="I56" s="35"/>
      <c r="J56" s="1"/>
      <c r="K56" s="34"/>
      <c r="L56" s="35"/>
      <c r="M56" s="35"/>
      <c r="N56" s="1"/>
      <c r="O56" s="34"/>
      <c r="P56" s="35"/>
      <c r="Q56" s="35"/>
    </row>
  </sheetData>
  <mergeCells count="4">
    <mergeCell ref="G15:I15"/>
    <mergeCell ref="K15:M15"/>
    <mergeCell ref="O15:Q15"/>
    <mergeCell ref="C15:E15"/>
  </mergeCells>
  <pageMargins left="0.7" right="0.7" top="0.75" bottom="0.75" header="0.3" footer="0.3"/>
  <pageSetup paperSize="9" orientation="portrait" r:id="rId1"/>
  <ignoredErrors>
    <ignoredError sqref="D17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57D27-A750-4BDF-BF62-693DF918D941}">
  <dimension ref="A1:I810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45625.383888888886</v>
      </c>
      <c r="B5" s="45">
        <v>750</v>
      </c>
      <c r="C5" s="52">
        <v>44.6</v>
      </c>
      <c r="D5" s="46">
        <v>33450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45625.383888888886</v>
      </c>
      <c r="B6" s="45">
        <v>250</v>
      </c>
      <c r="C6" s="52">
        <v>44.6</v>
      </c>
      <c r="D6" s="46">
        <v>11150</v>
      </c>
      <c r="E6" s="73" t="s">
        <v>17</v>
      </c>
      <c r="F6" s="47"/>
      <c r="G6" s="56" t="s">
        <v>17</v>
      </c>
      <c r="H6" s="57">
        <f>SUMIF(E:E,$G$6,B:B)</f>
        <v>65657</v>
      </c>
      <c r="I6" s="58">
        <f>SUMIF(E:E,$G$6,D:D)</f>
        <v>2952397.6799999983</v>
      </c>
    </row>
    <row r="7" spans="1:9" ht="14.5">
      <c r="A7" s="6">
        <v>45625.383888888886</v>
      </c>
      <c r="B7" s="45">
        <v>172</v>
      </c>
      <c r="C7" s="52">
        <v>44.6</v>
      </c>
      <c r="D7" s="46">
        <v>7671.2</v>
      </c>
      <c r="E7" s="73" t="s">
        <v>17</v>
      </c>
      <c r="F7" s="47"/>
      <c r="G7" s="56" t="s">
        <v>28</v>
      </c>
      <c r="H7" s="57">
        <f>SUMIF(E:E,$G$7,B:B)</f>
        <v>24343</v>
      </c>
      <c r="I7" s="58">
        <f>SUMIF(E:E,$G$7,D:D)</f>
        <v>1094608.1000000001</v>
      </c>
    </row>
    <row r="8" spans="1:9" ht="14.5">
      <c r="A8" s="6">
        <v>45625.383888888886</v>
      </c>
      <c r="B8" s="45">
        <v>134</v>
      </c>
      <c r="C8" s="52">
        <v>44.6</v>
      </c>
      <c r="D8" s="46">
        <v>5976.4000000000005</v>
      </c>
      <c r="E8" s="73" t="s">
        <v>28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45625.383888888886</v>
      </c>
      <c r="B9" s="45">
        <v>134</v>
      </c>
      <c r="C9" s="52">
        <v>44.6</v>
      </c>
      <c r="D9" s="46">
        <v>5976.4000000000005</v>
      </c>
      <c r="E9" s="73" t="s">
        <v>28</v>
      </c>
      <c r="F9" s="47"/>
      <c r="G9" s="60" t="s">
        <v>16</v>
      </c>
      <c r="H9" s="61">
        <f>ROUND((I9/SUM(H6:H7)),4)</f>
        <v>44.966700000000003</v>
      </c>
      <c r="I9" s="62">
        <f>SUM(I6:I7)</f>
        <v>4047005.7799999984</v>
      </c>
    </row>
    <row r="10" spans="1:9" ht="14.5">
      <c r="A10" s="6">
        <v>45625.383888888886</v>
      </c>
      <c r="B10" s="45">
        <v>187</v>
      </c>
      <c r="C10" s="52">
        <v>44.61</v>
      </c>
      <c r="D10" s="46">
        <v>8342.07</v>
      </c>
      <c r="E10" s="73" t="s">
        <v>17</v>
      </c>
      <c r="F10" s="47"/>
      <c r="G10" s="43"/>
      <c r="H10" s="43"/>
      <c r="I10" s="40"/>
    </row>
    <row r="11" spans="1:9" ht="14.5">
      <c r="A11" s="6">
        <v>45625.383888888886</v>
      </c>
      <c r="B11" s="45">
        <v>99</v>
      </c>
      <c r="C11" s="52">
        <v>44.61</v>
      </c>
      <c r="D11" s="46">
        <v>4416.3900000000003</v>
      </c>
      <c r="E11" s="73" t="s">
        <v>17</v>
      </c>
      <c r="F11" s="47"/>
      <c r="G11" s="43"/>
      <c r="H11" s="43"/>
      <c r="I11" s="63"/>
    </row>
    <row r="12" spans="1:9" ht="14.5">
      <c r="A12" s="6">
        <v>45625.383888888886</v>
      </c>
      <c r="B12" s="45">
        <v>65</v>
      </c>
      <c r="C12" s="52">
        <v>44.61</v>
      </c>
      <c r="D12" s="46">
        <v>2899.65</v>
      </c>
      <c r="E12" s="73" t="s">
        <v>17</v>
      </c>
      <c r="F12" s="47"/>
      <c r="G12" s="64" t="s">
        <v>15</v>
      </c>
      <c r="H12" s="65" t="s">
        <v>14</v>
      </c>
      <c r="I12" s="63"/>
    </row>
    <row r="13" spans="1:9" ht="14.5">
      <c r="A13" s="6">
        <v>45625.383888888886</v>
      </c>
      <c r="B13" s="45">
        <v>844</v>
      </c>
      <c r="C13" s="52">
        <v>44.61</v>
      </c>
      <c r="D13" s="46">
        <v>37650.839999999997</v>
      </c>
      <c r="E13" s="73" t="s">
        <v>17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45625.383888888886</v>
      </c>
      <c r="B14" s="45">
        <v>53</v>
      </c>
      <c r="C14" s="52">
        <v>44.6</v>
      </c>
      <c r="D14" s="46">
        <v>2363.8000000000002</v>
      </c>
      <c r="E14" s="73" t="s">
        <v>28</v>
      </c>
      <c r="F14" s="47"/>
      <c r="G14" s="66" t="s">
        <v>11</v>
      </c>
      <c r="H14" s="67" t="s">
        <v>29</v>
      </c>
      <c r="I14" s="68"/>
    </row>
    <row r="15" spans="1:9" ht="14.5">
      <c r="A15" s="6">
        <v>45625.384583333333</v>
      </c>
      <c r="B15" s="45">
        <v>97</v>
      </c>
      <c r="C15" s="52">
        <v>44.6</v>
      </c>
      <c r="D15" s="46">
        <v>4326.2</v>
      </c>
      <c r="E15" s="73" t="s">
        <v>28</v>
      </c>
      <c r="F15" s="47"/>
      <c r="G15" s="69" t="s">
        <v>10</v>
      </c>
      <c r="H15" s="70" t="s">
        <v>9</v>
      </c>
      <c r="I15" s="68"/>
    </row>
    <row r="16" spans="1:9" ht="14.5">
      <c r="A16" s="6">
        <v>45625.386296296296</v>
      </c>
      <c r="B16" s="45">
        <v>200</v>
      </c>
      <c r="C16" s="52">
        <v>44.64</v>
      </c>
      <c r="D16" s="46">
        <v>8928</v>
      </c>
      <c r="E16" s="73" t="s">
        <v>17</v>
      </c>
      <c r="F16" s="47"/>
      <c r="G16" s="40"/>
      <c r="H16" s="40"/>
      <c r="I16" s="40"/>
    </row>
    <row r="17" spans="1:9" ht="14.5">
      <c r="A17" s="6">
        <v>45625.386296296296</v>
      </c>
      <c r="B17" s="45">
        <v>125</v>
      </c>
      <c r="C17" s="52">
        <v>44.65</v>
      </c>
      <c r="D17" s="46">
        <v>5581.25</v>
      </c>
      <c r="E17" s="73" t="s">
        <v>28</v>
      </c>
      <c r="F17" s="47"/>
      <c r="G17" s="40"/>
      <c r="H17" s="40"/>
      <c r="I17" s="40"/>
    </row>
    <row r="18" spans="1:9" ht="14.5">
      <c r="A18" s="6">
        <v>45625.386296296296</v>
      </c>
      <c r="B18" s="45">
        <v>169</v>
      </c>
      <c r="C18" s="52">
        <v>44.66</v>
      </c>
      <c r="D18" s="46">
        <v>7547.5399999999991</v>
      </c>
      <c r="E18" s="73" t="s">
        <v>17</v>
      </c>
      <c r="F18" s="47"/>
      <c r="G18" s="40"/>
      <c r="H18" s="40"/>
      <c r="I18" s="40"/>
    </row>
    <row r="19" spans="1:9" ht="14.5">
      <c r="A19" s="6">
        <v>45625.386296296296</v>
      </c>
      <c r="B19" s="45">
        <v>150</v>
      </c>
      <c r="C19" s="52">
        <v>44.66</v>
      </c>
      <c r="D19" s="46">
        <v>6698.9999999999991</v>
      </c>
      <c r="E19" s="73" t="s">
        <v>17</v>
      </c>
      <c r="F19" s="47"/>
      <c r="G19" s="40"/>
      <c r="H19" s="40"/>
      <c r="I19" s="40"/>
    </row>
    <row r="20" spans="1:9" ht="14.5">
      <c r="A20" s="6">
        <v>45625.386296296296</v>
      </c>
      <c r="B20" s="45">
        <v>109</v>
      </c>
      <c r="C20" s="52">
        <v>44.66</v>
      </c>
      <c r="D20" s="46">
        <v>4867.9399999999996</v>
      </c>
      <c r="E20" s="73" t="s">
        <v>28</v>
      </c>
      <c r="F20" s="47"/>
      <c r="G20" s="40"/>
      <c r="H20" s="40"/>
      <c r="I20" s="40"/>
    </row>
    <row r="21" spans="1:9" ht="14.5">
      <c r="A21" s="6">
        <v>45625.386296296296</v>
      </c>
      <c r="B21" s="45">
        <v>15</v>
      </c>
      <c r="C21" s="52">
        <v>44.66</v>
      </c>
      <c r="D21" s="46">
        <v>669.9</v>
      </c>
      <c r="E21" s="73" t="s">
        <v>28</v>
      </c>
      <c r="F21" s="47"/>
      <c r="G21" s="40"/>
      <c r="H21" s="40"/>
      <c r="I21" s="40"/>
    </row>
    <row r="22" spans="1:9" ht="14.5">
      <c r="A22" s="6">
        <v>45625.386296296296</v>
      </c>
      <c r="B22" s="45">
        <v>123</v>
      </c>
      <c r="C22" s="52">
        <v>44.66</v>
      </c>
      <c r="D22" s="46">
        <v>5493.1799999999994</v>
      </c>
      <c r="E22" s="73" t="s">
        <v>28</v>
      </c>
      <c r="F22" s="47"/>
      <c r="G22" s="40"/>
      <c r="H22" s="40"/>
      <c r="I22" s="40"/>
    </row>
    <row r="23" spans="1:9" ht="14.5">
      <c r="A23" s="6">
        <v>45625.387152777781</v>
      </c>
      <c r="B23" s="45">
        <v>162</v>
      </c>
      <c r="C23" s="52">
        <v>44.61</v>
      </c>
      <c r="D23" s="46">
        <v>7226.82</v>
      </c>
      <c r="E23" s="73" t="s">
        <v>17</v>
      </c>
      <c r="F23" s="47"/>
      <c r="G23" s="40"/>
      <c r="H23" s="40"/>
      <c r="I23" s="40"/>
    </row>
    <row r="24" spans="1:9" ht="14.5">
      <c r="A24" s="6">
        <v>45625.387152777781</v>
      </c>
      <c r="B24" s="45">
        <v>4</v>
      </c>
      <c r="C24" s="52">
        <v>44.61</v>
      </c>
      <c r="D24" s="46">
        <v>178.44</v>
      </c>
      <c r="E24" s="73" t="s">
        <v>28</v>
      </c>
      <c r="F24" s="47"/>
      <c r="G24" s="40"/>
      <c r="H24" s="40"/>
      <c r="I24" s="40"/>
    </row>
    <row r="25" spans="1:9" ht="14.5">
      <c r="A25" s="6">
        <v>45625.387152777781</v>
      </c>
      <c r="B25" s="45">
        <v>152</v>
      </c>
      <c r="C25" s="52">
        <v>44.61</v>
      </c>
      <c r="D25" s="46">
        <v>6780.72</v>
      </c>
      <c r="E25" s="73" t="s">
        <v>17</v>
      </c>
      <c r="F25" s="47"/>
      <c r="G25" s="40"/>
      <c r="H25" s="40"/>
      <c r="I25" s="40"/>
    </row>
    <row r="26" spans="1:9" ht="14.5">
      <c r="A26" s="6">
        <v>45625.387152777781</v>
      </c>
      <c r="B26" s="45">
        <v>134</v>
      </c>
      <c r="C26" s="52">
        <v>44.61</v>
      </c>
      <c r="D26" s="46">
        <v>5977.74</v>
      </c>
      <c r="E26" s="73" t="s">
        <v>28</v>
      </c>
      <c r="F26" s="47"/>
      <c r="G26" s="40"/>
      <c r="H26" s="40"/>
      <c r="I26" s="40"/>
    </row>
    <row r="27" spans="1:9" ht="14.5">
      <c r="A27" s="6">
        <v>45625.387557870374</v>
      </c>
      <c r="B27" s="45">
        <v>142</v>
      </c>
      <c r="C27" s="52">
        <v>44.61</v>
      </c>
      <c r="D27" s="46">
        <v>6334.62</v>
      </c>
      <c r="E27" s="73" t="s">
        <v>17</v>
      </c>
      <c r="F27" s="47"/>
      <c r="G27" s="40"/>
      <c r="H27" s="40"/>
      <c r="I27" s="40"/>
    </row>
    <row r="28" spans="1:9" ht="14.5">
      <c r="A28" s="6">
        <v>45625.390798611108</v>
      </c>
      <c r="B28" s="45">
        <v>89</v>
      </c>
      <c r="C28" s="52">
        <v>44.62</v>
      </c>
      <c r="D28" s="46">
        <v>3971.18</v>
      </c>
      <c r="E28" s="73" t="s">
        <v>17</v>
      </c>
      <c r="F28" s="47"/>
      <c r="G28" s="40"/>
      <c r="H28" s="40"/>
      <c r="I28" s="40"/>
    </row>
    <row r="29" spans="1:9" ht="14.5">
      <c r="A29" s="6">
        <v>45625.390798611108</v>
      </c>
      <c r="B29" s="45">
        <v>102</v>
      </c>
      <c r="C29" s="52">
        <v>44.62</v>
      </c>
      <c r="D29" s="46">
        <v>4551.24</v>
      </c>
      <c r="E29" s="73" t="s">
        <v>17</v>
      </c>
      <c r="F29" s="47"/>
      <c r="G29" s="40"/>
      <c r="H29" s="40"/>
      <c r="I29" s="40"/>
    </row>
    <row r="30" spans="1:9" ht="14.5">
      <c r="A30" s="6">
        <v>45625.390798611108</v>
      </c>
      <c r="B30" s="45">
        <v>134</v>
      </c>
      <c r="C30" s="52">
        <v>44.62</v>
      </c>
      <c r="D30" s="46">
        <v>5979.08</v>
      </c>
      <c r="E30" s="73" t="s">
        <v>28</v>
      </c>
      <c r="F30" s="42"/>
      <c r="G30" s="43"/>
      <c r="H30" s="43"/>
      <c r="I30" s="43"/>
    </row>
    <row r="31" spans="1:9" ht="14.5">
      <c r="A31" s="6">
        <v>45625.39099537037</v>
      </c>
      <c r="B31" s="45">
        <v>12</v>
      </c>
      <c r="C31" s="52">
        <v>44.59</v>
      </c>
      <c r="D31" s="46">
        <v>535.08000000000004</v>
      </c>
      <c r="E31" s="73" t="s">
        <v>17</v>
      </c>
      <c r="F31" s="42"/>
      <c r="G31" s="43"/>
      <c r="H31" s="43"/>
      <c r="I31" s="43"/>
    </row>
    <row r="32" spans="1:9" ht="14.5">
      <c r="A32" s="6">
        <v>45625.39099537037</v>
      </c>
      <c r="B32" s="45">
        <v>168</v>
      </c>
      <c r="C32" s="52">
        <v>44.59</v>
      </c>
      <c r="D32" s="46">
        <v>7491.1200000000008</v>
      </c>
      <c r="E32" s="73" t="s">
        <v>17</v>
      </c>
      <c r="F32" s="42"/>
      <c r="G32" s="43"/>
      <c r="H32" s="43"/>
      <c r="I32" s="43"/>
    </row>
    <row r="33" spans="1:9" ht="14.5">
      <c r="A33" s="6">
        <v>45625.39099537037</v>
      </c>
      <c r="B33" s="45">
        <v>128</v>
      </c>
      <c r="C33" s="52">
        <v>44.6</v>
      </c>
      <c r="D33" s="46">
        <v>5708.8</v>
      </c>
      <c r="E33" s="73" t="s">
        <v>28</v>
      </c>
      <c r="F33" s="42"/>
      <c r="G33" s="43"/>
      <c r="H33" s="43"/>
      <c r="I33" s="43"/>
    </row>
    <row r="34" spans="1:9" ht="14.5">
      <c r="A34" s="6">
        <v>45625.393101851849</v>
      </c>
      <c r="B34" s="45">
        <v>38</v>
      </c>
      <c r="C34" s="52">
        <v>44.59</v>
      </c>
      <c r="D34" s="46">
        <v>1694.42</v>
      </c>
      <c r="E34" s="73" t="s">
        <v>28</v>
      </c>
      <c r="F34" s="42"/>
      <c r="G34" s="43"/>
      <c r="H34" s="43"/>
      <c r="I34" s="43"/>
    </row>
    <row r="35" spans="1:9" ht="14.5">
      <c r="A35" s="6">
        <v>45625.393101851849</v>
      </c>
      <c r="B35" s="45">
        <v>35</v>
      </c>
      <c r="C35" s="52">
        <v>44.6</v>
      </c>
      <c r="D35" s="46">
        <v>1561</v>
      </c>
      <c r="E35" s="73" t="s">
        <v>17</v>
      </c>
      <c r="F35" s="42"/>
      <c r="G35" s="43"/>
      <c r="H35" s="43"/>
      <c r="I35" s="43"/>
    </row>
    <row r="36" spans="1:9" ht="14.5">
      <c r="A36" s="6">
        <v>45625.393101851849</v>
      </c>
      <c r="B36" s="45">
        <v>35</v>
      </c>
      <c r="C36" s="52">
        <v>44.6</v>
      </c>
      <c r="D36" s="46">
        <v>1561</v>
      </c>
      <c r="E36" s="73" t="s">
        <v>17</v>
      </c>
      <c r="F36" s="42"/>
      <c r="G36" s="43"/>
      <c r="H36" s="43"/>
      <c r="I36" s="43"/>
    </row>
    <row r="37" spans="1:9" ht="14.5">
      <c r="A37" s="6">
        <v>45625.393101851849</v>
      </c>
      <c r="B37" s="45">
        <v>89</v>
      </c>
      <c r="C37" s="52">
        <v>44.6</v>
      </c>
      <c r="D37" s="46">
        <v>3969.4</v>
      </c>
      <c r="E37" s="73" t="s">
        <v>17</v>
      </c>
      <c r="F37" s="42"/>
      <c r="G37" s="43"/>
      <c r="H37" s="43"/>
      <c r="I37" s="43"/>
    </row>
    <row r="38" spans="1:9" ht="14.5">
      <c r="A38" s="6">
        <v>45625.393275462964</v>
      </c>
      <c r="B38" s="45">
        <v>32</v>
      </c>
      <c r="C38" s="52">
        <v>44.59</v>
      </c>
      <c r="D38" s="46">
        <v>1426.88</v>
      </c>
      <c r="E38" s="73" t="s">
        <v>28</v>
      </c>
      <c r="F38" s="42"/>
      <c r="G38" s="43"/>
      <c r="H38" s="43"/>
      <c r="I38" s="43"/>
    </row>
    <row r="39" spans="1:9" ht="14.5">
      <c r="A39" s="6">
        <v>45625.393379629626</v>
      </c>
      <c r="B39" s="45">
        <v>62</v>
      </c>
      <c r="C39" s="52">
        <v>44.59</v>
      </c>
      <c r="D39" s="46">
        <v>2764.5800000000004</v>
      </c>
      <c r="E39" s="73" t="s">
        <v>28</v>
      </c>
      <c r="F39" s="42"/>
      <c r="G39" s="43"/>
      <c r="H39" s="43"/>
      <c r="I39" s="43"/>
    </row>
    <row r="40" spans="1:9" ht="14.5">
      <c r="A40" s="6">
        <v>45625.393599537034</v>
      </c>
      <c r="B40" s="45">
        <v>10</v>
      </c>
      <c r="C40" s="52">
        <v>44.58</v>
      </c>
      <c r="D40" s="46">
        <v>445.79999999999995</v>
      </c>
      <c r="E40" s="73" t="s">
        <v>17</v>
      </c>
      <c r="F40" s="42"/>
      <c r="G40" s="43"/>
      <c r="H40" s="43"/>
      <c r="I40" s="43"/>
    </row>
    <row r="41" spans="1:9" ht="14.5">
      <c r="A41" s="6">
        <v>45625.393599537034</v>
      </c>
      <c r="B41" s="45">
        <v>10</v>
      </c>
      <c r="C41" s="52">
        <v>44.58</v>
      </c>
      <c r="D41" s="46">
        <v>445.79999999999995</v>
      </c>
      <c r="E41" s="73" t="s">
        <v>17</v>
      </c>
      <c r="F41" s="42"/>
      <c r="G41" s="43"/>
      <c r="H41" s="43"/>
      <c r="I41" s="43"/>
    </row>
    <row r="42" spans="1:9" ht="14.5">
      <c r="A42" s="6">
        <v>45625.393599537034</v>
      </c>
      <c r="B42" s="45">
        <v>72</v>
      </c>
      <c r="C42" s="52">
        <v>44.58</v>
      </c>
      <c r="D42" s="46">
        <v>3209.7599999999998</v>
      </c>
      <c r="E42" s="73" t="s">
        <v>17</v>
      </c>
      <c r="F42" s="42"/>
      <c r="G42" s="43"/>
      <c r="H42" s="43"/>
      <c r="I42" s="43"/>
    </row>
    <row r="43" spans="1:9" ht="14.5">
      <c r="A43" s="6">
        <v>45625.393599537034</v>
      </c>
      <c r="B43" s="45">
        <v>95</v>
      </c>
      <c r="C43" s="52">
        <v>44.58</v>
      </c>
      <c r="D43" s="46">
        <v>4235.0999999999995</v>
      </c>
      <c r="E43" s="73" t="s">
        <v>17</v>
      </c>
      <c r="F43" s="42"/>
      <c r="G43" s="43"/>
      <c r="H43" s="43"/>
      <c r="I43" s="43"/>
    </row>
    <row r="44" spans="1:9" ht="14.5">
      <c r="A44" s="6">
        <v>45625.394016203703</v>
      </c>
      <c r="B44" s="45">
        <v>166</v>
      </c>
      <c r="C44" s="52">
        <v>44.59</v>
      </c>
      <c r="D44" s="46">
        <v>7401.9400000000005</v>
      </c>
      <c r="E44" s="73" t="s">
        <v>17</v>
      </c>
      <c r="F44" s="42"/>
      <c r="G44" s="43"/>
      <c r="H44" s="43"/>
      <c r="I44" s="43"/>
    </row>
    <row r="45" spans="1:9" ht="14.5">
      <c r="A45" s="6">
        <v>45625.394201388888</v>
      </c>
      <c r="B45" s="45">
        <v>157</v>
      </c>
      <c r="C45" s="52">
        <v>44.57</v>
      </c>
      <c r="D45" s="46">
        <v>6997.49</v>
      </c>
      <c r="E45" s="73" t="s">
        <v>17</v>
      </c>
      <c r="F45" s="42"/>
      <c r="G45" s="43"/>
      <c r="H45" s="43"/>
      <c r="I45" s="43"/>
    </row>
    <row r="46" spans="1:9" ht="14.5">
      <c r="A46" s="6">
        <v>45625.395208333335</v>
      </c>
      <c r="B46" s="45">
        <v>1000</v>
      </c>
      <c r="C46" s="52">
        <v>44.54</v>
      </c>
      <c r="D46" s="46">
        <v>44540</v>
      </c>
      <c r="E46" s="73" t="s">
        <v>17</v>
      </c>
      <c r="F46" s="42"/>
      <c r="G46" s="43"/>
      <c r="H46" s="43"/>
      <c r="I46" s="43"/>
    </row>
    <row r="47" spans="1:9" ht="14.5">
      <c r="A47" s="6">
        <v>45625.395208333335</v>
      </c>
      <c r="B47" s="45">
        <v>149</v>
      </c>
      <c r="C47" s="52">
        <v>44.54</v>
      </c>
      <c r="D47" s="46">
        <v>6636.46</v>
      </c>
      <c r="E47" s="73" t="s">
        <v>17</v>
      </c>
      <c r="F47" s="42"/>
      <c r="G47" s="43"/>
      <c r="H47" s="43"/>
      <c r="I47" s="43"/>
    </row>
    <row r="48" spans="1:9" ht="14.5">
      <c r="A48" s="6">
        <v>45625.395208333335</v>
      </c>
      <c r="B48" s="45">
        <v>107</v>
      </c>
      <c r="C48" s="52">
        <v>44.54</v>
      </c>
      <c r="D48" s="46">
        <v>4765.78</v>
      </c>
      <c r="E48" s="73" t="s">
        <v>28</v>
      </c>
      <c r="F48" s="42"/>
      <c r="G48" s="43"/>
      <c r="H48" s="43"/>
      <c r="I48" s="43"/>
    </row>
    <row r="49" spans="1:9" ht="14.5">
      <c r="A49" s="6">
        <v>45625.395208333335</v>
      </c>
      <c r="B49" s="45">
        <v>7</v>
      </c>
      <c r="C49" s="52">
        <v>44.54</v>
      </c>
      <c r="D49" s="46">
        <v>311.77999999999997</v>
      </c>
      <c r="E49" s="73" t="s">
        <v>28</v>
      </c>
      <c r="F49" s="42"/>
      <c r="G49" s="42"/>
      <c r="H49" s="42"/>
      <c r="I49" s="42"/>
    </row>
    <row r="50" spans="1:9" ht="14.5">
      <c r="A50" s="6">
        <v>45625.395856481482</v>
      </c>
      <c r="B50" s="45">
        <v>65</v>
      </c>
      <c r="C50" s="52">
        <v>44.47</v>
      </c>
      <c r="D50" s="46">
        <v>2890.5499999999997</v>
      </c>
      <c r="E50" s="73" t="s">
        <v>17</v>
      </c>
      <c r="F50" s="42"/>
      <c r="G50" s="42"/>
      <c r="H50" s="42"/>
      <c r="I50" s="42"/>
    </row>
    <row r="51" spans="1:9" ht="14.5">
      <c r="A51" s="6">
        <v>45625.395856481482</v>
      </c>
      <c r="B51" s="45">
        <v>89</v>
      </c>
      <c r="C51" s="52">
        <v>44.47</v>
      </c>
      <c r="D51" s="46">
        <v>3957.83</v>
      </c>
      <c r="E51" s="73" t="s">
        <v>17</v>
      </c>
      <c r="F51" s="42"/>
      <c r="G51" s="42"/>
      <c r="H51" s="42"/>
      <c r="I51" s="42"/>
    </row>
    <row r="52" spans="1:9" ht="14.5">
      <c r="A52" s="6">
        <v>45625.395868055559</v>
      </c>
      <c r="B52" s="45">
        <v>2</v>
      </c>
      <c r="C52" s="52">
        <v>44.46</v>
      </c>
      <c r="D52" s="46">
        <v>88.92</v>
      </c>
      <c r="E52" s="73" t="s">
        <v>28</v>
      </c>
      <c r="F52" s="42"/>
      <c r="G52" s="42"/>
      <c r="H52" s="42"/>
      <c r="I52" s="42"/>
    </row>
    <row r="53" spans="1:9" ht="14.5">
      <c r="A53" s="6">
        <v>45625.395902777775</v>
      </c>
      <c r="B53" s="45">
        <v>90</v>
      </c>
      <c r="C53" s="52">
        <v>44.46</v>
      </c>
      <c r="D53" s="46">
        <v>4001.4</v>
      </c>
      <c r="E53" s="73" t="s">
        <v>28</v>
      </c>
      <c r="F53" s="42"/>
      <c r="G53" s="42"/>
      <c r="H53" s="42"/>
      <c r="I53" s="42"/>
    </row>
    <row r="54" spans="1:9" ht="14.5">
      <c r="A54" s="6">
        <v>45625.396284722221</v>
      </c>
      <c r="B54" s="45">
        <v>162</v>
      </c>
      <c r="C54" s="52">
        <v>44.47</v>
      </c>
      <c r="D54" s="46">
        <v>7204.1399999999994</v>
      </c>
      <c r="E54" s="73" t="s">
        <v>17</v>
      </c>
      <c r="F54" s="42"/>
      <c r="G54" s="42"/>
      <c r="H54" s="42"/>
      <c r="I54" s="42"/>
    </row>
    <row r="55" spans="1:9" ht="14.5">
      <c r="A55" s="6">
        <v>45625.396284722221</v>
      </c>
      <c r="B55" s="45">
        <v>128</v>
      </c>
      <c r="C55" s="52">
        <v>44.47</v>
      </c>
      <c r="D55" s="46">
        <v>5692.16</v>
      </c>
      <c r="E55" s="73" t="s">
        <v>17</v>
      </c>
      <c r="F55" s="42"/>
      <c r="G55" s="42"/>
      <c r="H55" s="42"/>
      <c r="I55" s="42"/>
    </row>
    <row r="56" spans="1:9" ht="14.5">
      <c r="A56" s="6">
        <v>45625.396284722221</v>
      </c>
      <c r="B56" s="45">
        <v>460</v>
      </c>
      <c r="C56" s="52">
        <v>44.47</v>
      </c>
      <c r="D56" s="46">
        <v>20456.2</v>
      </c>
      <c r="E56" s="73" t="s">
        <v>17</v>
      </c>
      <c r="F56" s="42"/>
      <c r="G56" s="42"/>
      <c r="H56" s="42"/>
      <c r="I56" s="42"/>
    </row>
    <row r="57" spans="1:9" ht="14.5">
      <c r="A57" s="6">
        <v>45625.396284722221</v>
      </c>
      <c r="B57" s="45">
        <v>170</v>
      </c>
      <c r="C57" s="52">
        <v>44.47</v>
      </c>
      <c r="D57" s="46">
        <v>7559.9</v>
      </c>
      <c r="E57" s="73" t="s">
        <v>17</v>
      </c>
      <c r="F57" s="42"/>
      <c r="G57" s="42"/>
      <c r="H57" s="42"/>
      <c r="I57" s="42"/>
    </row>
    <row r="58" spans="1:9" ht="14.5">
      <c r="A58" s="6">
        <v>45625.396284722221</v>
      </c>
      <c r="B58" s="45">
        <v>250</v>
      </c>
      <c r="C58" s="52">
        <v>44.47</v>
      </c>
      <c r="D58" s="46">
        <v>11117.5</v>
      </c>
      <c r="E58" s="73" t="s">
        <v>17</v>
      </c>
      <c r="F58" s="42"/>
      <c r="G58" s="42"/>
      <c r="H58" s="42"/>
      <c r="I58" s="42"/>
    </row>
    <row r="59" spans="1:9" ht="14.5">
      <c r="A59" s="6">
        <v>45625.396550925929</v>
      </c>
      <c r="B59" s="45">
        <v>37</v>
      </c>
      <c r="C59" s="52">
        <v>44.46</v>
      </c>
      <c r="D59" s="46">
        <v>1645.02</v>
      </c>
      <c r="E59" s="73" t="s">
        <v>28</v>
      </c>
      <c r="F59" s="42"/>
      <c r="G59" s="42"/>
      <c r="H59" s="42"/>
      <c r="I59" s="42"/>
    </row>
    <row r="60" spans="1:9" ht="14.5">
      <c r="A60" s="6">
        <v>45625.396597222221</v>
      </c>
      <c r="B60" s="45">
        <v>94</v>
      </c>
      <c r="C60" s="52">
        <v>44.46</v>
      </c>
      <c r="D60" s="46">
        <v>4179.24</v>
      </c>
      <c r="E60" s="73" t="s">
        <v>17</v>
      </c>
      <c r="F60" s="42"/>
      <c r="G60" s="42"/>
      <c r="H60" s="42"/>
      <c r="I60" s="42"/>
    </row>
    <row r="61" spans="1:9" ht="14.5">
      <c r="A61" s="6">
        <v>45625.396631944444</v>
      </c>
      <c r="B61" s="45">
        <v>57</v>
      </c>
      <c r="C61" s="52">
        <v>44.46</v>
      </c>
      <c r="D61" s="46">
        <v>2534.2200000000003</v>
      </c>
      <c r="E61" s="73" t="s">
        <v>17</v>
      </c>
      <c r="F61" s="42"/>
      <c r="G61" s="42"/>
      <c r="H61" s="42"/>
      <c r="I61" s="42"/>
    </row>
    <row r="62" spans="1:9" ht="14.5">
      <c r="A62" s="6">
        <v>45625.397013888891</v>
      </c>
      <c r="B62" s="45">
        <v>166</v>
      </c>
      <c r="C62" s="52">
        <v>44.47</v>
      </c>
      <c r="D62" s="46">
        <v>7382.0199999999995</v>
      </c>
      <c r="E62" s="73" t="s">
        <v>17</v>
      </c>
      <c r="F62" s="42"/>
      <c r="G62" s="42"/>
      <c r="H62" s="42"/>
      <c r="I62" s="42"/>
    </row>
    <row r="63" spans="1:9" ht="14.5">
      <c r="A63" s="6">
        <v>45625.398333333331</v>
      </c>
      <c r="B63" s="45">
        <v>153</v>
      </c>
      <c r="C63" s="52">
        <v>44.45</v>
      </c>
      <c r="D63" s="46">
        <v>6800.85</v>
      </c>
      <c r="E63" s="73" t="s">
        <v>17</v>
      </c>
      <c r="F63" s="42"/>
      <c r="G63" s="42"/>
      <c r="H63" s="42"/>
      <c r="I63" s="42"/>
    </row>
    <row r="64" spans="1:9" ht="14.5">
      <c r="A64" s="6">
        <v>45625.398611111108</v>
      </c>
      <c r="B64" s="45">
        <v>132</v>
      </c>
      <c r="C64" s="52">
        <v>44.44</v>
      </c>
      <c r="D64" s="46">
        <v>5866.08</v>
      </c>
      <c r="E64" s="73" t="s">
        <v>28</v>
      </c>
      <c r="F64" s="42"/>
      <c r="G64" s="42"/>
      <c r="H64" s="42"/>
      <c r="I64" s="42"/>
    </row>
    <row r="65" spans="1:9" ht="14.5">
      <c r="A65" s="6">
        <v>45625.398622685185</v>
      </c>
      <c r="B65" s="45">
        <v>44</v>
      </c>
      <c r="C65" s="52">
        <v>44.43</v>
      </c>
      <c r="D65" s="46">
        <v>1954.92</v>
      </c>
      <c r="E65" s="73" t="s">
        <v>17</v>
      </c>
      <c r="F65" s="42"/>
      <c r="G65" s="42"/>
      <c r="H65" s="42"/>
      <c r="I65" s="42"/>
    </row>
    <row r="66" spans="1:9" ht="14.5">
      <c r="A66" s="6">
        <v>45625.398622685185</v>
      </c>
      <c r="B66" s="45">
        <v>90</v>
      </c>
      <c r="C66" s="52">
        <v>44.43</v>
      </c>
      <c r="D66" s="46">
        <v>3998.7</v>
      </c>
      <c r="E66" s="73" t="s">
        <v>17</v>
      </c>
      <c r="F66" s="42"/>
      <c r="G66" s="42"/>
      <c r="H66" s="42"/>
      <c r="I66" s="42"/>
    </row>
    <row r="67" spans="1:9" ht="14.5">
      <c r="A67" s="6">
        <v>45625.398622685185</v>
      </c>
      <c r="B67" s="45">
        <v>20</v>
      </c>
      <c r="C67" s="52">
        <v>44.43</v>
      </c>
      <c r="D67" s="46">
        <v>888.6</v>
      </c>
      <c r="E67" s="73" t="s">
        <v>17</v>
      </c>
      <c r="F67" s="42"/>
      <c r="G67" s="42"/>
      <c r="H67" s="42"/>
      <c r="I67" s="42"/>
    </row>
    <row r="68" spans="1:9" ht="14.5">
      <c r="A68" s="6">
        <v>45625.399074074077</v>
      </c>
      <c r="B68" s="45">
        <v>172</v>
      </c>
      <c r="C68" s="52">
        <v>44.4</v>
      </c>
      <c r="D68" s="46">
        <v>7636.8</v>
      </c>
      <c r="E68" s="73" t="s">
        <v>17</v>
      </c>
      <c r="F68" s="42"/>
      <c r="G68" s="42"/>
      <c r="H68" s="42"/>
      <c r="I68" s="42"/>
    </row>
    <row r="69" spans="1:9" ht="14.5">
      <c r="A69" s="6">
        <v>45625.399976851855</v>
      </c>
      <c r="B69" s="45">
        <v>147</v>
      </c>
      <c r="C69" s="52">
        <v>44.44</v>
      </c>
      <c r="D69" s="46">
        <v>6532.6799999999994</v>
      </c>
      <c r="E69" s="73" t="s">
        <v>17</v>
      </c>
      <c r="F69" s="42"/>
      <c r="G69" s="42"/>
      <c r="H69" s="42"/>
      <c r="I69" s="42"/>
    </row>
    <row r="70" spans="1:9" ht="14.5">
      <c r="A70" s="6">
        <v>45625.399976851855</v>
      </c>
      <c r="B70" s="45">
        <v>23</v>
      </c>
      <c r="C70" s="52">
        <v>44.44</v>
      </c>
      <c r="D70" s="46">
        <v>1022.1199999999999</v>
      </c>
      <c r="E70" s="73" t="s">
        <v>17</v>
      </c>
      <c r="F70" s="42"/>
      <c r="G70" s="42"/>
      <c r="H70" s="42"/>
      <c r="I70" s="42"/>
    </row>
    <row r="71" spans="1:9" ht="14.5">
      <c r="A71" s="6">
        <v>45625.400196759256</v>
      </c>
      <c r="B71" s="45">
        <v>92</v>
      </c>
      <c r="C71" s="52">
        <v>44.42</v>
      </c>
      <c r="D71" s="46">
        <v>4086.6400000000003</v>
      </c>
      <c r="E71" s="73" t="s">
        <v>28</v>
      </c>
      <c r="F71" s="42"/>
      <c r="G71" s="42"/>
      <c r="H71" s="42"/>
      <c r="I71" s="42"/>
    </row>
    <row r="72" spans="1:9" ht="14.5">
      <c r="A72" s="6">
        <v>45625.400381944448</v>
      </c>
      <c r="B72" s="45">
        <v>42</v>
      </c>
      <c r="C72" s="52">
        <v>44.42</v>
      </c>
      <c r="D72" s="46">
        <v>1865.64</v>
      </c>
      <c r="E72" s="73" t="s">
        <v>28</v>
      </c>
      <c r="F72" s="42"/>
      <c r="G72" s="42"/>
      <c r="H72" s="42"/>
      <c r="I72" s="42"/>
    </row>
    <row r="73" spans="1:9" ht="14.5">
      <c r="A73" s="6">
        <v>45625.401145833333</v>
      </c>
      <c r="B73" s="45">
        <v>143</v>
      </c>
      <c r="C73" s="52">
        <v>44.44</v>
      </c>
      <c r="D73" s="46">
        <v>6354.92</v>
      </c>
      <c r="E73" s="73" t="s">
        <v>17</v>
      </c>
      <c r="F73" s="42"/>
      <c r="G73" s="42"/>
      <c r="H73" s="42"/>
      <c r="I73" s="42"/>
    </row>
    <row r="74" spans="1:9" ht="14.5">
      <c r="A74" s="6">
        <v>45625.401145833333</v>
      </c>
      <c r="B74" s="45">
        <v>22</v>
      </c>
      <c r="C74" s="52">
        <v>44.44</v>
      </c>
      <c r="D74" s="46">
        <v>977.68</v>
      </c>
      <c r="E74" s="73" t="s">
        <v>17</v>
      </c>
      <c r="F74" s="42"/>
      <c r="G74" s="43"/>
      <c r="H74" s="43"/>
      <c r="I74" s="43"/>
    </row>
    <row r="75" spans="1:9" ht="14.5">
      <c r="A75" s="6">
        <v>45625.403356481482</v>
      </c>
      <c r="B75" s="45">
        <v>164</v>
      </c>
      <c r="C75" s="52">
        <v>44.41</v>
      </c>
      <c r="D75" s="46">
        <v>7283.24</v>
      </c>
      <c r="E75" s="73" t="s">
        <v>17</v>
      </c>
      <c r="F75" s="42"/>
      <c r="G75" s="43"/>
      <c r="H75" s="43"/>
      <c r="I75" s="43"/>
    </row>
    <row r="76" spans="1:9" ht="14.5">
      <c r="A76" s="6">
        <v>45625.403356481482</v>
      </c>
      <c r="B76" s="45">
        <v>75</v>
      </c>
      <c r="C76" s="52">
        <v>44.41</v>
      </c>
      <c r="D76" s="46">
        <v>3330.7499999999995</v>
      </c>
      <c r="E76" s="73" t="s">
        <v>28</v>
      </c>
      <c r="F76" s="42"/>
      <c r="G76" s="43"/>
      <c r="H76" s="43"/>
      <c r="I76" s="43"/>
    </row>
    <row r="77" spans="1:9" ht="14.5">
      <c r="A77" s="6">
        <v>45625.403356481482</v>
      </c>
      <c r="B77" s="45">
        <v>45</v>
      </c>
      <c r="C77" s="52">
        <v>44.41</v>
      </c>
      <c r="D77" s="46">
        <v>1998.4499999999998</v>
      </c>
      <c r="E77" s="73" t="s">
        <v>28</v>
      </c>
      <c r="F77" s="42"/>
      <c r="G77" s="43"/>
      <c r="H77" s="43"/>
      <c r="I77" s="43"/>
    </row>
    <row r="78" spans="1:9" ht="14.5">
      <c r="A78" s="6">
        <v>45625.403495370374</v>
      </c>
      <c r="B78" s="45">
        <v>61</v>
      </c>
      <c r="C78" s="52">
        <v>44.39</v>
      </c>
      <c r="D78" s="46">
        <v>2707.79</v>
      </c>
      <c r="E78" s="73" t="s">
        <v>17</v>
      </c>
      <c r="F78" s="42"/>
      <c r="G78" s="43"/>
      <c r="H78" s="43"/>
      <c r="I78" s="43"/>
    </row>
    <row r="79" spans="1:9" ht="14.5">
      <c r="A79" s="6">
        <v>45625.403587962966</v>
      </c>
      <c r="B79" s="45">
        <v>165</v>
      </c>
      <c r="C79" s="52">
        <v>44.39</v>
      </c>
      <c r="D79" s="46">
        <v>7324.35</v>
      </c>
      <c r="E79" s="73" t="s">
        <v>17</v>
      </c>
      <c r="F79" s="42"/>
      <c r="G79" s="43"/>
      <c r="H79" s="43"/>
      <c r="I79" s="43"/>
    </row>
    <row r="80" spans="1:9" ht="14.5">
      <c r="A80" s="6">
        <v>45625.403587962966</v>
      </c>
      <c r="B80" s="45">
        <v>88</v>
      </c>
      <c r="C80" s="52">
        <v>44.39</v>
      </c>
      <c r="D80" s="46">
        <v>3906.32</v>
      </c>
      <c r="E80" s="73" t="s">
        <v>17</v>
      </c>
      <c r="F80" s="42"/>
      <c r="G80" s="43"/>
      <c r="H80" s="43"/>
      <c r="I80" s="43"/>
    </row>
    <row r="81" spans="1:9" ht="14.5">
      <c r="A81" s="6">
        <v>45625.405150462961</v>
      </c>
      <c r="B81" s="45">
        <v>126</v>
      </c>
      <c r="C81" s="52">
        <v>44.37</v>
      </c>
      <c r="D81" s="46">
        <v>5590.62</v>
      </c>
      <c r="E81" s="73" t="s">
        <v>17</v>
      </c>
      <c r="F81" s="42"/>
      <c r="G81" s="43"/>
      <c r="H81" s="43"/>
      <c r="I81" s="43"/>
    </row>
    <row r="82" spans="1:9" ht="14.5">
      <c r="A82" s="6">
        <v>45625.405150462961</v>
      </c>
      <c r="B82" s="45">
        <v>353</v>
      </c>
      <c r="C82" s="52">
        <v>44.37</v>
      </c>
      <c r="D82" s="46">
        <v>15662.609999999999</v>
      </c>
      <c r="E82" s="73" t="s">
        <v>17</v>
      </c>
      <c r="F82" s="42"/>
      <c r="G82" s="43"/>
      <c r="H82" s="43"/>
      <c r="I82" s="43"/>
    </row>
    <row r="83" spans="1:9" ht="14.5">
      <c r="A83" s="6">
        <v>45625.405150462961</v>
      </c>
      <c r="B83" s="45">
        <v>647</v>
      </c>
      <c r="C83" s="52">
        <v>44.37</v>
      </c>
      <c r="D83" s="46">
        <v>28707.39</v>
      </c>
      <c r="E83" s="73" t="s">
        <v>17</v>
      </c>
      <c r="F83" s="42"/>
      <c r="G83" s="43"/>
      <c r="H83" s="43"/>
      <c r="I83" s="43"/>
    </row>
    <row r="84" spans="1:9" ht="14.5">
      <c r="A84" s="6">
        <v>45625.405150462961</v>
      </c>
      <c r="B84" s="45">
        <v>163</v>
      </c>
      <c r="C84" s="52">
        <v>44.37</v>
      </c>
      <c r="D84" s="46">
        <v>7232.3099999999995</v>
      </c>
      <c r="E84" s="73" t="s">
        <v>17</v>
      </c>
      <c r="F84" s="42"/>
      <c r="G84" s="43"/>
      <c r="H84" s="43"/>
      <c r="I84" s="43"/>
    </row>
    <row r="85" spans="1:9" ht="14.5">
      <c r="A85" s="6">
        <v>45625.405150462961</v>
      </c>
      <c r="B85" s="45">
        <v>16</v>
      </c>
      <c r="C85" s="52">
        <v>44.37</v>
      </c>
      <c r="D85" s="46">
        <v>709.92</v>
      </c>
      <c r="E85" s="73" t="s">
        <v>28</v>
      </c>
      <c r="F85" s="42"/>
      <c r="G85" s="43"/>
      <c r="H85" s="43"/>
      <c r="I85" s="43"/>
    </row>
    <row r="86" spans="1:9" ht="14.5">
      <c r="A86" s="6">
        <v>45625.405150462961</v>
      </c>
      <c r="B86" s="45">
        <v>16</v>
      </c>
      <c r="C86" s="52">
        <v>44.37</v>
      </c>
      <c r="D86" s="46">
        <v>709.92</v>
      </c>
      <c r="E86" s="73" t="s">
        <v>28</v>
      </c>
      <c r="F86" s="42"/>
      <c r="G86" s="43"/>
      <c r="H86" s="43"/>
      <c r="I86" s="43"/>
    </row>
    <row r="87" spans="1:9" ht="14.5">
      <c r="A87" s="6">
        <v>45625.405150462961</v>
      </c>
      <c r="B87" s="45">
        <v>81</v>
      </c>
      <c r="C87" s="52">
        <v>44.37</v>
      </c>
      <c r="D87" s="46">
        <v>3593.97</v>
      </c>
      <c r="E87" s="73" t="s">
        <v>28</v>
      </c>
      <c r="F87" s="42"/>
      <c r="G87" s="43"/>
      <c r="H87" s="43"/>
      <c r="I87" s="43"/>
    </row>
    <row r="88" spans="1:9" ht="14.5">
      <c r="A88" s="6">
        <v>45625.407175925924</v>
      </c>
      <c r="B88" s="45">
        <v>98</v>
      </c>
      <c r="C88" s="52">
        <v>44.38</v>
      </c>
      <c r="D88" s="46">
        <v>4349.2400000000007</v>
      </c>
      <c r="E88" s="73" t="s">
        <v>17</v>
      </c>
      <c r="F88" s="42"/>
      <c r="G88" s="43"/>
      <c r="H88" s="43"/>
      <c r="I88" s="43"/>
    </row>
    <row r="89" spans="1:9" ht="14.5">
      <c r="A89" s="6">
        <v>45625.407175925924</v>
      </c>
      <c r="B89" s="45">
        <v>50</v>
      </c>
      <c r="C89" s="52">
        <v>44.38</v>
      </c>
      <c r="D89" s="46">
        <v>2219</v>
      </c>
      <c r="E89" s="73" t="s">
        <v>17</v>
      </c>
      <c r="F89" s="42"/>
      <c r="G89" s="43"/>
      <c r="H89" s="43"/>
      <c r="I89" s="43"/>
    </row>
    <row r="90" spans="1:9" ht="14.5">
      <c r="A90" s="6">
        <v>45625.407175925924</v>
      </c>
      <c r="B90" s="45">
        <v>44</v>
      </c>
      <c r="C90" s="52">
        <v>44.38</v>
      </c>
      <c r="D90" s="46">
        <v>1952.72</v>
      </c>
      <c r="E90" s="73" t="s">
        <v>28</v>
      </c>
      <c r="F90" s="42"/>
      <c r="G90" s="43"/>
      <c r="H90" s="43"/>
      <c r="I90" s="43"/>
    </row>
    <row r="91" spans="1:9" ht="14.5">
      <c r="A91" s="6">
        <v>45625.407175925924</v>
      </c>
      <c r="B91" s="45">
        <v>44</v>
      </c>
      <c r="C91" s="52">
        <v>44.38</v>
      </c>
      <c r="D91" s="46">
        <v>1952.72</v>
      </c>
      <c r="E91" s="73" t="s">
        <v>28</v>
      </c>
      <c r="F91" s="42"/>
      <c r="G91" s="43"/>
      <c r="H91" s="43"/>
      <c r="I91" s="43"/>
    </row>
    <row r="92" spans="1:9" ht="14.5">
      <c r="A92" s="6">
        <v>45625.407175925924</v>
      </c>
      <c r="B92" s="45">
        <v>40</v>
      </c>
      <c r="C92" s="52">
        <v>44.38</v>
      </c>
      <c r="D92" s="46">
        <v>1775.2</v>
      </c>
      <c r="E92" s="73" t="s">
        <v>28</v>
      </c>
      <c r="F92" s="42"/>
      <c r="G92" s="43"/>
      <c r="H92" s="43"/>
      <c r="I92" s="43"/>
    </row>
    <row r="93" spans="1:9" ht="14.5">
      <c r="A93" s="6">
        <v>45625.40766203704</v>
      </c>
      <c r="B93" s="45">
        <v>21</v>
      </c>
      <c r="C93" s="52">
        <v>44.37</v>
      </c>
      <c r="D93" s="46">
        <v>931.77</v>
      </c>
      <c r="E93" s="73" t="s">
        <v>17</v>
      </c>
      <c r="F93" s="42"/>
      <c r="G93" s="43"/>
      <c r="H93" s="43"/>
      <c r="I93" s="43"/>
    </row>
    <row r="94" spans="1:9" ht="14.5">
      <c r="A94" s="6">
        <v>45625.40766203704</v>
      </c>
      <c r="B94" s="45">
        <v>27</v>
      </c>
      <c r="C94" s="52">
        <v>44.37</v>
      </c>
      <c r="D94" s="46">
        <v>1197.99</v>
      </c>
      <c r="E94" s="73" t="s">
        <v>17</v>
      </c>
      <c r="F94" s="42"/>
      <c r="G94" s="43"/>
      <c r="H94" s="43"/>
      <c r="I94" s="43"/>
    </row>
    <row r="95" spans="1:9" ht="14.5">
      <c r="A95" s="6">
        <v>45625.40766203704</v>
      </c>
      <c r="B95" s="45">
        <v>96</v>
      </c>
      <c r="C95" s="52">
        <v>44.37</v>
      </c>
      <c r="D95" s="46">
        <v>4259.5199999999995</v>
      </c>
      <c r="E95" s="73" t="s">
        <v>17</v>
      </c>
      <c r="F95" s="42"/>
      <c r="G95" s="43"/>
      <c r="H95" s="43"/>
      <c r="I95" s="43"/>
    </row>
    <row r="96" spans="1:9" ht="14.5">
      <c r="A96" s="6">
        <v>45625.408090277779</v>
      </c>
      <c r="B96" s="45">
        <v>148</v>
      </c>
      <c r="C96" s="52">
        <v>44.35</v>
      </c>
      <c r="D96" s="46">
        <v>6563.8</v>
      </c>
      <c r="E96" s="73" t="s">
        <v>17</v>
      </c>
      <c r="F96" s="42"/>
      <c r="G96" s="43"/>
      <c r="H96" s="43"/>
      <c r="I96" s="43"/>
    </row>
    <row r="97" spans="1:9" ht="14.5">
      <c r="A97" s="6">
        <v>45625.409861111111</v>
      </c>
      <c r="B97" s="45">
        <v>151</v>
      </c>
      <c r="C97" s="52">
        <v>44.37</v>
      </c>
      <c r="D97" s="46">
        <v>6699.87</v>
      </c>
      <c r="E97" s="73" t="s">
        <v>17</v>
      </c>
      <c r="F97" s="42"/>
      <c r="G97" s="43"/>
      <c r="H97" s="43"/>
      <c r="I97" s="43"/>
    </row>
    <row r="98" spans="1:9" ht="14.5">
      <c r="A98" s="6">
        <v>45625.409861111111</v>
      </c>
      <c r="B98" s="45">
        <v>140</v>
      </c>
      <c r="C98" s="52">
        <v>44.37</v>
      </c>
      <c r="D98" s="46">
        <v>6211.7999999999993</v>
      </c>
      <c r="E98" s="73" t="s">
        <v>17</v>
      </c>
      <c r="F98" s="42"/>
      <c r="G98" s="43"/>
      <c r="H98" s="43"/>
      <c r="I98" s="43"/>
    </row>
    <row r="99" spans="1:9" ht="14.5">
      <c r="A99" s="6">
        <v>45625.409861111111</v>
      </c>
      <c r="B99" s="45">
        <v>11</v>
      </c>
      <c r="C99" s="52">
        <v>44.37</v>
      </c>
      <c r="D99" s="46">
        <v>488.07</v>
      </c>
      <c r="E99" s="73" t="s">
        <v>28</v>
      </c>
      <c r="F99" s="42"/>
      <c r="G99" s="43"/>
      <c r="H99" s="43"/>
      <c r="I99" s="43"/>
    </row>
    <row r="100" spans="1:9" ht="14.5">
      <c r="A100" s="6">
        <v>45625.409861111111</v>
      </c>
      <c r="B100" s="45">
        <v>111</v>
      </c>
      <c r="C100" s="52">
        <v>44.37</v>
      </c>
      <c r="D100" s="46">
        <v>4925.07</v>
      </c>
      <c r="E100" s="73" t="s">
        <v>28</v>
      </c>
      <c r="F100" s="42"/>
      <c r="G100" s="43"/>
      <c r="H100" s="43"/>
      <c r="I100" s="43"/>
    </row>
    <row r="101" spans="1:9" ht="14.5">
      <c r="A101" s="6">
        <v>45625.411828703705</v>
      </c>
      <c r="B101" s="45">
        <v>24</v>
      </c>
      <c r="C101" s="52">
        <v>44.38</v>
      </c>
      <c r="D101" s="46">
        <v>1065.1200000000001</v>
      </c>
      <c r="E101" s="73" t="s">
        <v>17</v>
      </c>
      <c r="F101" s="42"/>
      <c r="G101" s="43"/>
      <c r="H101" s="43"/>
      <c r="I101" s="43"/>
    </row>
    <row r="102" spans="1:9" ht="14.5">
      <c r="A102" s="6">
        <v>45625.411828703705</v>
      </c>
      <c r="B102" s="45">
        <v>92</v>
      </c>
      <c r="C102" s="52">
        <v>44.38</v>
      </c>
      <c r="D102" s="46">
        <v>4082.96</v>
      </c>
      <c r="E102" s="73" t="s">
        <v>28</v>
      </c>
      <c r="F102" s="42"/>
      <c r="G102" s="43"/>
      <c r="H102" s="43"/>
      <c r="I102" s="43"/>
    </row>
    <row r="103" spans="1:9" ht="14.5">
      <c r="A103" s="6">
        <v>45625.412118055552</v>
      </c>
      <c r="B103" s="45">
        <v>31</v>
      </c>
      <c r="C103" s="52">
        <v>44.38</v>
      </c>
      <c r="D103" s="46">
        <v>1375.78</v>
      </c>
      <c r="E103" s="73" t="s">
        <v>17</v>
      </c>
      <c r="F103" s="42"/>
      <c r="G103" s="43"/>
      <c r="H103" s="43"/>
      <c r="I103" s="43"/>
    </row>
    <row r="104" spans="1:9" ht="14.5">
      <c r="A104" s="6">
        <v>45625.412118055552</v>
      </c>
      <c r="B104" s="45">
        <v>31</v>
      </c>
      <c r="C104" s="52">
        <v>44.38</v>
      </c>
      <c r="D104" s="46">
        <v>1375.78</v>
      </c>
      <c r="E104" s="73" t="s">
        <v>17</v>
      </c>
      <c r="F104" s="42"/>
      <c r="G104" s="43"/>
      <c r="H104" s="43"/>
      <c r="I104" s="43"/>
    </row>
    <row r="105" spans="1:9" ht="14.5">
      <c r="A105" s="6">
        <v>45625.412118055552</v>
      </c>
      <c r="B105" s="45">
        <v>11</v>
      </c>
      <c r="C105" s="52">
        <v>44.38</v>
      </c>
      <c r="D105" s="46">
        <v>488.18</v>
      </c>
      <c r="E105" s="73" t="s">
        <v>28</v>
      </c>
      <c r="F105" s="42"/>
      <c r="G105" s="43"/>
      <c r="H105" s="43"/>
      <c r="I105" s="43"/>
    </row>
    <row r="106" spans="1:9" ht="14.5">
      <c r="A106" s="6">
        <v>45625.412118055552</v>
      </c>
      <c r="B106" s="45">
        <v>11</v>
      </c>
      <c r="C106" s="52">
        <v>44.38</v>
      </c>
      <c r="D106" s="46">
        <v>488.18</v>
      </c>
      <c r="E106" s="73" t="s">
        <v>28</v>
      </c>
      <c r="F106" s="42"/>
      <c r="G106" s="43"/>
      <c r="H106" s="43"/>
      <c r="I106" s="43"/>
    </row>
    <row r="107" spans="1:9" ht="14.5">
      <c r="A107" s="6">
        <v>45625.412118055552</v>
      </c>
      <c r="B107" s="45">
        <v>90</v>
      </c>
      <c r="C107" s="52">
        <v>44.38</v>
      </c>
      <c r="D107" s="46">
        <v>3994.2000000000003</v>
      </c>
      <c r="E107" s="73" t="s">
        <v>17</v>
      </c>
      <c r="F107" s="42"/>
      <c r="G107" s="43"/>
      <c r="H107" s="43"/>
      <c r="I107" s="43"/>
    </row>
    <row r="108" spans="1:9" ht="14.5">
      <c r="A108" s="6">
        <v>45625.413900462961</v>
      </c>
      <c r="B108" s="45">
        <v>123</v>
      </c>
      <c r="C108" s="52">
        <v>44.4</v>
      </c>
      <c r="D108" s="46">
        <v>5461.2</v>
      </c>
      <c r="E108" s="73" t="s">
        <v>28</v>
      </c>
      <c r="F108" s="42"/>
      <c r="G108" s="43"/>
      <c r="H108" s="43"/>
      <c r="I108" s="43"/>
    </row>
    <row r="109" spans="1:9" ht="14.5">
      <c r="A109" s="6">
        <v>45625.413912037038</v>
      </c>
      <c r="B109" s="45">
        <v>92</v>
      </c>
      <c r="C109" s="52">
        <v>44.4</v>
      </c>
      <c r="D109" s="46">
        <v>4084.7999999999997</v>
      </c>
      <c r="E109" s="73" t="s">
        <v>17</v>
      </c>
      <c r="F109" s="42"/>
      <c r="G109" s="43"/>
      <c r="H109" s="43"/>
      <c r="I109" s="43"/>
    </row>
    <row r="110" spans="1:9" ht="14.5">
      <c r="A110" s="6">
        <v>45625.414594907408</v>
      </c>
      <c r="B110" s="45">
        <v>118</v>
      </c>
      <c r="C110" s="52">
        <v>44.4</v>
      </c>
      <c r="D110" s="46">
        <v>5239.2</v>
      </c>
      <c r="E110" s="73" t="s">
        <v>17</v>
      </c>
      <c r="F110" s="42"/>
      <c r="G110" s="43"/>
      <c r="H110" s="43"/>
      <c r="I110" s="43"/>
    </row>
    <row r="111" spans="1:9" ht="14.5">
      <c r="A111" s="6">
        <v>45625.414594907408</v>
      </c>
      <c r="B111" s="45">
        <v>35</v>
      </c>
      <c r="C111" s="52">
        <v>44.4</v>
      </c>
      <c r="D111" s="46">
        <v>1554</v>
      </c>
      <c r="E111" s="73" t="s">
        <v>17</v>
      </c>
      <c r="F111" s="42"/>
      <c r="G111" s="43"/>
      <c r="H111" s="43"/>
      <c r="I111" s="43"/>
    </row>
    <row r="112" spans="1:9" ht="14.5">
      <c r="A112" s="6">
        <v>45625.414594907408</v>
      </c>
      <c r="B112" s="45">
        <v>64</v>
      </c>
      <c r="C112" s="52">
        <v>44.4</v>
      </c>
      <c r="D112" s="46">
        <v>2841.6</v>
      </c>
      <c r="E112" s="73" t="s">
        <v>17</v>
      </c>
      <c r="F112" s="42"/>
      <c r="G112" s="43"/>
      <c r="H112" s="43"/>
      <c r="I112" s="43"/>
    </row>
    <row r="113" spans="1:9" ht="14.5">
      <c r="A113" s="6">
        <v>45625.414594907408</v>
      </c>
      <c r="B113" s="45">
        <v>3</v>
      </c>
      <c r="C113" s="52">
        <v>44.4</v>
      </c>
      <c r="D113" s="46">
        <v>133.19999999999999</v>
      </c>
      <c r="E113" s="73" t="s">
        <v>28</v>
      </c>
      <c r="F113" s="42"/>
      <c r="G113" s="43"/>
      <c r="H113" s="43"/>
      <c r="I113" s="43"/>
    </row>
    <row r="114" spans="1:9" ht="14.5">
      <c r="A114" s="6">
        <v>45625.414618055554</v>
      </c>
      <c r="B114" s="45">
        <v>150</v>
      </c>
      <c r="C114" s="52">
        <v>44.39</v>
      </c>
      <c r="D114" s="46">
        <v>6658.5</v>
      </c>
      <c r="E114" s="73" t="s">
        <v>17</v>
      </c>
      <c r="F114" s="42"/>
      <c r="G114" s="43"/>
      <c r="H114" s="43"/>
      <c r="I114" s="43"/>
    </row>
    <row r="115" spans="1:9" ht="14.5">
      <c r="A115" s="6">
        <v>45625.414618055554</v>
      </c>
      <c r="B115" s="45">
        <v>56</v>
      </c>
      <c r="C115" s="52">
        <v>44.39</v>
      </c>
      <c r="D115" s="46">
        <v>2485.84</v>
      </c>
      <c r="E115" s="73" t="s">
        <v>17</v>
      </c>
      <c r="F115" s="42"/>
      <c r="G115" s="43"/>
      <c r="H115" s="43"/>
      <c r="I115" s="43"/>
    </row>
    <row r="116" spans="1:9" ht="14.5">
      <c r="A116" s="6">
        <v>45625.414618055554</v>
      </c>
      <c r="B116" s="45">
        <v>100</v>
      </c>
      <c r="C116" s="52">
        <v>44.39</v>
      </c>
      <c r="D116" s="46">
        <v>4439</v>
      </c>
      <c r="E116" s="73" t="s">
        <v>17</v>
      </c>
      <c r="F116" s="42"/>
      <c r="G116" s="43"/>
      <c r="H116" s="43"/>
      <c r="I116" s="43"/>
    </row>
    <row r="117" spans="1:9" ht="14.5">
      <c r="A117" s="6">
        <v>45625.415312500001</v>
      </c>
      <c r="B117" s="45">
        <v>156</v>
      </c>
      <c r="C117" s="52">
        <v>44.37</v>
      </c>
      <c r="D117" s="46">
        <v>6921.7199999999993</v>
      </c>
      <c r="E117" s="73" t="s">
        <v>17</v>
      </c>
      <c r="F117" s="42"/>
      <c r="G117" s="43"/>
      <c r="H117" s="43"/>
      <c r="I117" s="43"/>
    </row>
    <row r="118" spans="1:9" ht="14.5">
      <c r="A118" s="6">
        <v>45625.416215277779</v>
      </c>
      <c r="B118" s="45">
        <v>128</v>
      </c>
      <c r="C118" s="52">
        <v>44.34</v>
      </c>
      <c r="D118" s="46">
        <v>5675.52</v>
      </c>
      <c r="E118" s="73" t="s">
        <v>28</v>
      </c>
      <c r="F118" s="42"/>
      <c r="G118" s="43"/>
      <c r="H118" s="43"/>
      <c r="I118" s="43"/>
    </row>
    <row r="119" spans="1:9" ht="14.5">
      <c r="A119" s="6">
        <v>45625.420162037037</v>
      </c>
      <c r="B119" s="45">
        <v>55</v>
      </c>
      <c r="C119" s="52">
        <v>44.42</v>
      </c>
      <c r="D119" s="46">
        <v>2443.1</v>
      </c>
      <c r="E119" s="73" t="s">
        <v>28</v>
      </c>
      <c r="F119" s="42"/>
      <c r="G119" s="43"/>
      <c r="H119" s="43"/>
      <c r="I119" s="43"/>
    </row>
    <row r="120" spans="1:9" ht="14.5">
      <c r="A120" s="6">
        <v>45625.420335648145</v>
      </c>
      <c r="B120" s="45">
        <v>138</v>
      </c>
      <c r="C120" s="52">
        <v>44.42</v>
      </c>
      <c r="D120" s="46">
        <v>6129.96</v>
      </c>
      <c r="E120" s="73" t="s">
        <v>17</v>
      </c>
      <c r="F120" s="42"/>
      <c r="G120" s="43"/>
      <c r="H120" s="43"/>
      <c r="I120" s="43"/>
    </row>
    <row r="121" spans="1:9" ht="14.5">
      <c r="A121" s="6">
        <v>45625.420335648145</v>
      </c>
      <c r="B121" s="45">
        <v>166</v>
      </c>
      <c r="C121" s="52">
        <v>44.42</v>
      </c>
      <c r="D121" s="46">
        <v>7373.72</v>
      </c>
      <c r="E121" s="73" t="s">
        <v>17</v>
      </c>
      <c r="F121" s="42"/>
      <c r="G121" s="43"/>
      <c r="H121" s="43"/>
      <c r="I121" s="43"/>
    </row>
    <row r="122" spans="1:9" ht="14.5">
      <c r="A122" s="6">
        <v>45625.420335648145</v>
      </c>
      <c r="B122" s="45">
        <v>61</v>
      </c>
      <c r="C122" s="52">
        <v>44.42</v>
      </c>
      <c r="D122" s="46">
        <v>2709.62</v>
      </c>
      <c r="E122" s="73" t="s">
        <v>28</v>
      </c>
      <c r="F122" s="42"/>
      <c r="G122" s="43"/>
      <c r="H122" s="43"/>
      <c r="I122" s="43"/>
    </row>
    <row r="123" spans="1:9" ht="14.5">
      <c r="A123" s="6">
        <v>45625.420567129629</v>
      </c>
      <c r="B123" s="45">
        <v>140</v>
      </c>
      <c r="C123" s="52">
        <v>44.41</v>
      </c>
      <c r="D123" s="46">
        <v>6217.4</v>
      </c>
      <c r="E123" s="73" t="s">
        <v>17</v>
      </c>
      <c r="F123" s="42"/>
      <c r="G123" s="43"/>
      <c r="H123" s="43"/>
      <c r="I123" s="43"/>
    </row>
    <row r="124" spans="1:9" ht="14.5">
      <c r="A124" s="6">
        <v>45625.420567129629</v>
      </c>
      <c r="B124" s="45">
        <v>157</v>
      </c>
      <c r="C124" s="52">
        <v>44.41</v>
      </c>
      <c r="D124" s="46">
        <v>6972.37</v>
      </c>
      <c r="E124" s="73" t="s">
        <v>17</v>
      </c>
      <c r="F124" s="42"/>
      <c r="G124" s="43"/>
      <c r="H124" s="43"/>
      <c r="I124" s="43"/>
    </row>
    <row r="125" spans="1:9" ht="14.5">
      <c r="A125" s="6">
        <v>45625.421331018515</v>
      </c>
      <c r="B125" s="45">
        <v>27</v>
      </c>
      <c r="C125" s="52">
        <v>44.43</v>
      </c>
      <c r="D125" s="46">
        <v>1199.6099999999999</v>
      </c>
      <c r="E125" s="73" t="s">
        <v>17</v>
      </c>
      <c r="F125" s="42"/>
      <c r="G125" s="43"/>
      <c r="H125" s="43"/>
      <c r="I125" s="43"/>
    </row>
    <row r="126" spans="1:9" ht="14.5">
      <c r="A126" s="6">
        <v>45625.421331018515</v>
      </c>
      <c r="B126" s="45">
        <v>118</v>
      </c>
      <c r="C126" s="52">
        <v>44.43</v>
      </c>
      <c r="D126" s="46">
        <v>5242.74</v>
      </c>
      <c r="E126" s="73" t="s">
        <v>17</v>
      </c>
      <c r="F126" s="42"/>
      <c r="G126" s="43"/>
      <c r="H126" s="43"/>
      <c r="I126" s="43"/>
    </row>
    <row r="127" spans="1:9" ht="14.5">
      <c r="A127" s="6">
        <v>45625.421331018515</v>
      </c>
      <c r="B127" s="45">
        <v>126</v>
      </c>
      <c r="C127" s="52">
        <v>44.43</v>
      </c>
      <c r="D127" s="46">
        <v>5598.18</v>
      </c>
      <c r="E127" s="73" t="s">
        <v>28</v>
      </c>
      <c r="F127" s="42"/>
      <c r="G127" s="43"/>
      <c r="H127" s="43"/>
      <c r="I127" s="43"/>
    </row>
    <row r="128" spans="1:9" ht="14.5">
      <c r="A128" s="6">
        <v>45625.422754629632</v>
      </c>
      <c r="B128" s="45">
        <v>95</v>
      </c>
      <c r="C128" s="52">
        <v>44.43</v>
      </c>
      <c r="D128" s="46">
        <v>4220.8500000000004</v>
      </c>
      <c r="E128" s="73" t="s">
        <v>17</v>
      </c>
      <c r="F128" s="42"/>
      <c r="G128" s="43"/>
      <c r="H128" s="43"/>
      <c r="I128" s="43"/>
    </row>
    <row r="129" spans="1:9" ht="14.5">
      <c r="A129" s="6">
        <v>45625.422754629632</v>
      </c>
      <c r="B129" s="45">
        <v>66</v>
      </c>
      <c r="C129" s="52">
        <v>44.43</v>
      </c>
      <c r="D129" s="46">
        <v>2932.38</v>
      </c>
      <c r="E129" s="73" t="s">
        <v>17</v>
      </c>
      <c r="F129" s="42"/>
      <c r="G129" s="43"/>
      <c r="H129" s="43"/>
      <c r="I129" s="43"/>
    </row>
    <row r="130" spans="1:9" ht="14.5">
      <c r="A130" s="6">
        <v>45625.422951388886</v>
      </c>
      <c r="B130" s="45">
        <v>24</v>
      </c>
      <c r="C130" s="52">
        <v>44.43</v>
      </c>
      <c r="D130" s="46">
        <v>1066.32</v>
      </c>
      <c r="E130" s="73" t="s">
        <v>28</v>
      </c>
      <c r="F130" s="42"/>
      <c r="G130" s="43"/>
      <c r="H130" s="43"/>
      <c r="I130" s="43"/>
    </row>
    <row r="131" spans="1:9" ht="14.5">
      <c r="A131" s="6">
        <v>45625.424004629633</v>
      </c>
      <c r="B131" s="45">
        <v>161</v>
      </c>
      <c r="C131" s="52">
        <v>44.44</v>
      </c>
      <c r="D131" s="46">
        <v>7154.8399999999992</v>
      </c>
      <c r="E131" s="73" t="s">
        <v>17</v>
      </c>
      <c r="F131" s="42"/>
      <c r="G131" s="43"/>
      <c r="H131" s="43"/>
      <c r="I131" s="43"/>
    </row>
    <row r="132" spans="1:9" ht="14.5">
      <c r="A132" s="6">
        <v>45625.424004629633</v>
      </c>
      <c r="B132" s="45">
        <v>7</v>
      </c>
      <c r="C132" s="52">
        <v>44.44</v>
      </c>
      <c r="D132" s="46">
        <v>311.08</v>
      </c>
      <c r="E132" s="73" t="s">
        <v>28</v>
      </c>
      <c r="F132" s="42"/>
      <c r="G132" s="43"/>
      <c r="H132" s="43"/>
      <c r="I132" s="43"/>
    </row>
    <row r="133" spans="1:9" ht="14.5">
      <c r="A133" s="6">
        <v>45625.424004629633</v>
      </c>
      <c r="B133" s="45">
        <v>129</v>
      </c>
      <c r="C133" s="52">
        <v>44.44</v>
      </c>
      <c r="D133" s="46">
        <v>5732.7599999999993</v>
      </c>
      <c r="E133" s="73" t="s">
        <v>28</v>
      </c>
      <c r="F133" s="42"/>
      <c r="G133" s="43"/>
      <c r="H133" s="43"/>
      <c r="I133" s="43"/>
    </row>
    <row r="134" spans="1:9" ht="14.5">
      <c r="A134" s="6">
        <v>45625.425717592596</v>
      </c>
      <c r="B134" s="45">
        <v>39</v>
      </c>
      <c r="C134" s="52">
        <v>44.42</v>
      </c>
      <c r="D134" s="46">
        <v>1732.38</v>
      </c>
      <c r="E134" s="73" t="s">
        <v>28</v>
      </c>
      <c r="F134" s="42"/>
      <c r="G134" s="43"/>
      <c r="H134" s="43"/>
      <c r="I134" s="43"/>
    </row>
    <row r="135" spans="1:9" ht="14.5">
      <c r="A135" s="6">
        <v>45625.426562499997</v>
      </c>
      <c r="B135" s="45">
        <v>162</v>
      </c>
      <c r="C135" s="52">
        <v>44.43</v>
      </c>
      <c r="D135" s="46">
        <v>7197.66</v>
      </c>
      <c r="E135" s="73" t="s">
        <v>17</v>
      </c>
      <c r="F135" s="42"/>
      <c r="G135" s="43"/>
      <c r="H135" s="43"/>
      <c r="I135" s="43"/>
    </row>
    <row r="136" spans="1:9" ht="14.5">
      <c r="A136" s="6">
        <v>45625.426678240743</v>
      </c>
      <c r="B136" s="45">
        <v>73</v>
      </c>
      <c r="C136" s="52">
        <v>44.42</v>
      </c>
      <c r="D136" s="46">
        <v>3242.6600000000003</v>
      </c>
      <c r="E136" s="73" t="s">
        <v>17</v>
      </c>
      <c r="F136" s="42"/>
      <c r="G136" s="43"/>
      <c r="H136" s="43"/>
      <c r="I136" s="43"/>
    </row>
    <row r="137" spans="1:9" ht="14.5">
      <c r="A137" s="6">
        <v>45625.426678240743</v>
      </c>
      <c r="B137" s="45">
        <v>69</v>
      </c>
      <c r="C137" s="52">
        <v>44.42</v>
      </c>
      <c r="D137" s="46">
        <v>3064.98</v>
      </c>
      <c r="E137" s="73" t="s">
        <v>17</v>
      </c>
      <c r="F137" s="42"/>
      <c r="G137" s="43"/>
      <c r="H137" s="43"/>
      <c r="I137" s="43"/>
    </row>
    <row r="138" spans="1:9" ht="14.5">
      <c r="A138" s="6">
        <v>45625.426678240743</v>
      </c>
      <c r="B138" s="45">
        <v>13</v>
      </c>
      <c r="C138" s="52">
        <v>44.42</v>
      </c>
      <c r="D138" s="46">
        <v>577.46</v>
      </c>
      <c r="E138" s="73" t="s">
        <v>28</v>
      </c>
      <c r="F138" s="42"/>
      <c r="G138" s="43"/>
      <c r="H138" s="43"/>
      <c r="I138" s="43"/>
    </row>
    <row r="139" spans="1:9" ht="14.5">
      <c r="A139" s="6">
        <v>45625.426678240743</v>
      </c>
      <c r="B139" s="45">
        <v>84</v>
      </c>
      <c r="C139" s="52">
        <v>44.42</v>
      </c>
      <c r="D139" s="46">
        <v>3731.28</v>
      </c>
      <c r="E139" s="73" t="s">
        <v>28</v>
      </c>
      <c r="F139" s="42"/>
      <c r="G139" s="43"/>
      <c r="H139" s="43"/>
      <c r="I139" s="43"/>
    </row>
    <row r="140" spans="1:9" ht="14.5">
      <c r="A140" s="6">
        <v>45625.428020833337</v>
      </c>
      <c r="B140" s="45">
        <v>11</v>
      </c>
      <c r="C140" s="52">
        <v>44.43</v>
      </c>
      <c r="D140" s="46">
        <v>488.73</v>
      </c>
      <c r="E140" s="73" t="s">
        <v>17</v>
      </c>
      <c r="F140" s="42"/>
      <c r="G140" s="43"/>
      <c r="H140" s="43"/>
      <c r="I140" s="43"/>
    </row>
    <row r="141" spans="1:9" ht="14.5">
      <c r="A141" s="6">
        <v>45625.428020833337</v>
      </c>
      <c r="B141" s="45">
        <v>11</v>
      </c>
      <c r="C141" s="52">
        <v>44.43</v>
      </c>
      <c r="D141" s="46">
        <v>488.73</v>
      </c>
      <c r="E141" s="73" t="s">
        <v>17</v>
      </c>
      <c r="F141" s="42"/>
      <c r="G141" s="43"/>
      <c r="H141" s="43"/>
      <c r="I141" s="43"/>
    </row>
    <row r="142" spans="1:9" ht="14.5">
      <c r="A142" s="6">
        <v>45625.428020833337</v>
      </c>
      <c r="B142" s="45">
        <v>131</v>
      </c>
      <c r="C142" s="52">
        <v>44.43</v>
      </c>
      <c r="D142" s="46">
        <v>5820.33</v>
      </c>
      <c r="E142" s="73" t="s">
        <v>17</v>
      </c>
      <c r="F142" s="42"/>
      <c r="G142" s="43"/>
      <c r="H142" s="43"/>
      <c r="I142" s="43"/>
    </row>
    <row r="143" spans="1:9" ht="14.5">
      <c r="A143" s="6">
        <v>45625.42827546296</v>
      </c>
      <c r="B143" s="45">
        <v>132</v>
      </c>
      <c r="C143" s="52">
        <v>44.42</v>
      </c>
      <c r="D143" s="46">
        <v>5863.4400000000005</v>
      </c>
      <c r="E143" s="73" t="s">
        <v>28</v>
      </c>
      <c r="F143" s="42"/>
      <c r="G143" s="43"/>
      <c r="H143" s="43"/>
      <c r="I143" s="43"/>
    </row>
    <row r="144" spans="1:9" ht="14.5">
      <c r="A144" s="6">
        <v>45625.428495370368</v>
      </c>
      <c r="B144" s="45">
        <v>74</v>
      </c>
      <c r="C144" s="52">
        <v>44.41</v>
      </c>
      <c r="D144" s="46">
        <v>3286.3399999999997</v>
      </c>
      <c r="E144" s="73" t="s">
        <v>17</v>
      </c>
      <c r="F144" s="42"/>
      <c r="G144" s="43"/>
      <c r="H144" s="43"/>
      <c r="I144" s="43"/>
    </row>
    <row r="145" spans="1:9" ht="14.5">
      <c r="A145" s="6">
        <v>45625.429189814815</v>
      </c>
      <c r="B145" s="45">
        <v>83</v>
      </c>
      <c r="C145" s="52">
        <v>44.43</v>
      </c>
      <c r="D145" s="46">
        <v>3687.69</v>
      </c>
      <c r="E145" s="73" t="s">
        <v>17</v>
      </c>
      <c r="F145" s="42"/>
      <c r="G145" s="43"/>
      <c r="H145" s="43"/>
      <c r="I145" s="43"/>
    </row>
    <row r="146" spans="1:9" ht="14.5">
      <c r="A146" s="6">
        <v>45625.429189814815</v>
      </c>
      <c r="B146" s="45">
        <v>55</v>
      </c>
      <c r="C146" s="52">
        <v>44.43</v>
      </c>
      <c r="D146" s="46">
        <v>2443.65</v>
      </c>
      <c r="E146" s="73" t="s">
        <v>17</v>
      </c>
      <c r="F146" s="42"/>
      <c r="G146" s="43"/>
      <c r="H146" s="43"/>
      <c r="I146" s="43"/>
    </row>
    <row r="147" spans="1:9" ht="14.5">
      <c r="A147" s="6">
        <v>45625.430115740739</v>
      </c>
      <c r="B147" s="45">
        <v>153</v>
      </c>
      <c r="C147" s="52">
        <v>44.4</v>
      </c>
      <c r="D147" s="46">
        <v>6793.2</v>
      </c>
      <c r="E147" s="73" t="s">
        <v>17</v>
      </c>
      <c r="F147" s="42"/>
      <c r="G147" s="43"/>
      <c r="H147" s="43"/>
      <c r="I147" s="43"/>
    </row>
    <row r="148" spans="1:9" ht="14.5">
      <c r="A148" s="6">
        <v>45625.431215277778</v>
      </c>
      <c r="B148" s="45">
        <v>256</v>
      </c>
      <c r="C148" s="52">
        <v>44.39</v>
      </c>
      <c r="D148" s="46">
        <v>11363.84</v>
      </c>
      <c r="E148" s="73" t="s">
        <v>17</v>
      </c>
      <c r="F148" s="42"/>
      <c r="G148" s="43"/>
      <c r="H148" s="43"/>
      <c r="I148" s="43"/>
    </row>
    <row r="149" spans="1:9" ht="14.5">
      <c r="A149" s="6">
        <v>45625.431215277778</v>
      </c>
      <c r="B149" s="45">
        <v>152</v>
      </c>
      <c r="C149" s="52">
        <v>44.39</v>
      </c>
      <c r="D149" s="46">
        <v>6747.28</v>
      </c>
      <c r="E149" s="73" t="s">
        <v>17</v>
      </c>
      <c r="F149" s="42"/>
      <c r="G149" s="43"/>
      <c r="H149" s="43"/>
      <c r="I149" s="43"/>
    </row>
    <row r="150" spans="1:9" ht="14.5">
      <c r="A150" s="6">
        <v>45625.431967592594</v>
      </c>
      <c r="B150" s="45">
        <v>87</v>
      </c>
      <c r="C150" s="52">
        <v>44.4</v>
      </c>
      <c r="D150" s="46">
        <v>3862.7999999999997</v>
      </c>
      <c r="E150" s="73" t="s">
        <v>28</v>
      </c>
      <c r="F150" s="42"/>
      <c r="G150" s="43"/>
      <c r="H150" s="43"/>
      <c r="I150" s="43"/>
    </row>
    <row r="151" spans="1:9" ht="14.5">
      <c r="A151" s="6">
        <v>45625.431967592594</v>
      </c>
      <c r="B151" s="45">
        <v>52</v>
      </c>
      <c r="C151" s="52">
        <v>44.4</v>
      </c>
      <c r="D151" s="46">
        <v>2308.7999999999997</v>
      </c>
      <c r="E151" s="73" t="s">
        <v>28</v>
      </c>
      <c r="F151" s="42"/>
      <c r="G151" s="43"/>
      <c r="H151" s="43"/>
      <c r="I151" s="43"/>
    </row>
    <row r="152" spans="1:9" ht="14.5">
      <c r="A152" s="6">
        <v>45625.432638888888</v>
      </c>
      <c r="B152" s="45">
        <v>152</v>
      </c>
      <c r="C152" s="52">
        <v>44.39</v>
      </c>
      <c r="D152" s="46">
        <v>6747.28</v>
      </c>
      <c r="E152" s="73" t="s">
        <v>17</v>
      </c>
      <c r="F152" s="42"/>
      <c r="G152" s="43"/>
      <c r="H152" s="43"/>
      <c r="I152" s="43"/>
    </row>
    <row r="153" spans="1:9" ht="14.5">
      <c r="A153" s="6">
        <v>45625.432638888888</v>
      </c>
      <c r="B153" s="45">
        <v>157</v>
      </c>
      <c r="C153" s="52">
        <v>44.39</v>
      </c>
      <c r="D153" s="46">
        <v>6969.2300000000005</v>
      </c>
      <c r="E153" s="73" t="s">
        <v>17</v>
      </c>
      <c r="F153" s="42"/>
      <c r="G153" s="43"/>
      <c r="H153" s="43"/>
      <c r="I153" s="43"/>
    </row>
    <row r="154" spans="1:9" ht="14.5">
      <c r="A154" s="6">
        <v>45625.4375</v>
      </c>
      <c r="B154" s="45">
        <v>11</v>
      </c>
      <c r="C154" s="52">
        <v>44.43</v>
      </c>
      <c r="D154" s="46">
        <v>488.73</v>
      </c>
      <c r="E154" s="73" t="s">
        <v>17</v>
      </c>
      <c r="F154" s="42"/>
      <c r="G154" s="43"/>
      <c r="H154" s="43"/>
      <c r="I154" s="43"/>
    </row>
    <row r="155" spans="1:9" ht="14.5">
      <c r="A155" s="6">
        <v>45625.4375</v>
      </c>
      <c r="B155" s="45">
        <v>11</v>
      </c>
      <c r="C155" s="52">
        <v>44.43</v>
      </c>
      <c r="D155" s="46">
        <v>488.73</v>
      </c>
      <c r="E155" s="73" t="s">
        <v>17</v>
      </c>
      <c r="F155" s="42"/>
      <c r="G155" s="43"/>
      <c r="H155" s="43"/>
      <c r="I155" s="43"/>
    </row>
    <row r="156" spans="1:9" ht="14.5">
      <c r="A156" s="6">
        <v>45625.4375</v>
      </c>
      <c r="B156" s="45">
        <v>146</v>
      </c>
      <c r="C156" s="52">
        <v>44.43</v>
      </c>
      <c r="D156" s="46">
        <v>6486.78</v>
      </c>
      <c r="E156" s="73" t="s">
        <v>17</v>
      </c>
      <c r="F156" s="42"/>
      <c r="G156" s="43"/>
      <c r="H156" s="43"/>
      <c r="I156" s="43"/>
    </row>
    <row r="157" spans="1:9" ht="14.5">
      <c r="A157" s="6">
        <v>45625.4375</v>
      </c>
      <c r="B157" s="45">
        <v>132</v>
      </c>
      <c r="C157" s="52">
        <v>44.43</v>
      </c>
      <c r="D157" s="46">
        <v>5864.76</v>
      </c>
      <c r="E157" s="73" t="s">
        <v>17</v>
      </c>
      <c r="F157" s="42"/>
      <c r="G157" s="43"/>
      <c r="H157" s="43"/>
      <c r="I157" s="43"/>
    </row>
    <row r="158" spans="1:9" ht="14.5">
      <c r="A158" s="6">
        <v>45625.4375</v>
      </c>
      <c r="B158" s="45">
        <v>133</v>
      </c>
      <c r="C158" s="52">
        <v>44.43</v>
      </c>
      <c r="D158" s="46">
        <v>5909.19</v>
      </c>
      <c r="E158" s="73" t="s">
        <v>28</v>
      </c>
      <c r="F158" s="42"/>
      <c r="G158" s="43"/>
      <c r="H158" s="43"/>
      <c r="I158" s="43"/>
    </row>
    <row r="159" spans="1:9" ht="14.5">
      <c r="A159" s="6">
        <v>45625.440347222226</v>
      </c>
      <c r="B159" s="45">
        <v>79</v>
      </c>
      <c r="C159" s="52">
        <v>44.44</v>
      </c>
      <c r="D159" s="46">
        <v>3510.7599999999998</v>
      </c>
      <c r="E159" s="73" t="s">
        <v>17</v>
      </c>
      <c r="F159" s="42"/>
      <c r="G159" s="43"/>
      <c r="H159" s="43"/>
      <c r="I159" s="43"/>
    </row>
    <row r="160" spans="1:9" ht="14.5">
      <c r="A160" s="6">
        <v>45625.440347222226</v>
      </c>
      <c r="B160" s="45">
        <v>73</v>
      </c>
      <c r="C160" s="52">
        <v>44.44</v>
      </c>
      <c r="D160" s="46">
        <v>3244.12</v>
      </c>
      <c r="E160" s="73" t="s">
        <v>17</v>
      </c>
      <c r="F160" s="42"/>
      <c r="G160" s="43"/>
      <c r="H160" s="43"/>
      <c r="I160" s="43"/>
    </row>
    <row r="161" spans="1:9" ht="14.5">
      <c r="A161" s="6">
        <v>45625.440347222226</v>
      </c>
      <c r="B161" s="45">
        <v>166</v>
      </c>
      <c r="C161" s="52">
        <v>44.44</v>
      </c>
      <c r="D161" s="46">
        <v>7377.04</v>
      </c>
      <c r="E161" s="73" t="s">
        <v>17</v>
      </c>
      <c r="F161" s="42"/>
      <c r="G161" s="43"/>
      <c r="H161" s="43"/>
      <c r="I161" s="43"/>
    </row>
    <row r="162" spans="1:9" ht="14.5">
      <c r="A162" s="6">
        <v>45625.440347222226</v>
      </c>
      <c r="B162" s="45">
        <v>139</v>
      </c>
      <c r="C162" s="52">
        <v>44.44</v>
      </c>
      <c r="D162" s="46">
        <v>6177.16</v>
      </c>
      <c r="E162" s="73" t="s">
        <v>28</v>
      </c>
      <c r="F162" s="42"/>
      <c r="G162" s="43"/>
      <c r="H162" s="43"/>
      <c r="I162" s="43"/>
    </row>
    <row r="163" spans="1:9" ht="14.5">
      <c r="A163" s="6">
        <v>45625.445821759262</v>
      </c>
      <c r="B163" s="45">
        <v>140</v>
      </c>
      <c r="C163" s="52">
        <v>44.47</v>
      </c>
      <c r="D163" s="46">
        <v>6225.8</v>
      </c>
      <c r="E163" s="73" t="s">
        <v>17</v>
      </c>
      <c r="F163" s="42"/>
      <c r="G163" s="43"/>
      <c r="H163" s="43"/>
      <c r="I163" s="43"/>
    </row>
    <row r="164" spans="1:9" ht="14.5">
      <c r="A164" s="6">
        <v>45625.445821759262</v>
      </c>
      <c r="B164" s="45">
        <v>14</v>
      </c>
      <c r="C164" s="52">
        <v>44.47</v>
      </c>
      <c r="D164" s="46">
        <v>622.57999999999993</v>
      </c>
      <c r="E164" s="73" t="s">
        <v>17</v>
      </c>
      <c r="F164" s="42"/>
      <c r="G164" s="43"/>
      <c r="H164" s="43"/>
      <c r="I164" s="43"/>
    </row>
    <row r="165" spans="1:9" ht="14.5">
      <c r="A165" s="6">
        <v>45625.445821759262</v>
      </c>
      <c r="B165" s="45">
        <v>157</v>
      </c>
      <c r="C165" s="52">
        <v>44.47</v>
      </c>
      <c r="D165" s="46">
        <v>6981.79</v>
      </c>
      <c r="E165" s="73" t="s">
        <v>17</v>
      </c>
      <c r="F165" s="42"/>
      <c r="G165" s="43"/>
      <c r="H165" s="43"/>
      <c r="I165" s="43"/>
    </row>
    <row r="166" spans="1:9" ht="14.5">
      <c r="A166" s="6">
        <v>45625.445821759262</v>
      </c>
      <c r="B166" s="45">
        <v>17</v>
      </c>
      <c r="C166" s="52">
        <v>44.47</v>
      </c>
      <c r="D166" s="46">
        <v>755.99</v>
      </c>
      <c r="E166" s="73" t="s">
        <v>17</v>
      </c>
      <c r="F166" s="42"/>
      <c r="G166" s="43"/>
      <c r="H166" s="43"/>
      <c r="I166" s="43"/>
    </row>
    <row r="167" spans="1:9" ht="14.5">
      <c r="A167" s="6">
        <v>45625.445821759262</v>
      </c>
      <c r="B167" s="45">
        <v>250</v>
      </c>
      <c r="C167" s="52">
        <v>44.47</v>
      </c>
      <c r="D167" s="46">
        <v>11117.5</v>
      </c>
      <c r="E167" s="73" t="s">
        <v>17</v>
      </c>
      <c r="F167" s="42"/>
      <c r="G167" s="43"/>
      <c r="H167" s="43"/>
      <c r="I167" s="43"/>
    </row>
    <row r="168" spans="1:9" ht="14.5">
      <c r="A168" s="6">
        <v>45625.445821759262</v>
      </c>
      <c r="B168" s="45">
        <v>154</v>
      </c>
      <c r="C168" s="52">
        <v>44.47</v>
      </c>
      <c r="D168" s="46">
        <v>6848.38</v>
      </c>
      <c r="E168" s="73" t="s">
        <v>17</v>
      </c>
      <c r="F168" s="42"/>
      <c r="G168" s="43"/>
      <c r="H168" s="43"/>
      <c r="I168" s="43"/>
    </row>
    <row r="169" spans="1:9" ht="14.5">
      <c r="A169" s="6">
        <v>45625.445821759262</v>
      </c>
      <c r="B169" s="45">
        <v>35</v>
      </c>
      <c r="C169" s="52">
        <v>44.47</v>
      </c>
      <c r="D169" s="46">
        <v>1556.45</v>
      </c>
      <c r="E169" s="73" t="s">
        <v>17</v>
      </c>
      <c r="F169" s="42"/>
      <c r="G169" s="43"/>
      <c r="H169" s="43"/>
      <c r="I169" s="43"/>
    </row>
    <row r="170" spans="1:9" ht="14.5">
      <c r="A170" s="6">
        <v>45625.445821759262</v>
      </c>
      <c r="B170" s="45">
        <v>34</v>
      </c>
      <c r="C170" s="52">
        <v>44.47</v>
      </c>
      <c r="D170" s="46">
        <v>1511.98</v>
      </c>
      <c r="E170" s="73" t="s">
        <v>28</v>
      </c>
      <c r="F170" s="42"/>
      <c r="G170" s="43"/>
      <c r="H170" s="43"/>
      <c r="I170" s="43"/>
    </row>
    <row r="171" spans="1:9" ht="14.5">
      <c r="A171" s="6">
        <v>45625.445821759262</v>
      </c>
      <c r="B171" s="45">
        <v>119</v>
      </c>
      <c r="C171" s="52">
        <v>44.47</v>
      </c>
      <c r="D171" s="46">
        <v>5291.93</v>
      </c>
      <c r="E171" s="73" t="s">
        <v>28</v>
      </c>
      <c r="F171" s="42"/>
      <c r="G171" s="43"/>
      <c r="H171" s="43"/>
      <c r="I171" s="43"/>
    </row>
    <row r="172" spans="1:9" ht="14.5">
      <c r="A172" s="6">
        <v>45625.445821759262</v>
      </c>
      <c r="B172" s="45">
        <v>84</v>
      </c>
      <c r="C172" s="52">
        <v>44.47</v>
      </c>
      <c r="D172" s="46">
        <v>3735.48</v>
      </c>
      <c r="E172" s="73" t="s">
        <v>28</v>
      </c>
      <c r="F172" s="42"/>
      <c r="G172" s="43"/>
      <c r="H172" s="43"/>
      <c r="I172" s="43"/>
    </row>
    <row r="173" spans="1:9" ht="14.5">
      <c r="A173" s="6">
        <v>45625.446562500001</v>
      </c>
      <c r="B173" s="45">
        <v>150</v>
      </c>
      <c r="C173" s="52">
        <v>44.49</v>
      </c>
      <c r="D173" s="46">
        <v>6673.5</v>
      </c>
      <c r="E173" s="73" t="s">
        <v>17</v>
      </c>
      <c r="F173" s="42"/>
      <c r="G173" s="43"/>
      <c r="H173" s="43"/>
      <c r="I173" s="43"/>
    </row>
    <row r="174" spans="1:9" ht="14.5">
      <c r="A174" s="6">
        <v>45625.446574074071</v>
      </c>
      <c r="B174" s="45">
        <v>68</v>
      </c>
      <c r="C174" s="52">
        <v>44.48</v>
      </c>
      <c r="D174" s="46">
        <v>3024.64</v>
      </c>
      <c r="E174" s="73" t="s">
        <v>28</v>
      </c>
      <c r="F174" s="42"/>
      <c r="G174" s="43"/>
      <c r="H174" s="43"/>
      <c r="I174" s="43"/>
    </row>
    <row r="175" spans="1:9" ht="14.5">
      <c r="A175" s="6">
        <v>45625.446574074071</v>
      </c>
      <c r="B175" s="45">
        <v>87</v>
      </c>
      <c r="C175" s="52">
        <v>44.48</v>
      </c>
      <c r="D175" s="46">
        <v>3869.7599999999998</v>
      </c>
      <c r="E175" s="73" t="s">
        <v>28</v>
      </c>
      <c r="F175" s="42"/>
      <c r="G175" s="43"/>
      <c r="H175" s="43"/>
      <c r="I175" s="43"/>
    </row>
    <row r="176" spans="1:9" ht="14.5">
      <c r="A176" s="6">
        <v>45625.449594907404</v>
      </c>
      <c r="B176" s="45">
        <v>173</v>
      </c>
      <c r="C176" s="52">
        <v>44.5</v>
      </c>
      <c r="D176" s="46">
        <v>7698.5</v>
      </c>
      <c r="E176" s="73" t="s">
        <v>17</v>
      </c>
      <c r="F176" s="42"/>
      <c r="G176" s="43"/>
      <c r="H176" s="43"/>
      <c r="I176" s="43"/>
    </row>
    <row r="177" spans="1:9" ht="14.5">
      <c r="A177" s="6">
        <v>45625.452060185184</v>
      </c>
      <c r="B177" s="45">
        <v>260</v>
      </c>
      <c r="C177" s="52">
        <v>44.52</v>
      </c>
      <c r="D177" s="46">
        <v>11575.2</v>
      </c>
      <c r="E177" s="73" t="s">
        <v>17</v>
      </c>
      <c r="F177" s="42"/>
      <c r="G177" s="43"/>
      <c r="H177" s="43"/>
      <c r="I177" s="43"/>
    </row>
    <row r="178" spans="1:9" ht="14.5">
      <c r="A178" s="6">
        <v>45625.452789351853</v>
      </c>
      <c r="B178" s="45">
        <v>218</v>
      </c>
      <c r="C178" s="52">
        <v>44.51</v>
      </c>
      <c r="D178" s="46">
        <v>9703.18</v>
      </c>
      <c r="E178" s="73" t="s">
        <v>17</v>
      </c>
      <c r="F178" s="42"/>
      <c r="G178" s="43"/>
      <c r="H178" s="43"/>
      <c r="I178" s="43"/>
    </row>
    <row r="179" spans="1:9" ht="14.5">
      <c r="A179" s="6">
        <v>45625.453055555554</v>
      </c>
      <c r="B179" s="45">
        <v>153</v>
      </c>
      <c r="C179" s="52">
        <v>44.51</v>
      </c>
      <c r="D179" s="46">
        <v>6810.03</v>
      </c>
      <c r="E179" s="73" t="s">
        <v>17</v>
      </c>
      <c r="F179" s="42"/>
      <c r="G179" s="43"/>
      <c r="H179" s="43"/>
      <c r="I179" s="43"/>
    </row>
    <row r="180" spans="1:9" ht="14.5">
      <c r="A180" s="6">
        <v>45625.453055555554</v>
      </c>
      <c r="B180" s="45">
        <v>125</v>
      </c>
      <c r="C180" s="52">
        <v>44.51</v>
      </c>
      <c r="D180" s="46">
        <v>5563.75</v>
      </c>
      <c r="E180" s="73" t="s">
        <v>28</v>
      </c>
      <c r="F180" s="42"/>
      <c r="G180" s="43"/>
      <c r="H180" s="43"/>
      <c r="I180" s="43"/>
    </row>
    <row r="181" spans="1:9" ht="14.5">
      <c r="A181" s="6">
        <v>45625.453055555554</v>
      </c>
      <c r="B181" s="45">
        <v>119</v>
      </c>
      <c r="C181" s="52">
        <v>44.51</v>
      </c>
      <c r="D181" s="46">
        <v>5296.69</v>
      </c>
      <c r="E181" s="73" t="s">
        <v>28</v>
      </c>
      <c r="F181" s="42"/>
      <c r="G181" s="43"/>
      <c r="H181" s="43"/>
      <c r="I181" s="43"/>
    </row>
    <row r="182" spans="1:9" ht="14.5">
      <c r="A182" s="6">
        <v>45625.453252314815</v>
      </c>
      <c r="B182" s="45">
        <v>172</v>
      </c>
      <c r="C182" s="52">
        <v>44.5</v>
      </c>
      <c r="D182" s="46">
        <v>7654</v>
      </c>
      <c r="E182" s="73" t="s">
        <v>17</v>
      </c>
      <c r="F182" s="42"/>
      <c r="G182" s="43"/>
      <c r="H182" s="43"/>
      <c r="I182" s="43"/>
    </row>
    <row r="183" spans="1:9" ht="14.5">
      <c r="A183" s="6">
        <v>45625.453310185185</v>
      </c>
      <c r="B183" s="45">
        <v>143</v>
      </c>
      <c r="C183" s="52">
        <v>44.49</v>
      </c>
      <c r="D183" s="46">
        <v>6362.0700000000006</v>
      </c>
      <c r="E183" s="73" t="s">
        <v>28</v>
      </c>
      <c r="F183" s="42"/>
      <c r="G183" s="43"/>
      <c r="H183" s="43"/>
      <c r="I183" s="43"/>
    </row>
    <row r="184" spans="1:9" ht="14.5">
      <c r="A184" s="6">
        <v>45625.453333333331</v>
      </c>
      <c r="B184" s="45">
        <v>90</v>
      </c>
      <c r="C184" s="52">
        <v>44.48</v>
      </c>
      <c r="D184" s="46">
        <v>4003.2</v>
      </c>
      <c r="E184" s="73" t="s">
        <v>28</v>
      </c>
      <c r="F184" s="42"/>
      <c r="G184" s="43"/>
      <c r="H184" s="43"/>
      <c r="I184" s="43"/>
    </row>
    <row r="185" spans="1:9" ht="14.5">
      <c r="A185" s="6">
        <v>45625.453344907408</v>
      </c>
      <c r="B185" s="45">
        <v>49</v>
      </c>
      <c r="C185" s="52">
        <v>44.48</v>
      </c>
      <c r="D185" s="46">
        <v>2179.52</v>
      </c>
      <c r="E185" s="73" t="s">
        <v>28</v>
      </c>
      <c r="F185" s="42"/>
      <c r="G185" s="43"/>
      <c r="H185" s="43"/>
      <c r="I185" s="43"/>
    </row>
    <row r="186" spans="1:9" ht="14.5">
      <c r="A186" s="6">
        <v>45625.455995370372</v>
      </c>
      <c r="B186" s="45">
        <v>156</v>
      </c>
      <c r="C186" s="52">
        <v>44.5</v>
      </c>
      <c r="D186" s="46">
        <v>6942</v>
      </c>
      <c r="E186" s="73" t="s">
        <v>17</v>
      </c>
      <c r="F186" s="42"/>
      <c r="G186" s="43"/>
      <c r="H186" s="43"/>
      <c r="I186" s="43"/>
    </row>
    <row r="187" spans="1:9" ht="14.5">
      <c r="A187" s="6">
        <v>45625.457800925928</v>
      </c>
      <c r="B187" s="45">
        <v>162</v>
      </c>
      <c r="C187" s="52">
        <v>44.49</v>
      </c>
      <c r="D187" s="46">
        <v>7207.38</v>
      </c>
      <c r="E187" s="73" t="s">
        <v>17</v>
      </c>
      <c r="F187" s="42"/>
      <c r="G187" s="43"/>
      <c r="H187" s="43"/>
      <c r="I187" s="43"/>
    </row>
    <row r="188" spans="1:9" ht="14.5">
      <c r="A188" s="6">
        <v>45625.457800925928</v>
      </c>
      <c r="B188" s="45">
        <v>27</v>
      </c>
      <c r="C188" s="52">
        <v>44.49</v>
      </c>
      <c r="D188" s="46">
        <v>1201.23</v>
      </c>
      <c r="E188" s="73" t="s">
        <v>28</v>
      </c>
      <c r="F188" s="42"/>
      <c r="G188" s="43"/>
      <c r="H188" s="43"/>
      <c r="I188" s="43"/>
    </row>
    <row r="189" spans="1:9" ht="14.5">
      <c r="A189" s="6">
        <v>45625.457916666666</v>
      </c>
      <c r="B189" s="45">
        <v>13</v>
      </c>
      <c r="C189" s="52">
        <v>44.49</v>
      </c>
      <c r="D189" s="46">
        <v>578.37</v>
      </c>
      <c r="E189" s="73" t="s">
        <v>28</v>
      </c>
      <c r="F189" s="42"/>
      <c r="G189" s="43"/>
      <c r="H189" s="43"/>
      <c r="I189" s="43"/>
    </row>
    <row r="190" spans="1:9" ht="14.5">
      <c r="A190" s="6">
        <v>45625.461446759262</v>
      </c>
      <c r="B190" s="45">
        <v>69</v>
      </c>
      <c r="C190" s="52">
        <v>44.51</v>
      </c>
      <c r="D190" s="46">
        <v>3071.19</v>
      </c>
      <c r="E190" s="73" t="s">
        <v>28</v>
      </c>
      <c r="F190" s="42"/>
      <c r="G190" s="43"/>
      <c r="H190" s="43"/>
      <c r="I190" s="43"/>
    </row>
    <row r="191" spans="1:9" ht="14.5">
      <c r="A191" s="6">
        <v>45625.461458333331</v>
      </c>
      <c r="B191" s="45">
        <v>168</v>
      </c>
      <c r="C191" s="52">
        <v>44.51</v>
      </c>
      <c r="D191" s="46">
        <v>7477.6799999999994</v>
      </c>
      <c r="E191" s="73" t="s">
        <v>17</v>
      </c>
      <c r="F191" s="42"/>
      <c r="G191" s="43"/>
      <c r="H191" s="43"/>
      <c r="I191" s="43"/>
    </row>
    <row r="192" spans="1:9" ht="14.5">
      <c r="A192" s="6">
        <v>45625.461458333331</v>
      </c>
      <c r="B192" s="45">
        <v>191</v>
      </c>
      <c r="C192" s="52">
        <v>44.51</v>
      </c>
      <c r="D192" s="46">
        <v>8501.41</v>
      </c>
      <c r="E192" s="73" t="s">
        <v>17</v>
      </c>
      <c r="F192" s="42"/>
      <c r="G192" s="43"/>
      <c r="H192" s="43"/>
      <c r="I192" s="43"/>
    </row>
    <row r="193" spans="1:9" ht="14.5">
      <c r="A193" s="6">
        <v>45625.461643518516</v>
      </c>
      <c r="B193" s="45">
        <v>145</v>
      </c>
      <c r="C193" s="52">
        <v>44.51</v>
      </c>
      <c r="D193" s="46">
        <v>6453.95</v>
      </c>
      <c r="E193" s="73" t="s">
        <v>17</v>
      </c>
      <c r="F193" s="42"/>
      <c r="G193" s="43"/>
      <c r="H193" s="43"/>
      <c r="I193" s="43"/>
    </row>
    <row r="194" spans="1:9" ht="14.5">
      <c r="A194" s="6">
        <v>45625.461643518516</v>
      </c>
      <c r="B194" s="45">
        <v>73</v>
      </c>
      <c r="C194" s="52">
        <v>44.51</v>
      </c>
      <c r="D194" s="46">
        <v>3249.23</v>
      </c>
      <c r="E194" s="73" t="s">
        <v>28</v>
      </c>
      <c r="F194" s="42"/>
      <c r="G194" s="43"/>
      <c r="H194" s="43"/>
      <c r="I194" s="43"/>
    </row>
    <row r="195" spans="1:9" ht="14.5">
      <c r="A195" s="6">
        <v>45625.461643518516</v>
      </c>
      <c r="B195" s="45">
        <v>96</v>
      </c>
      <c r="C195" s="52">
        <v>44.51</v>
      </c>
      <c r="D195" s="46">
        <v>4272.96</v>
      </c>
      <c r="E195" s="73" t="s">
        <v>28</v>
      </c>
      <c r="F195" s="42"/>
      <c r="G195" s="43"/>
      <c r="H195" s="43"/>
      <c r="I195" s="43"/>
    </row>
    <row r="196" spans="1:9" ht="14.5">
      <c r="A196" s="6">
        <v>45625.461643518516</v>
      </c>
      <c r="B196" s="45">
        <v>23</v>
      </c>
      <c r="C196" s="52">
        <v>44.51</v>
      </c>
      <c r="D196" s="46">
        <v>1023.7299999999999</v>
      </c>
      <c r="E196" s="73" t="s">
        <v>28</v>
      </c>
      <c r="F196" s="42"/>
      <c r="G196" s="43"/>
      <c r="H196" s="43"/>
      <c r="I196" s="43"/>
    </row>
    <row r="197" spans="1:9" ht="14.5">
      <c r="A197" s="6">
        <v>45625.461863425924</v>
      </c>
      <c r="B197" s="45">
        <v>147</v>
      </c>
      <c r="C197" s="52">
        <v>44.51</v>
      </c>
      <c r="D197" s="46">
        <v>6542.9699999999993</v>
      </c>
      <c r="E197" s="73" t="s">
        <v>17</v>
      </c>
      <c r="F197" s="42"/>
      <c r="G197" s="43"/>
      <c r="H197" s="43"/>
      <c r="I197" s="43"/>
    </row>
    <row r="198" spans="1:9" ht="14.5">
      <c r="A198" s="6">
        <v>45625.462002314816</v>
      </c>
      <c r="B198" s="45">
        <v>132</v>
      </c>
      <c r="C198" s="52">
        <v>44.5</v>
      </c>
      <c r="D198" s="46">
        <v>5874</v>
      </c>
      <c r="E198" s="73" t="s">
        <v>28</v>
      </c>
      <c r="F198" s="42"/>
      <c r="G198" s="43"/>
      <c r="H198" s="43"/>
      <c r="I198" s="43"/>
    </row>
    <row r="199" spans="1:9" ht="14.5">
      <c r="A199" s="6">
        <v>45625.463182870371</v>
      </c>
      <c r="B199" s="45">
        <v>91</v>
      </c>
      <c r="C199" s="52">
        <v>44.48</v>
      </c>
      <c r="D199" s="46">
        <v>4047.68</v>
      </c>
      <c r="E199" s="73" t="s">
        <v>17</v>
      </c>
      <c r="F199" s="42"/>
      <c r="G199" s="43"/>
      <c r="H199" s="43"/>
      <c r="I199" s="43"/>
    </row>
    <row r="200" spans="1:9" ht="14.5">
      <c r="A200" s="6">
        <v>45625.46329861111</v>
      </c>
      <c r="B200" s="45">
        <v>49</v>
      </c>
      <c r="C200" s="52">
        <v>44.48</v>
      </c>
      <c r="D200" s="46">
        <v>2179.52</v>
      </c>
      <c r="E200" s="73" t="s">
        <v>17</v>
      </c>
      <c r="F200" s="42"/>
      <c r="G200" s="43"/>
      <c r="H200" s="43"/>
      <c r="I200" s="43"/>
    </row>
    <row r="201" spans="1:9" ht="14.5">
      <c r="A201" s="6">
        <v>45625.46329861111</v>
      </c>
      <c r="B201" s="45">
        <v>15</v>
      </c>
      <c r="C201" s="52">
        <v>44.48</v>
      </c>
      <c r="D201" s="46">
        <v>667.19999999999993</v>
      </c>
      <c r="E201" s="73" t="s">
        <v>17</v>
      </c>
      <c r="F201" s="42"/>
      <c r="G201" s="43"/>
      <c r="H201" s="43"/>
      <c r="I201" s="43"/>
    </row>
    <row r="202" spans="1:9" ht="14.5">
      <c r="A202" s="6">
        <v>45625.464594907404</v>
      </c>
      <c r="B202" s="45">
        <v>56</v>
      </c>
      <c r="C202" s="52">
        <v>44.46</v>
      </c>
      <c r="D202" s="46">
        <v>2489.7600000000002</v>
      </c>
      <c r="E202" s="73" t="s">
        <v>28</v>
      </c>
      <c r="F202" s="42"/>
      <c r="G202" s="43"/>
      <c r="H202" s="43"/>
      <c r="I202" s="43"/>
    </row>
    <row r="203" spans="1:9" ht="14.5">
      <c r="A203" s="6">
        <v>45625.464594907404</v>
      </c>
      <c r="B203" s="45">
        <v>78</v>
      </c>
      <c r="C203" s="52">
        <v>44.46</v>
      </c>
      <c r="D203" s="46">
        <v>3467.88</v>
      </c>
      <c r="E203" s="73" t="s">
        <v>28</v>
      </c>
      <c r="F203" s="42"/>
      <c r="G203" s="43"/>
      <c r="H203" s="43"/>
      <c r="I203" s="43"/>
    </row>
    <row r="204" spans="1:9" ht="14.5">
      <c r="A204" s="6">
        <v>45625.464594907404</v>
      </c>
      <c r="B204" s="45">
        <v>151</v>
      </c>
      <c r="C204" s="52">
        <v>44.46</v>
      </c>
      <c r="D204" s="46">
        <v>6713.46</v>
      </c>
      <c r="E204" s="73" t="s">
        <v>17</v>
      </c>
      <c r="F204" s="42"/>
      <c r="G204" s="43"/>
      <c r="H204" s="43"/>
      <c r="I204" s="43"/>
    </row>
    <row r="205" spans="1:9" ht="14.5">
      <c r="A205" s="6">
        <v>45625.468576388892</v>
      </c>
      <c r="B205" s="45">
        <v>65</v>
      </c>
      <c r="C205" s="52">
        <v>44.55</v>
      </c>
      <c r="D205" s="46">
        <v>2895.75</v>
      </c>
      <c r="E205" s="73" t="s">
        <v>28</v>
      </c>
      <c r="F205" s="42"/>
      <c r="G205" s="43"/>
      <c r="H205" s="43"/>
      <c r="I205" s="43"/>
    </row>
    <row r="206" spans="1:9" ht="14.5">
      <c r="A206" s="6">
        <v>45625.470196759263</v>
      </c>
      <c r="B206" s="45">
        <v>139</v>
      </c>
      <c r="C206" s="52">
        <v>44.57</v>
      </c>
      <c r="D206" s="46">
        <v>6195.2300000000005</v>
      </c>
      <c r="E206" s="73" t="s">
        <v>17</v>
      </c>
      <c r="F206" s="42"/>
      <c r="G206" s="43"/>
      <c r="H206" s="43"/>
      <c r="I206" s="43"/>
    </row>
    <row r="207" spans="1:9" ht="14.5">
      <c r="A207" s="6">
        <v>45625.470196759263</v>
      </c>
      <c r="B207" s="45">
        <v>179</v>
      </c>
      <c r="C207" s="52">
        <v>44.57</v>
      </c>
      <c r="D207" s="46">
        <v>7978.03</v>
      </c>
      <c r="E207" s="73" t="s">
        <v>17</v>
      </c>
      <c r="F207" s="42"/>
      <c r="G207" s="43"/>
      <c r="H207" s="43"/>
      <c r="I207" s="43"/>
    </row>
    <row r="208" spans="1:9" ht="14.5">
      <c r="A208" s="6">
        <v>45625.470196759263</v>
      </c>
      <c r="B208" s="45">
        <v>137</v>
      </c>
      <c r="C208" s="52">
        <v>44.57</v>
      </c>
      <c r="D208" s="46">
        <v>6106.09</v>
      </c>
      <c r="E208" s="73" t="s">
        <v>28</v>
      </c>
      <c r="F208" s="42"/>
      <c r="G208" s="43"/>
      <c r="H208" s="43"/>
      <c r="I208" s="43"/>
    </row>
    <row r="209" spans="1:9" ht="14.5">
      <c r="A209" s="6">
        <v>45625.470208333332</v>
      </c>
      <c r="B209" s="45">
        <v>198</v>
      </c>
      <c r="C209" s="52">
        <v>44.57</v>
      </c>
      <c r="D209" s="46">
        <v>8824.86</v>
      </c>
      <c r="E209" s="73" t="s">
        <v>17</v>
      </c>
      <c r="F209" s="42"/>
      <c r="G209" s="43"/>
      <c r="H209" s="43"/>
      <c r="I209" s="43"/>
    </row>
    <row r="210" spans="1:9" ht="14.5">
      <c r="A210" s="6">
        <v>45625.470335648148</v>
      </c>
      <c r="B210" s="45">
        <v>123</v>
      </c>
      <c r="C210" s="52">
        <v>44.57</v>
      </c>
      <c r="D210" s="46">
        <v>5482.11</v>
      </c>
      <c r="E210" s="73" t="s">
        <v>28</v>
      </c>
      <c r="F210" s="42"/>
      <c r="G210" s="43"/>
      <c r="H210" s="43"/>
      <c r="I210" s="43"/>
    </row>
    <row r="211" spans="1:9" ht="14.5">
      <c r="A211" s="6">
        <v>45625.470729166664</v>
      </c>
      <c r="B211" s="45">
        <v>155</v>
      </c>
      <c r="C211" s="52">
        <v>44.57</v>
      </c>
      <c r="D211" s="46">
        <v>6908.35</v>
      </c>
      <c r="E211" s="73" t="s">
        <v>17</v>
      </c>
      <c r="F211" s="42"/>
      <c r="G211" s="43"/>
      <c r="H211" s="43"/>
      <c r="I211" s="43"/>
    </row>
    <row r="212" spans="1:9" ht="14.5">
      <c r="A212" s="6">
        <v>45625.474756944444</v>
      </c>
      <c r="B212" s="45">
        <v>45</v>
      </c>
      <c r="C212" s="52">
        <v>44.69</v>
      </c>
      <c r="D212" s="46">
        <v>2011.05</v>
      </c>
      <c r="E212" s="73" t="s">
        <v>17</v>
      </c>
      <c r="F212" s="42"/>
      <c r="G212" s="43"/>
      <c r="H212" s="43"/>
      <c r="I212" s="43"/>
    </row>
    <row r="213" spans="1:9" ht="14.5">
      <c r="A213" s="6">
        <v>45625.474756944444</v>
      </c>
      <c r="B213" s="45">
        <v>124</v>
      </c>
      <c r="C213" s="52">
        <v>44.69</v>
      </c>
      <c r="D213" s="46">
        <v>5541.5599999999995</v>
      </c>
      <c r="E213" s="73" t="s">
        <v>17</v>
      </c>
      <c r="F213" s="42"/>
      <c r="G213" s="43"/>
      <c r="H213" s="43"/>
      <c r="I213" s="43"/>
    </row>
    <row r="214" spans="1:9" ht="14.5">
      <c r="A214" s="6">
        <v>45625.475115740737</v>
      </c>
      <c r="B214" s="45">
        <v>177</v>
      </c>
      <c r="C214" s="52">
        <v>44.68</v>
      </c>
      <c r="D214" s="46">
        <v>7908.36</v>
      </c>
      <c r="E214" s="73" t="s">
        <v>28</v>
      </c>
      <c r="F214" s="42"/>
      <c r="G214" s="43"/>
      <c r="H214" s="43"/>
      <c r="I214" s="43"/>
    </row>
    <row r="215" spans="1:9" ht="14.5">
      <c r="A215" s="6">
        <v>45625.475115740737</v>
      </c>
      <c r="B215" s="45">
        <v>152</v>
      </c>
      <c r="C215" s="52">
        <v>44.69</v>
      </c>
      <c r="D215" s="46">
        <v>6792.8799999999992</v>
      </c>
      <c r="E215" s="73" t="s">
        <v>17</v>
      </c>
      <c r="F215" s="42"/>
      <c r="G215" s="43"/>
      <c r="H215" s="43"/>
      <c r="I215" s="43"/>
    </row>
    <row r="216" spans="1:9" ht="14.5">
      <c r="A216" s="6">
        <v>45625.476493055554</v>
      </c>
      <c r="B216" s="45">
        <v>74</v>
      </c>
      <c r="C216" s="52">
        <v>44.68</v>
      </c>
      <c r="D216" s="46">
        <v>3306.32</v>
      </c>
      <c r="E216" s="73" t="s">
        <v>28</v>
      </c>
      <c r="F216" s="42"/>
      <c r="G216" s="43"/>
      <c r="H216" s="43"/>
      <c r="I216" s="43"/>
    </row>
    <row r="217" spans="1:9" ht="14.5">
      <c r="A217" s="6">
        <v>45625.476493055554</v>
      </c>
      <c r="B217" s="45">
        <v>65</v>
      </c>
      <c r="C217" s="52">
        <v>44.68</v>
      </c>
      <c r="D217" s="46">
        <v>2904.2</v>
      </c>
      <c r="E217" s="73" t="s">
        <v>28</v>
      </c>
      <c r="F217" s="42"/>
      <c r="G217" s="43"/>
      <c r="H217" s="43"/>
      <c r="I217" s="43"/>
    </row>
    <row r="218" spans="1:9" ht="14.5">
      <c r="A218" s="6">
        <v>45625.476493055554</v>
      </c>
      <c r="B218" s="45">
        <v>152</v>
      </c>
      <c r="C218" s="52">
        <v>44.68</v>
      </c>
      <c r="D218" s="46">
        <v>6791.36</v>
      </c>
      <c r="E218" s="73" t="s">
        <v>17</v>
      </c>
      <c r="F218" s="42"/>
      <c r="G218" s="43"/>
      <c r="H218" s="43"/>
      <c r="I218" s="43"/>
    </row>
    <row r="219" spans="1:9" ht="14.5">
      <c r="A219" s="6">
        <v>45625.47693287037</v>
      </c>
      <c r="B219" s="45">
        <v>57</v>
      </c>
      <c r="C219" s="52">
        <v>44.68</v>
      </c>
      <c r="D219" s="46">
        <v>2546.7599999999998</v>
      </c>
      <c r="E219" s="73" t="s">
        <v>17</v>
      </c>
      <c r="F219" s="42"/>
      <c r="G219" s="43"/>
      <c r="H219" s="43"/>
      <c r="I219" s="43"/>
    </row>
    <row r="220" spans="1:9" ht="14.5">
      <c r="A220" s="6">
        <v>45625.477187500001</v>
      </c>
      <c r="B220" s="45">
        <v>24</v>
      </c>
      <c r="C220" s="52">
        <v>44.68</v>
      </c>
      <c r="D220" s="46">
        <v>1072.32</v>
      </c>
      <c r="E220" s="73" t="s">
        <v>17</v>
      </c>
      <c r="F220" s="42"/>
      <c r="G220" s="43"/>
      <c r="H220" s="43"/>
      <c r="I220" s="43"/>
    </row>
    <row r="221" spans="1:9" ht="14.5">
      <c r="A221" s="6">
        <v>45625.477187500001</v>
      </c>
      <c r="B221" s="45">
        <v>124</v>
      </c>
      <c r="C221" s="52">
        <v>44.68</v>
      </c>
      <c r="D221" s="46">
        <v>5540.32</v>
      </c>
      <c r="E221" s="73" t="s">
        <v>17</v>
      </c>
      <c r="F221" s="42"/>
      <c r="G221" s="43"/>
      <c r="H221" s="43"/>
      <c r="I221" s="43"/>
    </row>
    <row r="222" spans="1:9" ht="14.5">
      <c r="A222" s="6">
        <v>45625.477187500001</v>
      </c>
      <c r="B222" s="45">
        <v>151</v>
      </c>
      <c r="C222" s="52">
        <v>44.7</v>
      </c>
      <c r="D222" s="46">
        <v>6749.7000000000007</v>
      </c>
      <c r="E222" s="73" t="s">
        <v>17</v>
      </c>
      <c r="F222" s="42"/>
      <c r="G222" s="43"/>
      <c r="H222" s="43"/>
      <c r="I222" s="43"/>
    </row>
    <row r="223" spans="1:9" ht="14.5">
      <c r="A223" s="6">
        <v>45625.477187500001</v>
      </c>
      <c r="B223" s="45">
        <v>127</v>
      </c>
      <c r="C223" s="52">
        <v>44.69</v>
      </c>
      <c r="D223" s="46">
        <v>5675.63</v>
      </c>
      <c r="E223" s="73" t="s">
        <v>28</v>
      </c>
      <c r="F223" s="42"/>
      <c r="G223" s="43"/>
      <c r="H223" s="43"/>
      <c r="I223" s="43"/>
    </row>
    <row r="224" spans="1:9" ht="14.5">
      <c r="A224" s="6">
        <v>45625.47865740741</v>
      </c>
      <c r="B224" s="45">
        <v>149</v>
      </c>
      <c r="C224" s="52">
        <v>44.64</v>
      </c>
      <c r="D224" s="46">
        <v>6651.36</v>
      </c>
      <c r="E224" s="73" t="s">
        <v>17</v>
      </c>
      <c r="F224" s="42"/>
      <c r="G224" s="43"/>
      <c r="H224" s="43"/>
      <c r="I224" s="43"/>
    </row>
    <row r="225" spans="1:9" ht="14.5">
      <c r="A225" s="6">
        <v>45625.480092592596</v>
      </c>
      <c r="B225" s="45">
        <v>126</v>
      </c>
      <c r="C225" s="52">
        <v>44.67</v>
      </c>
      <c r="D225" s="46">
        <v>5628.42</v>
      </c>
      <c r="E225" s="73" t="s">
        <v>28</v>
      </c>
      <c r="F225" s="42"/>
      <c r="G225" s="43"/>
      <c r="H225" s="43"/>
      <c r="I225" s="43"/>
    </row>
    <row r="226" spans="1:9" ht="14.5">
      <c r="A226" s="6">
        <v>45625.480092592596</v>
      </c>
      <c r="B226" s="45">
        <v>10</v>
      </c>
      <c r="C226" s="52">
        <v>44.67</v>
      </c>
      <c r="D226" s="46">
        <v>446.70000000000005</v>
      </c>
      <c r="E226" s="73" t="s">
        <v>28</v>
      </c>
      <c r="F226" s="42"/>
      <c r="G226" s="43"/>
      <c r="H226" s="43"/>
      <c r="I226" s="43"/>
    </row>
    <row r="227" spans="1:9" ht="14.5">
      <c r="A227" s="6">
        <v>45625.480092592596</v>
      </c>
      <c r="B227" s="45">
        <v>171</v>
      </c>
      <c r="C227" s="52">
        <v>44.67</v>
      </c>
      <c r="D227" s="46">
        <v>7638.5700000000006</v>
      </c>
      <c r="E227" s="73" t="s">
        <v>17</v>
      </c>
      <c r="F227" s="42"/>
      <c r="G227" s="43"/>
      <c r="H227" s="43"/>
      <c r="I227" s="43"/>
    </row>
    <row r="228" spans="1:9" ht="14.5">
      <c r="A228" s="6">
        <v>45625.482118055559</v>
      </c>
      <c r="B228" s="45">
        <v>500</v>
      </c>
      <c r="C228" s="52">
        <v>44.68</v>
      </c>
      <c r="D228" s="46">
        <v>22340</v>
      </c>
      <c r="E228" s="73" t="s">
        <v>17</v>
      </c>
      <c r="F228" s="42"/>
      <c r="G228" s="43"/>
      <c r="H228" s="43"/>
      <c r="I228" s="43"/>
    </row>
    <row r="229" spans="1:9" ht="14.5">
      <c r="A229" s="6">
        <v>45625.482118055559</v>
      </c>
      <c r="B229" s="45">
        <v>148</v>
      </c>
      <c r="C229" s="52">
        <v>44.68</v>
      </c>
      <c r="D229" s="46">
        <v>6612.64</v>
      </c>
      <c r="E229" s="73" t="s">
        <v>17</v>
      </c>
      <c r="F229" s="42"/>
      <c r="G229" s="43"/>
      <c r="H229" s="43"/>
      <c r="I229" s="43"/>
    </row>
    <row r="230" spans="1:9" ht="14.5">
      <c r="A230" s="6">
        <v>45625.483391203707</v>
      </c>
      <c r="B230" s="45">
        <v>78</v>
      </c>
      <c r="C230" s="52">
        <v>44.68</v>
      </c>
      <c r="D230" s="46">
        <v>3485.04</v>
      </c>
      <c r="E230" s="73" t="s">
        <v>17</v>
      </c>
      <c r="F230" s="42"/>
      <c r="G230" s="43"/>
      <c r="H230" s="43"/>
      <c r="I230" s="43"/>
    </row>
    <row r="231" spans="1:9" ht="14.5">
      <c r="A231" s="6">
        <v>45625.483391203707</v>
      </c>
      <c r="B231" s="45">
        <v>78</v>
      </c>
      <c r="C231" s="52">
        <v>44.68</v>
      </c>
      <c r="D231" s="46">
        <v>3485.04</v>
      </c>
      <c r="E231" s="73" t="s">
        <v>17</v>
      </c>
      <c r="F231" s="42"/>
      <c r="G231" s="43"/>
      <c r="H231" s="43"/>
      <c r="I231" s="43"/>
    </row>
    <row r="232" spans="1:9" ht="14.5">
      <c r="A232" s="6">
        <v>45625.483391203707</v>
      </c>
      <c r="B232" s="45">
        <v>132</v>
      </c>
      <c r="C232" s="52">
        <v>44.68</v>
      </c>
      <c r="D232" s="46">
        <v>5897.76</v>
      </c>
      <c r="E232" s="73" t="s">
        <v>28</v>
      </c>
      <c r="F232" s="42"/>
      <c r="G232" s="43"/>
      <c r="H232" s="43"/>
      <c r="I232" s="43"/>
    </row>
    <row r="233" spans="1:9" ht="14.5">
      <c r="A233" s="6">
        <v>45625.486550925925</v>
      </c>
      <c r="B233" s="45">
        <v>155</v>
      </c>
      <c r="C233" s="52">
        <v>44.69</v>
      </c>
      <c r="D233" s="46">
        <v>6926.95</v>
      </c>
      <c r="E233" s="73" t="s">
        <v>17</v>
      </c>
      <c r="F233" s="42"/>
      <c r="G233" s="43"/>
      <c r="H233" s="43"/>
      <c r="I233" s="43"/>
    </row>
    <row r="234" spans="1:9" ht="14.5">
      <c r="A234" s="6">
        <v>45625.487488425926</v>
      </c>
      <c r="B234" s="45">
        <v>133</v>
      </c>
      <c r="C234" s="52">
        <v>44.72</v>
      </c>
      <c r="D234" s="46">
        <v>5947.76</v>
      </c>
      <c r="E234" s="73" t="s">
        <v>28</v>
      </c>
      <c r="F234" s="42"/>
      <c r="G234" s="43"/>
      <c r="H234" s="43"/>
      <c r="I234" s="43"/>
    </row>
    <row r="235" spans="1:9" ht="14.5">
      <c r="A235" s="6">
        <v>45625.487488425926</v>
      </c>
      <c r="B235" s="45">
        <v>148</v>
      </c>
      <c r="C235" s="52">
        <v>44.72</v>
      </c>
      <c r="D235" s="46">
        <v>6618.5599999999995</v>
      </c>
      <c r="E235" s="73" t="s">
        <v>17</v>
      </c>
      <c r="F235" s="42"/>
      <c r="G235" s="43"/>
      <c r="H235" s="43"/>
      <c r="I235" s="43"/>
    </row>
    <row r="236" spans="1:9" ht="14.5">
      <c r="A236" s="6">
        <v>45625.489606481482</v>
      </c>
      <c r="B236" s="45">
        <v>168</v>
      </c>
      <c r="C236" s="52">
        <v>44.75</v>
      </c>
      <c r="D236" s="46">
        <v>7518</v>
      </c>
      <c r="E236" s="73" t="s">
        <v>17</v>
      </c>
      <c r="F236" s="42"/>
      <c r="G236" s="43"/>
      <c r="H236" s="43"/>
      <c r="I236" s="43"/>
    </row>
    <row r="237" spans="1:9" ht="14.5">
      <c r="A237" s="6">
        <v>45625.489606481482</v>
      </c>
      <c r="B237" s="45">
        <v>117</v>
      </c>
      <c r="C237" s="52">
        <v>44.75</v>
      </c>
      <c r="D237" s="46">
        <v>5235.75</v>
      </c>
      <c r="E237" s="73" t="s">
        <v>28</v>
      </c>
      <c r="F237" s="42"/>
      <c r="G237" s="43"/>
      <c r="H237" s="43"/>
      <c r="I237" s="43"/>
    </row>
    <row r="238" spans="1:9" ht="14.5">
      <c r="A238" s="6">
        <v>45625.491064814814</v>
      </c>
      <c r="B238" s="45">
        <v>165</v>
      </c>
      <c r="C238" s="52">
        <v>44.74</v>
      </c>
      <c r="D238" s="46">
        <v>7382.1</v>
      </c>
      <c r="E238" s="73" t="s">
        <v>17</v>
      </c>
      <c r="F238" s="42"/>
      <c r="G238" s="43"/>
      <c r="H238" s="43"/>
      <c r="I238" s="43"/>
    </row>
    <row r="239" spans="1:9" ht="14.5">
      <c r="A239" s="6">
        <v>45625.491064814814</v>
      </c>
      <c r="B239" s="45">
        <v>136</v>
      </c>
      <c r="C239" s="52">
        <v>44.74</v>
      </c>
      <c r="D239" s="46">
        <v>6084.64</v>
      </c>
      <c r="E239" s="73" t="s">
        <v>28</v>
      </c>
      <c r="F239" s="42"/>
      <c r="G239" s="43"/>
      <c r="H239" s="43"/>
      <c r="I239" s="43"/>
    </row>
    <row r="240" spans="1:9" ht="14.5">
      <c r="A240" s="6">
        <v>45625.493680555555</v>
      </c>
      <c r="B240" s="45">
        <v>95</v>
      </c>
      <c r="C240" s="52">
        <v>44.79</v>
      </c>
      <c r="D240" s="46">
        <v>4255.05</v>
      </c>
      <c r="E240" s="73" t="s">
        <v>17</v>
      </c>
      <c r="F240" s="42"/>
      <c r="G240" s="43"/>
      <c r="H240" s="43"/>
      <c r="I240" s="43"/>
    </row>
    <row r="241" spans="1:9" ht="14.5">
      <c r="A241" s="6">
        <v>45625.493680555555</v>
      </c>
      <c r="B241" s="45">
        <v>124</v>
      </c>
      <c r="C241" s="52">
        <v>44.78</v>
      </c>
      <c r="D241" s="46">
        <v>5552.72</v>
      </c>
      <c r="E241" s="73" t="s">
        <v>17</v>
      </c>
      <c r="F241" s="42"/>
      <c r="G241" s="43"/>
      <c r="H241" s="43"/>
      <c r="I241" s="43"/>
    </row>
    <row r="242" spans="1:9" ht="14.5">
      <c r="A242" s="6">
        <v>45625.493680555555</v>
      </c>
      <c r="B242" s="45">
        <v>89</v>
      </c>
      <c r="C242" s="52">
        <v>44.79</v>
      </c>
      <c r="D242" s="46">
        <v>3986.31</v>
      </c>
      <c r="E242" s="73" t="s">
        <v>17</v>
      </c>
      <c r="F242" s="42"/>
      <c r="G242" s="43"/>
      <c r="H242" s="43"/>
      <c r="I242" s="43"/>
    </row>
    <row r="243" spans="1:9" ht="14.5">
      <c r="A243" s="6">
        <v>45625.493680555555</v>
      </c>
      <c r="B243" s="45">
        <v>82</v>
      </c>
      <c r="C243" s="52">
        <v>44.79</v>
      </c>
      <c r="D243" s="46">
        <v>3672.7799999999997</v>
      </c>
      <c r="E243" s="73" t="s">
        <v>17</v>
      </c>
      <c r="F243" s="42"/>
      <c r="G243" s="43"/>
      <c r="H243" s="43"/>
      <c r="I243" s="43"/>
    </row>
    <row r="244" spans="1:9" ht="14.5">
      <c r="A244" s="6">
        <v>45625.493680555555</v>
      </c>
      <c r="B244" s="45">
        <v>136</v>
      </c>
      <c r="C244" s="52">
        <v>44.79</v>
      </c>
      <c r="D244" s="46">
        <v>6091.44</v>
      </c>
      <c r="E244" s="73" t="s">
        <v>28</v>
      </c>
      <c r="F244" s="42"/>
      <c r="G244" s="43"/>
      <c r="H244" s="43"/>
      <c r="I244" s="43"/>
    </row>
    <row r="245" spans="1:9" ht="14.5">
      <c r="A245" s="6">
        <v>45625.494537037041</v>
      </c>
      <c r="B245" s="45">
        <v>150</v>
      </c>
      <c r="C245" s="52">
        <v>44.78</v>
      </c>
      <c r="D245" s="46">
        <v>6717</v>
      </c>
      <c r="E245" s="73" t="s">
        <v>17</v>
      </c>
      <c r="F245" s="42"/>
      <c r="G245" s="43"/>
      <c r="H245" s="43"/>
      <c r="I245" s="43"/>
    </row>
    <row r="246" spans="1:9" ht="14.5">
      <c r="A246" s="6">
        <v>45625.496342592596</v>
      </c>
      <c r="B246" s="45">
        <v>124</v>
      </c>
      <c r="C246" s="52">
        <v>44.92</v>
      </c>
      <c r="D246" s="46">
        <v>5570.08</v>
      </c>
      <c r="E246" s="73" t="s">
        <v>17</v>
      </c>
      <c r="F246" s="42"/>
      <c r="G246" s="43"/>
      <c r="H246" s="43"/>
      <c r="I246" s="43"/>
    </row>
    <row r="247" spans="1:9" ht="14.5">
      <c r="A247" s="6">
        <v>45625.496342592596</v>
      </c>
      <c r="B247" s="45">
        <v>97</v>
      </c>
      <c r="C247" s="52">
        <v>44.92</v>
      </c>
      <c r="D247" s="46">
        <v>4357.24</v>
      </c>
      <c r="E247" s="73" t="s">
        <v>28</v>
      </c>
      <c r="F247" s="42"/>
      <c r="G247" s="43"/>
      <c r="H247" s="43"/>
      <c r="I247" s="43"/>
    </row>
    <row r="248" spans="1:9" ht="14.5">
      <c r="A248" s="6">
        <v>45625.496342592596</v>
      </c>
      <c r="B248" s="45">
        <v>31</v>
      </c>
      <c r="C248" s="52">
        <v>44.92</v>
      </c>
      <c r="D248" s="46">
        <v>1392.52</v>
      </c>
      <c r="E248" s="73" t="s">
        <v>28</v>
      </c>
      <c r="F248" s="42"/>
      <c r="G248" s="43"/>
      <c r="H248" s="43"/>
      <c r="I248" s="43"/>
    </row>
    <row r="249" spans="1:9" ht="14.5">
      <c r="A249" s="6">
        <v>45625.496365740742</v>
      </c>
      <c r="B249" s="45">
        <v>142</v>
      </c>
      <c r="C249" s="52">
        <v>44.91</v>
      </c>
      <c r="D249" s="46">
        <v>6377.2199999999993</v>
      </c>
      <c r="E249" s="73" t="s">
        <v>17</v>
      </c>
      <c r="F249" s="42"/>
      <c r="G249" s="43"/>
      <c r="H249" s="43"/>
      <c r="I249" s="43"/>
    </row>
    <row r="250" spans="1:9" ht="14.5">
      <c r="A250" s="6">
        <v>45625.498402777775</v>
      </c>
      <c r="B250" s="45">
        <v>161</v>
      </c>
      <c r="C250" s="52">
        <v>44.92</v>
      </c>
      <c r="D250" s="46">
        <v>7232.12</v>
      </c>
      <c r="E250" s="73" t="s">
        <v>17</v>
      </c>
      <c r="F250" s="42"/>
      <c r="G250" s="43"/>
      <c r="H250" s="43"/>
      <c r="I250" s="43"/>
    </row>
    <row r="251" spans="1:9" ht="14.5">
      <c r="A251" s="6">
        <v>45625.499780092592</v>
      </c>
      <c r="B251" s="45">
        <v>168</v>
      </c>
      <c r="C251" s="52">
        <v>45.01</v>
      </c>
      <c r="D251" s="46">
        <v>7561.6799999999994</v>
      </c>
      <c r="E251" s="73" t="s">
        <v>17</v>
      </c>
      <c r="F251" s="42"/>
      <c r="G251" s="43"/>
      <c r="H251" s="43"/>
      <c r="I251" s="43"/>
    </row>
    <row r="252" spans="1:9" ht="14.5">
      <c r="A252" s="6">
        <v>45625.500567129631</v>
      </c>
      <c r="B252" s="45">
        <v>17</v>
      </c>
      <c r="C252" s="52">
        <v>44.98</v>
      </c>
      <c r="D252" s="46">
        <v>764.66</v>
      </c>
      <c r="E252" s="73" t="s">
        <v>17</v>
      </c>
      <c r="F252" s="42"/>
      <c r="G252" s="43"/>
      <c r="H252" s="43"/>
      <c r="I252" s="43"/>
    </row>
    <row r="253" spans="1:9" ht="14.5">
      <c r="A253" s="6">
        <v>45625.500567129631</v>
      </c>
      <c r="B253" s="45">
        <v>140</v>
      </c>
      <c r="C253" s="52">
        <v>44.98</v>
      </c>
      <c r="D253" s="46">
        <v>6297.2</v>
      </c>
      <c r="E253" s="73" t="s">
        <v>17</v>
      </c>
      <c r="F253" s="42"/>
      <c r="G253" s="43"/>
      <c r="H253" s="43"/>
      <c r="I253" s="43"/>
    </row>
    <row r="254" spans="1:9" ht="14.5">
      <c r="A254" s="6">
        <v>45625.502557870372</v>
      </c>
      <c r="B254" s="45">
        <v>65</v>
      </c>
      <c r="C254" s="52">
        <v>44.93</v>
      </c>
      <c r="D254" s="46">
        <v>2920.45</v>
      </c>
      <c r="E254" s="73" t="s">
        <v>17</v>
      </c>
      <c r="F254" s="42"/>
      <c r="G254" s="43"/>
      <c r="H254" s="43"/>
      <c r="I254" s="43"/>
    </row>
    <row r="255" spans="1:9" ht="14.5">
      <c r="A255" s="6">
        <v>45625.502557870372</v>
      </c>
      <c r="B255" s="45">
        <v>103</v>
      </c>
      <c r="C255" s="52">
        <v>44.93</v>
      </c>
      <c r="D255" s="46">
        <v>4627.79</v>
      </c>
      <c r="E255" s="73" t="s">
        <v>17</v>
      </c>
      <c r="F255" s="42"/>
      <c r="G255" s="43"/>
      <c r="H255" s="43"/>
      <c r="I255" s="43"/>
    </row>
    <row r="256" spans="1:9" ht="14.5">
      <c r="A256" s="6">
        <v>45625.504560185182</v>
      </c>
      <c r="B256" s="45">
        <v>118</v>
      </c>
      <c r="C256" s="52">
        <v>45.1</v>
      </c>
      <c r="D256" s="46">
        <v>5321.8</v>
      </c>
      <c r="E256" s="73" t="s">
        <v>17</v>
      </c>
      <c r="F256" s="42"/>
      <c r="G256" s="43"/>
      <c r="H256" s="43"/>
      <c r="I256" s="43"/>
    </row>
    <row r="257" spans="1:9" ht="14.5">
      <c r="A257" s="6">
        <v>45625.504560185182</v>
      </c>
      <c r="B257" s="45">
        <v>42</v>
      </c>
      <c r="C257" s="52">
        <v>45.1</v>
      </c>
      <c r="D257" s="46">
        <v>1894.2</v>
      </c>
      <c r="E257" s="73" t="s">
        <v>17</v>
      </c>
      <c r="F257" s="42"/>
      <c r="G257" s="43"/>
      <c r="H257" s="43"/>
      <c r="I257" s="43"/>
    </row>
    <row r="258" spans="1:9" ht="14.5">
      <c r="A258" s="6">
        <v>45625.505729166667</v>
      </c>
      <c r="B258" s="45">
        <v>141</v>
      </c>
      <c r="C258" s="52">
        <v>45.39</v>
      </c>
      <c r="D258" s="46">
        <v>6399.99</v>
      </c>
      <c r="E258" s="73" t="s">
        <v>17</v>
      </c>
      <c r="F258" s="42"/>
      <c r="G258" s="43"/>
      <c r="H258" s="43"/>
      <c r="I258" s="43"/>
    </row>
    <row r="259" spans="1:9" ht="14.5">
      <c r="A259" s="6">
        <v>45625.507824074077</v>
      </c>
      <c r="B259" s="45">
        <v>147</v>
      </c>
      <c r="C259" s="52">
        <v>45.26</v>
      </c>
      <c r="D259" s="46">
        <v>6653.2199999999993</v>
      </c>
      <c r="E259" s="73" t="s">
        <v>17</v>
      </c>
      <c r="F259" s="42"/>
      <c r="G259" s="43"/>
      <c r="H259" s="43"/>
      <c r="I259" s="43"/>
    </row>
    <row r="260" spans="1:9" ht="14.5">
      <c r="A260" s="6">
        <v>45625.508252314816</v>
      </c>
      <c r="B260" s="45">
        <v>36</v>
      </c>
      <c r="C260" s="52">
        <v>45.14</v>
      </c>
      <c r="D260" s="46">
        <v>1625.04</v>
      </c>
      <c r="E260" s="73" t="s">
        <v>17</v>
      </c>
      <c r="F260" s="42"/>
      <c r="G260" s="43"/>
      <c r="H260" s="43"/>
      <c r="I260" s="43"/>
    </row>
    <row r="261" spans="1:9" ht="14.5">
      <c r="A261" s="6">
        <v>45625.508252314816</v>
      </c>
      <c r="B261" s="45">
        <v>121</v>
      </c>
      <c r="C261" s="52">
        <v>45.13</v>
      </c>
      <c r="D261" s="46">
        <v>5460.7300000000005</v>
      </c>
      <c r="E261" s="73" t="s">
        <v>17</v>
      </c>
      <c r="F261" s="42"/>
      <c r="G261" s="43"/>
      <c r="H261" s="43"/>
      <c r="I261" s="43"/>
    </row>
    <row r="262" spans="1:9" ht="14.5">
      <c r="A262" s="6">
        <v>45625.510798611111</v>
      </c>
      <c r="B262" s="45">
        <v>140</v>
      </c>
      <c r="C262" s="52">
        <v>45.12</v>
      </c>
      <c r="D262" s="46">
        <v>6316.7999999999993</v>
      </c>
      <c r="E262" s="73" t="s">
        <v>17</v>
      </c>
      <c r="F262" s="42"/>
      <c r="G262" s="43"/>
      <c r="H262" s="43"/>
      <c r="I262" s="43"/>
    </row>
    <row r="263" spans="1:9" ht="14.5">
      <c r="A263" s="6">
        <v>45625.511747685188</v>
      </c>
      <c r="B263" s="45">
        <v>150</v>
      </c>
      <c r="C263" s="52">
        <v>45.11</v>
      </c>
      <c r="D263" s="46">
        <v>6766.5</v>
      </c>
      <c r="E263" s="73" t="s">
        <v>17</v>
      </c>
      <c r="F263" s="42"/>
      <c r="G263" s="43"/>
      <c r="H263" s="43"/>
      <c r="I263" s="43"/>
    </row>
    <row r="264" spans="1:9" ht="14.5">
      <c r="A264" s="6">
        <v>45625.513379629629</v>
      </c>
      <c r="B264" s="45">
        <v>144</v>
      </c>
      <c r="C264" s="52">
        <v>45.27</v>
      </c>
      <c r="D264" s="46">
        <v>6518.88</v>
      </c>
      <c r="E264" s="73" t="s">
        <v>17</v>
      </c>
      <c r="F264" s="42"/>
      <c r="G264" s="43"/>
      <c r="H264" s="43"/>
      <c r="I264" s="43"/>
    </row>
    <row r="265" spans="1:9" ht="14.5">
      <c r="A265" s="6">
        <v>45625.515127314815</v>
      </c>
      <c r="B265" s="45">
        <v>172</v>
      </c>
      <c r="C265" s="52">
        <v>45.23</v>
      </c>
      <c r="D265" s="46">
        <v>7779.5599999999995</v>
      </c>
      <c r="E265" s="73" t="s">
        <v>17</v>
      </c>
      <c r="F265" s="42"/>
      <c r="G265" s="43"/>
      <c r="H265" s="43"/>
      <c r="I265" s="43"/>
    </row>
    <row r="266" spans="1:9" ht="14.5">
      <c r="A266" s="6">
        <v>45625.515439814815</v>
      </c>
      <c r="B266" s="45">
        <v>148</v>
      </c>
      <c r="C266" s="52">
        <v>45.15</v>
      </c>
      <c r="D266" s="46">
        <v>6682.2</v>
      </c>
      <c r="E266" s="73" t="s">
        <v>17</v>
      </c>
      <c r="F266" s="42"/>
      <c r="G266" s="43"/>
      <c r="H266" s="43"/>
      <c r="I266" s="43"/>
    </row>
    <row r="267" spans="1:9" ht="14.5">
      <c r="A267" s="6">
        <v>45625.515439814815</v>
      </c>
      <c r="B267" s="45">
        <v>148</v>
      </c>
      <c r="C267" s="52">
        <v>45.15</v>
      </c>
      <c r="D267" s="46">
        <v>6682.2</v>
      </c>
      <c r="E267" s="73" t="s">
        <v>17</v>
      </c>
      <c r="F267" s="42"/>
      <c r="G267" s="43"/>
      <c r="H267" s="43"/>
      <c r="I267" s="43"/>
    </row>
    <row r="268" spans="1:9" ht="14.5">
      <c r="A268" s="6">
        <v>45625.515439814815</v>
      </c>
      <c r="B268" s="45">
        <v>352</v>
      </c>
      <c r="C268" s="52">
        <v>45.15</v>
      </c>
      <c r="D268" s="46">
        <v>15892.8</v>
      </c>
      <c r="E268" s="73" t="s">
        <v>17</v>
      </c>
      <c r="F268" s="42"/>
      <c r="G268" s="43"/>
      <c r="H268" s="43"/>
      <c r="I268" s="43"/>
    </row>
    <row r="269" spans="1:9" ht="14.5">
      <c r="A269" s="6">
        <v>45625.515439814815</v>
      </c>
      <c r="B269" s="45">
        <v>352</v>
      </c>
      <c r="C269" s="52">
        <v>45.15</v>
      </c>
      <c r="D269" s="46">
        <v>15892.8</v>
      </c>
      <c r="E269" s="73" t="s">
        <v>17</v>
      </c>
      <c r="F269" s="42"/>
      <c r="G269" s="43"/>
      <c r="H269" s="43"/>
      <c r="I269" s="43"/>
    </row>
    <row r="270" spans="1:9" ht="14.5">
      <c r="A270" s="6">
        <v>45625.515439814815</v>
      </c>
      <c r="B270" s="45">
        <v>129</v>
      </c>
      <c r="C270" s="52">
        <v>45.15</v>
      </c>
      <c r="D270" s="46">
        <v>5824.3499999999995</v>
      </c>
      <c r="E270" s="73" t="s">
        <v>17</v>
      </c>
      <c r="F270" s="42"/>
      <c r="G270" s="43"/>
      <c r="H270" s="43"/>
      <c r="I270" s="43"/>
    </row>
    <row r="271" spans="1:9" ht="14.5">
      <c r="A271" s="6">
        <v>45625.515439814815</v>
      </c>
      <c r="B271" s="45">
        <v>352</v>
      </c>
      <c r="C271" s="52">
        <v>45.15</v>
      </c>
      <c r="D271" s="46">
        <v>15892.8</v>
      </c>
      <c r="E271" s="73" t="s">
        <v>17</v>
      </c>
      <c r="F271" s="42"/>
      <c r="G271" s="43"/>
      <c r="H271" s="43"/>
      <c r="I271" s="43"/>
    </row>
    <row r="272" spans="1:9" ht="14.5">
      <c r="A272" s="6">
        <v>45625.515439814815</v>
      </c>
      <c r="B272" s="45">
        <v>19</v>
      </c>
      <c r="C272" s="52">
        <v>45.15</v>
      </c>
      <c r="D272" s="46">
        <v>857.85</v>
      </c>
      <c r="E272" s="73" t="s">
        <v>17</v>
      </c>
      <c r="F272" s="42"/>
      <c r="G272" s="43"/>
      <c r="H272" s="43"/>
      <c r="I272" s="43"/>
    </row>
    <row r="273" spans="1:9" ht="14.5">
      <c r="A273" s="6">
        <v>45625.517824074072</v>
      </c>
      <c r="B273" s="45">
        <v>164</v>
      </c>
      <c r="C273" s="52">
        <v>45.18</v>
      </c>
      <c r="D273" s="46">
        <v>7409.5199999999995</v>
      </c>
      <c r="E273" s="73" t="s">
        <v>17</v>
      </c>
      <c r="F273" s="42"/>
      <c r="G273" s="43"/>
      <c r="H273" s="43"/>
      <c r="I273" s="43"/>
    </row>
    <row r="274" spans="1:9" ht="14.5">
      <c r="A274" s="6">
        <v>45625.519259259258</v>
      </c>
      <c r="B274" s="45">
        <v>45</v>
      </c>
      <c r="C274" s="52">
        <v>45.13</v>
      </c>
      <c r="D274" s="46">
        <v>2030.8500000000001</v>
      </c>
      <c r="E274" s="73" t="s">
        <v>17</v>
      </c>
      <c r="F274" s="42"/>
      <c r="G274" s="43"/>
      <c r="H274" s="43"/>
      <c r="I274" s="43"/>
    </row>
    <row r="275" spans="1:9" ht="14.5">
      <c r="A275" s="6">
        <v>45625.519259259258</v>
      </c>
      <c r="B275" s="45">
        <v>121</v>
      </c>
      <c r="C275" s="52">
        <v>45.13</v>
      </c>
      <c r="D275" s="46">
        <v>5460.7300000000005</v>
      </c>
      <c r="E275" s="73" t="s">
        <v>17</v>
      </c>
      <c r="F275" s="42"/>
      <c r="G275" s="43"/>
      <c r="H275" s="43"/>
      <c r="I275" s="43"/>
    </row>
    <row r="276" spans="1:9" ht="14.5">
      <c r="A276" s="6">
        <v>45625.522291666668</v>
      </c>
      <c r="B276" s="45">
        <v>156</v>
      </c>
      <c r="C276" s="52">
        <v>45.26</v>
      </c>
      <c r="D276" s="46">
        <v>7060.5599999999995</v>
      </c>
      <c r="E276" s="73" t="s">
        <v>17</v>
      </c>
      <c r="F276" s="42"/>
      <c r="G276" s="43"/>
      <c r="H276" s="43"/>
      <c r="I276" s="43"/>
    </row>
    <row r="277" spans="1:9" ht="14.5">
      <c r="A277" s="6">
        <v>45625.522303240738</v>
      </c>
      <c r="B277" s="45">
        <v>141</v>
      </c>
      <c r="C277" s="52">
        <v>45.24</v>
      </c>
      <c r="D277" s="46">
        <v>6378.84</v>
      </c>
      <c r="E277" s="73" t="s">
        <v>17</v>
      </c>
      <c r="F277" s="42"/>
      <c r="G277" s="43"/>
      <c r="H277" s="43"/>
      <c r="I277" s="43"/>
    </row>
    <row r="278" spans="1:9" ht="14.5">
      <c r="A278" s="6">
        <v>45625.523877314816</v>
      </c>
      <c r="B278" s="45">
        <v>166</v>
      </c>
      <c r="C278" s="52">
        <v>45.27</v>
      </c>
      <c r="D278" s="46">
        <v>7514.8200000000006</v>
      </c>
      <c r="E278" s="73" t="s">
        <v>17</v>
      </c>
      <c r="F278" s="42"/>
      <c r="G278" s="43"/>
      <c r="H278" s="43"/>
      <c r="I278" s="43"/>
    </row>
    <row r="279" spans="1:9" ht="14.5">
      <c r="A279" s="6">
        <v>45625.525717592594</v>
      </c>
      <c r="B279" s="45">
        <v>97</v>
      </c>
      <c r="C279" s="52">
        <v>45.35</v>
      </c>
      <c r="D279" s="46">
        <v>4398.95</v>
      </c>
      <c r="E279" s="73" t="s">
        <v>17</v>
      </c>
      <c r="F279" s="42"/>
      <c r="G279" s="43"/>
      <c r="H279" s="43"/>
      <c r="I279" s="43"/>
    </row>
    <row r="280" spans="1:9" ht="14.5">
      <c r="A280" s="6">
        <v>45625.525717592594</v>
      </c>
      <c r="B280" s="45">
        <v>58</v>
      </c>
      <c r="C280" s="52">
        <v>45.35</v>
      </c>
      <c r="D280" s="46">
        <v>2630.3</v>
      </c>
      <c r="E280" s="73" t="s">
        <v>17</v>
      </c>
      <c r="F280" s="42"/>
      <c r="G280" s="43"/>
      <c r="H280" s="43"/>
      <c r="I280" s="43"/>
    </row>
    <row r="281" spans="1:9" ht="14.5">
      <c r="A281" s="6">
        <v>45625.529409722221</v>
      </c>
      <c r="B281" s="45">
        <v>169</v>
      </c>
      <c r="C281" s="52">
        <v>45.31</v>
      </c>
      <c r="D281" s="46">
        <v>7657.39</v>
      </c>
      <c r="E281" s="73" t="s">
        <v>17</v>
      </c>
      <c r="F281" s="42"/>
      <c r="G281" s="43"/>
      <c r="H281" s="43"/>
      <c r="I281" s="43"/>
    </row>
    <row r="282" spans="1:9" ht="14.5">
      <c r="A282" s="6">
        <v>45625.529409722221</v>
      </c>
      <c r="B282" s="45">
        <v>184</v>
      </c>
      <c r="C282" s="52">
        <v>45.33</v>
      </c>
      <c r="D282" s="46">
        <v>8340.7199999999993</v>
      </c>
      <c r="E282" s="73" t="s">
        <v>17</v>
      </c>
      <c r="F282" s="42"/>
      <c r="G282" s="43"/>
      <c r="H282" s="43"/>
      <c r="I282" s="43"/>
    </row>
    <row r="283" spans="1:9" ht="14.5">
      <c r="A283" s="6">
        <v>45625.532430555555</v>
      </c>
      <c r="B283" s="45">
        <v>10</v>
      </c>
      <c r="C283" s="52">
        <v>45.36</v>
      </c>
      <c r="D283" s="46">
        <v>453.6</v>
      </c>
      <c r="E283" s="73" t="s">
        <v>17</v>
      </c>
      <c r="F283" s="42"/>
      <c r="G283" s="43"/>
      <c r="H283" s="43"/>
      <c r="I283" s="43"/>
    </row>
    <row r="284" spans="1:9" ht="14.5">
      <c r="A284" s="6">
        <v>45625.532430555555</v>
      </c>
      <c r="B284" s="45">
        <v>121</v>
      </c>
      <c r="C284" s="52">
        <v>45.36</v>
      </c>
      <c r="D284" s="46">
        <v>5488.5599999999995</v>
      </c>
      <c r="E284" s="73" t="s">
        <v>17</v>
      </c>
      <c r="F284" s="42"/>
      <c r="G284" s="43"/>
      <c r="H284" s="43"/>
      <c r="I284" s="43"/>
    </row>
    <row r="285" spans="1:9" ht="14.5">
      <c r="A285" s="6">
        <v>45625.532731481479</v>
      </c>
      <c r="B285" s="45">
        <v>30</v>
      </c>
      <c r="C285" s="52">
        <v>45.35</v>
      </c>
      <c r="D285" s="46">
        <v>1360.5</v>
      </c>
      <c r="E285" s="73" t="s">
        <v>17</v>
      </c>
      <c r="F285" s="42"/>
      <c r="G285" s="43"/>
      <c r="H285" s="43"/>
      <c r="I285" s="43"/>
    </row>
    <row r="286" spans="1:9" ht="14.5">
      <c r="A286" s="6">
        <v>45625.532731481479</v>
      </c>
      <c r="B286" s="45">
        <v>121</v>
      </c>
      <c r="C286" s="52">
        <v>45.34</v>
      </c>
      <c r="D286" s="46">
        <v>5486.14</v>
      </c>
      <c r="E286" s="73" t="s">
        <v>17</v>
      </c>
      <c r="F286" s="42"/>
      <c r="G286" s="43"/>
      <c r="H286" s="43"/>
      <c r="I286" s="43"/>
    </row>
    <row r="287" spans="1:9" ht="14.5">
      <c r="A287" s="6">
        <v>45625.535104166665</v>
      </c>
      <c r="B287" s="45">
        <v>143</v>
      </c>
      <c r="C287" s="52">
        <v>45.33</v>
      </c>
      <c r="D287" s="46">
        <v>6482.19</v>
      </c>
      <c r="E287" s="73" t="s">
        <v>17</v>
      </c>
      <c r="F287" s="42"/>
      <c r="G287" s="43"/>
      <c r="H287" s="43"/>
      <c r="I287" s="43"/>
    </row>
    <row r="288" spans="1:9" ht="14.5">
      <c r="A288" s="6">
        <v>45625.536932870367</v>
      </c>
      <c r="B288" s="45">
        <v>81</v>
      </c>
      <c r="C288" s="52">
        <v>45.34</v>
      </c>
      <c r="D288" s="46">
        <v>3672.5400000000004</v>
      </c>
      <c r="E288" s="73" t="s">
        <v>17</v>
      </c>
      <c r="F288" s="42"/>
      <c r="G288" s="43"/>
      <c r="H288" s="43"/>
      <c r="I288" s="43"/>
    </row>
    <row r="289" spans="1:9" ht="14.5">
      <c r="A289" s="6">
        <v>45625.536932870367</v>
      </c>
      <c r="B289" s="45">
        <v>81</v>
      </c>
      <c r="C289" s="52">
        <v>45.34</v>
      </c>
      <c r="D289" s="46">
        <v>3672.5400000000004</v>
      </c>
      <c r="E289" s="73" t="s">
        <v>17</v>
      </c>
      <c r="F289" s="42"/>
      <c r="G289" s="43"/>
      <c r="H289" s="43"/>
      <c r="I289" s="43"/>
    </row>
    <row r="290" spans="1:9" ht="14.5">
      <c r="A290" s="6">
        <v>45625.539317129631</v>
      </c>
      <c r="B290" s="45">
        <v>3</v>
      </c>
      <c r="C290" s="52">
        <v>45.3</v>
      </c>
      <c r="D290" s="46">
        <v>135.89999999999998</v>
      </c>
      <c r="E290" s="73" t="s">
        <v>17</v>
      </c>
      <c r="F290" s="42"/>
      <c r="G290" s="43"/>
      <c r="H290" s="43"/>
      <c r="I290" s="43"/>
    </row>
    <row r="291" spans="1:9" ht="14.5">
      <c r="A291" s="6">
        <v>45625.539317129631</v>
      </c>
      <c r="B291" s="45">
        <v>121</v>
      </c>
      <c r="C291" s="52">
        <v>45.3</v>
      </c>
      <c r="D291" s="46">
        <v>5481.2999999999993</v>
      </c>
      <c r="E291" s="73" t="s">
        <v>17</v>
      </c>
      <c r="F291" s="42"/>
      <c r="G291" s="43"/>
      <c r="H291" s="43"/>
      <c r="I291" s="43"/>
    </row>
    <row r="292" spans="1:9" ht="14.5">
      <c r="A292" s="6">
        <v>45625.539571759262</v>
      </c>
      <c r="B292" s="45">
        <v>121</v>
      </c>
      <c r="C292" s="52">
        <v>45.32</v>
      </c>
      <c r="D292" s="46">
        <v>5483.72</v>
      </c>
      <c r="E292" s="73" t="s">
        <v>17</v>
      </c>
      <c r="F292" s="42"/>
      <c r="G292" s="43"/>
      <c r="H292" s="43"/>
      <c r="I292" s="43"/>
    </row>
    <row r="293" spans="1:9" ht="14.5">
      <c r="A293" s="6">
        <v>45625.541319444441</v>
      </c>
      <c r="B293" s="45">
        <v>158</v>
      </c>
      <c r="C293" s="52">
        <v>45.33</v>
      </c>
      <c r="D293" s="46">
        <v>7162.1399999999994</v>
      </c>
      <c r="E293" s="73" t="s">
        <v>17</v>
      </c>
      <c r="F293" s="42"/>
      <c r="G293" s="43"/>
      <c r="H293" s="43"/>
      <c r="I293" s="43"/>
    </row>
    <row r="294" spans="1:9" ht="14.5">
      <c r="A294" s="6">
        <v>45625.542893518519</v>
      </c>
      <c r="B294" s="45">
        <v>165</v>
      </c>
      <c r="C294" s="52">
        <v>45.31</v>
      </c>
      <c r="D294" s="46">
        <v>7476.1500000000005</v>
      </c>
      <c r="E294" s="73" t="s">
        <v>17</v>
      </c>
      <c r="F294" s="42"/>
      <c r="G294" s="43"/>
      <c r="H294" s="43"/>
      <c r="I294" s="43"/>
    </row>
    <row r="295" spans="1:9" ht="14.5">
      <c r="A295" s="6">
        <v>45625.546041666668</v>
      </c>
      <c r="B295" s="45">
        <v>170</v>
      </c>
      <c r="C295" s="52">
        <v>45.34</v>
      </c>
      <c r="D295" s="46">
        <v>7707.8</v>
      </c>
      <c r="E295" s="73" t="s">
        <v>17</v>
      </c>
      <c r="F295" s="42"/>
      <c r="G295" s="43"/>
      <c r="H295" s="43"/>
      <c r="I295" s="43"/>
    </row>
    <row r="296" spans="1:9" ht="14.5">
      <c r="A296" s="6">
        <v>45625.547581018516</v>
      </c>
      <c r="B296" s="45">
        <v>121</v>
      </c>
      <c r="C296" s="52">
        <v>45.32</v>
      </c>
      <c r="D296" s="46">
        <v>5483.72</v>
      </c>
      <c r="E296" s="73" t="s">
        <v>17</v>
      </c>
      <c r="F296" s="42"/>
      <c r="G296" s="43"/>
      <c r="H296" s="43"/>
      <c r="I296" s="43"/>
    </row>
    <row r="297" spans="1:9" ht="14.5">
      <c r="A297" s="6">
        <v>45625.548993055556</v>
      </c>
      <c r="B297" s="45">
        <v>149</v>
      </c>
      <c r="C297" s="52">
        <v>45.33</v>
      </c>
      <c r="D297" s="46">
        <v>6754.17</v>
      </c>
      <c r="E297" s="73" t="s">
        <v>17</v>
      </c>
      <c r="F297" s="42"/>
      <c r="G297" s="43"/>
      <c r="H297" s="43"/>
      <c r="I297" s="43"/>
    </row>
    <row r="298" spans="1:9" ht="14.5">
      <c r="A298" s="6">
        <v>45625.549895833334</v>
      </c>
      <c r="B298" s="45">
        <v>147</v>
      </c>
      <c r="C298" s="52">
        <v>45.31</v>
      </c>
      <c r="D298" s="46">
        <v>6660.5700000000006</v>
      </c>
      <c r="E298" s="73" t="s">
        <v>17</v>
      </c>
      <c r="F298" s="42"/>
      <c r="G298" s="43"/>
      <c r="H298" s="43"/>
      <c r="I298" s="43"/>
    </row>
    <row r="299" spans="1:9" ht="14.5">
      <c r="A299" s="6">
        <v>45625.552175925928</v>
      </c>
      <c r="B299" s="45">
        <v>25</v>
      </c>
      <c r="C299" s="52">
        <v>45.39</v>
      </c>
      <c r="D299" s="46">
        <v>1134.75</v>
      </c>
      <c r="E299" s="73" t="s">
        <v>17</v>
      </c>
      <c r="F299" s="42"/>
      <c r="G299" s="43"/>
      <c r="H299" s="43"/>
      <c r="I299" s="43"/>
    </row>
    <row r="300" spans="1:9" ht="14.5">
      <c r="A300" s="6">
        <v>45625.552175925928</v>
      </c>
      <c r="B300" s="45">
        <v>121</v>
      </c>
      <c r="C300" s="52">
        <v>45.39</v>
      </c>
      <c r="D300" s="46">
        <v>5492.1900000000005</v>
      </c>
      <c r="E300" s="73" t="s">
        <v>17</v>
      </c>
      <c r="F300" s="42"/>
      <c r="G300" s="43"/>
      <c r="H300" s="43"/>
      <c r="I300" s="43"/>
    </row>
    <row r="301" spans="1:9" ht="14.5">
      <c r="A301" s="6">
        <v>45625.552523148152</v>
      </c>
      <c r="B301" s="45">
        <v>121</v>
      </c>
      <c r="C301" s="52">
        <v>45.36</v>
      </c>
      <c r="D301" s="46">
        <v>5488.5599999999995</v>
      </c>
      <c r="E301" s="73" t="s">
        <v>17</v>
      </c>
      <c r="F301" s="42"/>
      <c r="G301" s="43"/>
      <c r="H301" s="43"/>
      <c r="I301" s="43"/>
    </row>
    <row r="302" spans="1:9" ht="14.5">
      <c r="A302" s="6">
        <v>45625.554918981485</v>
      </c>
      <c r="B302" s="45">
        <v>167</v>
      </c>
      <c r="C302" s="52">
        <v>45.36</v>
      </c>
      <c r="D302" s="46">
        <v>7575.12</v>
      </c>
      <c r="E302" s="73" t="s">
        <v>17</v>
      </c>
      <c r="F302" s="42"/>
      <c r="G302" s="43"/>
      <c r="H302" s="43"/>
      <c r="I302" s="43"/>
    </row>
    <row r="303" spans="1:9" ht="14.5">
      <c r="A303" s="6">
        <v>45625.558356481481</v>
      </c>
      <c r="B303" s="45">
        <v>95</v>
      </c>
      <c r="C303" s="52">
        <v>45.37</v>
      </c>
      <c r="D303" s="46">
        <v>4310.1499999999996</v>
      </c>
      <c r="E303" s="73" t="s">
        <v>17</v>
      </c>
      <c r="F303" s="42"/>
      <c r="G303" s="43"/>
      <c r="H303" s="43"/>
      <c r="I303" s="43"/>
    </row>
    <row r="304" spans="1:9" ht="14.5">
      <c r="A304" s="6">
        <v>45625.558356481481</v>
      </c>
      <c r="B304" s="45">
        <v>140</v>
      </c>
      <c r="C304" s="52">
        <v>45.37</v>
      </c>
      <c r="D304" s="46">
        <v>6351.7999999999993</v>
      </c>
      <c r="E304" s="73" t="s">
        <v>17</v>
      </c>
      <c r="F304" s="42"/>
      <c r="G304" s="43"/>
      <c r="H304" s="43"/>
      <c r="I304" s="43"/>
    </row>
    <row r="305" spans="1:9" ht="14.5">
      <c r="A305" s="6">
        <v>45625.558356481481</v>
      </c>
      <c r="B305" s="45">
        <v>29</v>
      </c>
      <c r="C305" s="52">
        <v>45.36</v>
      </c>
      <c r="D305" s="46">
        <v>1315.44</v>
      </c>
      <c r="E305" s="73" t="s">
        <v>17</v>
      </c>
      <c r="F305" s="42"/>
      <c r="G305" s="43"/>
      <c r="H305" s="43"/>
      <c r="I305" s="43"/>
    </row>
    <row r="306" spans="1:9" ht="14.5">
      <c r="A306" s="6">
        <v>45625.558356481481</v>
      </c>
      <c r="B306" s="45">
        <v>164</v>
      </c>
      <c r="C306" s="52">
        <v>45.37</v>
      </c>
      <c r="D306" s="46">
        <v>7440.6799999999994</v>
      </c>
      <c r="E306" s="73" t="s">
        <v>17</v>
      </c>
      <c r="F306" s="42"/>
      <c r="G306" s="43"/>
      <c r="H306" s="43"/>
      <c r="I306" s="43"/>
    </row>
    <row r="307" spans="1:9" ht="14.5">
      <c r="A307" s="6">
        <v>45625.562245370369</v>
      </c>
      <c r="B307" s="45">
        <v>121</v>
      </c>
      <c r="C307" s="52">
        <v>45.38</v>
      </c>
      <c r="D307" s="46">
        <v>5490.9800000000005</v>
      </c>
      <c r="E307" s="73" t="s">
        <v>17</v>
      </c>
      <c r="F307" s="42"/>
      <c r="G307" s="43"/>
      <c r="H307" s="43"/>
      <c r="I307" s="43"/>
    </row>
    <row r="308" spans="1:9" ht="14.5">
      <c r="A308" s="6">
        <v>45625.564085648148</v>
      </c>
      <c r="B308" s="45">
        <v>144</v>
      </c>
      <c r="C308" s="52">
        <v>45.38</v>
      </c>
      <c r="D308" s="46">
        <v>6534.72</v>
      </c>
      <c r="E308" s="73" t="s">
        <v>17</v>
      </c>
      <c r="F308" s="42"/>
      <c r="G308" s="43"/>
      <c r="H308" s="43"/>
      <c r="I308" s="43"/>
    </row>
    <row r="309" spans="1:9" ht="14.5">
      <c r="A309" s="6">
        <v>45625.565115740741</v>
      </c>
      <c r="B309" s="45">
        <v>23</v>
      </c>
      <c r="C309" s="52">
        <v>45.4</v>
      </c>
      <c r="D309" s="46">
        <v>1044.2</v>
      </c>
      <c r="E309" s="73" t="s">
        <v>17</v>
      </c>
      <c r="F309" s="42"/>
      <c r="G309" s="43"/>
      <c r="H309" s="43"/>
      <c r="I309" s="43"/>
    </row>
    <row r="310" spans="1:9" ht="14.5">
      <c r="A310" s="6">
        <v>45625.565115740741</v>
      </c>
      <c r="B310" s="45">
        <v>121</v>
      </c>
      <c r="C310" s="52">
        <v>45.39</v>
      </c>
      <c r="D310" s="46">
        <v>5492.1900000000005</v>
      </c>
      <c r="E310" s="73" t="s">
        <v>17</v>
      </c>
      <c r="F310" s="42"/>
      <c r="G310" s="43"/>
      <c r="H310" s="43"/>
      <c r="I310" s="43"/>
    </row>
    <row r="311" spans="1:9" ht="14.5">
      <c r="A311" s="6">
        <v>45625.566863425927</v>
      </c>
      <c r="B311" s="45">
        <v>44</v>
      </c>
      <c r="C311" s="52">
        <v>45.38</v>
      </c>
      <c r="D311" s="46">
        <v>1996.72</v>
      </c>
      <c r="E311" s="73" t="s">
        <v>17</v>
      </c>
      <c r="F311" s="42"/>
      <c r="G311" s="43"/>
      <c r="H311" s="43"/>
      <c r="I311" s="43"/>
    </row>
    <row r="312" spans="1:9" ht="14.5">
      <c r="A312" s="6">
        <v>45625.566863425927</v>
      </c>
      <c r="B312" s="45">
        <v>121</v>
      </c>
      <c r="C312" s="52">
        <v>45.38</v>
      </c>
      <c r="D312" s="46">
        <v>5490.9800000000005</v>
      </c>
      <c r="E312" s="73" t="s">
        <v>17</v>
      </c>
      <c r="F312" s="42"/>
      <c r="G312" s="43"/>
      <c r="H312" s="43"/>
      <c r="I312" s="43"/>
    </row>
    <row r="313" spans="1:9" ht="14.5">
      <c r="A313" s="6">
        <v>45625.569467592592</v>
      </c>
      <c r="B313" s="45">
        <v>71</v>
      </c>
      <c r="C313" s="52">
        <v>45.38</v>
      </c>
      <c r="D313" s="46">
        <v>3221.98</v>
      </c>
      <c r="E313" s="73" t="s">
        <v>17</v>
      </c>
      <c r="F313" s="42"/>
      <c r="G313" s="43"/>
      <c r="H313" s="43"/>
      <c r="I313" s="43"/>
    </row>
    <row r="314" spans="1:9" ht="14.5">
      <c r="A314" s="6">
        <v>45625.569479166668</v>
      </c>
      <c r="B314" s="45">
        <v>87</v>
      </c>
      <c r="C314" s="52">
        <v>45.38</v>
      </c>
      <c r="D314" s="46">
        <v>3948.0600000000004</v>
      </c>
      <c r="E314" s="73" t="s">
        <v>17</v>
      </c>
      <c r="F314" s="42"/>
      <c r="G314" s="43"/>
      <c r="H314" s="43"/>
      <c r="I314" s="43"/>
    </row>
    <row r="315" spans="1:9" ht="14.5">
      <c r="A315" s="6">
        <v>45625.572141203702</v>
      </c>
      <c r="B315" s="45">
        <v>87</v>
      </c>
      <c r="C315" s="52">
        <v>45.39</v>
      </c>
      <c r="D315" s="46">
        <v>3948.93</v>
      </c>
      <c r="E315" s="73" t="s">
        <v>17</v>
      </c>
      <c r="F315" s="42"/>
      <c r="G315" s="43"/>
      <c r="H315" s="43"/>
      <c r="I315" s="43"/>
    </row>
    <row r="316" spans="1:9" ht="14.5">
      <c r="A316" s="6">
        <v>45625.572141203702</v>
      </c>
      <c r="B316" s="45">
        <v>79</v>
      </c>
      <c r="C316" s="52">
        <v>45.39</v>
      </c>
      <c r="D316" s="46">
        <v>3585.81</v>
      </c>
      <c r="E316" s="73" t="s">
        <v>17</v>
      </c>
      <c r="F316" s="42"/>
      <c r="G316" s="43"/>
      <c r="H316" s="43"/>
      <c r="I316" s="43"/>
    </row>
    <row r="317" spans="1:9" ht="14.5">
      <c r="A317" s="6">
        <v>45625.572939814818</v>
      </c>
      <c r="B317" s="45">
        <v>3</v>
      </c>
      <c r="C317" s="52">
        <v>45.38</v>
      </c>
      <c r="D317" s="46">
        <v>136.14000000000001</v>
      </c>
      <c r="E317" s="73" t="s">
        <v>17</v>
      </c>
      <c r="F317" s="42"/>
      <c r="G317" s="43"/>
      <c r="H317" s="43"/>
      <c r="I317" s="43"/>
    </row>
    <row r="318" spans="1:9" ht="14.5">
      <c r="A318" s="6">
        <v>45625.572939814818</v>
      </c>
      <c r="B318" s="45">
        <v>121</v>
      </c>
      <c r="C318" s="52">
        <v>45.38</v>
      </c>
      <c r="D318" s="46">
        <v>5490.9800000000005</v>
      </c>
      <c r="E318" s="73" t="s">
        <v>17</v>
      </c>
      <c r="F318" s="42"/>
      <c r="G318" s="43"/>
      <c r="H318" s="43"/>
      <c r="I318" s="43"/>
    </row>
    <row r="319" spans="1:9" ht="14.5">
      <c r="A319" s="6">
        <v>45625.574699074074</v>
      </c>
      <c r="B319" s="45">
        <v>165</v>
      </c>
      <c r="C319" s="52">
        <v>45.33</v>
      </c>
      <c r="D319" s="46">
        <v>7479.45</v>
      </c>
      <c r="E319" s="73" t="s">
        <v>17</v>
      </c>
      <c r="F319" s="42"/>
      <c r="G319" s="43"/>
      <c r="H319" s="43"/>
      <c r="I319" s="43"/>
    </row>
    <row r="320" spans="1:9" ht="14.5">
      <c r="A320" s="6">
        <v>45625.576041666667</v>
      </c>
      <c r="B320" s="45">
        <v>121</v>
      </c>
      <c r="C320" s="52">
        <v>45.34</v>
      </c>
      <c r="D320" s="46">
        <v>5486.14</v>
      </c>
      <c r="E320" s="73" t="s">
        <v>17</v>
      </c>
      <c r="F320" s="42"/>
      <c r="G320" s="43"/>
      <c r="H320" s="43"/>
      <c r="I320" s="43"/>
    </row>
    <row r="321" spans="1:9" ht="14.5">
      <c r="A321" s="6">
        <v>45625.57849537037</v>
      </c>
      <c r="B321" s="45">
        <v>24</v>
      </c>
      <c r="C321" s="52">
        <v>45.37</v>
      </c>
      <c r="D321" s="46">
        <v>1088.8799999999999</v>
      </c>
      <c r="E321" s="73" t="s">
        <v>17</v>
      </c>
      <c r="F321" s="42"/>
      <c r="G321" s="43"/>
      <c r="H321" s="43"/>
      <c r="I321" s="43"/>
    </row>
    <row r="322" spans="1:9" ht="14.5">
      <c r="A322" s="6">
        <v>45625.57849537037</v>
      </c>
      <c r="B322" s="45">
        <v>121</v>
      </c>
      <c r="C322" s="52">
        <v>45.37</v>
      </c>
      <c r="D322" s="46">
        <v>5489.7699999999995</v>
      </c>
      <c r="E322" s="73" t="s">
        <v>17</v>
      </c>
      <c r="F322" s="42"/>
      <c r="G322" s="43"/>
      <c r="H322" s="43"/>
      <c r="I322" s="43"/>
    </row>
    <row r="323" spans="1:9" ht="14.5">
      <c r="A323" s="6">
        <v>45625.579398148147</v>
      </c>
      <c r="B323" s="45">
        <v>3</v>
      </c>
      <c r="C323" s="52">
        <v>45.37</v>
      </c>
      <c r="D323" s="46">
        <v>136.10999999999999</v>
      </c>
      <c r="E323" s="73" t="s">
        <v>17</v>
      </c>
      <c r="F323" s="42"/>
      <c r="G323" s="43"/>
      <c r="H323" s="43"/>
      <c r="I323" s="43"/>
    </row>
    <row r="324" spans="1:9" ht="14.5">
      <c r="A324" s="6">
        <v>45625.579398148147</v>
      </c>
      <c r="B324" s="45">
        <v>42</v>
      </c>
      <c r="C324" s="52">
        <v>45.37</v>
      </c>
      <c r="D324" s="46">
        <v>1905.54</v>
      </c>
      <c r="E324" s="73" t="s">
        <v>17</v>
      </c>
      <c r="F324" s="42"/>
      <c r="G324" s="43"/>
      <c r="H324" s="43"/>
      <c r="I324" s="43"/>
    </row>
    <row r="325" spans="1:9" ht="14.5">
      <c r="A325" s="6">
        <v>45625.579398148147</v>
      </c>
      <c r="B325" s="45">
        <v>121</v>
      </c>
      <c r="C325" s="52">
        <v>45.37</v>
      </c>
      <c r="D325" s="46">
        <v>5489.7699999999995</v>
      </c>
      <c r="E325" s="73" t="s">
        <v>17</v>
      </c>
      <c r="F325" s="42"/>
      <c r="G325" s="43"/>
      <c r="H325" s="43"/>
      <c r="I325" s="43"/>
    </row>
    <row r="326" spans="1:9" ht="14.5">
      <c r="A326" s="6">
        <v>45625.581967592596</v>
      </c>
      <c r="B326" s="45">
        <v>172</v>
      </c>
      <c r="C326" s="52">
        <v>45.35</v>
      </c>
      <c r="D326" s="46">
        <v>7800.2</v>
      </c>
      <c r="E326" s="73" t="s">
        <v>17</v>
      </c>
      <c r="F326" s="42"/>
      <c r="G326" s="43"/>
      <c r="H326" s="43"/>
      <c r="I326" s="43"/>
    </row>
    <row r="327" spans="1:9" ht="14.5">
      <c r="A327" s="6">
        <v>45625.58353009259</v>
      </c>
      <c r="B327" s="45">
        <v>35</v>
      </c>
      <c r="C327" s="52">
        <v>45.35</v>
      </c>
      <c r="D327" s="46">
        <v>1587.25</v>
      </c>
      <c r="E327" s="73" t="s">
        <v>17</v>
      </c>
      <c r="F327" s="42"/>
      <c r="G327" s="43"/>
      <c r="H327" s="43"/>
      <c r="I327" s="43"/>
    </row>
    <row r="328" spans="1:9" ht="14.5">
      <c r="A328" s="6">
        <v>45625.58353009259</v>
      </c>
      <c r="B328" s="45">
        <v>3</v>
      </c>
      <c r="C328" s="52">
        <v>45.35</v>
      </c>
      <c r="D328" s="46">
        <v>136.05000000000001</v>
      </c>
      <c r="E328" s="73" t="s">
        <v>17</v>
      </c>
      <c r="F328" s="42"/>
      <c r="G328" s="43"/>
      <c r="H328" s="43"/>
      <c r="I328" s="43"/>
    </row>
    <row r="329" spans="1:9" ht="14.5">
      <c r="A329" s="6">
        <v>45625.58353009259</v>
      </c>
      <c r="B329" s="45">
        <v>4</v>
      </c>
      <c r="C329" s="52">
        <v>45.35</v>
      </c>
      <c r="D329" s="46">
        <v>181.4</v>
      </c>
      <c r="E329" s="73" t="s">
        <v>17</v>
      </c>
      <c r="F329" s="42"/>
      <c r="G329" s="43"/>
      <c r="H329" s="43"/>
      <c r="I329" s="43"/>
    </row>
    <row r="330" spans="1:9" ht="14.5">
      <c r="A330" s="6">
        <v>45625.58353009259</v>
      </c>
      <c r="B330" s="45">
        <v>121</v>
      </c>
      <c r="C330" s="52">
        <v>45.35</v>
      </c>
      <c r="D330" s="46">
        <v>5487.35</v>
      </c>
      <c r="E330" s="73" t="s">
        <v>17</v>
      </c>
      <c r="F330" s="42"/>
      <c r="G330" s="43"/>
      <c r="H330" s="43"/>
      <c r="I330" s="43"/>
    </row>
    <row r="331" spans="1:9" ht="14.5">
      <c r="A331" s="6">
        <v>45625.585740740738</v>
      </c>
      <c r="B331" s="45">
        <v>158</v>
      </c>
      <c r="C331" s="52">
        <v>45.34</v>
      </c>
      <c r="D331" s="46">
        <v>7163.72</v>
      </c>
      <c r="E331" s="73" t="s">
        <v>17</v>
      </c>
      <c r="F331" s="42"/>
      <c r="G331" s="43"/>
      <c r="H331" s="43"/>
      <c r="I331" s="43"/>
    </row>
    <row r="332" spans="1:9" ht="14.5">
      <c r="A332" s="6">
        <v>45625.587291666663</v>
      </c>
      <c r="B332" s="45">
        <v>145</v>
      </c>
      <c r="C332" s="52">
        <v>45.29</v>
      </c>
      <c r="D332" s="46">
        <v>6567.05</v>
      </c>
      <c r="E332" s="73" t="s">
        <v>17</v>
      </c>
      <c r="F332" s="42"/>
      <c r="G332" s="43"/>
      <c r="H332" s="43"/>
      <c r="I332" s="43"/>
    </row>
    <row r="333" spans="1:9" ht="14.5">
      <c r="A333" s="6">
        <v>45625.58865740741</v>
      </c>
      <c r="B333" s="45">
        <v>159</v>
      </c>
      <c r="C333" s="52">
        <v>45.27</v>
      </c>
      <c r="D333" s="46">
        <v>7197.93</v>
      </c>
      <c r="E333" s="73" t="s">
        <v>17</v>
      </c>
      <c r="F333" s="42"/>
      <c r="G333" s="43"/>
      <c r="H333" s="43"/>
      <c r="I333" s="43"/>
    </row>
    <row r="334" spans="1:9" ht="14.5">
      <c r="A334" s="6">
        <v>45625.590358796297</v>
      </c>
      <c r="B334" s="45">
        <v>158</v>
      </c>
      <c r="C334" s="52">
        <v>45.26</v>
      </c>
      <c r="D334" s="46">
        <v>7151.08</v>
      </c>
      <c r="E334" s="73" t="s">
        <v>17</v>
      </c>
      <c r="F334" s="42"/>
      <c r="G334" s="43"/>
      <c r="H334" s="43"/>
      <c r="I334" s="43"/>
    </row>
    <row r="335" spans="1:9" ht="14.5">
      <c r="A335" s="6">
        <v>45625.592361111114</v>
      </c>
      <c r="B335" s="45">
        <v>121</v>
      </c>
      <c r="C335" s="52">
        <v>45.26</v>
      </c>
      <c r="D335" s="46">
        <v>5476.46</v>
      </c>
      <c r="E335" s="73" t="s">
        <v>17</v>
      </c>
      <c r="F335" s="42"/>
      <c r="G335" s="43"/>
      <c r="H335" s="43"/>
      <c r="I335" s="43"/>
    </row>
    <row r="336" spans="1:9" ht="14.5">
      <c r="A336" s="6">
        <v>45625.593206018515</v>
      </c>
      <c r="B336" s="45">
        <v>138</v>
      </c>
      <c r="C336" s="52">
        <v>45.26</v>
      </c>
      <c r="D336" s="46">
        <v>6245.88</v>
      </c>
      <c r="E336" s="73" t="s">
        <v>17</v>
      </c>
      <c r="F336" s="42"/>
      <c r="G336" s="43"/>
      <c r="H336" s="43"/>
      <c r="I336" s="43"/>
    </row>
    <row r="337" spans="1:9" ht="14.5">
      <c r="A337" s="6">
        <v>45625.594594907408</v>
      </c>
      <c r="B337" s="45">
        <v>5</v>
      </c>
      <c r="C337" s="52">
        <v>45.22</v>
      </c>
      <c r="D337" s="46">
        <v>226.1</v>
      </c>
      <c r="E337" s="73" t="s">
        <v>17</v>
      </c>
      <c r="F337" s="42"/>
      <c r="G337" s="43"/>
      <c r="H337" s="43"/>
      <c r="I337" s="43"/>
    </row>
    <row r="338" spans="1:9" ht="14.5">
      <c r="A338" s="6">
        <v>45625.594594907408</v>
      </c>
      <c r="B338" s="45">
        <v>14</v>
      </c>
      <c r="C338" s="52">
        <v>45.22</v>
      </c>
      <c r="D338" s="46">
        <v>633.07999999999993</v>
      </c>
      <c r="E338" s="73" t="s">
        <v>17</v>
      </c>
      <c r="F338" s="42"/>
      <c r="G338" s="43"/>
      <c r="H338" s="43"/>
      <c r="I338" s="43"/>
    </row>
    <row r="339" spans="1:9" ht="14.5">
      <c r="A339" s="6">
        <v>45625.594606481478</v>
      </c>
      <c r="B339" s="45">
        <v>144</v>
      </c>
      <c r="C339" s="52">
        <v>45.21</v>
      </c>
      <c r="D339" s="46">
        <v>6510.24</v>
      </c>
      <c r="E339" s="73" t="s">
        <v>17</v>
      </c>
      <c r="F339" s="42"/>
      <c r="G339" s="43"/>
      <c r="H339" s="43"/>
      <c r="I339" s="43"/>
    </row>
    <row r="340" spans="1:9" ht="14.5">
      <c r="A340" s="6">
        <v>45625.597187500003</v>
      </c>
      <c r="B340" s="45">
        <v>425</v>
      </c>
      <c r="C340" s="52">
        <v>45.21</v>
      </c>
      <c r="D340" s="46">
        <v>19214.25</v>
      </c>
      <c r="E340" s="73" t="s">
        <v>17</v>
      </c>
      <c r="F340" s="42"/>
      <c r="G340" s="43"/>
      <c r="H340" s="43"/>
      <c r="I340" s="43"/>
    </row>
    <row r="341" spans="1:9" ht="14.5">
      <c r="A341" s="6">
        <v>45625.597187500003</v>
      </c>
      <c r="B341" s="45">
        <v>575</v>
      </c>
      <c r="C341" s="52">
        <v>45.21</v>
      </c>
      <c r="D341" s="46">
        <v>25995.75</v>
      </c>
      <c r="E341" s="73" t="s">
        <v>17</v>
      </c>
      <c r="F341" s="42"/>
      <c r="G341" s="43"/>
      <c r="H341" s="43"/>
      <c r="I341" s="43"/>
    </row>
    <row r="342" spans="1:9" ht="14.5">
      <c r="A342" s="6">
        <v>45625.597187500003</v>
      </c>
      <c r="B342" s="45">
        <v>150</v>
      </c>
      <c r="C342" s="52">
        <v>45.21</v>
      </c>
      <c r="D342" s="46">
        <v>6781.5</v>
      </c>
      <c r="E342" s="73" t="s">
        <v>17</v>
      </c>
      <c r="F342" s="42"/>
      <c r="G342" s="43"/>
      <c r="H342" s="43"/>
      <c r="I342" s="43"/>
    </row>
    <row r="343" spans="1:9" ht="14.5">
      <c r="A343" s="6">
        <v>45625.597187500003</v>
      </c>
      <c r="B343" s="45">
        <v>139</v>
      </c>
      <c r="C343" s="52">
        <v>45.21</v>
      </c>
      <c r="D343" s="46">
        <v>6284.1900000000005</v>
      </c>
      <c r="E343" s="73" t="s">
        <v>28</v>
      </c>
      <c r="F343" s="42"/>
      <c r="G343" s="43"/>
      <c r="H343" s="43"/>
      <c r="I343" s="43"/>
    </row>
    <row r="344" spans="1:9" ht="14.5">
      <c r="A344" s="6">
        <v>45625.597187500003</v>
      </c>
      <c r="B344" s="45">
        <v>133</v>
      </c>
      <c r="C344" s="52">
        <v>45.21</v>
      </c>
      <c r="D344" s="46">
        <v>6012.93</v>
      </c>
      <c r="E344" s="73" t="s">
        <v>28</v>
      </c>
      <c r="F344" s="42"/>
      <c r="G344" s="43"/>
      <c r="H344" s="43"/>
      <c r="I344" s="43"/>
    </row>
    <row r="345" spans="1:9" ht="14.5">
      <c r="A345" s="6">
        <v>45625.597303240742</v>
      </c>
      <c r="B345" s="45">
        <v>114</v>
      </c>
      <c r="C345" s="52">
        <v>45.19</v>
      </c>
      <c r="D345" s="46">
        <v>5151.66</v>
      </c>
      <c r="E345" s="73" t="s">
        <v>17</v>
      </c>
      <c r="F345" s="42"/>
      <c r="G345" s="43"/>
      <c r="H345" s="43"/>
      <c r="I345" s="43"/>
    </row>
    <row r="346" spans="1:9" ht="14.5">
      <c r="A346" s="6">
        <v>45625.600370370368</v>
      </c>
      <c r="B346" s="45">
        <v>78</v>
      </c>
      <c r="C346" s="52">
        <v>45.2</v>
      </c>
      <c r="D346" s="46">
        <v>3525.6000000000004</v>
      </c>
      <c r="E346" s="73" t="s">
        <v>17</v>
      </c>
      <c r="F346" s="42"/>
      <c r="G346" s="43"/>
      <c r="H346" s="43"/>
      <c r="I346" s="43"/>
    </row>
    <row r="347" spans="1:9" ht="14.5">
      <c r="A347" s="6">
        <v>45625.600370370368</v>
      </c>
      <c r="B347" s="45">
        <v>65</v>
      </c>
      <c r="C347" s="52">
        <v>45.2</v>
      </c>
      <c r="D347" s="46">
        <v>2938</v>
      </c>
      <c r="E347" s="73" t="s">
        <v>17</v>
      </c>
      <c r="F347" s="42"/>
      <c r="G347" s="43"/>
      <c r="H347" s="43"/>
      <c r="I347" s="43"/>
    </row>
    <row r="348" spans="1:9" ht="14.5">
      <c r="A348" s="6">
        <v>45625.600370370368</v>
      </c>
      <c r="B348" s="45">
        <v>27</v>
      </c>
      <c r="C348" s="52">
        <v>45.2</v>
      </c>
      <c r="D348" s="46">
        <v>1220.4000000000001</v>
      </c>
      <c r="E348" s="73" t="s">
        <v>28</v>
      </c>
      <c r="F348" s="42"/>
      <c r="G348" s="43"/>
      <c r="H348" s="43"/>
      <c r="I348" s="43"/>
    </row>
    <row r="349" spans="1:9" ht="14.5">
      <c r="A349" s="6">
        <v>45625.600370370368</v>
      </c>
      <c r="B349" s="45">
        <v>112</v>
      </c>
      <c r="C349" s="52">
        <v>45.2</v>
      </c>
      <c r="D349" s="46">
        <v>5062.4000000000005</v>
      </c>
      <c r="E349" s="73" t="s">
        <v>28</v>
      </c>
      <c r="F349" s="42"/>
      <c r="G349" s="43"/>
      <c r="H349" s="43"/>
      <c r="I349" s="43"/>
    </row>
    <row r="350" spans="1:9" ht="14.5">
      <c r="A350" s="6">
        <v>45625.601701388892</v>
      </c>
      <c r="B350" s="45">
        <v>139</v>
      </c>
      <c r="C350" s="52">
        <v>45.17</v>
      </c>
      <c r="D350" s="46">
        <v>6278.63</v>
      </c>
      <c r="E350" s="73" t="s">
        <v>17</v>
      </c>
      <c r="F350" s="42"/>
      <c r="G350" s="43"/>
      <c r="H350" s="43"/>
      <c r="I350" s="43"/>
    </row>
    <row r="351" spans="1:9" ht="14.5">
      <c r="A351" s="6">
        <v>45625.603159722225</v>
      </c>
      <c r="B351" s="45">
        <v>156</v>
      </c>
      <c r="C351" s="52">
        <v>45.17</v>
      </c>
      <c r="D351" s="46">
        <v>7046.52</v>
      </c>
      <c r="E351" s="73" t="s">
        <v>17</v>
      </c>
      <c r="F351" s="42"/>
      <c r="G351" s="43"/>
      <c r="H351" s="43"/>
      <c r="I351" s="43"/>
    </row>
    <row r="352" spans="1:9" ht="14.5">
      <c r="A352" s="6">
        <v>45625.603831018518</v>
      </c>
      <c r="B352" s="45">
        <v>121</v>
      </c>
      <c r="C352" s="52">
        <v>45.18</v>
      </c>
      <c r="D352" s="46">
        <v>5466.78</v>
      </c>
      <c r="E352" s="73" t="s">
        <v>17</v>
      </c>
      <c r="F352" s="42"/>
      <c r="G352" s="43"/>
      <c r="H352" s="43"/>
      <c r="I352" s="43"/>
    </row>
    <row r="353" spans="1:9" ht="14.5">
      <c r="A353" s="6">
        <v>45625.603831018518</v>
      </c>
      <c r="B353" s="45">
        <v>132</v>
      </c>
      <c r="C353" s="52">
        <v>45.18</v>
      </c>
      <c r="D353" s="46">
        <v>5963.76</v>
      </c>
      <c r="E353" s="73" t="s">
        <v>28</v>
      </c>
      <c r="F353" s="42"/>
      <c r="G353" s="43"/>
      <c r="H353" s="43"/>
      <c r="I353" s="43"/>
    </row>
    <row r="354" spans="1:9" ht="14.5">
      <c r="A354" s="6">
        <v>45625.604247685187</v>
      </c>
      <c r="B354" s="45">
        <v>49</v>
      </c>
      <c r="C354" s="52">
        <v>45.16</v>
      </c>
      <c r="D354" s="46">
        <v>2212.8399999999997</v>
      </c>
      <c r="E354" s="73" t="s">
        <v>28</v>
      </c>
      <c r="F354" s="42"/>
      <c r="G354" s="43"/>
      <c r="H354" s="43"/>
      <c r="I354" s="43"/>
    </row>
    <row r="355" spans="1:9" ht="14.5">
      <c r="A355" s="6">
        <v>45625.604247685187</v>
      </c>
      <c r="B355" s="45">
        <v>83</v>
      </c>
      <c r="C355" s="52">
        <v>45.16</v>
      </c>
      <c r="D355" s="46">
        <v>3748.2799999999997</v>
      </c>
      <c r="E355" s="73" t="s">
        <v>28</v>
      </c>
      <c r="F355" s="42"/>
      <c r="G355" s="43"/>
      <c r="H355" s="43"/>
      <c r="I355" s="43"/>
    </row>
    <row r="356" spans="1:9" ht="14.5">
      <c r="A356" s="6">
        <v>45625.604895833334</v>
      </c>
      <c r="B356" s="45">
        <v>11</v>
      </c>
      <c r="C356" s="52">
        <v>45.14</v>
      </c>
      <c r="D356" s="46">
        <v>496.54</v>
      </c>
      <c r="E356" s="73" t="s">
        <v>17</v>
      </c>
      <c r="F356" s="42"/>
      <c r="G356" s="43"/>
      <c r="H356" s="43"/>
      <c r="I356" s="43"/>
    </row>
    <row r="357" spans="1:9" ht="14.5">
      <c r="A357" s="6">
        <v>45625.604895833334</v>
      </c>
      <c r="B357" s="45">
        <v>121</v>
      </c>
      <c r="C357" s="52">
        <v>45.14</v>
      </c>
      <c r="D357" s="46">
        <v>5461.9400000000005</v>
      </c>
      <c r="E357" s="73" t="s">
        <v>17</v>
      </c>
      <c r="F357" s="42"/>
      <c r="G357" s="43"/>
      <c r="H357" s="43"/>
      <c r="I357" s="43"/>
    </row>
    <row r="358" spans="1:9" ht="14.5">
      <c r="A358" s="6">
        <v>45625.606180555558</v>
      </c>
      <c r="B358" s="45">
        <v>168</v>
      </c>
      <c r="C358" s="52">
        <v>45.16</v>
      </c>
      <c r="D358" s="46">
        <v>7586.8799999999992</v>
      </c>
      <c r="E358" s="73" t="s">
        <v>17</v>
      </c>
      <c r="F358" s="42"/>
      <c r="G358" s="43"/>
      <c r="H358" s="43"/>
      <c r="I358" s="43"/>
    </row>
    <row r="359" spans="1:9" ht="14.5">
      <c r="A359" s="6">
        <v>45625.606273148151</v>
      </c>
      <c r="B359" s="45">
        <v>27</v>
      </c>
      <c r="C359" s="52">
        <v>45.15</v>
      </c>
      <c r="D359" s="46">
        <v>1219.05</v>
      </c>
      <c r="E359" s="73" t="s">
        <v>28</v>
      </c>
      <c r="F359" s="42"/>
      <c r="G359" s="43"/>
      <c r="H359" s="43"/>
      <c r="I359" s="43"/>
    </row>
    <row r="360" spans="1:9" ht="14.5">
      <c r="A360" s="6">
        <v>45625.606273148151</v>
      </c>
      <c r="B360" s="45">
        <v>87</v>
      </c>
      <c r="C360" s="52">
        <v>45.15</v>
      </c>
      <c r="D360" s="46">
        <v>3928.0499999999997</v>
      </c>
      <c r="E360" s="73" t="s">
        <v>28</v>
      </c>
      <c r="F360" s="42"/>
      <c r="G360" s="43"/>
      <c r="H360" s="43"/>
      <c r="I360" s="43"/>
    </row>
    <row r="361" spans="1:9" ht="14.5">
      <c r="A361" s="6">
        <v>45625.606493055559</v>
      </c>
      <c r="B361" s="45">
        <v>48</v>
      </c>
      <c r="C361" s="52">
        <v>45.14</v>
      </c>
      <c r="D361" s="46">
        <v>2166.7200000000003</v>
      </c>
      <c r="E361" s="73" t="s">
        <v>28</v>
      </c>
      <c r="F361" s="42"/>
      <c r="G361" s="43"/>
      <c r="H361" s="43"/>
      <c r="I361" s="43"/>
    </row>
    <row r="362" spans="1:9" ht="14.5">
      <c r="A362" s="6">
        <v>45625.606493055559</v>
      </c>
      <c r="B362" s="45">
        <v>91</v>
      </c>
      <c r="C362" s="52">
        <v>45.14</v>
      </c>
      <c r="D362" s="46">
        <v>4107.74</v>
      </c>
      <c r="E362" s="73" t="s">
        <v>28</v>
      </c>
      <c r="F362" s="42"/>
      <c r="G362" s="43"/>
      <c r="H362" s="43"/>
      <c r="I362" s="43"/>
    </row>
    <row r="363" spans="1:9" ht="14.5">
      <c r="A363" s="6">
        <v>45625.608587962961</v>
      </c>
      <c r="B363" s="45">
        <v>42</v>
      </c>
      <c r="C363" s="52">
        <v>45.15</v>
      </c>
      <c r="D363" s="46">
        <v>1896.3</v>
      </c>
      <c r="E363" s="73" t="s">
        <v>28</v>
      </c>
      <c r="F363" s="42"/>
      <c r="G363" s="43"/>
      <c r="H363" s="43"/>
      <c r="I363" s="43"/>
    </row>
    <row r="364" spans="1:9" ht="14.5">
      <c r="A364" s="6">
        <v>45625.609074074076</v>
      </c>
      <c r="B364" s="45">
        <v>121</v>
      </c>
      <c r="C364" s="52">
        <v>45.15</v>
      </c>
      <c r="D364" s="46">
        <v>5463.15</v>
      </c>
      <c r="E364" s="73" t="s">
        <v>17</v>
      </c>
      <c r="F364" s="42"/>
      <c r="G364" s="43"/>
      <c r="H364" s="43"/>
      <c r="I364" s="43"/>
    </row>
    <row r="365" spans="1:9" ht="14.5">
      <c r="A365" s="6">
        <v>45625.609074074076</v>
      </c>
      <c r="B365" s="45">
        <v>73</v>
      </c>
      <c r="C365" s="52">
        <v>45.15</v>
      </c>
      <c r="D365" s="46">
        <v>3295.95</v>
      </c>
      <c r="E365" s="73" t="s">
        <v>28</v>
      </c>
      <c r="F365" s="42"/>
      <c r="G365" s="43"/>
      <c r="H365" s="43"/>
      <c r="I365" s="43"/>
    </row>
    <row r="366" spans="1:9" ht="14.5">
      <c r="A366" s="6">
        <v>45625.609074074076</v>
      </c>
      <c r="B366" s="45">
        <v>91</v>
      </c>
      <c r="C366" s="52">
        <v>45.16</v>
      </c>
      <c r="D366" s="46">
        <v>4109.5599999999995</v>
      </c>
      <c r="E366" s="73" t="s">
        <v>17</v>
      </c>
      <c r="F366" s="42"/>
      <c r="G366" s="43"/>
      <c r="H366" s="43"/>
      <c r="I366" s="43"/>
    </row>
    <row r="367" spans="1:9" ht="14.5">
      <c r="A367" s="6">
        <v>45625.609074074076</v>
      </c>
      <c r="B367" s="45">
        <v>115</v>
      </c>
      <c r="C367" s="52">
        <v>45.16</v>
      </c>
      <c r="D367" s="46">
        <v>5193.3999999999996</v>
      </c>
      <c r="E367" s="73" t="s">
        <v>17</v>
      </c>
      <c r="F367" s="42"/>
      <c r="G367" s="43"/>
      <c r="H367" s="43"/>
      <c r="I367" s="43"/>
    </row>
    <row r="368" spans="1:9" ht="14.5">
      <c r="A368" s="6">
        <v>45625.610347222224</v>
      </c>
      <c r="B368" s="45">
        <v>165</v>
      </c>
      <c r="C368" s="52">
        <v>45.13</v>
      </c>
      <c r="D368" s="46">
        <v>7446.4500000000007</v>
      </c>
      <c r="E368" s="73" t="s">
        <v>17</v>
      </c>
      <c r="F368" s="42"/>
      <c r="G368" s="43"/>
      <c r="H368" s="43"/>
      <c r="I368" s="43"/>
    </row>
    <row r="369" spans="1:9" ht="14.5">
      <c r="A369" s="6">
        <v>45625.611145833333</v>
      </c>
      <c r="B369" s="45">
        <v>114</v>
      </c>
      <c r="C369" s="52">
        <v>45.13</v>
      </c>
      <c r="D369" s="46">
        <v>5144.8200000000006</v>
      </c>
      <c r="E369" s="73" t="s">
        <v>28</v>
      </c>
      <c r="F369" s="42"/>
      <c r="G369" s="43"/>
      <c r="H369" s="43"/>
      <c r="I369" s="43"/>
    </row>
    <row r="370" spans="1:9" ht="14.5">
      <c r="A370" s="6">
        <v>45625.611180555556</v>
      </c>
      <c r="B370" s="45">
        <v>6</v>
      </c>
      <c r="C370" s="52">
        <v>45.12</v>
      </c>
      <c r="D370" s="46">
        <v>270.71999999999997</v>
      </c>
      <c r="E370" s="73" t="s">
        <v>17</v>
      </c>
      <c r="F370" s="42"/>
      <c r="G370" s="43"/>
      <c r="H370" s="43"/>
      <c r="I370" s="43"/>
    </row>
    <row r="371" spans="1:9" ht="14.5">
      <c r="A371" s="6">
        <v>45625.611180555556</v>
      </c>
      <c r="B371" s="45">
        <v>40</v>
      </c>
      <c r="C371" s="52">
        <v>45.12</v>
      </c>
      <c r="D371" s="46">
        <v>1804.8</v>
      </c>
      <c r="E371" s="73" t="s">
        <v>17</v>
      </c>
      <c r="F371" s="42"/>
      <c r="G371" s="43"/>
      <c r="H371" s="43"/>
      <c r="I371" s="43"/>
    </row>
    <row r="372" spans="1:9" ht="14.5">
      <c r="A372" s="6">
        <v>45625.611180555556</v>
      </c>
      <c r="B372" s="45">
        <v>121</v>
      </c>
      <c r="C372" s="52">
        <v>45.12</v>
      </c>
      <c r="D372" s="46">
        <v>5459.5199999999995</v>
      </c>
      <c r="E372" s="73" t="s">
        <v>17</v>
      </c>
      <c r="F372" s="42"/>
      <c r="G372" s="43"/>
      <c r="H372" s="43"/>
      <c r="I372" s="43"/>
    </row>
    <row r="373" spans="1:9" ht="14.5">
      <c r="A373" s="6">
        <v>45625.611180555556</v>
      </c>
      <c r="B373" s="45">
        <v>121</v>
      </c>
      <c r="C373" s="52">
        <v>45.12</v>
      </c>
      <c r="D373" s="46">
        <v>5459.5199999999995</v>
      </c>
      <c r="E373" s="73" t="s">
        <v>28</v>
      </c>
      <c r="F373" s="42"/>
      <c r="G373" s="43"/>
      <c r="H373" s="43"/>
      <c r="I373" s="43"/>
    </row>
    <row r="374" spans="1:9" ht="14.5">
      <c r="A374" s="6">
        <v>45625.612719907411</v>
      </c>
      <c r="B374" s="45">
        <v>131</v>
      </c>
      <c r="C374" s="52">
        <v>45.11</v>
      </c>
      <c r="D374" s="46">
        <v>5909.41</v>
      </c>
      <c r="E374" s="73" t="s">
        <v>28</v>
      </c>
      <c r="F374" s="42"/>
      <c r="G374" s="43"/>
      <c r="H374" s="43"/>
      <c r="I374" s="43"/>
    </row>
    <row r="375" spans="1:9" ht="14.5">
      <c r="A375" s="6">
        <v>45625.61310185185</v>
      </c>
      <c r="B375" s="45">
        <v>2</v>
      </c>
      <c r="C375" s="52">
        <v>45.12</v>
      </c>
      <c r="D375" s="46">
        <v>90.24</v>
      </c>
      <c r="E375" s="73" t="s">
        <v>17</v>
      </c>
      <c r="F375" s="42"/>
      <c r="G375" s="43"/>
      <c r="H375" s="43"/>
      <c r="I375" s="43"/>
    </row>
    <row r="376" spans="1:9" ht="14.5">
      <c r="A376" s="6">
        <v>45625.61310185185</v>
      </c>
      <c r="B376" s="45">
        <v>10</v>
      </c>
      <c r="C376" s="52">
        <v>45.12</v>
      </c>
      <c r="D376" s="46">
        <v>451.2</v>
      </c>
      <c r="E376" s="73" t="s">
        <v>17</v>
      </c>
      <c r="F376" s="42"/>
      <c r="G376" s="43"/>
      <c r="H376" s="43"/>
      <c r="I376" s="43"/>
    </row>
    <row r="377" spans="1:9" ht="14.5">
      <c r="A377" s="6">
        <v>45625.61310185185</v>
      </c>
      <c r="B377" s="45">
        <v>38</v>
      </c>
      <c r="C377" s="52">
        <v>45.12</v>
      </c>
      <c r="D377" s="46">
        <v>1714.56</v>
      </c>
      <c r="E377" s="73" t="s">
        <v>17</v>
      </c>
      <c r="F377" s="42"/>
      <c r="G377" s="43"/>
      <c r="H377" s="43"/>
      <c r="I377" s="43"/>
    </row>
    <row r="378" spans="1:9" ht="14.5">
      <c r="A378" s="6">
        <v>45625.61310185185</v>
      </c>
      <c r="B378" s="45">
        <v>121</v>
      </c>
      <c r="C378" s="52">
        <v>45.12</v>
      </c>
      <c r="D378" s="46">
        <v>5459.5199999999995</v>
      </c>
      <c r="E378" s="73" t="s">
        <v>17</v>
      </c>
      <c r="F378" s="42"/>
      <c r="G378" s="43"/>
      <c r="H378" s="43"/>
      <c r="I378" s="43"/>
    </row>
    <row r="379" spans="1:9" ht="14.5">
      <c r="A379" s="6">
        <v>45625.613240740742</v>
      </c>
      <c r="B379" s="45">
        <v>1000</v>
      </c>
      <c r="C379" s="52">
        <v>45.1</v>
      </c>
      <c r="D379" s="46">
        <v>45100</v>
      </c>
      <c r="E379" s="73" t="s">
        <v>17</v>
      </c>
      <c r="F379" s="42"/>
      <c r="G379" s="43"/>
      <c r="H379" s="43"/>
      <c r="I379" s="43"/>
    </row>
    <row r="380" spans="1:9" ht="14.5">
      <c r="A380" s="6">
        <v>45625.615300925929</v>
      </c>
      <c r="B380" s="45">
        <v>15</v>
      </c>
      <c r="C380" s="52">
        <v>45.13</v>
      </c>
      <c r="D380" s="46">
        <v>676.95</v>
      </c>
      <c r="E380" s="73" t="s">
        <v>17</v>
      </c>
      <c r="F380" s="42"/>
      <c r="G380" s="43"/>
      <c r="H380" s="43"/>
      <c r="I380" s="43"/>
    </row>
    <row r="381" spans="1:9" ht="14.5">
      <c r="A381" s="6">
        <v>45625.615300925929</v>
      </c>
      <c r="B381" s="45">
        <v>121</v>
      </c>
      <c r="C381" s="52">
        <v>45.13</v>
      </c>
      <c r="D381" s="46">
        <v>5460.7300000000005</v>
      </c>
      <c r="E381" s="73" t="s">
        <v>17</v>
      </c>
      <c r="F381" s="42"/>
      <c r="G381" s="43"/>
      <c r="H381" s="43"/>
      <c r="I381" s="43"/>
    </row>
    <row r="382" spans="1:9" ht="14.5">
      <c r="A382" s="6">
        <v>45625.615300925929</v>
      </c>
      <c r="B382" s="45">
        <v>48</v>
      </c>
      <c r="C382" s="52">
        <v>45.13</v>
      </c>
      <c r="D382" s="46">
        <v>2166.2400000000002</v>
      </c>
      <c r="E382" s="73" t="s">
        <v>17</v>
      </c>
      <c r="F382" s="42"/>
      <c r="G382" s="43"/>
      <c r="H382" s="43"/>
      <c r="I382" s="43"/>
    </row>
    <row r="383" spans="1:9" ht="14.5">
      <c r="A383" s="6">
        <v>45625.616006944445</v>
      </c>
      <c r="B383" s="45">
        <v>33</v>
      </c>
      <c r="C383" s="52">
        <v>45.11</v>
      </c>
      <c r="D383" s="46">
        <v>1488.6299999999999</v>
      </c>
      <c r="E383" s="73" t="s">
        <v>28</v>
      </c>
      <c r="F383" s="42"/>
      <c r="G383" s="43"/>
      <c r="H383" s="43"/>
      <c r="I383" s="43"/>
    </row>
    <row r="384" spans="1:9" ht="14.5">
      <c r="A384" s="6">
        <v>45625.616006944445</v>
      </c>
      <c r="B384" s="45">
        <v>90</v>
      </c>
      <c r="C384" s="52">
        <v>45.11</v>
      </c>
      <c r="D384" s="46">
        <v>4059.9</v>
      </c>
      <c r="E384" s="73" t="s">
        <v>28</v>
      </c>
      <c r="F384" s="42"/>
      <c r="G384" s="43"/>
      <c r="H384" s="43"/>
      <c r="I384" s="43"/>
    </row>
    <row r="385" spans="1:9" ht="14.5">
      <c r="A385" s="6">
        <v>45625.616261574076</v>
      </c>
      <c r="B385" s="45">
        <v>14</v>
      </c>
      <c r="C385" s="52">
        <v>45.11</v>
      </c>
      <c r="D385" s="46">
        <v>631.54</v>
      </c>
      <c r="E385" s="73" t="s">
        <v>17</v>
      </c>
      <c r="F385" s="42"/>
      <c r="G385" s="43"/>
      <c r="H385" s="43"/>
      <c r="I385" s="43"/>
    </row>
    <row r="386" spans="1:9" ht="14.5">
      <c r="A386" s="6">
        <v>45625.616261574076</v>
      </c>
      <c r="B386" s="45">
        <v>29</v>
      </c>
      <c r="C386" s="52">
        <v>45.11</v>
      </c>
      <c r="D386" s="46">
        <v>1308.19</v>
      </c>
      <c r="E386" s="73" t="s">
        <v>17</v>
      </c>
      <c r="F386" s="42"/>
      <c r="G386" s="43"/>
      <c r="H386" s="43"/>
      <c r="I386" s="43"/>
    </row>
    <row r="387" spans="1:9" ht="14.5">
      <c r="A387" s="6">
        <v>45625.616261574076</v>
      </c>
      <c r="B387" s="45">
        <v>121</v>
      </c>
      <c r="C387" s="52">
        <v>45.11</v>
      </c>
      <c r="D387" s="46">
        <v>5458.3099999999995</v>
      </c>
      <c r="E387" s="73" t="s">
        <v>17</v>
      </c>
      <c r="F387" s="42"/>
      <c r="G387" s="43"/>
      <c r="H387" s="43"/>
      <c r="I387" s="43"/>
    </row>
    <row r="388" spans="1:9" ht="14.5">
      <c r="A388" s="6">
        <v>45625.617939814816</v>
      </c>
      <c r="B388" s="45">
        <v>121</v>
      </c>
      <c r="C388" s="52">
        <v>45.13</v>
      </c>
      <c r="D388" s="46">
        <v>5460.7300000000005</v>
      </c>
      <c r="E388" s="73" t="s">
        <v>17</v>
      </c>
      <c r="F388" s="42"/>
      <c r="G388" s="43"/>
      <c r="H388" s="43"/>
      <c r="I388" s="43"/>
    </row>
    <row r="389" spans="1:9" ht="14.5">
      <c r="A389" s="6">
        <v>45625.618113425924</v>
      </c>
      <c r="B389" s="45">
        <v>137</v>
      </c>
      <c r="C389" s="52">
        <v>45.12</v>
      </c>
      <c r="D389" s="46">
        <v>6181.44</v>
      </c>
      <c r="E389" s="73" t="s">
        <v>28</v>
      </c>
      <c r="F389" s="42"/>
      <c r="G389" s="43"/>
      <c r="H389" s="43"/>
      <c r="I389" s="43"/>
    </row>
    <row r="390" spans="1:9" ht="14.5">
      <c r="A390" s="6">
        <v>45625.618773148148</v>
      </c>
      <c r="B390" s="45">
        <v>89</v>
      </c>
      <c r="C390" s="52">
        <v>45.12</v>
      </c>
      <c r="D390" s="46">
        <v>4015.68</v>
      </c>
      <c r="E390" s="73" t="s">
        <v>28</v>
      </c>
      <c r="F390" s="42"/>
      <c r="G390" s="43"/>
      <c r="H390" s="43"/>
      <c r="I390" s="43"/>
    </row>
    <row r="391" spans="1:9" ht="14.5">
      <c r="A391" s="6">
        <v>45625.619212962964</v>
      </c>
      <c r="B391" s="45">
        <v>105</v>
      </c>
      <c r="C391" s="52">
        <v>45.12</v>
      </c>
      <c r="D391" s="46">
        <v>4737.5999999999995</v>
      </c>
      <c r="E391" s="73" t="s">
        <v>17</v>
      </c>
      <c r="F391" s="42"/>
      <c r="G391" s="43"/>
      <c r="H391" s="43"/>
      <c r="I391" s="43"/>
    </row>
    <row r="392" spans="1:9" ht="14.5">
      <c r="A392" s="6">
        <v>45625.619212962964</v>
      </c>
      <c r="B392" s="45">
        <v>51</v>
      </c>
      <c r="C392" s="52">
        <v>45.12</v>
      </c>
      <c r="D392" s="46">
        <v>2301.12</v>
      </c>
      <c r="E392" s="73" t="s">
        <v>17</v>
      </c>
      <c r="F392" s="42"/>
      <c r="G392" s="43"/>
      <c r="H392" s="43"/>
      <c r="I392" s="43"/>
    </row>
    <row r="393" spans="1:9" ht="14.5">
      <c r="A393" s="6">
        <v>45625.619212962964</v>
      </c>
      <c r="B393" s="45">
        <v>24</v>
      </c>
      <c r="C393" s="52">
        <v>45.12</v>
      </c>
      <c r="D393" s="46">
        <v>1082.8799999999999</v>
      </c>
      <c r="E393" s="73" t="s">
        <v>28</v>
      </c>
      <c r="F393" s="42"/>
      <c r="G393" s="43"/>
      <c r="H393" s="43"/>
      <c r="I393" s="43"/>
    </row>
    <row r="394" spans="1:9" ht="14.5">
      <c r="A394" s="6">
        <v>45625.619467592594</v>
      </c>
      <c r="B394" s="45">
        <v>5</v>
      </c>
      <c r="C394" s="52">
        <v>45.11</v>
      </c>
      <c r="D394" s="46">
        <v>225.55</v>
      </c>
      <c r="E394" s="73" t="s">
        <v>17</v>
      </c>
      <c r="F394" s="42"/>
      <c r="G394" s="43"/>
      <c r="H394" s="43"/>
      <c r="I394" s="43"/>
    </row>
    <row r="395" spans="1:9" ht="14.5">
      <c r="A395" s="6">
        <v>45625.619467592594</v>
      </c>
      <c r="B395" s="45">
        <v>121</v>
      </c>
      <c r="C395" s="52">
        <v>45.11</v>
      </c>
      <c r="D395" s="46">
        <v>5458.3099999999995</v>
      </c>
      <c r="E395" s="73" t="s">
        <v>17</v>
      </c>
      <c r="F395" s="42"/>
      <c r="G395" s="43"/>
      <c r="H395" s="43"/>
      <c r="I395" s="43"/>
    </row>
    <row r="396" spans="1:9" ht="14.5">
      <c r="A396" s="6">
        <v>45625.619467592594</v>
      </c>
      <c r="B396" s="45">
        <v>93</v>
      </c>
      <c r="C396" s="52">
        <v>45.11</v>
      </c>
      <c r="D396" s="46">
        <v>4195.2299999999996</v>
      </c>
      <c r="E396" s="73" t="s">
        <v>28</v>
      </c>
      <c r="F396" s="42"/>
      <c r="G396" s="43"/>
      <c r="H396" s="43"/>
      <c r="I396" s="43"/>
    </row>
    <row r="397" spans="1:9" ht="14.5">
      <c r="A397" s="6">
        <v>45625.619710648149</v>
      </c>
      <c r="B397" s="45">
        <v>20</v>
      </c>
      <c r="C397" s="52">
        <v>45.11</v>
      </c>
      <c r="D397" s="46">
        <v>902.2</v>
      </c>
      <c r="E397" s="73" t="s">
        <v>28</v>
      </c>
      <c r="F397" s="42"/>
      <c r="G397" s="43"/>
      <c r="H397" s="43"/>
      <c r="I397" s="43"/>
    </row>
    <row r="398" spans="1:9" ht="14.5">
      <c r="A398" s="6">
        <v>45625.620081018518</v>
      </c>
      <c r="B398" s="45">
        <v>118</v>
      </c>
      <c r="C398" s="52">
        <v>45.07</v>
      </c>
      <c r="D398" s="46">
        <v>5318.26</v>
      </c>
      <c r="E398" s="73" t="s">
        <v>28</v>
      </c>
      <c r="F398" s="42"/>
      <c r="G398" s="43"/>
      <c r="H398" s="43"/>
      <c r="I398" s="43"/>
    </row>
    <row r="399" spans="1:9" ht="14.5">
      <c r="A399" s="6">
        <v>45625.623078703706</v>
      </c>
      <c r="B399" s="45">
        <v>187</v>
      </c>
      <c r="C399" s="52">
        <v>45.07</v>
      </c>
      <c r="D399" s="46">
        <v>8428.09</v>
      </c>
      <c r="E399" s="73" t="s">
        <v>17</v>
      </c>
      <c r="F399" s="42"/>
      <c r="G399" s="43"/>
      <c r="H399" s="43"/>
      <c r="I399" s="43"/>
    </row>
    <row r="400" spans="1:9" ht="14.5">
      <c r="A400" s="6">
        <v>45625.6250462963</v>
      </c>
      <c r="B400" s="45">
        <v>95</v>
      </c>
      <c r="C400" s="52">
        <v>45.06</v>
      </c>
      <c r="D400" s="46">
        <v>4280.7</v>
      </c>
      <c r="E400" s="73" t="s">
        <v>28</v>
      </c>
      <c r="F400" s="42"/>
      <c r="G400" s="43"/>
      <c r="H400" s="43"/>
      <c r="I400" s="43"/>
    </row>
    <row r="401" spans="1:9" ht="14.5">
      <c r="A401" s="6">
        <v>45625.625162037039</v>
      </c>
      <c r="B401" s="45">
        <v>165</v>
      </c>
      <c r="C401" s="52">
        <v>45.07</v>
      </c>
      <c r="D401" s="46">
        <v>7436.55</v>
      </c>
      <c r="E401" s="73" t="s">
        <v>17</v>
      </c>
      <c r="F401" s="42"/>
      <c r="G401" s="43"/>
      <c r="H401" s="43"/>
      <c r="I401" s="43"/>
    </row>
    <row r="402" spans="1:9" ht="14.5">
      <c r="A402" s="6">
        <v>45625.625856481478</v>
      </c>
      <c r="B402" s="45">
        <v>150</v>
      </c>
      <c r="C402" s="52">
        <v>45.07</v>
      </c>
      <c r="D402" s="46">
        <v>6760.5</v>
      </c>
      <c r="E402" s="73" t="s">
        <v>17</v>
      </c>
      <c r="F402" s="42"/>
      <c r="G402" s="43"/>
      <c r="H402" s="43"/>
      <c r="I402" s="43"/>
    </row>
    <row r="403" spans="1:9" ht="14.5">
      <c r="A403" s="6">
        <v>45625.625856481478</v>
      </c>
      <c r="B403" s="45">
        <v>29</v>
      </c>
      <c r="C403" s="52">
        <v>45.07</v>
      </c>
      <c r="D403" s="46">
        <v>1307.03</v>
      </c>
      <c r="E403" s="73" t="s">
        <v>17</v>
      </c>
      <c r="F403" s="42"/>
      <c r="G403" s="43"/>
      <c r="H403" s="43"/>
      <c r="I403" s="43"/>
    </row>
    <row r="404" spans="1:9" ht="14.5">
      <c r="A404" s="6">
        <v>45625.625856481478</v>
      </c>
      <c r="B404" s="45">
        <v>121</v>
      </c>
      <c r="C404" s="52">
        <v>45.07</v>
      </c>
      <c r="D404" s="46">
        <v>5453.47</v>
      </c>
      <c r="E404" s="73" t="s">
        <v>17</v>
      </c>
      <c r="F404" s="42"/>
      <c r="G404" s="43"/>
      <c r="H404" s="43"/>
      <c r="I404" s="43"/>
    </row>
    <row r="405" spans="1:9" ht="14.5">
      <c r="A405" s="6">
        <v>45625.625856481478</v>
      </c>
      <c r="B405" s="45">
        <v>42</v>
      </c>
      <c r="C405" s="52">
        <v>45.06</v>
      </c>
      <c r="D405" s="46">
        <v>1892.52</v>
      </c>
      <c r="E405" s="73" t="s">
        <v>28</v>
      </c>
      <c r="F405" s="42"/>
      <c r="G405" s="43"/>
      <c r="H405" s="43"/>
      <c r="I405" s="43"/>
    </row>
    <row r="406" spans="1:9" ht="14.5">
      <c r="A406" s="6">
        <v>45625.625856481478</v>
      </c>
      <c r="B406" s="45">
        <v>26</v>
      </c>
      <c r="C406" s="52">
        <v>45.06</v>
      </c>
      <c r="D406" s="46">
        <v>1171.56</v>
      </c>
      <c r="E406" s="73" t="s">
        <v>28</v>
      </c>
      <c r="F406" s="42"/>
      <c r="G406" s="43"/>
      <c r="H406" s="43"/>
      <c r="I406" s="43"/>
    </row>
    <row r="407" spans="1:9" ht="14.5">
      <c r="A407" s="6">
        <v>45625.627372685187</v>
      </c>
      <c r="B407" s="45">
        <v>140</v>
      </c>
      <c r="C407" s="52">
        <v>45.09</v>
      </c>
      <c r="D407" s="46">
        <v>6312.6</v>
      </c>
      <c r="E407" s="73" t="s">
        <v>17</v>
      </c>
      <c r="F407" s="42"/>
      <c r="G407" s="43"/>
      <c r="H407" s="43"/>
      <c r="I407" s="43"/>
    </row>
    <row r="408" spans="1:9" ht="14.5">
      <c r="A408" s="6">
        <v>45625.627372685187</v>
      </c>
      <c r="B408" s="45">
        <v>70</v>
      </c>
      <c r="C408" s="52">
        <v>45.09</v>
      </c>
      <c r="D408" s="46">
        <v>3156.3</v>
      </c>
      <c r="E408" s="73" t="s">
        <v>28</v>
      </c>
      <c r="F408" s="42"/>
      <c r="G408" s="43"/>
      <c r="H408" s="43"/>
      <c r="I408" s="43"/>
    </row>
    <row r="409" spans="1:9" ht="14.5">
      <c r="A409" s="6">
        <v>45625.627372685187</v>
      </c>
      <c r="B409" s="45">
        <v>54</v>
      </c>
      <c r="C409" s="52">
        <v>45.09</v>
      </c>
      <c r="D409" s="46">
        <v>2434.86</v>
      </c>
      <c r="E409" s="73" t="s">
        <v>28</v>
      </c>
      <c r="F409" s="42"/>
      <c r="G409" s="43"/>
      <c r="H409" s="43"/>
      <c r="I409" s="43"/>
    </row>
    <row r="410" spans="1:9" ht="14.5">
      <c r="A410" s="6">
        <v>45625.627812500003</v>
      </c>
      <c r="B410" s="45">
        <v>170</v>
      </c>
      <c r="C410" s="52">
        <v>45.09</v>
      </c>
      <c r="D410" s="46">
        <v>7665.3</v>
      </c>
      <c r="E410" s="73" t="s">
        <v>17</v>
      </c>
      <c r="F410" s="42"/>
      <c r="G410" s="43"/>
      <c r="H410" s="43"/>
      <c r="I410" s="43"/>
    </row>
    <row r="411" spans="1:9" ht="14.5">
      <c r="A411" s="6">
        <v>45625.629224537035</v>
      </c>
      <c r="B411" s="45">
        <v>74</v>
      </c>
      <c r="C411" s="52">
        <v>45.09</v>
      </c>
      <c r="D411" s="46">
        <v>3336.6600000000003</v>
      </c>
      <c r="E411" s="73" t="s">
        <v>17</v>
      </c>
      <c r="F411" s="42"/>
      <c r="G411" s="43"/>
      <c r="H411" s="43"/>
      <c r="I411" s="43"/>
    </row>
    <row r="412" spans="1:9" ht="14.5">
      <c r="A412" s="6">
        <v>45625.629224537035</v>
      </c>
      <c r="B412" s="45">
        <v>74</v>
      </c>
      <c r="C412" s="52">
        <v>45.09</v>
      </c>
      <c r="D412" s="46">
        <v>3336.6600000000003</v>
      </c>
      <c r="E412" s="73" t="s">
        <v>17</v>
      </c>
      <c r="F412" s="42"/>
      <c r="G412" s="43"/>
      <c r="H412" s="43"/>
      <c r="I412" s="43"/>
    </row>
    <row r="413" spans="1:9" ht="14.5">
      <c r="A413" s="6">
        <v>45625.629224537035</v>
      </c>
      <c r="B413" s="45">
        <v>67</v>
      </c>
      <c r="C413" s="52">
        <v>45.09</v>
      </c>
      <c r="D413" s="46">
        <v>3021.03</v>
      </c>
      <c r="E413" s="73" t="s">
        <v>28</v>
      </c>
      <c r="F413" s="42"/>
      <c r="G413" s="43"/>
      <c r="H413" s="43"/>
      <c r="I413" s="43"/>
    </row>
    <row r="414" spans="1:9" ht="14.5">
      <c r="A414" s="6">
        <v>45625.629224537035</v>
      </c>
      <c r="B414" s="45">
        <v>81</v>
      </c>
      <c r="C414" s="52">
        <v>45.09</v>
      </c>
      <c r="D414" s="46">
        <v>3652.2900000000004</v>
      </c>
      <c r="E414" s="73" t="s">
        <v>28</v>
      </c>
      <c r="F414" s="42"/>
      <c r="G414" s="43"/>
      <c r="H414" s="43"/>
      <c r="I414" s="43"/>
    </row>
    <row r="415" spans="1:9" ht="14.5">
      <c r="A415" s="6">
        <v>45625.629664351851</v>
      </c>
      <c r="B415" s="45">
        <v>150</v>
      </c>
      <c r="C415" s="52">
        <v>45.08</v>
      </c>
      <c r="D415" s="46">
        <v>6762</v>
      </c>
      <c r="E415" s="73" t="s">
        <v>28</v>
      </c>
      <c r="F415" s="42"/>
      <c r="G415" s="43"/>
      <c r="H415" s="43"/>
      <c r="I415" s="43"/>
    </row>
    <row r="416" spans="1:9" ht="14.5">
      <c r="A416" s="6">
        <v>45625.630358796298</v>
      </c>
      <c r="B416" s="45">
        <v>112</v>
      </c>
      <c r="C416" s="52">
        <v>45.07</v>
      </c>
      <c r="D416" s="46">
        <v>5047.84</v>
      </c>
      <c r="E416" s="73" t="s">
        <v>28</v>
      </c>
      <c r="F416" s="42"/>
      <c r="G416" s="43"/>
      <c r="H416" s="43"/>
      <c r="I416" s="43"/>
    </row>
    <row r="417" spans="1:9" ht="14.5">
      <c r="A417" s="6">
        <v>45625.631747685184</v>
      </c>
      <c r="B417" s="45">
        <v>143</v>
      </c>
      <c r="C417" s="52">
        <v>45.06</v>
      </c>
      <c r="D417" s="46">
        <v>6443.58</v>
      </c>
      <c r="E417" s="73" t="s">
        <v>17</v>
      </c>
      <c r="F417" s="42"/>
      <c r="G417" s="43"/>
      <c r="H417" s="43"/>
      <c r="I417" s="43"/>
    </row>
    <row r="418" spans="1:9" ht="14.5">
      <c r="A418" s="6">
        <v>45625.632199074076</v>
      </c>
      <c r="B418" s="45">
        <v>1</v>
      </c>
      <c r="C418" s="52">
        <v>45.08</v>
      </c>
      <c r="D418" s="46">
        <v>45.08</v>
      </c>
      <c r="E418" s="73" t="s">
        <v>17</v>
      </c>
      <c r="F418" s="42"/>
      <c r="G418" s="43"/>
      <c r="H418" s="43"/>
      <c r="I418" s="43"/>
    </row>
    <row r="419" spans="1:9" ht="14.5">
      <c r="A419" s="6">
        <v>45625.632199074076</v>
      </c>
      <c r="B419" s="45">
        <v>41</v>
      </c>
      <c r="C419" s="52">
        <v>45.08</v>
      </c>
      <c r="D419" s="46">
        <v>1848.28</v>
      </c>
      <c r="E419" s="73" t="s">
        <v>17</v>
      </c>
      <c r="F419" s="42"/>
      <c r="G419" s="43"/>
      <c r="H419" s="43"/>
      <c r="I419" s="43"/>
    </row>
    <row r="420" spans="1:9" ht="14.5">
      <c r="A420" s="6">
        <v>45625.632199074076</v>
      </c>
      <c r="B420" s="45">
        <v>10</v>
      </c>
      <c r="C420" s="52">
        <v>45.08</v>
      </c>
      <c r="D420" s="46">
        <v>450.79999999999995</v>
      </c>
      <c r="E420" s="73" t="s">
        <v>17</v>
      </c>
      <c r="F420" s="42"/>
      <c r="G420" s="43"/>
      <c r="H420" s="43"/>
      <c r="I420" s="43"/>
    </row>
    <row r="421" spans="1:9" ht="14.5">
      <c r="A421" s="6">
        <v>45625.632199074076</v>
      </c>
      <c r="B421" s="45">
        <v>45</v>
      </c>
      <c r="C421" s="52">
        <v>45.08</v>
      </c>
      <c r="D421" s="46">
        <v>2028.6</v>
      </c>
      <c r="E421" s="73" t="s">
        <v>17</v>
      </c>
      <c r="F421" s="42"/>
      <c r="G421" s="43"/>
      <c r="H421" s="43"/>
      <c r="I421" s="43"/>
    </row>
    <row r="422" spans="1:9" ht="14.5">
      <c r="A422" s="6">
        <v>45625.632199074076</v>
      </c>
      <c r="B422" s="45">
        <v>121</v>
      </c>
      <c r="C422" s="52">
        <v>45.08</v>
      </c>
      <c r="D422" s="46">
        <v>5454.6799999999994</v>
      </c>
      <c r="E422" s="73" t="s">
        <v>17</v>
      </c>
      <c r="F422" s="42"/>
      <c r="G422" s="43"/>
      <c r="H422" s="43"/>
      <c r="I422" s="43"/>
    </row>
    <row r="423" spans="1:9" ht="14.5">
      <c r="A423" s="6">
        <v>45625.633564814816</v>
      </c>
      <c r="B423" s="45">
        <v>121</v>
      </c>
      <c r="C423" s="52">
        <v>45.11</v>
      </c>
      <c r="D423" s="46">
        <v>5458.3099999999995</v>
      </c>
      <c r="E423" s="73" t="s">
        <v>17</v>
      </c>
      <c r="F423" s="42"/>
      <c r="G423" s="43"/>
      <c r="H423" s="43"/>
      <c r="I423" s="43"/>
    </row>
    <row r="424" spans="1:9" ht="14.5">
      <c r="A424" s="6">
        <v>45625.633564814816</v>
      </c>
      <c r="B424" s="45">
        <v>19</v>
      </c>
      <c r="C424" s="52">
        <v>45.1</v>
      </c>
      <c r="D424" s="46">
        <v>856.9</v>
      </c>
      <c r="E424" s="73" t="s">
        <v>28</v>
      </c>
      <c r="F424" s="42"/>
      <c r="G424" s="43"/>
      <c r="H424" s="43"/>
      <c r="I424" s="43"/>
    </row>
    <row r="425" spans="1:9" ht="14.5">
      <c r="A425" s="6">
        <v>45625.633715277778</v>
      </c>
      <c r="B425" s="45">
        <v>54</v>
      </c>
      <c r="C425" s="52">
        <v>45.1</v>
      </c>
      <c r="D425" s="46">
        <v>2435.4</v>
      </c>
      <c r="E425" s="73" t="s">
        <v>28</v>
      </c>
      <c r="F425" s="42"/>
      <c r="G425" s="43"/>
      <c r="H425" s="43"/>
      <c r="I425" s="43"/>
    </row>
    <row r="426" spans="1:9" ht="14.5">
      <c r="A426" s="6">
        <v>45625.633715277778</v>
      </c>
      <c r="B426" s="45">
        <v>101</v>
      </c>
      <c r="C426" s="52">
        <v>45.1</v>
      </c>
      <c r="D426" s="46">
        <v>4555.1000000000004</v>
      </c>
      <c r="E426" s="73" t="s">
        <v>28</v>
      </c>
      <c r="F426" s="42"/>
      <c r="G426" s="43"/>
      <c r="H426" s="43"/>
      <c r="I426" s="43"/>
    </row>
    <row r="427" spans="1:9" ht="14.5">
      <c r="A427" s="6">
        <v>45625.634768518517</v>
      </c>
      <c r="B427" s="45">
        <v>132</v>
      </c>
      <c r="C427" s="52">
        <v>45.1</v>
      </c>
      <c r="D427" s="46">
        <v>5953.2</v>
      </c>
      <c r="E427" s="73" t="s">
        <v>28</v>
      </c>
      <c r="F427" s="42"/>
      <c r="G427" s="43"/>
      <c r="H427" s="43"/>
      <c r="I427" s="43"/>
    </row>
    <row r="428" spans="1:9" ht="14.5">
      <c r="A428" s="6">
        <v>45625.634768518517</v>
      </c>
      <c r="B428" s="45">
        <v>145</v>
      </c>
      <c r="C428" s="52">
        <v>45.1</v>
      </c>
      <c r="D428" s="46">
        <v>6539.5</v>
      </c>
      <c r="E428" s="73" t="s">
        <v>17</v>
      </c>
      <c r="F428" s="42"/>
      <c r="G428" s="43"/>
      <c r="H428" s="43"/>
      <c r="I428" s="43"/>
    </row>
    <row r="429" spans="1:9" ht="14.5">
      <c r="A429" s="6">
        <v>45625.636157407411</v>
      </c>
      <c r="B429" s="45">
        <v>158</v>
      </c>
      <c r="C429" s="52">
        <v>45.09</v>
      </c>
      <c r="D429" s="46">
        <v>7124.22</v>
      </c>
      <c r="E429" s="73" t="s">
        <v>17</v>
      </c>
      <c r="F429" s="42"/>
      <c r="G429" s="43"/>
      <c r="H429" s="43"/>
      <c r="I429" s="43"/>
    </row>
    <row r="430" spans="1:9" ht="14.5">
      <c r="A430" s="6">
        <v>45625.63621527778</v>
      </c>
      <c r="B430" s="45">
        <v>154</v>
      </c>
      <c r="C430" s="52">
        <v>45.1</v>
      </c>
      <c r="D430" s="46">
        <v>6945.4000000000005</v>
      </c>
      <c r="E430" s="73" t="s">
        <v>17</v>
      </c>
      <c r="F430" s="42"/>
      <c r="G430" s="43"/>
      <c r="H430" s="43"/>
      <c r="I430" s="43"/>
    </row>
    <row r="431" spans="1:9" ht="14.5">
      <c r="A431" s="6">
        <v>45625.63621527778</v>
      </c>
      <c r="B431" s="45">
        <v>8</v>
      </c>
      <c r="C431" s="52">
        <v>45.1</v>
      </c>
      <c r="D431" s="46">
        <v>360.8</v>
      </c>
      <c r="E431" s="73" t="s">
        <v>17</v>
      </c>
      <c r="F431" s="42"/>
      <c r="G431" s="43"/>
      <c r="H431" s="43"/>
      <c r="I431" s="43"/>
    </row>
    <row r="432" spans="1:9" ht="14.5">
      <c r="A432" s="6">
        <v>45625.636250000003</v>
      </c>
      <c r="B432" s="45">
        <v>838</v>
      </c>
      <c r="C432" s="52">
        <v>45.1</v>
      </c>
      <c r="D432" s="46">
        <v>37793.800000000003</v>
      </c>
      <c r="E432" s="73" t="s">
        <v>17</v>
      </c>
      <c r="F432" s="42"/>
      <c r="G432" s="43"/>
      <c r="H432" s="43"/>
      <c r="I432" s="43"/>
    </row>
    <row r="433" spans="1:9" ht="14.5">
      <c r="A433" s="6">
        <v>45625.637766203705</v>
      </c>
      <c r="B433" s="45">
        <v>35</v>
      </c>
      <c r="C433" s="52">
        <v>45.13</v>
      </c>
      <c r="D433" s="46">
        <v>1579.5500000000002</v>
      </c>
      <c r="E433" s="73" t="s">
        <v>17</v>
      </c>
      <c r="F433" s="42"/>
      <c r="G433" s="43"/>
      <c r="H433" s="43"/>
      <c r="I433" s="43"/>
    </row>
    <row r="434" spans="1:9" ht="14.5">
      <c r="A434" s="6">
        <v>45625.637766203705</v>
      </c>
      <c r="B434" s="45">
        <v>121</v>
      </c>
      <c r="C434" s="52">
        <v>45.13</v>
      </c>
      <c r="D434" s="46">
        <v>5460.7300000000005</v>
      </c>
      <c r="E434" s="73" t="s">
        <v>17</v>
      </c>
      <c r="F434" s="42"/>
      <c r="G434" s="43"/>
      <c r="H434" s="43"/>
      <c r="I434" s="43"/>
    </row>
    <row r="435" spans="1:9" ht="14.5">
      <c r="A435" s="6">
        <v>45625.638310185182</v>
      </c>
      <c r="B435" s="45">
        <v>42</v>
      </c>
      <c r="C435" s="52">
        <v>45.13</v>
      </c>
      <c r="D435" s="46">
        <v>1895.46</v>
      </c>
      <c r="E435" s="73" t="s">
        <v>17</v>
      </c>
      <c r="F435" s="42"/>
      <c r="G435" s="43"/>
      <c r="H435" s="43"/>
      <c r="I435" s="43"/>
    </row>
    <row r="436" spans="1:9" ht="14.5">
      <c r="A436" s="6">
        <v>45625.638310185182</v>
      </c>
      <c r="B436" s="45">
        <v>121</v>
      </c>
      <c r="C436" s="52">
        <v>45.13</v>
      </c>
      <c r="D436" s="46">
        <v>5460.7300000000005</v>
      </c>
      <c r="E436" s="73" t="s">
        <v>17</v>
      </c>
      <c r="F436" s="42"/>
      <c r="G436" s="43"/>
      <c r="H436" s="43"/>
      <c r="I436" s="43"/>
    </row>
    <row r="437" spans="1:9" ht="14.5">
      <c r="A437" s="6">
        <v>45625.638368055559</v>
      </c>
      <c r="B437" s="45">
        <v>133</v>
      </c>
      <c r="C437" s="52">
        <v>45.12</v>
      </c>
      <c r="D437" s="46">
        <v>6000.96</v>
      </c>
      <c r="E437" s="73" t="s">
        <v>28</v>
      </c>
      <c r="F437" s="42"/>
      <c r="G437" s="43"/>
      <c r="H437" s="43"/>
      <c r="I437" s="43"/>
    </row>
    <row r="438" spans="1:9" ht="14.5">
      <c r="A438" s="6">
        <v>45625.638368055559</v>
      </c>
      <c r="B438" s="45">
        <v>171</v>
      </c>
      <c r="C438" s="52">
        <v>45.12</v>
      </c>
      <c r="D438" s="46">
        <v>7715.5199999999995</v>
      </c>
      <c r="E438" s="73" t="s">
        <v>28</v>
      </c>
      <c r="F438" s="42"/>
      <c r="G438" s="43"/>
      <c r="H438" s="43"/>
      <c r="I438" s="43"/>
    </row>
    <row r="439" spans="1:9" ht="14.5">
      <c r="A439" s="6">
        <v>45625.638368055559</v>
      </c>
      <c r="B439" s="45">
        <v>65</v>
      </c>
      <c r="C439" s="52">
        <v>45.12</v>
      </c>
      <c r="D439" s="46">
        <v>2932.7999999999997</v>
      </c>
      <c r="E439" s="73" t="s">
        <v>28</v>
      </c>
      <c r="F439" s="42"/>
      <c r="G439" s="43"/>
      <c r="H439" s="43"/>
      <c r="I439" s="43"/>
    </row>
    <row r="440" spans="1:9" ht="14.5">
      <c r="A440" s="6">
        <v>45625.638368055559</v>
      </c>
      <c r="B440" s="45">
        <v>75</v>
      </c>
      <c r="C440" s="52">
        <v>45.12</v>
      </c>
      <c r="D440" s="46">
        <v>3384</v>
      </c>
      <c r="E440" s="73" t="s">
        <v>28</v>
      </c>
      <c r="F440" s="42"/>
      <c r="G440" s="43"/>
      <c r="H440" s="43"/>
      <c r="I440" s="43"/>
    </row>
    <row r="441" spans="1:9" ht="14.5">
      <c r="A441" s="6">
        <v>45625.639733796299</v>
      </c>
      <c r="B441" s="45">
        <v>145</v>
      </c>
      <c r="C441" s="52">
        <v>45.11</v>
      </c>
      <c r="D441" s="46">
        <v>6540.95</v>
      </c>
      <c r="E441" s="73" t="s">
        <v>17</v>
      </c>
      <c r="F441" s="42"/>
      <c r="G441" s="43"/>
      <c r="H441" s="43"/>
      <c r="I441" s="43"/>
    </row>
    <row r="442" spans="1:9" ht="14.5">
      <c r="A442" s="6">
        <v>45625.643078703702</v>
      </c>
      <c r="B442" s="45">
        <v>21</v>
      </c>
      <c r="C442" s="52">
        <v>45.14</v>
      </c>
      <c r="D442" s="46">
        <v>947.94</v>
      </c>
      <c r="E442" s="73" t="s">
        <v>17</v>
      </c>
      <c r="F442" s="42"/>
      <c r="G442" s="43"/>
      <c r="H442" s="43"/>
      <c r="I442" s="43"/>
    </row>
    <row r="443" spans="1:9" ht="14.5">
      <c r="A443" s="6">
        <v>45625.643078703702</v>
      </c>
      <c r="B443" s="45">
        <v>119</v>
      </c>
      <c r="C443" s="52">
        <v>45.14</v>
      </c>
      <c r="D443" s="46">
        <v>5371.66</v>
      </c>
      <c r="E443" s="73" t="s">
        <v>17</v>
      </c>
      <c r="F443" s="42"/>
      <c r="G443" s="43"/>
      <c r="H443" s="43"/>
      <c r="I443" s="43"/>
    </row>
    <row r="444" spans="1:9" ht="14.5">
      <c r="A444" s="6">
        <v>45625.643692129626</v>
      </c>
      <c r="B444" s="45">
        <v>28</v>
      </c>
      <c r="C444" s="52">
        <v>45.15</v>
      </c>
      <c r="D444" s="46">
        <v>1264.2</v>
      </c>
      <c r="E444" s="73" t="s">
        <v>17</v>
      </c>
      <c r="F444" s="42"/>
      <c r="G444" s="43"/>
      <c r="H444" s="43"/>
      <c r="I444" s="43"/>
    </row>
    <row r="445" spans="1:9" ht="14.5">
      <c r="A445" s="6">
        <v>45625.643692129626</v>
      </c>
      <c r="B445" s="45">
        <v>46</v>
      </c>
      <c r="C445" s="52">
        <v>45.15</v>
      </c>
      <c r="D445" s="46">
        <v>2076.9</v>
      </c>
      <c r="E445" s="73" t="s">
        <v>17</v>
      </c>
      <c r="F445" s="42"/>
      <c r="G445" s="43"/>
      <c r="H445" s="43"/>
      <c r="I445" s="43"/>
    </row>
    <row r="446" spans="1:9" ht="14.5">
      <c r="A446" s="6">
        <v>45625.643692129626</v>
      </c>
      <c r="B446" s="45">
        <v>81</v>
      </c>
      <c r="C446" s="52">
        <v>45.15</v>
      </c>
      <c r="D446" s="46">
        <v>3657.15</v>
      </c>
      <c r="E446" s="73" t="s">
        <v>17</v>
      </c>
      <c r="F446" s="42"/>
      <c r="G446" s="43"/>
      <c r="H446" s="43"/>
      <c r="I446" s="43"/>
    </row>
    <row r="447" spans="1:9" ht="14.5">
      <c r="A447" s="6">
        <v>45625.643692129626</v>
      </c>
      <c r="B447" s="45">
        <v>140</v>
      </c>
      <c r="C447" s="52">
        <v>45.15</v>
      </c>
      <c r="D447" s="46">
        <v>6321</v>
      </c>
      <c r="E447" s="73" t="s">
        <v>17</v>
      </c>
      <c r="F447" s="42"/>
      <c r="G447" s="43"/>
      <c r="H447" s="43"/>
      <c r="I447" s="43"/>
    </row>
    <row r="448" spans="1:9" ht="14.5">
      <c r="A448" s="6">
        <v>45625.643877314818</v>
      </c>
      <c r="B448" s="45">
        <v>176</v>
      </c>
      <c r="C448" s="52">
        <v>45.14</v>
      </c>
      <c r="D448" s="46">
        <v>7944.64</v>
      </c>
      <c r="E448" s="73" t="s">
        <v>28</v>
      </c>
      <c r="F448" s="42"/>
      <c r="G448" s="43"/>
      <c r="H448" s="43"/>
      <c r="I448" s="43"/>
    </row>
    <row r="449" spans="1:9" ht="14.5">
      <c r="A449" s="6">
        <v>45625.643877314818</v>
      </c>
      <c r="B449" s="45">
        <v>139</v>
      </c>
      <c r="C449" s="52">
        <v>45.14</v>
      </c>
      <c r="D449" s="46">
        <v>6274.46</v>
      </c>
      <c r="E449" s="73" t="s">
        <v>28</v>
      </c>
      <c r="F449" s="42"/>
      <c r="G449" s="43"/>
      <c r="H449" s="43"/>
      <c r="I449" s="43"/>
    </row>
    <row r="450" spans="1:9" ht="14.5">
      <c r="A450" s="6">
        <v>45625.64402777778</v>
      </c>
      <c r="B450" s="45">
        <v>139</v>
      </c>
      <c r="C450" s="52">
        <v>45.13</v>
      </c>
      <c r="D450" s="46">
        <v>6273.0700000000006</v>
      </c>
      <c r="E450" s="73" t="s">
        <v>28</v>
      </c>
      <c r="F450" s="42"/>
      <c r="G450" s="43"/>
      <c r="H450" s="43"/>
      <c r="I450" s="43"/>
    </row>
    <row r="451" spans="1:9" ht="14.5">
      <c r="A451" s="6">
        <v>45625.644918981481</v>
      </c>
      <c r="B451" s="45">
        <v>160</v>
      </c>
      <c r="C451" s="52">
        <v>45.12</v>
      </c>
      <c r="D451" s="46">
        <v>7219.2</v>
      </c>
      <c r="E451" s="73" t="s">
        <v>17</v>
      </c>
      <c r="F451" s="42"/>
      <c r="G451" s="43"/>
      <c r="H451" s="43"/>
      <c r="I451" s="43"/>
    </row>
    <row r="452" spans="1:9" ht="14.5">
      <c r="A452" s="6">
        <v>45625.644918981481</v>
      </c>
      <c r="B452" s="45">
        <v>139</v>
      </c>
      <c r="C452" s="52">
        <v>45.12</v>
      </c>
      <c r="D452" s="46">
        <v>6271.6799999999994</v>
      </c>
      <c r="E452" s="73" t="s">
        <v>28</v>
      </c>
      <c r="F452" s="42"/>
      <c r="G452" s="43"/>
      <c r="H452" s="43"/>
      <c r="I452" s="43"/>
    </row>
    <row r="453" spans="1:9" ht="14.5">
      <c r="A453" s="6">
        <v>45625.645810185182</v>
      </c>
      <c r="B453" s="45">
        <v>15</v>
      </c>
      <c r="C453" s="52">
        <v>45.12</v>
      </c>
      <c r="D453" s="46">
        <v>676.8</v>
      </c>
      <c r="E453" s="73" t="s">
        <v>17</v>
      </c>
      <c r="F453" s="42"/>
      <c r="G453" s="43"/>
      <c r="H453" s="43"/>
      <c r="I453" s="43"/>
    </row>
    <row r="454" spans="1:9" ht="14.5">
      <c r="A454" s="6">
        <v>45625.645833333336</v>
      </c>
      <c r="B454" s="45">
        <v>163</v>
      </c>
      <c r="C454" s="52">
        <v>45.11</v>
      </c>
      <c r="D454" s="46">
        <v>7352.93</v>
      </c>
      <c r="E454" s="73" t="s">
        <v>17</v>
      </c>
      <c r="F454" s="42"/>
      <c r="G454" s="43"/>
      <c r="H454" s="43"/>
      <c r="I454" s="43"/>
    </row>
    <row r="455" spans="1:9" ht="14.5">
      <c r="A455" s="6">
        <v>45625.645833333336</v>
      </c>
      <c r="B455" s="45">
        <v>77</v>
      </c>
      <c r="C455" s="52">
        <v>45.11</v>
      </c>
      <c r="D455" s="46">
        <v>3473.47</v>
      </c>
      <c r="E455" s="73" t="s">
        <v>28</v>
      </c>
      <c r="F455" s="42"/>
      <c r="G455" s="43"/>
      <c r="H455" s="43"/>
      <c r="I455" s="43"/>
    </row>
    <row r="456" spans="1:9" ht="14.5">
      <c r="A456" s="6">
        <v>45625.645833333336</v>
      </c>
      <c r="B456" s="45">
        <v>77</v>
      </c>
      <c r="C456" s="52">
        <v>45.11</v>
      </c>
      <c r="D456" s="46">
        <v>3473.47</v>
      </c>
      <c r="E456" s="73" t="s">
        <v>28</v>
      </c>
      <c r="F456" s="42"/>
      <c r="G456" s="43"/>
      <c r="H456" s="43"/>
      <c r="I456" s="43"/>
    </row>
    <row r="457" spans="1:9" ht="14.5">
      <c r="A457" s="6">
        <v>45625.645833333336</v>
      </c>
      <c r="B457" s="45">
        <v>19</v>
      </c>
      <c r="C457" s="52">
        <v>45.11</v>
      </c>
      <c r="D457" s="46">
        <v>857.09</v>
      </c>
      <c r="E457" s="73" t="s">
        <v>28</v>
      </c>
      <c r="F457" s="42"/>
      <c r="G457" s="43"/>
      <c r="H457" s="43"/>
      <c r="I457" s="43"/>
    </row>
    <row r="458" spans="1:9" ht="14.5">
      <c r="A458" s="6">
        <v>45625.646504629629</v>
      </c>
      <c r="B458" s="45">
        <v>33</v>
      </c>
      <c r="C458" s="52">
        <v>45.12</v>
      </c>
      <c r="D458" s="46">
        <v>1488.9599999999998</v>
      </c>
      <c r="E458" s="73" t="s">
        <v>17</v>
      </c>
      <c r="F458" s="42"/>
      <c r="G458" s="43"/>
      <c r="H458" s="43"/>
      <c r="I458" s="43"/>
    </row>
    <row r="459" spans="1:9" ht="14.5">
      <c r="A459" s="6">
        <v>45625.646504629629</v>
      </c>
      <c r="B459" s="45">
        <v>121</v>
      </c>
      <c r="C459" s="52">
        <v>45.12</v>
      </c>
      <c r="D459" s="46">
        <v>5459.5199999999995</v>
      </c>
      <c r="E459" s="73" t="s">
        <v>17</v>
      </c>
      <c r="F459" s="42"/>
      <c r="G459" s="43"/>
      <c r="H459" s="43"/>
      <c r="I459" s="43"/>
    </row>
    <row r="460" spans="1:9" ht="14.5">
      <c r="A460" s="6">
        <v>45625.646504629629</v>
      </c>
      <c r="B460" s="45">
        <v>15</v>
      </c>
      <c r="C460" s="52">
        <v>45.12</v>
      </c>
      <c r="D460" s="46">
        <v>676.8</v>
      </c>
      <c r="E460" s="73" t="s">
        <v>17</v>
      </c>
      <c r="F460" s="42"/>
      <c r="G460" s="43"/>
      <c r="H460" s="43"/>
      <c r="I460" s="43"/>
    </row>
    <row r="461" spans="1:9" ht="14.5">
      <c r="A461" s="6">
        <v>45625.647893518515</v>
      </c>
      <c r="B461" s="45">
        <v>15</v>
      </c>
      <c r="C461" s="52">
        <v>45.14</v>
      </c>
      <c r="D461" s="46">
        <v>677.1</v>
      </c>
      <c r="E461" s="73" t="s">
        <v>17</v>
      </c>
      <c r="F461" s="42"/>
      <c r="G461" s="43"/>
      <c r="H461" s="43"/>
      <c r="I461" s="43"/>
    </row>
    <row r="462" spans="1:9" ht="14.5">
      <c r="A462" s="6">
        <v>45625.648287037038</v>
      </c>
      <c r="B462" s="45">
        <v>106</v>
      </c>
      <c r="C462" s="52">
        <v>45.13</v>
      </c>
      <c r="D462" s="46">
        <v>4783.7800000000007</v>
      </c>
      <c r="E462" s="73" t="s">
        <v>17</v>
      </c>
      <c r="F462" s="42"/>
      <c r="G462" s="43"/>
      <c r="H462" s="43"/>
      <c r="I462" s="43"/>
    </row>
    <row r="463" spans="1:9" ht="14.5">
      <c r="A463" s="6">
        <v>45625.648414351854</v>
      </c>
      <c r="B463" s="45">
        <v>129</v>
      </c>
      <c r="C463" s="52">
        <v>45.14</v>
      </c>
      <c r="D463" s="46">
        <v>5823.06</v>
      </c>
      <c r="E463" s="73" t="s">
        <v>28</v>
      </c>
      <c r="F463" s="42"/>
      <c r="G463" s="43"/>
      <c r="H463" s="43"/>
      <c r="I463" s="43"/>
    </row>
    <row r="464" spans="1:9" ht="14.5">
      <c r="A464" s="6">
        <v>45625.648414351854</v>
      </c>
      <c r="B464" s="45">
        <v>44</v>
      </c>
      <c r="C464" s="52">
        <v>45.14</v>
      </c>
      <c r="D464" s="46">
        <v>1986.16</v>
      </c>
      <c r="E464" s="73" t="s">
        <v>28</v>
      </c>
      <c r="F464" s="42"/>
      <c r="G464" s="43"/>
      <c r="H464" s="43"/>
      <c r="I464" s="43"/>
    </row>
    <row r="465" spans="1:9" ht="14.5">
      <c r="A465" s="6">
        <v>45625.648414351854</v>
      </c>
      <c r="B465" s="45">
        <v>44</v>
      </c>
      <c r="C465" s="52">
        <v>45.14</v>
      </c>
      <c r="D465" s="46">
        <v>1986.16</v>
      </c>
      <c r="E465" s="73" t="s">
        <v>28</v>
      </c>
      <c r="F465" s="42"/>
      <c r="G465" s="43"/>
      <c r="H465" s="43"/>
      <c r="I465" s="43"/>
    </row>
    <row r="466" spans="1:9" ht="14.5">
      <c r="A466" s="6">
        <v>45625.648414351854</v>
      </c>
      <c r="B466" s="45">
        <v>250</v>
      </c>
      <c r="C466" s="52">
        <v>45.14</v>
      </c>
      <c r="D466" s="46">
        <v>11285</v>
      </c>
      <c r="E466" s="73" t="s">
        <v>28</v>
      </c>
      <c r="F466" s="42"/>
      <c r="G466" s="43"/>
      <c r="H466" s="43"/>
      <c r="I466" s="43"/>
    </row>
    <row r="467" spans="1:9" ht="14.5">
      <c r="A467" s="6">
        <v>45625.648587962962</v>
      </c>
      <c r="B467" s="45">
        <v>197</v>
      </c>
      <c r="C467" s="52">
        <v>45.13</v>
      </c>
      <c r="D467" s="46">
        <v>8890.61</v>
      </c>
      <c r="E467" s="73" t="s">
        <v>17</v>
      </c>
      <c r="F467" s="42"/>
      <c r="G467" s="43"/>
      <c r="H467" s="43"/>
      <c r="I467" s="43"/>
    </row>
    <row r="468" spans="1:9" ht="14.5">
      <c r="A468" s="6">
        <v>45625.648587962962</v>
      </c>
      <c r="B468" s="45">
        <v>86</v>
      </c>
      <c r="C468" s="52">
        <v>45.13</v>
      </c>
      <c r="D468" s="46">
        <v>3881.1800000000003</v>
      </c>
      <c r="E468" s="73" t="s">
        <v>28</v>
      </c>
      <c r="F468" s="42"/>
      <c r="G468" s="43"/>
      <c r="H468" s="43"/>
      <c r="I468" s="43"/>
    </row>
    <row r="469" spans="1:9" ht="14.5">
      <c r="A469" s="6">
        <v>45625.648587962962</v>
      </c>
      <c r="B469" s="45">
        <v>129</v>
      </c>
      <c r="C469" s="52">
        <v>45.13</v>
      </c>
      <c r="D469" s="46">
        <v>5821.77</v>
      </c>
      <c r="E469" s="73" t="s">
        <v>28</v>
      </c>
      <c r="F469" s="42"/>
      <c r="G469" s="43"/>
      <c r="H469" s="43"/>
      <c r="I469" s="43"/>
    </row>
    <row r="470" spans="1:9" ht="14.5">
      <c r="A470" s="6">
        <v>45625.648587962962</v>
      </c>
      <c r="B470" s="45">
        <v>64</v>
      </c>
      <c r="C470" s="52">
        <v>45.13</v>
      </c>
      <c r="D470" s="46">
        <v>2888.32</v>
      </c>
      <c r="E470" s="73" t="s">
        <v>28</v>
      </c>
      <c r="F470" s="42"/>
      <c r="G470" s="43"/>
      <c r="H470" s="43"/>
      <c r="I470" s="43"/>
    </row>
    <row r="471" spans="1:9" ht="14.5">
      <c r="A471" s="6">
        <v>45625.648611111108</v>
      </c>
      <c r="B471" s="45">
        <v>93</v>
      </c>
      <c r="C471" s="52">
        <v>45.12</v>
      </c>
      <c r="D471" s="46">
        <v>4196.16</v>
      </c>
      <c r="E471" s="73" t="s">
        <v>28</v>
      </c>
      <c r="F471" s="42"/>
      <c r="G471" s="43"/>
      <c r="H471" s="43"/>
      <c r="I471" s="43"/>
    </row>
    <row r="472" spans="1:9" ht="14.5">
      <c r="A472" s="6">
        <v>45625.648715277777</v>
      </c>
      <c r="B472" s="45">
        <v>40</v>
      </c>
      <c r="C472" s="52">
        <v>45.13</v>
      </c>
      <c r="D472" s="46">
        <v>1805.2</v>
      </c>
      <c r="E472" s="73" t="s">
        <v>17</v>
      </c>
      <c r="F472" s="42"/>
      <c r="G472" s="43"/>
      <c r="H472" s="43"/>
      <c r="I472" s="43"/>
    </row>
    <row r="473" spans="1:9" ht="14.5">
      <c r="A473" s="6">
        <v>45625.648715277777</v>
      </c>
      <c r="B473" s="45">
        <v>45</v>
      </c>
      <c r="C473" s="52">
        <v>45.13</v>
      </c>
      <c r="D473" s="46">
        <v>2030.8500000000001</v>
      </c>
      <c r="E473" s="73" t="s">
        <v>17</v>
      </c>
      <c r="F473" s="42"/>
      <c r="G473" s="43"/>
      <c r="H473" s="43"/>
      <c r="I473" s="43"/>
    </row>
    <row r="474" spans="1:9" ht="14.5">
      <c r="A474" s="6">
        <v>45625.649293981478</v>
      </c>
      <c r="B474" s="45">
        <v>12</v>
      </c>
      <c r="C474" s="52">
        <v>45.16</v>
      </c>
      <c r="D474" s="46">
        <v>541.91999999999996</v>
      </c>
      <c r="E474" s="73" t="s">
        <v>17</v>
      </c>
      <c r="F474" s="42"/>
      <c r="G474" s="43"/>
      <c r="H474" s="43"/>
      <c r="I474" s="43"/>
    </row>
    <row r="475" spans="1:9" ht="14.5">
      <c r="A475" s="6">
        <v>45625.649305555555</v>
      </c>
      <c r="B475" s="45">
        <v>36</v>
      </c>
      <c r="C475" s="52">
        <v>45.16</v>
      </c>
      <c r="D475" s="46">
        <v>1625.7599999999998</v>
      </c>
      <c r="E475" s="73" t="s">
        <v>17</v>
      </c>
      <c r="F475" s="42"/>
      <c r="G475" s="43"/>
      <c r="H475" s="43"/>
      <c r="I475" s="43"/>
    </row>
    <row r="476" spans="1:9" ht="14.5">
      <c r="A476" s="6">
        <v>45625.649976851855</v>
      </c>
      <c r="B476" s="45">
        <v>12</v>
      </c>
      <c r="C476" s="52">
        <v>45.21</v>
      </c>
      <c r="D476" s="46">
        <v>542.52</v>
      </c>
      <c r="E476" s="73" t="s">
        <v>17</v>
      </c>
      <c r="F476" s="42"/>
      <c r="G476" s="43"/>
      <c r="H476" s="43"/>
      <c r="I476" s="43"/>
    </row>
    <row r="477" spans="1:9" ht="14.5">
      <c r="A477" s="6">
        <v>45625.65</v>
      </c>
      <c r="B477" s="45">
        <v>187</v>
      </c>
      <c r="C477" s="52">
        <v>45.2</v>
      </c>
      <c r="D477" s="46">
        <v>8452.4</v>
      </c>
      <c r="E477" s="73" t="s">
        <v>17</v>
      </c>
      <c r="F477" s="42"/>
      <c r="G477" s="43"/>
      <c r="H477" s="43"/>
      <c r="I477" s="43"/>
    </row>
    <row r="478" spans="1:9" ht="14.5">
      <c r="A478" s="6">
        <v>45625.65</v>
      </c>
      <c r="B478" s="45">
        <v>234</v>
      </c>
      <c r="C478" s="52">
        <v>45.2</v>
      </c>
      <c r="D478" s="46">
        <v>10576.800000000001</v>
      </c>
      <c r="E478" s="73" t="s">
        <v>28</v>
      </c>
      <c r="F478" s="42"/>
      <c r="G478" s="43"/>
      <c r="H478" s="43"/>
      <c r="I478" s="43"/>
    </row>
    <row r="479" spans="1:9" ht="14.5">
      <c r="A479" s="6">
        <v>45625.650671296295</v>
      </c>
      <c r="B479" s="45">
        <v>22</v>
      </c>
      <c r="C479" s="52">
        <v>45.2</v>
      </c>
      <c r="D479" s="46">
        <v>994.40000000000009</v>
      </c>
      <c r="E479" s="73" t="s">
        <v>17</v>
      </c>
      <c r="F479" s="42"/>
      <c r="G479" s="43"/>
      <c r="H479" s="43"/>
      <c r="I479" s="43"/>
    </row>
    <row r="480" spans="1:9" ht="14.5">
      <c r="A480" s="6">
        <v>45625.650671296295</v>
      </c>
      <c r="B480" s="45">
        <v>10</v>
      </c>
      <c r="C480" s="52">
        <v>45.2</v>
      </c>
      <c r="D480" s="46">
        <v>452</v>
      </c>
      <c r="E480" s="73" t="s">
        <v>17</v>
      </c>
      <c r="F480" s="42"/>
      <c r="G480" s="43"/>
      <c r="H480" s="43"/>
      <c r="I480" s="43"/>
    </row>
    <row r="481" spans="1:9" ht="14.5">
      <c r="A481" s="6">
        <v>45625.650671296295</v>
      </c>
      <c r="B481" s="45">
        <v>8</v>
      </c>
      <c r="C481" s="52">
        <v>45.2</v>
      </c>
      <c r="D481" s="46">
        <v>361.6</v>
      </c>
      <c r="E481" s="73" t="s">
        <v>17</v>
      </c>
      <c r="F481" s="42"/>
      <c r="G481" s="43"/>
      <c r="H481" s="43"/>
      <c r="I481" s="43"/>
    </row>
    <row r="482" spans="1:9" ht="14.5">
      <c r="A482" s="6">
        <v>45625.650671296295</v>
      </c>
      <c r="B482" s="45">
        <v>121</v>
      </c>
      <c r="C482" s="52">
        <v>45.2</v>
      </c>
      <c r="D482" s="46">
        <v>5469.2000000000007</v>
      </c>
      <c r="E482" s="73" t="s">
        <v>17</v>
      </c>
      <c r="F482" s="42"/>
      <c r="G482" s="43"/>
      <c r="H482" s="43"/>
      <c r="I482" s="43"/>
    </row>
    <row r="483" spans="1:9" ht="14.5">
      <c r="A483" s="6">
        <v>45625.650671296295</v>
      </c>
      <c r="B483" s="45">
        <v>130</v>
      </c>
      <c r="C483" s="52">
        <v>45.2</v>
      </c>
      <c r="D483" s="46">
        <v>5876</v>
      </c>
      <c r="E483" s="73" t="s">
        <v>17</v>
      </c>
      <c r="F483" s="42"/>
      <c r="G483" s="43"/>
      <c r="H483" s="43"/>
      <c r="I483" s="43"/>
    </row>
    <row r="484" spans="1:9" ht="14.5">
      <c r="A484" s="6">
        <v>45625.650671296295</v>
      </c>
      <c r="B484" s="45">
        <v>12</v>
      </c>
      <c r="C484" s="52">
        <v>45.2</v>
      </c>
      <c r="D484" s="46">
        <v>542.40000000000009</v>
      </c>
      <c r="E484" s="73" t="s">
        <v>17</v>
      </c>
      <c r="F484" s="42"/>
      <c r="G484" s="43"/>
      <c r="H484" s="43"/>
      <c r="I484" s="43"/>
    </row>
    <row r="485" spans="1:9" ht="14.5">
      <c r="A485" s="6">
        <v>45625.650682870371</v>
      </c>
      <c r="B485" s="45">
        <v>113</v>
      </c>
      <c r="C485" s="52">
        <v>45.19</v>
      </c>
      <c r="D485" s="46">
        <v>5106.4699999999993</v>
      </c>
      <c r="E485" s="73" t="s">
        <v>28</v>
      </c>
      <c r="F485" s="42"/>
      <c r="G485" s="43"/>
      <c r="H485" s="43"/>
      <c r="I485" s="43"/>
    </row>
    <row r="486" spans="1:9" ht="14.5">
      <c r="A486" s="6">
        <v>45625.650682870371</v>
      </c>
      <c r="B486" s="45">
        <v>130</v>
      </c>
      <c r="C486" s="52">
        <v>45.19</v>
      </c>
      <c r="D486" s="46">
        <v>5874.7</v>
      </c>
      <c r="E486" s="73" t="s">
        <v>28</v>
      </c>
      <c r="F486" s="42"/>
      <c r="G486" s="43"/>
      <c r="H486" s="43"/>
      <c r="I486" s="43"/>
    </row>
    <row r="487" spans="1:9" ht="14.5">
      <c r="A487" s="6">
        <v>45625.651377314818</v>
      </c>
      <c r="B487" s="45">
        <v>160</v>
      </c>
      <c r="C487" s="52">
        <v>45.19</v>
      </c>
      <c r="D487" s="46">
        <v>7230.4</v>
      </c>
      <c r="E487" s="73" t="s">
        <v>17</v>
      </c>
      <c r="F487" s="42"/>
      <c r="G487" s="43"/>
      <c r="H487" s="43"/>
      <c r="I487" s="43"/>
    </row>
    <row r="488" spans="1:9" ht="14.5">
      <c r="A488" s="6">
        <v>45625.651377314818</v>
      </c>
      <c r="B488" s="45">
        <v>62</v>
      </c>
      <c r="C488" s="52">
        <v>45.19</v>
      </c>
      <c r="D488" s="46">
        <v>2801.7799999999997</v>
      </c>
      <c r="E488" s="73" t="s">
        <v>28</v>
      </c>
      <c r="F488" s="42"/>
      <c r="G488" s="43"/>
      <c r="H488" s="43"/>
      <c r="I488" s="43"/>
    </row>
    <row r="489" spans="1:9" ht="14.5">
      <c r="A489" s="6">
        <v>45625.651377314818</v>
      </c>
      <c r="B489" s="45">
        <v>62</v>
      </c>
      <c r="C489" s="52">
        <v>45.19</v>
      </c>
      <c r="D489" s="46">
        <v>2801.7799999999997</v>
      </c>
      <c r="E489" s="73" t="s">
        <v>28</v>
      </c>
      <c r="F489" s="42"/>
      <c r="G489" s="43"/>
      <c r="H489" s="43"/>
      <c r="I489" s="43"/>
    </row>
    <row r="490" spans="1:9" ht="14.5">
      <c r="A490" s="6">
        <v>45625.651574074072</v>
      </c>
      <c r="B490" s="45">
        <v>150</v>
      </c>
      <c r="C490" s="52">
        <v>45.18</v>
      </c>
      <c r="D490" s="46">
        <v>6777</v>
      </c>
      <c r="E490" s="73" t="s">
        <v>28</v>
      </c>
      <c r="F490" s="42"/>
      <c r="G490" s="43"/>
      <c r="H490" s="43"/>
      <c r="I490" s="43"/>
    </row>
    <row r="491" spans="1:9" ht="14.5">
      <c r="A491" s="6">
        <v>45625.651574074072</v>
      </c>
      <c r="B491" s="45">
        <v>186</v>
      </c>
      <c r="C491" s="52">
        <v>45.18</v>
      </c>
      <c r="D491" s="46">
        <v>8403.48</v>
      </c>
      <c r="E491" s="73" t="s">
        <v>28</v>
      </c>
      <c r="F491" s="42"/>
      <c r="G491" s="43"/>
      <c r="H491" s="43"/>
      <c r="I491" s="43"/>
    </row>
    <row r="492" spans="1:9" ht="14.5">
      <c r="A492" s="6">
        <v>45625.652083333334</v>
      </c>
      <c r="B492" s="45">
        <v>135</v>
      </c>
      <c r="C492" s="52">
        <v>45.15</v>
      </c>
      <c r="D492" s="46">
        <v>6095.25</v>
      </c>
      <c r="E492" s="73" t="s">
        <v>28</v>
      </c>
      <c r="F492" s="42"/>
      <c r="G492" s="43"/>
      <c r="H492" s="43"/>
      <c r="I492" s="43"/>
    </row>
    <row r="493" spans="1:9" ht="14.5">
      <c r="A493" s="6">
        <v>45625.652141203704</v>
      </c>
      <c r="B493" s="45">
        <v>161</v>
      </c>
      <c r="C493" s="52">
        <v>45.14</v>
      </c>
      <c r="D493" s="46">
        <v>7267.54</v>
      </c>
      <c r="E493" s="73" t="s">
        <v>17</v>
      </c>
      <c r="F493" s="42"/>
      <c r="G493" s="43"/>
      <c r="H493" s="43"/>
      <c r="I493" s="43"/>
    </row>
    <row r="494" spans="1:9" ht="14.5">
      <c r="A494" s="6">
        <v>45625.652719907404</v>
      </c>
      <c r="B494" s="45">
        <v>16</v>
      </c>
      <c r="C494" s="52">
        <v>45.14</v>
      </c>
      <c r="D494" s="46">
        <v>722.24</v>
      </c>
      <c r="E494" s="73" t="s">
        <v>28</v>
      </c>
      <c r="F494" s="42"/>
      <c r="G494" s="43"/>
      <c r="H494" s="43"/>
      <c r="I494" s="43"/>
    </row>
    <row r="495" spans="1:9" ht="14.5">
      <c r="A495" s="6">
        <v>45625.652777777781</v>
      </c>
      <c r="B495" s="45">
        <v>95</v>
      </c>
      <c r="C495" s="52">
        <v>45.14</v>
      </c>
      <c r="D495" s="46">
        <v>4288.3</v>
      </c>
      <c r="E495" s="73" t="s">
        <v>28</v>
      </c>
      <c r="F495" s="42"/>
      <c r="G495" s="43"/>
      <c r="H495" s="43"/>
      <c r="I495" s="43"/>
    </row>
    <row r="496" spans="1:9" ht="14.5">
      <c r="A496" s="6">
        <v>45625.653449074074</v>
      </c>
      <c r="B496" s="45">
        <v>12</v>
      </c>
      <c r="C496" s="52">
        <v>45.15</v>
      </c>
      <c r="D496" s="46">
        <v>541.79999999999995</v>
      </c>
      <c r="E496" s="73" t="s">
        <v>17</v>
      </c>
      <c r="F496" s="42"/>
      <c r="G496" s="43"/>
      <c r="H496" s="43"/>
      <c r="I496" s="43"/>
    </row>
    <row r="497" spans="1:9" ht="14.5">
      <c r="A497" s="6">
        <v>45625.653506944444</v>
      </c>
      <c r="B497" s="45">
        <v>160</v>
      </c>
      <c r="C497" s="52">
        <v>45.14</v>
      </c>
      <c r="D497" s="46">
        <v>7222.4</v>
      </c>
      <c r="E497" s="73" t="s">
        <v>17</v>
      </c>
      <c r="F497" s="42"/>
      <c r="G497" s="43"/>
      <c r="H497" s="43"/>
      <c r="I497" s="43"/>
    </row>
    <row r="498" spans="1:9" ht="14.5">
      <c r="A498" s="6">
        <v>45625.653506944444</v>
      </c>
      <c r="B498" s="45">
        <v>155</v>
      </c>
      <c r="C498" s="52">
        <v>45.14</v>
      </c>
      <c r="D498" s="46">
        <v>6996.7</v>
      </c>
      <c r="E498" s="73" t="s">
        <v>17</v>
      </c>
      <c r="F498" s="42"/>
      <c r="G498" s="43"/>
      <c r="H498" s="43"/>
      <c r="I498" s="43"/>
    </row>
    <row r="499" spans="1:9" ht="14.5">
      <c r="A499" s="6">
        <v>45625.65384259259</v>
      </c>
      <c r="B499" s="45">
        <v>159</v>
      </c>
      <c r="C499" s="52">
        <v>45.14</v>
      </c>
      <c r="D499" s="46">
        <v>7177.26</v>
      </c>
      <c r="E499" s="73" t="s">
        <v>17</v>
      </c>
      <c r="F499" s="42"/>
      <c r="G499" s="43"/>
      <c r="H499" s="43"/>
      <c r="I499" s="43"/>
    </row>
    <row r="500" spans="1:9" ht="14.5">
      <c r="A500" s="6">
        <v>45625.65384259259</v>
      </c>
      <c r="B500" s="45">
        <v>14</v>
      </c>
      <c r="C500" s="52">
        <v>45.14</v>
      </c>
      <c r="D500" s="46">
        <v>631.96</v>
      </c>
      <c r="E500" s="73" t="s">
        <v>28</v>
      </c>
      <c r="F500" s="42"/>
      <c r="G500" s="43"/>
      <c r="H500" s="43"/>
      <c r="I500" s="43"/>
    </row>
    <row r="501" spans="1:9" ht="14.5">
      <c r="A501" s="6">
        <v>45625.65384259259</v>
      </c>
      <c r="B501" s="45">
        <v>128</v>
      </c>
      <c r="C501" s="52">
        <v>45.14</v>
      </c>
      <c r="D501" s="46">
        <v>5777.92</v>
      </c>
      <c r="E501" s="73" t="s">
        <v>28</v>
      </c>
      <c r="F501" s="42"/>
      <c r="G501" s="43"/>
      <c r="H501" s="43"/>
      <c r="I501" s="43"/>
    </row>
    <row r="502" spans="1:9" ht="14.5">
      <c r="A502" s="6">
        <v>45625.65415509259</v>
      </c>
      <c r="B502" s="45">
        <v>144</v>
      </c>
      <c r="C502" s="52">
        <v>45.12</v>
      </c>
      <c r="D502" s="46">
        <v>6497.28</v>
      </c>
      <c r="E502" s="73" t="s">
        <v>17</v>
      </c>
      <c r="F502" s="42"/>
      <c r="G502" s="43"/>
      <c r="H502" s="43"/>
      <c r="I502" s="43"/>
    </row>
    <row r="503" spans="1:9" ht="14.5">
      <c r="A503" s="6">
        <v>45625.65415509259</v>
      </c>
      <c r="B503" s="45">
        <v>17</v>
      </c>
      <c r="C503" s="52">
        <v>45.12</v>
      </c>
      <c r="D503" s="46">
        <v>767.04</v>
      </c>
      <c r="E503" s="73" t="s">
        <v>17</v>
      </c>
      <c r="F503" s="42"/>
      <c r="G503" s="43"/>
      <c r="H503" s="43"/>
      <c r="I503" s="43"/>
    </row>
    <row r="504" spans="1:9" ht="14.5">
      <c r="A504" s="6">
        <v>45625.654178240744</v>
      </c>
      <c r="B504" s="45">
        <v>124</v>
      </c>
      <c r="C504" s="52">
        <v>45.12</v>
      </c>
      <c r="D504" s="46">
        <v>5594.88</v>
      </c>
      <c r="E504" s="73" t="s">
        <v>28</v>
      </c>
      <c r="F504" s="42"/>
      <c r="G504" s="43"/>
      <c r="H504" s="43"/>
      <c r="I504" s="43"/>
    </row>
    <row r="505" spans="1:9" ht="14.5">
      <c r="A505" s="6">
        <v>45625.654282407406</v>
      </c>
      <c r="B505" s="45">
        <v>138</v>
      </c>
      <c r="C505" s="52">
        <v>45.11</v>
      </c>
      <c r="D505" s="46">
        <v>6225.18</v>
      </c>
      <c r="E505" s="73" t="s">
        <v>28</v>
      </c>
      <c r="F505" s="42"/>
      <c r="G505" s="43"/>
      <c r="H505" s="43"/>
      <c r="I505" s="43"/>
    </row>
    <row r="506" spans="1:9" ht="14.5">
      <c r="A506" s="6">
        <v>45625.654317129629</v>
      </c>
      <c r="B506" s="45">
        <v>21</v>
      </c>
      <c r="C506" s="52">
        <v>45.1</v>
      </c>
      <c r="D506" s="46">
        <v>947.1</v>
      </c>
      <c r="E506" s="73" t="s">
        <v>17</v>
      </c>
      <c r="F506" s="42"/>
      <c r="G506" s="43"/>
      <c r="H506" s="43"/>
      <c r="I506" s="43"/>
    </row>
    <row r="507" spans="1:9" ht="14.5">
      <c r="A507" s="6">
        <v>45625.654456018521</v>
      </c>
      <c r="B507" s="45">
        <v>40</v>
      </c>
      <c r="C507" s="52">
        <v>45.09</v>
      </c>
      <c r="D507" s="46">
        <v>1803.6000000000001</v>
      </c>
      <c r="E507" s="73" t="s">
        <v>17</v>
      </c>
      <c r="F507" s="42"/>
      <c r="G507" s="43"/>
      <c r="H507" s="43"/>
      <c r="I507" s="43"/>
    </row>
    <row r="508" spans="1:9" ht="14.5">
      <c r="A508" s="6">
        <v>45625.654456018521</v>
      </c>
      <c r="B508" s="45">
        <v>121</v>
      </c>
      <c r="C508" s="52">
        <v>45.09</v>
      </c>
      <c r="D508" s="46">
        <v>5455.89</v>
      </c>
      <c r="E508" s="73" t="s">
        <v>17</v>
      </c>
      <c r="F508" s="42"/>
      <c r="G508" s="43"/>
      <c r="H508" s="43"/>
      <c r="I508" s="43"/>
    </row>
    <row r="509" spans="1:9" ht="14.5">
      <c r="A509" s="6">
        <v>45625.655543981484</v>
      </c>
      <c r="B509" s="45">
        <v>121</v>
      </c>
      <c r="C509" s="52">
        <v>45.13</v>
      </c>
      <c r="D509" s="46">
        <v>5460.7300000000005</v>
      </c>
      <c r="E509" s="73" t="s">
        <v>17</v>
      </c>
      <c r="F509" s="42"/>
      <c r="G509" s="43"/>
      <c r="H509" s="43"/>
      <c r="I509" s="43"/>
    </row>
    <row r="510" spans="1:9" ht="14.5">
      <c r="A510" s="6">
        <v>45625.655543981484</v>
      </c>
      <c r="B510" s="45">
        <v>12</v>
      </c>
      <c r="C510" s="52">
        <v>45.12</v>
      </c>
      <c r="D510" s="46">
        <v>541.43999999999994</v>
      </c>
      <c r="E510" s="73" t="s">
        <v>17</v>
      </c>
      <c r="F510" s="42"/>
      <c r="G510" s="43"/>
      <c r="H510" s="43"/>
      <c r="I510" s="43"/>
    </row>
    <row r="511" spans="1:9" ht="14.5">
      <c r="A511" s="6">
        <v>45625.655543981484</v>
      </c>
      <c r="B511" s="45">
        <v>145</v>
      </c>
      <c r="C511" s="52">
        <v>45.12</v>
      </c>
      <c r="D511" s="46">
        <v>6542.4</v>
      </c>
      <c r="E511" s="73" t="s">
        <v>17</v>
      </c>
      <c r="F511" s="42"/>
      <c r="G511" s="43"/>
      <c r="H511" s="43"/>
      <c r="I511" s="43"/>
    </row>
    <row r="512" spans="1:9" ht="14.5">
      <c r="A512" s="6">
        <v>45625.655543981484</v>
      </c>
      <c r="B512" s="45">
        <v>146</v>
      </c>
      <c r="C512" s="52">
        <v>45.12</v>
      </c>
      <c r="D512" s="46">
        <v>6587.5199999999995</v>
      </c>
      <c r="E512" s="73" t="s">
        <v>17</v>
      </c>
      <c r="F512" s="42"/>
      <c r="G512" s="43"/>
      <c r="H512" s="43"/>
      <c r="I512" s="43"/>
    </row>
    <row r="513" spans="1:9" ht="14.5">
      <c r="A513" s="6">
        <v>45625.655671296299</v>
      </c>
      <c r="B513" s="45">
        <v>125</v>
      </c>
      <c r="C513" s="52">
        <v>45.12</v>
      </c>
      <c r="D513" s="46">
        <v>5640</v>
      </c>
      <c r="E513" s="73" t="s">
        <v>28</v>
      </c>
      <c r="F513" s="42"/>
      <c r="G513" s="43"/>
      <c r="H513" s="43"/>
      <c r="I513" s="43"/>
    </row>
    <row r="514" spans="1:9" ht="14.5">
      <c r="A514" s="6">
        <v>45625.656770833331</v>
      </c>
      <c r="B514" s="45">
        <v>118</v>
      </c>
      <c r="C514" s="52">
        <v>45.11</v>
      </c>
      <c r="D514" s="46">
        <v>5322.98</v>
      </c>
      <c r="E514" s="73" t="s">
        <v>28</v>
      </c>
      <c r="F514" s="42"/>
      <c r="G514" s="43"/>
      <c r="H514" s="43"/>
      <c r="I514" s="43"/>
    </row>
    <row r="515" spans="1:9" ht="14.5">
      <c r="A515" s="6">
        <v>45625.657025462962</v>
      </c>
      <c r="B515" s="45">
        <v>159</v>
      </c>
      <c r="C515" s="52">
        <v>45.11</v>
      </c>
      <c r="D515" s="46">
        <v>7172.49</v>
      </c>
      <c r="E515" s="73" t="s">
        <v>17</v>
      </c>
      <c r="F515" s="42"/>
      <c r="G515" s="43"/>
      <c r="H515" s="43"/>
      <c r="I515" s="43"/>
    </row>
    <row r="516" spans="1:9" ht="14.5">
      <c r="A516" s="6">
        <v>45625.65761574074</v>
      </c>
      <c r="B516" s="45">
        <v>12</v>
      </c>
      <c r="C516" s="52">
        <v>45.15</v>
      </c>
      <c r="D516" s="46">
        <v>541.79999999999995</v>
      </c>
      <c r="E516" s="73" t="s">
        <v>17</v>
      </c>
      <c r="F516" s="42"/>
      <c r="G516" s="43"/>
      <c r="H516" s="43"/>
      <c r="I516" s="43"/>
    </row>
    <row r="517" spans="1:9" ht="14.5">
      <c r="A517" s="6">
        <v>45625.658668981479</v>
      </c>
      <c r="B517" s="45">
        <v>152</v>
      </c>
      <c r="C517" s="52">
        <v>45.16</v>
      </c>
      <c r="D517" s="46">
        <v>6864.32</v>
      </c>
      <c r="E517" s="73" t="s">
        <v>17</v>
      </c>
      <c r="F517" s="42"/>
      <c r="G517" s="43"/>
      <c r="H517" s="43"/>
      <c r="I517" s="43"/>
    </row>
    <row r="518" spans="1:9" ht="14.5">
      <c r="A518" s="6">
        <v>45625.658668981479</v>
      </c>
      <c r="B518" s="45">
        <v>165</v>
      </c>
      <c r="C518" s="52">
        <v>45.16</v>
      </c>
      <c r="D518" s="46">
        <v>7451.4</v>
      </c>
      <c r="E518" s="73" t="s">
        <v>17</v>
      </c>
      <c r="F518" s="42"/>
      <c r="G518" s="43"/>
      <c r="H518" s="43"/>
      <c r="I518" s="43"/>
    </row>
    <row r="519" spans="1:9" ht="14.5">
      <c r="A519" s="6">
        <v>45625.658668981479</v>
      </c>
      <c r="B519" s="45">
        <v>144</v>
      </c>
      <c r="C519" s="52">
        <v>45.16</v>
      </c>
      <c r="D519" s="46">
        <v>6503.0399999999991</v>
      </c>
      <c r="E519" s="73" t="s">
        <v>28</v>
      </c>
      <c r="F519" s="42"/>
      <c r="G519" s="43"/>
      <c r="H519" s="43"/>
      <c r="I519" s="43"/>
    </row>
    <row r="520" spans="1:9" ht="14.5">
      <c r="A520" s="6">
        <v>45625.658668981479</v>
      </c>
      <c r="B520" s="45">
        <v>53</v>
      </c>
      <c r="C520" s="52">
        <v>45.16</v>
      </c>
      <c r="D520" s="46">
        <v>2393.48</v>
      </c>
      <c r="E520" s="73" t="s">
        <v>28</v>
      </c>
      <c r="F520" s="42"/>
      <c r="G520" s="43"/>
      <c r="H520" s="43"/>
      <c r="I520" s="43"/>
    </row>
    <row r="521" spans="1:9" ht="14.5">
      <c r="A521" s="6">
        <v>45625.658784722225</v>
      </c>
      <c r="B521" s="45">
        <v>25</v>
      </c>
      <c r="C521" s="52">
        <v>45.16</v>
      </c>
      <c r="D521" s="46">
        <v>1129</v>
      </c>
      <c r="E521" s="73" t="s">
        <v>17</v>
      </c>
      <c r="F521" s="42"/>
      <c r="G521" s="43"/>
      <c r="H521" s="43"/>
      <c r="I521" s="43"/>
    </row>
    <row r="522" spans="1:9" ht="14.5">
      <c r="A522" s="6">
        <v>45625.658784722225</v>
      </c>
      <c r="B522" s="45">
        <v>121</v>
      </c>
      <c r="C522" s="52">
        <v>45.16</v>
      </c>
      <c r="D522" s="46">
        <v>5464.36</v>
      </c>
      <c r="E522" s="73" t="s">
        <v>17</v>
      </c>
      <c r="F522" s="42"/>
      <c r="G522" s="43"/>
      <c r="H522" s="43"/>
      <c r="I522" s="43"/>
    </row>
    <row r="523" spans="1:9" ht="14.5">
      <c r="A523" s="6">
        <v>45625.658900462964</v>
      </c>
      <c r="B523" s="45">
        <v>172</v>
      </c>
      <c r="C523" s="52">
        <v>45.15</v>
      </c>
      <c r="D523" s="46">
        <v>7765.8</v>
      </c>
      <c r="E523" s="73" t="s">
        <v>28</v>
      </c>
      <c r="F523" s="42"/>
      <c r="G523" s="43"/>
      <c r="H523" s="43"/>
      <c r="I523" s="43"/>
    </row>
    <row r="524" spans="1:9" ht="14.5">
      <c r="A524" s="6">
        <v>45625.659004629626</v>
      </c>
      <c r="B524" s="45">
        <v>17</v>
      </c>
      <c r="C524" s="52">
        <v>45.15</v>
      </c>
      <c r="D524" s="46">
        <v>767.55</v>
      </c>
      <c r="E524" s="73" t="s">
        <v>17</v>
      </c>
      <c r="F524" s="42"/>
      <c r="G524" s="43"/>
      <c r="H524" s="43"/>
      <c r="I524" s="43"/>
    </row>
    <row r="525" spans="1:9" ht="14.5">
      <c r="A525" s="6">
        <v>45625.659062500003</v>
      </c>
      <c r="B525" s="45">
        <v>135</v>
      </c>
      <c r="C525" s="52">
        <v>45.14</v>
      </c>
      <c r="D525" s="46">
        <v>6093.9</v>
      </c>
      <c r="E525" s="73" t="s">
        <v>28</v>
      </c>
      <c r="F525" s="42"/>
      <c r="G525" s="43"/>
      <c r="H525" s="43"/>
      <c r="I525" s="43"/>
    </row>
    <row r="526" spans="1:9" ht="14.5">
      <c r="A526" s="6">
        <v>45625.660081018519</v>
      </c>
      <c r="B526" s="45">
        <v>144</v>
      </c>
      <c r="C526" s="52">
        <v>45.15</v>
      </c>
      <c r="D526" s="46">
        <v>6501.5999999999995</v>
      </c>
      <c r="E526" s="73" t="s">
        <v>17</v>
      </c>
      <c r="F526" s="42"/>
      <c r="G526" s="43"/>
      <c r="H526" s="43"/>
      <c r="I526" s="43"/>
    </row>
    <row r="527" spans="1:9" ht="14.5">
      <c r="A527" s="6">
        <v>45625.660081018519</v>
      </c>
      <c r="B527" s="45">
        <v>164</v>
      </c>
      <c r="C527" s="52">
        <v>45.15</v>
      </c>
      <c r="D527" s="46">
        <v>7404.5999999999995</v>
      </c>
      <c r="E527" s="73" t="s">
        <v>17</v>
      </c>
      <c r="F527" s="42"/>
      <c r="G527" s="43"/>
      <c r="H527" s="43"/>
      <c r="I527" s="43"/>
    </row>
    <row r="528" spans="1:9" ht="14.5">
      <c r="A528" s="6">
        <v>45625.660393518519</v>
      </c>
      <c r="B528" s="45">
        <v>12</v>
      </c>
      <c r="C528" s="52">
        <v>45.15</v>
      </c>
      <c r="D528" s="46">
        <v>541.79999999999995</v>
      </c>
      <c r="E528" s="73" t="s">
        <v>17</v>
      </c>
      <c r="F528" s="42"/>
      <c r="G528" s="43"/>
      <c r="H528" s="43"/>
      <c r="I528" s="43"/>
    </row>
    <row r="529" spans="1:9" ht="14.5">
      <c r="A529" s="6">
        <v>45625.660578703704</v>
      </c>
      <c r="B529" s="45">
        <v>23</v>
      </c>
      <c r="C529" s="52">
        <v>45.13</v>
      </c>
      <c r="D529" s="46">
        <v>1037.99</v>
      </c>
      <c r="E529" s="73" t="s">
        <v>28</v>
      </c>
      <c r="F529" s="42"/>
      <c r="G529" s="43"/>
      <c r="H529" s="43"/>
      <c r="I529" s="43"/>
    </row>
    <row r="530" spans="1:9" ht="14.5">
      <c r="A530" s="6">
        <v>45625.660578703704</v>
      </c>
      <c r="B530" s="45">
        <v>149</v>
      </c>
      <c r="C530" s="52">
        <v>45.14</v>
      </c>
      <c r="D530" s="46">
        <v>6725.86</v>
      </c>
      <c r="E530" s="73" t="s">
        <v>17</v>
      </c>
      <c r="F530" s="42"/>
      <c r="G530" s="43"/>
      <c r="H530" s="43"/>
      <c r="I530" s="43"/>
    </row>
    <row r="531" spans="1:9" ht="14.5">
      <c r="A531" s="6">
        <v>45625.660578703704</v>
      </c>
      <c r="B531" s="45">
        <v>123</v>
      </c>
      <c r="C531" s="52">
        <v>45.14</v>
      </c>
      <c r="D531" s="46">
        <v>5552.22</v>
      </c>
      <c r="E531" s="73" t="s">
        <v>28</v>
      </c>
      <c r="F531" s="42"/>
      <c r="G531" s="43"/>
      <c r="H531" s="43"/>
      <c r="I531" s="43"/>
    </row>
    <row r="532" spans="1:9" ht="14.5">
      <c r="A532" s="6">
        <v>45625.660902777781</v>
      </c>
      <c r="B532" s="45">
        <v>126</v>
      </c>
      <c r="C532" s="52">
        <v>45.13</v>
      </c>
      <c r="D532" s="46">
        <v>5686.38</v>
      </c>
      <c r="E532" s="73" t="s">
        <v>28</v>
      </c>
      <c r="F532" s="42"/>
      <c r="G532" s="43"/>
      <c r="H532" s="43"/>
      <c r="I532" s="43"/>
    </row>
    <row r="533" spans="1:9" ht="14.5">
      <c r="A533" s="6">
        <v>45625.66097222222</v>
      </c>
      <c r="B533" s="45">
        <v>118</v>
      </c>
      <c r="C533" s="52">
        <v>45.12</v>
      </c>
      <c r="D533" s="46">
        <v>5324.16</v>
      </c>
      <c r="E533" s="73" t="s">
        <v>17</v>
      </c>
      <c r="F533" s="42"/>
      <c r="G533" s="43"/>
      <c r="H533" s="43"/>
      <c r="I533" s="43"/>
    </row>
    <row r="534" spans="1:9" ht="14.5">
      <c r="A534" s="6">
        <v>45625.66097222222</v>
      </c>
      <c r="B534" s="45">
        <v>123</v>
      </c>
      <c r="C534" s="52">
        <v>45.12</v>
      </c>
      <c r="D534" s="46">
        <v>5549.7599999999993</v>
      </c>
      <c r="E534" s="73" t="s">
        <v>28</v>
      </c>
      <c r="F534" s="42"/>
      <c r="G534" s="43"/>
      <c r="H534" s="43"/>
      <c r="I534" s="43"/>
    </row>
    <row r="535" spans="1:9" ht="14.5">
      <c r="A535" s="6">
        <v>45625.661087962966</v>
      </c>
      <c r="B535" s="45">
        <v>12</v>
      </c>
      <c r="C535" s="52">
        <v>45.1</v>
      </c>
      <c r="D535" s="46">
        <v>541.20000000000005</v>
      </c>
      <c r="E535" s="73" t="s">
        <v>17</v>
      </c>
      <c r="F535" s="42"/>
      <c r="G535" s="43"/>
      <c r="H535" s="43"/>
      <c r="I535" s="43"/>
    </row>
    <row r="536" spans="1:9" ht="14.5">
      <c r="A536" s="6">
        <v>45625.661377314813</v>
      </c>
      <c r="B536" s="45">
        <v>41</v>
      </c>
      <c r="C536" s="52">
        <v>45.09</v>
      </c>
      <c r="D536" s="46">
        <v>1848.69</v>
      </c>
      <c r="E536" s="73" t="s">
        <v>17</v>
      </c>
      <c r="F536" s="42"/>
      <c r="G536" s="43"/>
      <c r="H536" s="43"/>
      <c r="I536" s="43"/>
    </row>
    <row r="537" spans="1:9" ht="14.5">
      <c r="A537" s="6">
        <v>45625.661377314813</v>
      </c>
      <c r="B537" s="45">
        <v>10</v>
      </c>
      <c r="C537" s="52">
        <v>45.09</v>
      </c>
      <c r="D537" s="46">
        <v>450.90000000000003</v>
      </c>
      <c r="E537" s="73" t="s">
        <v>17</v>
      </c>
      <c r="F537" s="42"/>
      <c r="G537" s="43"/>
      <c r="H537" s="43"/>
      <c r="I537" s="43"/>
    </row>
    <row r="538" spans="1:9" ht="14.5">
      <c r="A538" s="6">
        <v>45625.661377314813</v>
      </c>
      <c r="B538" s="45">
        <v>121</v>
      </c>
      <c r="C538" s="52">
        <v>45.09</v>
      </c>
      <c r="D538" s="46">
        <v>5455.89</v>
      </c>
      <c r="E538" s="73" t="s">
        <v>17</v>
      </c>
      <c r="F538" s="42"/>
      <c r="G538" s="43"/>
      <c r="H538" s="43"/>
      <c r="I538" s="43"/>
    </row>
    <row r="539" spans="1:9" ht="14.5">
      <c r="A539" s="6">
        <v>45625.662488425929</v>
      </c>
      <c r="B539" s="45">
        <v>144</v>
      </c>
      <c r="C539" s="52">
        <v>45.11</v>
      </c>
      <c r="D539" s="46">
        <v>6495.84</v>
      </c>
      <c r="E539" s="73" t="s">
        <v>17</v>
      </c>
      <c r="F539" s="42"/>
      <c r="G539" s="43"/>
      <c r="H539" s="43"/>
      <c r="I539" s="43"/>
    </row>
    <row r="540" spans="1:9" ht="14.5">
      <c r="A540" s="6">
        <v>45625.662488425929</v>
      </c>
      <c r="B540" s="45">
        <v>139</v>
      </c>
      <c r="C540" s="52">
        <v>45.11</v>
      </c>
      <c r="D540" s="46">
        <v>6270.29</v>
      </c>
      <c r="E540" s="73" t="s">
        <v>17</v>
      </c>
      <c r="F540" s="42"/>
      <c r="G540" s="43"/>
      <c r="H540" s="43"/>
      <c r="I540" s="43"/>
    </row>
    <row r="541" spans="1:9" ht="14.5">
      <c r="A541" s="6">
        <v>45625.662488425929</v>
      </c>
      <c r="B541" s="45">
        <v>1</v>
      </c>
      <c r="C541" s="52">
        <v>45.11</v>
      </c>
      <c r="D541" s="46">
        <v>45.11</v>
      </c>
      <c r="E541" s="73" t="s">
        <v>17</v>
      </c>
      <c r="F541" s="42"/>
      <c r="G541" s="43"/>
      <c r="H541" s="43"/>
      <c r="I541" s="43"/>
    </row>
    <row r="542" spans="1:9" ht="14.5">
      <c r="A542" s="6">
        <v>45625.662488425929</v>
      </c>
      <c r="B542" s="45">
        <v>17</v>
      </c>
      <c r="C542" s="52">
        <v>45.11</v>
      </c>
      <c r="D542" s="46">
        <v>766.87</v>
      </c>
      <c r="E542" s="73" t="s">
        <v>17</v>
      </c>
      <c r="F542" s="42"/>
      <c r="G542" s="43"/>
      <c r="H542" s="43"/>
      <c r="I542" s="43"/>
    </row>
    <row r="543" spans="1:9" ht="14.5">
      <c r="A543" s="6">
        <v>45625.662488425929</v>
      </c>
      <c r="B543" s="45">
        <v>4</v>
      </c>
      <c r="C543" s="52">
        <v>45.11</v>
      </c>
      <c r="D543" s="46">
        <v>180.44</v>
      </c>
      <c r="E543" s="73" t="s">
        <v>17</v>
      </c>
      <c r="F543" s="42"/>
      <c r="G543" s="43"/>
      <c r="H543" s="43"/>
      <c r="I543" s="43"/>
    </row>
    <row r="544" spans="1:9" ht="14.5">
      <c r="A544" s="6">
        <v>45625.663182870368</v>
      </c>
      <c r="B544" s="45">
        <v>172</v>
      </c>
      <c r="C544" s="52">
        <v>45.1</v>
      </c>
      <c r="D544" s="46">
        <v>7757.2</v>
      </c>
      <c r="E544" s="73" t="s">
        <v>17</v>
      </c>
      <c r="F544" s="42"/>
      <c r="G544" s="43"/>
      <c r="H544" s="43"/>
      <c r="I544" s="43"/>
    </row>
    <row r="545" spans="1:9" ht="14.5">
      <c r="A545" s="6">
        <v>45625.663182870368</v>
      </c>
      <c r="B545" s="45">
        <v>131</v>
      </c>
      <c r="C545" s="52">
        <v>45.1</v>
      </c>
      <c r="D545" s="46">
        <v>5908.1</v>
      </c>
      <c r="E545" s="73" t="s">
        <v>28</v>
      </c>
      <c r="F545" s="42"/>
      <c r="G545" s="43"/>
      <c r="H545" s="43"/>
      <c r="I545" s="43"/>
    </row>
    <row r="546" spans="1:9" ht="14.5">
      <c r="A546" s="6">
        <v>45625.663194444445</v>
      </c>
      <c r="B546" s="45">
        <v>48</v>
      </c>
      <c r="C546" s="52">
        <v>45.1</v>
      </c>
      <c r="D546" s="46">
        <v>2164.8000000000002</v>
      </c>
      <c r="E546" s="73" t="s">
        <v>17</v>
      </c>
      <c r="F546" s="42"/>
      <c r="G546" s="43"/>
      <c r="H546" s="43"/>
      <c r="I546" s="43"/>
    </row>
    <row r="547" spans="1:9" ht="14.5">
      <c r="A547" s="6">
        <v>45625.663819444446</v>
      </c>
      <c r="B547" s="45">
        <v>140</v>
      </c>
      <c r="C547" s="52">
        <v>45.1</v>
      </c>
      <c r="D547" s="46">
        <v>6314</v>
      </c>
      <c r="E547" s="73" t="s">
        <v>28</v>
      </c>
      <c r="F547" s="42"/>
      <c r="G547" s="43"/>
      <c r="H547" s="43"/>
      <c r="I547" s="43"/>
    </row>
    <row r="548" spans="1:9" ht="14.5">
      <c r="A548" s="6">
        <v>45625.663819444446</v>
      </c>
      <c r="B548" s="45">
        <v>9</v>
      </c>
      <c r="C548" s="52">
        <v>45.1</v>
      </c>
      <c r="D548" s="46">
        <v>405.90000000000003</v>
      </c>
      <c r="E548" s="73" t="s">
        <v>28</v>
      </c>
      <c r="F548" s="42"/>
      <c r="G548" s="43"/>
      <c r="H548" s="43"/>
      <c r="I548" s="43"/>
    </row>
    <row r="549" spans="1:9" ht="14.5">
      <c r="A549" s="6">
        <v>45625.663865740738</v>
      </c>
      <c r="B549" s="45">
        <v>12</v>
      </c>
      <c r="C549" s="52">
        <v>45.1</v>
      </c>
      <c r="D549" s="46">
        <v>541.20000000000005</v>
      </c>
      <c r="E549" s="73" t="s">
        <v>17</v>
      </c>
      <c r="F549" s="42"/>
      <c r="G549" s="43"/>
      <c r="H549" s="43"/>
      <c r="I549" s="43"/>
    </row>
    <row r="550" spans="1:9" ht="14.5">
      <c r="A550" s="6">
        <v>45625.665162037039</v>
      </c>
      <c r="B550" s="45">
        <v>140</v>
      </c>
      <c r="C550" s="52">
        <v>45.14</v>
      </c>
      <c r="D550" s="46">
        <v>6319.6</v>
      </c>
      <c r="E550" s="73" t="s">
        <v>17</v>
      </c>
      <c r="F550" s="42"/>
      <c r="G550" s="43"/>
      <c r="H550" s="43"/>
      <c r="I550" s="43"/>
    </row>
    <row r="551" spans="1:9" ht="14.5">
      <c r="A551" s="6">
        <v>45625.665162037039</v>
      </c>
      <c r="B551" s="45">
        <v>172</v>
      </c>
      <c r="C551" s="52">
        <v>45.14</v>
      </c>
      <c r="D551" s="46">
        <v>7764.08</v>
      </c>
      <c r="E551" s="73" t="s">
        <v>17</v>
      </c>
      <c r="F551" s="42"/>
      <c r="G551" s="43"/>
      <c r="H551" s="43"/>
      <c r="I551" s="43"/>
    </row>
    <row r="552" spans="1:9" ht="14.5">
      <c r="A552" s="6">
        <v>45625.665162037039</v>
      </c>
      <c r="B552" s="45">
        <v>204</v>
      </c>
      <c r="C552" s="52">
        <v>45.14</v>
      </c>
      <c r="D552" s="46">
        <v>9208.56</v>
      </c>
      <c r="E552" s="73" t="s">
        <v>17</v>
      </c>
      <c r="F552" s="42"/>
      <c r="G552" s="43"/>
      <c r="H552" s="43"/>
      <c r="I552" s="43"/>
    </row>
    <row r="553" spans="1:9" ht="14.5">
      <c r="A553" s="6">
        <v>45625.665254629632</v>
      </c>
      <c r="B553" s="45">
        <v>117</v>
      </c>
      <c r="C553" s="52">
        <v>45.13</v>
      </c>
      <c r="D553" s="46">
        <v>5280.21</v>
      </c>
      <c r="E553" s="73" t="s">
        <v>28</v>
      </c>
      <c r="F553" s="42"/>
      <c r="G553" s="43"/>
      <c r="H553" s="43"/>
      <c r="I553" s="43"/>
    </row>
    <row r="554" spans="1:9" ht="14.5">
      <c r="A554" s="6">
        <v>45625.665960648148</v>
      </c>
      <c r="B554" s="45">
        <v>150</v>
      </c>
      <c r="C554" s="52">
        <v>45.13</v>
      </c>
      <c r="D554" s="46">
        <v>6769.5</v>
      </c>
      <c r="E554" s="73" t="s">
        <v>17</v>
      </c>
      <c r="F554" s="42"/>
      <c r="G554" s="43"/>
      <c r="H554" s="43"/>
      <c r="I554" s="43"/>
    </row>
    <row r="555" spans="1:9" ht="14.5">
      <c r="A555" s="6">
        <v>45625.665960648148</v>
      </c>
      <c r="B555" s="45">
        <v>17</v>
      </c>
      <c r="C555" s="52">
        <v>45.13</v>
      </c>
      <c r="D555" s="46">
        <v>767.21</v>
      </c>
      <c r="E555" s="73" t="s">
        <v>17</v>
      </c>
      <c r="F555" s="42"/>
      <c r="G555" s="43"/>
      <c r="H555" s="43"/>
      <c r="I555" s="43"/>
    </row>
    <row r="556" spans="1:9" ht="14.5">
      <c r="A556" s="6">
        <v>45625.665960648148</v>
      </c>
      <c r="B556" s="45">
        <v>117</v>
      </c>
      <c r="C556" s="52">
        <v>45.13</v>
      </c>
      <c r="D556" s="46">
        <v>5280.21</v>
      </c>
      <c r="E556" s="73" t="s">
        <v>28</v>
      </c>
      <c r="F556" s="42"/>
      <c r="G556" s="43"/>
      <c r="H556" s="43"/>
      <c r="I556" s="43"/>
    </row>
    <row r="557" spans="1:9" ht="14.5">
      <c r="A557" s="6">
        <v>45625.665960648148</v>
      </c>
      <c r="B557" s="45">
        <v>116</v>
      </c>
      <c r="C557" s="52">
        <v>45.13</v>
      </c>
      <c r="D557" s="46">
        <v>5235.08</v>
      </c>
      <c r="E557" s="73" t="s">
        <v>28</v>
      </c>
      <c r="F557" s="42"/>
      <c r="G557" s="43"/>
      <c r="H557" s="43"/>
      <c r="I557" s="43"/>
    </row>
    <row r="558" spans="1:9" ht="14.5">
      <c r="A558" s="6">
        <v>45625.665995370371</v>
      </c>
      <c r="B558" s="45">
        <v>100</v>
      </c>
      <c r="C558" s="52">
        <v>45.12</v>
      </c>
      <c r="D558" s="46">
        <v>4512</v>
      </c>
      <c r="E558" s="73" t="s">
        <v>28</v>
      </c>
      <c r="F558" s="42"/>
      <c r="G558" s="43"/>
      <c r="H558" s="43"/>
      <c r="I558" s="43"/>
    </row>
    <row r="559" spans="1:9" ht="14.5">
      <c r="A559" s="6">
        <v>45625.665995370371</v>
      </c>
      <c r="B559" s="45">
        <v>29</v>
      </c>
      <c r="C559" s="52">
        <v>45.12</v>
      </c>
      <c r="D559" s="46">
        <v>1308.48</v>
      </c>
      <c r="E559" s="73" t="s">
        <v>28</v>
      </c>
      <c r="F559" s="42"/>
      <c r="G559" s="43"/>
      <c r="H559" s="43"/>
      <c r="I559" s="43"/>
    </row>
    <row r="560" spans="1:9" ht="14.5">
      <c r="A560" s="6">
        <v>45625.666655092595</v>
      </c>
      <c r="B560" s="45">
        <v>5</v>
      </c>
      <c r="C560" s="52">
        <v>45.11</v>
      </c>
      <c r="D560" s="46">
        <v>225.55</v>
      </c>
      <c r="E560" s="73" t="s">
        <v>17</v>
      </c>
      <c r="F560" s="42"/>
      <c r="G560" s="43"/>
      <c r="H560" s="43"/>
      <c r="I560" s="43"/>
    </row>
    <row r="561" spans="1:9" ht="14.5">
      <c r="A561" s="6">
        <v>45625.666655092595</v>
      </c>
      <c r="B561" s="45">
        <v>129</v>
      </c>
      <c r="C561" s="52">
        <v>45.11</v>
      </c>
      <c r="D561" s="46">
        <v>5819.19</v>
      </c>
      <c r="E561" s="73" t="s">
        <v>17</v>
      </c>
      <c r="F561" s="42"/>
      <c r="G561" s="43"/>
      <c r="H561" s="43"/>
      <c r="I561" s="43"/>
    </row>
    <row r="562" spans="1:9" ht="14.5">
      <c r="A562" s="6">
        <v>45625.666655092595</v>
      </c>
      <c r="B562" s="45">
        <v>12</v>
      </c>
      <c r="C562" s="52">
        <v>45.1</v>
      </c>
      <c r="D562" s="46">
        <v>541.20000000000005</v>
      </c>
      <c r="E562" s="73" t="s">
        <v>17</v>
      </c>
      <c r="F562" s="42"/>
      <c r="G562" s="43"/>
      <c r="H562" s="43"/>
      <c r="I562" s="43"/>
    </row>
    <row r="563" spans="1:9" ht="14.5">
      <c r="A563" s="6">
        <v>45625.666666666664</v>
      </c>
      <c r="B563" s="45">
        <v>35</v>
      </c>
      <c r="C563" s="52">
        <v>45.1</v>
      </c>
      <c r="D563" s="46">
        <v>1578.5</v>
      </c>
      <c r="E563" s="73" t="s">
        <v>17</v>
      </c>
      <c r="F563" s="42"/>
      <c r="G563" s="43"/>
      <c r="H563" s="43"/>
      <c r="I563" s="43"/>
    </row>
    <row r="564" spans="1:9" ht="14.5">
      <c r="A564" s="6">
        <v>45625.666666666664</v>
      </c>
      <c r="B564" s="45">
        <v>47</v>
      </c>
      <c r="C564" s="52">
        <v>45.1</v>
      </c>
      <c r="D564" s="46">
        <v>2119.7000000000003</v>
      </c>
      <c r="E564" s="73" t="s">
        <v>17</v>
      </c>
      <c r="F564" s="42"/>
      <c r="G564" s="43"/>
      <c r="H564" s="43"/>
      <c r="I564" s="43"/>
    </row>
    <row r="565" spans="1:9" ht="14.5">
      <c r="A565" s="6">
        <v>45625.666666666664</v>
      </c>
      <c r="B565" s="45">
        <v>41</v>
      </c>
      <c r="C565" s="52">
        <v>45.1</v>
      </c>
      <c r="D565" s="46">
        <v>1849.1000000000001</v>
      </c>
      <c r="E565" s="73" t="s">
        <v>17</v>
      </c>
      <c r="F565" s="42"/>
      <c r="G565" s="43"/>
      <c r="H565" s="43"/>
      <c r="I565" s="43"/>
    </row>
    <row r="566" spans="1:9" ht="14.5">
      <c r="A566" s="6">
        <v>45625.666666666664</v>
      </c>
      <c r="B566" s="45">
        <v>48</v>
      </c>
      <c r="C566" s="52">
        <v>45.1</v>
      </c>
      <c r="D566" s="46">
        <v>2164.8000000000002</v>
      </c>
      <c r="E566" s="73" t="s">
        <v>17</v>
      </c>
      <c r="F566" s="42"/>
      <c r="G566" s="43"/>
      <c r="H566" s="43"/>
      <c r="I566" s="43"/>
    </row>
    <row r="567" spans="1:9" ht="14.5">
      <c r="A567" s="6">
        <v>45625.666875000003</v>
      </c>
      <c r="B567" s="45">
        <v>251</v>
      </c>
      <c r="C567" s="52">
        <v>45.07</v>
      </c>
      <c r="D567" s="46">
        <v>11312.57</v>
      </c>
      <c r="E567" s="73" t="s">
        <v>17</v>
      </c>
      <c r="F567" s="42"/>
      <c r="G567" s="43"/>
      <c r="H567" s="43"/>
      <c r="I567" s="43"/>
    </row>
    <row r="568" spans="1:9" ht="14.5">
      <c r="A568" s="6">
        <v>45625.666875000003</v>
      </c>
      <c r="B568" s="45">
        <v>251</v>
      </c>
      <c r="C568" s="52">
        <v>45.07</v>
      </c>
      <c r="D568" s="46">
        <v>11312.57</v>
      </c>
      <c r="E568" s="73" t="s">
        <v>17</v>
      </c>
      <c r="F568" s="42"/>
      <c r="G568" s="43"/>
      <c r="H568" s="43"/>
      <c r="I568" s="43"/>
    </row>
    <row r="569" spans="1:9" ht="14.5">
      <c r="A569" s="6">
        <v>45625.666875000003</v>
      </c>
      <c r="B569" s="45">
        <v>249</v>
      </c>
      <c r="C569" s="52">
        <v>45.07</v>
      </c>
      <c r="D569" s="46">
        <v>11222.43</v>
      </c>
      <c r="E569" s="73" t="s">
        <v>17</v>
      </c>
      <c r="F569" s="42"/>
      <c r="G569" s="43"/>
      <c r="H569" s="43"/>
      <c r="I569" s="43"/>
    </row>
    <row r="570" spans="1:9" ht="14.5">
      <c r="A570" s="6">
        <v>45625.666875000003</v>
      </c>
      <c r="B570" s="45">
        <v>249</v>
      </c>
      <c r="C570" s="52">
        <v>45.07</v>
      </c>
      <c r="D570" s="46">
        <v>11222.43</v>
      </c>
      <c r="E570" s="73" t="s">
        <v>17</v>
      </c>
      <c r="F570" s="42"/>
      <c r="G570" s="43"/>
      <c r="H570" s="43"/>
      <c r="I570" s="43"/>
    </row>
    <row r="571" spans="1:9" ht="14.5">
      <c r="A571" s="6">
        <v>45625.666875000003</v>
      </c>
      <c r="B571" s="45">
        <v>10</v>
      </c>
      <c r="C571" s="52">
        <v>45.08</v>
      </c>
      <c r="D571" s="46">
        <v>450.79999999999995</v>
      </c>
      <c r="E571" s="73" t="s">
        <v>17</v>
      </c>
      <c r="F571" s="42"/>
      <c r="G571" s="43"/>
      <c r="H571" s="43"/>
      <c r="I571" s="43"/>
    </row>
    <row r="572" spans="1:9" ht="14.5">
      <c r="A572" s="6">
        <v>45625.666875000003</v>
      </c>
      <c r="B572" s="45">
        <v>129</v>
      </c>
      <c r="C572" s="52">
        <v>45.08</v>
      </c>
      <c r="D572" s="46">
        <v>5815.32</v>
      </c>
      <c r="E572" s="73" t="s">
        <v>17</v>
      </c>
      <c r="F572" s="42"/>
      <c r="G572" s="43"/>
      <c r="H572" s="43"/>
      <c r="I572" s="43"/>
    </row>
    <row r="573" spans="1:9" ht="14.5">
      <c r="A573" s="6">
        <v>45625.666875000003</v>
      </c>
      <c r="B573" s="45">
        <v>130</v>
      </c>
      <c r="C573" s="52">
        <v>45.07</v>
      </c>
      <c r="D573" s="46">
        <v>5859.1</v>
      </c>
      <c r="E573" s="73" t="s">
        <v>28</v>
      </c>
      <c r="F573" s="42"/>
      <c r="G573" s="43"/>
      <c r="H573" s="43"/>
      <c r="I573" s="43"/>
    </row>
    <row r="574" spans="1:9" ht="14.5">
      <c r="A574" s="6">
        <v>45625.666875000003</v>
      </c>
      <c r="B574" s="45">
        <v>123</v>
      </c>
      <c r="C574" s="52">
        <v>45.09</v>
      </c>
      <c r="D574" s="46">
        <v>5546.0700000000006</v>
      </c>
      <c r="E574" s="73" t="s">
        <v>28</v>
      </c>
      <c r="F574" s="42"/>
      <c r="G574" s="43"/>
      <c r="H574" s="43"/>
      <c r="I574" s="43"/>
    </row>
    <row r="575" spans="1:9" ht="14.5">
      <c r="A575" s="6">
        <v>45625.668703703705</v>
      </c>
      <c r="B575" s="45">
        <v>129</v>
      </c>
      <c r="C575" s="52">
        <v>45.08</v>
      </c>
      <c r="D575" s="46">
        <v>5815.32</v>
      </c>
      <c r="E575" s="73" t="s">
        <v>17</v>
      </c>
      <c r="F575" s="42"/>
      <c r="G575" s="43"/>
      <c r="H575" s="43"/>
      <c r="I575" s="43"/>
    </row>
    <row r="576" spans="1:9" ht="14.5">
      <c r="A576" s="6">
        <v>45625.668703703705</v>
      </c>
      <c r="B576" s="45">
        <v>10</v>
      </c>
      <c r="C576" s="52">
        <v>45.08</v>
      </c>
      <c r="D576" s="46">
        <v>450.79999999999995</v>
      </c>
      <c r="E576" s="73" t="s">
        <v>17</v>
      </c>
      <c r="F576" s="42"/>
      <c r="G576" s="43"/>
      <c r="H576" s="43"/>
      <c r="I576" s="43"/>
    </row>
    <row r="577" spans="1:9" ht="14.5">
      <c r="A577" s="6">
        <v>45625.668703703705</v>
      </c>
      <c r="B577" s="45">
        <v>129</v>
      </c>
      <c r="C577" s="52">
        <v>45.08</v>
      </c>
      <c r="D577" s="46">
        <v>5815.32</v>
      </c>
      <c r="E577" s="73" t="s">
        <v>17</v>
      </c>
      <c r="F577" s="42"/>
      <c r="G577" s="43"/>
      <c r="H577" s="43"/>
      <c r="I577" s="43"/>
    </row>
    <row r="578" spans="1:9" ht="14.5">
      <c r="A578" s="6">
        <v>45625.670243055552</v>
      </c>
      <c r="B578" s="45">
        <v>21</v>
      </c>
      <c r="C578" s="52">
        <v>45.14</v>
      </c>
      <c r="D578" s="46">
        <v>947.94</v>
      </c>
      <c r="E578" s="73" t="s">
        <v>17</v>
      </c>
      <c r="F578" s="42"/>
      <c r="G578" s="43"/>
      <c r="H578" s="43"/>
      <c r="I578" s="43"/>
    </row>
    <row r="579" spans="1:9" ht="14.5">
      <c r="A579" s="6">
        <v>45625.670243055552</v>
      </c>
      <c r="B579" s="45">
        <v>129</v>
      </c>
      <c r="C579" s="52">
        <v>45.14</v>
      </c>
      <c r="D579" s="46">
        <v>5823.06</v>
      </c>
      <c r="E579" s="73" t="s">
        <v>17</v>
      </c>
      <c r="F579" s="42"/>
      <c r="G579" s="43"/>
      <c r="H579" s="43"/>
      <c r="I579" s="43"/>
    </row>
    <row r="580" spans="1:9" ht="14.5">
      <c r="A580" s="6">
        <v>45625.670243055552</v>
      </c>
      <c r="B580" s="45">
        <v>97</v>
      </c>
      <c r="C580" s="52">
        <v>45.13</v>
      </c>
      <c r="D580" s="46">
        <v>4377.6100000000006</v>
      </c>
      <c r="E580" s="73" t="s">
        <v>17</v>
      </c>
      <c r="F580" s="42"/>
      <c r="G580" s="43"/>
      <c r="H580" s="43"/>
      <c r="I580" s="43"/>
    </row>
    <row r="581" spans="1:9" ht="14.5">
      <c r="A581" s="6">
        <v>45625.670243055552</v>
      </c>
      <c r="B581" s="45">
        <v>174</v>
      </c>
      <c r="C581" s="52">
        <v>45.13</v>
      </c>
      <c r="D581" s="46">
        <v>7852.6200000000008</v>
      </c>
      <c r="E581" s="73" t="s">
        <v>17</v>
      </c>
      <c r="F581" s="42"/>
      <c r="G581" s="43"/>
      <c r="H581" s="43"/>
      <c r="I581" s="43"/>
    </row>
    <row r="582" spans="1:9" ht="14.5">
      <c r="A582" s="6">
        <v>45625.670243055552</v>
      </c>
      <c r="B582" s="45">
        <v>50</v>
      </c>
      <c r="C582" s="52">
        <v>45.13</v>
      </c>
      <c r="D582" s="46">
        <v>2256.5</v>
      </c>
      <c r="E582" s="73" t="s">
        <v>17</v>
      </c>
      <c r="F582" s="42"/>
      <c r="G582" s="43"/>
      <c r="H582" s="43"/>
      <c r="I582" s="43"/>
    </row>
    <row r="583" spans="1:9" ht="14.5">
      <c r="A583" s="6">
        <v>45625.670243055552</v>
      </c>
      <c r="B583" s="45">
        <v>121</v>
      </c>
      <c r="C583" s="52">
        <v>45.13</v>
      </c>
      <c r="D583" s="46">
        <v>5460.7300000000005</v>
      </c>
      <c r="E583" s="73" t="s">
        <v>28</v>
      </c>
      <c r="F583" s="42"/>
      <c r="G583" s="43"/>
      <c r="H583" s="43"/>
      <c r="I583" s="43"/>
    </row>
    <row r="584" spans="1:9" ht="14.5">
      <c r="A584" s="6">
        <v>45625.670243055552</v>
      </c>
      <c r="B584" s="45">
        <v>39</v>
      </c>
      <c r="C584" s="52">
        <v>45.13</v>
      </c>
      <c r="D584" s="46">
        <v>1760.0700000000002</v>
      </c>
      <c r="E584" s="73" t="s">
        <v>28</v>
      </c>
      <c r="F584" s="42"/>
      <c r="G584" s="43"/>
      <c r="H584" s="43"/>
      <c r="I584" s="43"/>
    </row>
    <row r="585" spans="1:9" ht="14.5">
      <c r="A585" s="6">
        <v>45625.670243055552</v>
      </c>
      <c r="B585" s="45">
        <v>10</v>
      </c>
      <c r="C585" s="52">
        <v>45.13</v>
      </c>
      <c r="D585" s="46">
        <v>451.3</v>
      </c>
      <c r="E585" s="73" t="s">
        <v>28</v>
      </c>
      <c r="F585" s="42"/>
      <c r="G585" s="43"/>
      <c r="H585" s="43"/>
      <c r="I585" s="43"/>
    </row>
    <row r="586" spans="1:9" ht="14.5">
      <c r="A586" s="6">
        <v>45625.670243055552</v>
      </c>
      <c r="B586" s="45">
        <v>78</v>
      </c>
      <c r="C586" s="52">
        <v>45.13</v>
      </c>
      <c r="D586" s="46">
        <v>3520.1400000000003</v>
      </c>
      <c r="E586" s="73" t="s">
        <v>28</v>
      </c>
      <c r="F586" s="42"/>
      <c r="G586" s="43"/>
      <c r="H586" s="43"/>
      <c r="I586" s="43"/>
    </row>
    <row r="587" spans="1:9" ht="14.5">
      <c r="A587" s="6">
        <v>45625.670300925929</v>
      </c>
      <c r="B587" s="45">
        <v>157</v>
      </c>
      <c r="C587" s="52">
        <v>45.12</v>
      </c>
      <c r="D587" s="46">
        <v>7083.8399999999992</v>
      </c>
      <c r="E587" s="73" t="s">
        <v>28</v>
      </c>
      <c r="F587" s="42"/>
      <c r="G587" s="43"/>
      <c r="H587" s="43"/>
      <c r="I587" s="43"/>
    </row>
    <row r="588" spans="1:9" ht="14.5">
      <c r="A588" s="6">
        <v>45625.671875</v>
      </c>
      <c r="B588" s="45">
        <v>43</v>
      </c>
      <c r="C588" s="52">
        <v>45.14</v>
      </c>
      <c r="D588" s="46">
        <v>1941.02</v>
      </c>
      <c r="E588" s="73" t="s">
        <v>17</v>
      </c>
      <c r="F588" s="42"/>
      <c r="G588" s="43"/>
      <c r="H588" s="43"/>
      <c r="I588" s="43"/>
    </row>
    <row r="589" spans="1:9" ht="14.5">
      <c r="A589" s="6">
        <v>45625.671875</v>
      </c>
      <c r="B589" s="45">
        <v>3</v>
      </c>
      <c r="C589" s="52">
        <v>45.14</v>
      </c>
      <c r="D589" s="46">
        <v>135.42000000000002</v>
      </c>
      <c r="E589" s="73" t="s">
        <v>17</v>
      </c>
      <c r="F589" s="42"/>
      <c r="G589" s="43"/>
      <c r="H589" s="43"/>
      <c r="I589" s="43"/>
    </row>
    <row r="590" spans="1:9" ht="14.5">
      <c r="A590" s="6">
        <v>45625.671875</v>
      </c>
      <c r="B590" s="45">
        <v>38</v>
      </c>
      <c r="C590" s="52">
        <v>45.14</v>
      </c>
      <c r="D590" s="46">
        <v>1715.32</v>
      </c>
      <c r="E590" s="73" t="s">
        <v>17</v>
      </c>
      <c r="F590" s="42"/>
      <c r="G590" s="43"/>
      <c r="H590" s="43"/>
      <c r="I590" s="43"/>
    </row>
    <row r="591" spans="1:9" ht="14.5">
      <c r="A591" s="6">
        <v>45625.671875</v>
      </c>
      <c r="B591" s="45">
        <v>129</v>
      </c>
      <c r="C591" s="52">
        <v>45.14</v>
      </c>
      <c r="D591" s="46">
        <v>5823.06</v>
      </c>
      <c r="E591" s="73" t="s">
        <v>17</v>
      </c>
      <c r="F591" s="42"/>
      <c r="G591" s="43"/>
      <c r="H591" s="43"/>
      <c r="I591" s="43"/>
    </row>
    <row r="592" spans="1:9" ht="14.5">
      <c r="A592" s="6">
        <v>45625.671875</v>
      </c>
      <c r="B592" s="45">
        <v>167</v>
      </c>
      <c r="C592" s="52">
        <v>45.14</v>
      </c>
      <c r="D592" s="46">
        <v>7538.38</v>
      </c>
      <c r="E592" s="73" t="s">
        <v>17</v>
      </c>
      <c r="F592" s="42"/>
      <c r="G592" s="43"/>
      <c r="H592" s="43"/>
      <c r="I592" s="43"/>
    </row>
    <row r="593" spans="1:9" ht="14.5">
      <c r="A593" s="6">
        <v>45625.671875</v>
      </c>
      <c r="B593" s="45">
        <v>130</v>
      </c>
      <c r="C593" s="52">
        <v>45.14</v>
      </c>
      <c r="D593" s="46">
        <v>5868.2</v>
      </c>
      <c r="E593" s="73" t="s">
        <v>28</v>
      </c>
      <c r="F593" s="42"/>
      <c r="G593" s="43"/>
      <c r="H593" s="43"/>
      <c r="I593" s="43"/>
    </row>
    <row r="594" spans="1:9" ht="14.5">
      <c r="A594" s="6">
        <v>45625.672106481485</v>
      </c>
      <c r="B594" s="45">
        <v>25</v>
      </c>
      <c r="C594" s="52">
        <v>45.13</v>
      </c>
      <c r="D594" s="46">
        <v>1128.25</v>
      </c>
      <c r="E594" s="73" t="s">
        <v>28</v>
      </c>
      <c r="F594" s="42"/>
      <c r="G594" s="43"/>
      <c r="H594" s="43"/>
      <c r="I594" s="43"/>
    </row>
    <row r="595" spans="1:9" ht="14.5">
      <c r="A595" s="6">
        <v>45625.672106481485</v>
      </c>
      <c r="B595" s="45">
        <v>132</v>
      </c>
      <c r="C595" s="52">
        <v>45.13</v>
      </c>
      <c r="D595" s="46">
        <v>5957.1600000000008</v>
      </c>
      <c r="E595" s="73" t="s">
        <v>28</v>
      </c>
      <c r="F595" s="42"/>
      <c r="G595" s="43"/>
      <c r="H595" s="43"/>
      <c r="I595" s="43"/>
    </row>
    <row r="596" spans="1:9" ht="14.5">
      <c r="A596" s="6">
        <v>45625.672280092593</v>
      </c>
      <c r="B596" s="45">
        <v>125</v>
      </c>
      <c r="C596" s="52">
        <v>45.11</v>
      </c>
      <c r="D596" s="46">
        <v>5638.75</v>
      </c>
      <c r="E596" s="73" t="s">
        <v>28</v>
      </c>
      <c r="F596" s="42"/>
      <c r="G596" s="43"/>
      <c r="H596" s="43"/>
      <c r="I596" s="43"/>
    </row>
    <row r="597" spans="1:9" ht="14.5">
      <c r="A597" s="6">
        <v>45625.672974537039</v>
      </c>
      <c r="B597" s="45">
        <v>163</v>
      </c>
      <c r="C597" s="52">
        <v>45.06</v>
      </c>
      <c r="D597" s="46">
        <v>7344.7800000000007</v>
      </c>
      <c r="E597" s="73" t="s">
        <v>17</v>
      </c>
      <c r="F597" s="42"/>
      <c r="G597" s="43"/>
      <c r="H597" s="43"/>
      <c r="I597" s="43"/>
    </row>
    <row r="598" spans="1:9" ht="14.5">
      <c r="A598" s="6">
        <v>45625.673518518517</v>
      </c>
      <c r="B598" s="45">
        <v>6</v>
      </c>
      <c r="C598" s="52">
        <v>45.04</v>
      </c>
      <c r="D598" s="46">
        <v>270.24</v>
      </c>
      <c r="E598" s="73" t="s">
        <v>17</v>
      </c>
      <c r="F598" s="42"/>
      <c r="G598" s="43"/>
      <c r="H598" s="43"/>
      <c r="I598" s="43"/>
    </row>
    <row r="599" spans="1:9" ht="14.5">
      <c r="A599" s="6">
        <v>45625.673518518517</v>
      </c>
      <c r="B599" s="45">
        <v>14</v>
      </c>
      <c r="C599" s="52">
        <v>45.04</v>
      </c>
      <c r="D599" s="46">
        <v>630.55999999999995</v>
      </c>
      <c r="E599" s="73" t="s">
        <v>17</v>
      </c>
      <c r="F599" s="42"/>
      <c r="G599" s="43"/>
      <c r="H599" s="43"/>
      <c r="I599" s="43"/>
    </row>
    <row r="600" spans="1:9" ht="14.5">
      <c r="A600" s="6">
        <v>45625.673518518517</v>
      </c>
      <c r="B600" s="45">
        <v>11</v>
      </c>
      <c r="C600" s="52">
        <v>45.04</v>
      </c>
      <c r="D600" s="46">
        <v>495.44</v>
      </c>
      <c r="E600" s="73" t="s">
        <v>17</v>
      </c>
      <c r="F600" s="42"/>
      <c r="G600" s="43"/>
      <c r="H600" s="43"/>
      <c r="I600" s="43"/>
    </row>
    <row r="601" spans="1:9" ht="14.5">
      <c r="A601" s="6">
        <v>45625.673518518517</v>
      </c>
      <c r="B601" s="45">
        <v>129</v>
      </c>
      <c r="C601" s="52">
        <v>45.04</v>
      </c>
      <c r="D601" s="46">
        <v>5810.16</v>
      </c>
      <c r="E601" s="73" t="s">
        <v>17</v>
      </c>
      <c r="F601" s="42"/>
      <c r="G601" s="43"/>
      <c r="H601" s="43"/>
      <c r="I601" s="43"/>
    </row>
    <row r="602" spans="1:9" ht="14.5">
      <c r="A602" s="6">
        <v>45625.673518518517</v>
      </c>
      <c r="B602" s="45">
        <v>27</v>
      </c>
      <c r="C602" s="52">
        <v>45.03</v>
      </c>
      <c r="D602" s="46">
        <v>1215.81</v>
      </c>
      <c r="E602" s="73" t="s">
        <v>28</v>
      </c>
      <c r="F602" s="42"/>
      <c r="G602" s="43"/>
      <c r="H602" s="43"/>
      <c r="I602" s="43"/>
    </row>
    <row r="603" spans="1:9" ht="14.5">
      <c r="A603" s="6">
        <v>45625.675104166665</v>
      </c>
      <c r="B603" s="45">
        <v>19</v>
      </c>
      <c r="C603" s="52">
        <v>45.08</v>
      </c>
      <c r="D603" s="46">
        <v>856.52</v>
      </c>
      <c r="E603" s="73" t="s">
        <v>17</v>
      </c>
      <c r="F603" s="42"/>
      <c r="G603" s="43"/>
      <c r="H603" s="43"/>
      <c r="I603" s="43"/>
    </row>
    <row r="604" spans="1:9" ht="14.5">
      <c r="A604" s="6">
        <v>45625.675104166665</v>
      </c>
      <c r="B604" s="45">
        <v>129</v>
      </c>
      <c r="C604" s="52">
        <v>45.08</v>
      </c>
      <c r="D604" s="46">
        <v>5815.32</v>
      </c>
      <c r="E604" s="73" t="s">
        <v>17</v>
      </c>
      <c r="F604" s="42"/>
      <c r="G604" s="43"/>
      <c r="H604" s="43"/>
      <c r="I604" s="43"/>
    </row>
    <row r="605" spans="1:9" ht="14.5">
      <c r="A605" s="6">
        <v>45625.675104166665</v>
      </c>
      <c r="B605" s="45">
        <v>187</v>
      </c>
      <c r="C605" s="52">
        <v>45.08</v>
      </c>
      <c r="D605" s="46">
        <v>8429.9599999999991</v>
      </c>
      <c r="E605" s="73" t="s">
        <v>17</v>
      </c>
      <c r="F605" s="42"/>
      <c r="G605" s="43"/>
      <c r="H605" s="43"/>
      <c r="I605" s="43"/>
    </row>
    <row r="606" spans="1:9" ht="14.5">
      <c r="A606" s="6">
        <v>45625.675104166665</v>
      </c>
      <c r="B606" s="45">
        <v>187</v>
      </c>
      <c r="C606" s="52">
        <v>45.08</v>
      </c>
      <c r="D606" s="46">
        <v>8429.9599999999991</v>
      </c>
      <c r="E606" s="73" t="s">
        <v>28</v>
      </c>
      <c r="F606" s="42"/>
      <c r="G606" s="43"/>
      <c r="H606" s="43"/>
      <c r="I606" s="43"/>
    </row>
    <row r="607" spans="1:9" ht="14.5">
      <c r="A607" s="6">
        <v>45625.675706018519</v>
      </c>
      <c r="B607" s="45">
        <v>15</v>
      </c>
      <c r="C607" s="52">
        <v>45.07</v>
      </c>
      <c r="D607" s="46">
        <v>676.05</v>
      </c>
      <c r="E607" s="73" t="s">
        <v>28</v>
      </c>
      <c r="F607" s="42"/>
      <c r="G607" s="43"/>
      <c r="H607" s="43"/>
      <c r="I607" s="43"/>
    </row>
    <row r="608" spans="1:9" ht="14.5">
      <c r="A608" s="6">
        <v>45625.676365740743</v>
      </c>
      <c r="B608" s="45">
        <v>34</v>
      </c>
      <c r="C608" s="52">
        <v>45.08</v>
      </c>
      <c r="D608" s="46">
        <v>1532.72</v>
      </c>
      <c r="E608" s="73" t="s">
        <v>28</v>
      </c>
      <c r="F608" s="42"/>
      <c r="G608" s="43"/>
      <c r="H608" s="43"/>
      <c r="I608" s="43"/>
    </row>
    <row r="609" spans="1:9" ht="14.5">
      <c r="A609" s="6">
        <v>45625.676365740743</v>
      </c>
      <c r="B609" s="45">
        <v>107</v>
      </c>
      <c r="C609" s="52">
        <v>45.08</v>
      </c>
      <c r="D609" s="46">
        <v>4823.5599999999995</v>
      </c>
      <c r="E609" s="73" t="s">
        <v>28</v>
      </c>
      <c r="F609" s="42"/>
      <c r="G609" s="43"/>
      <c r="H609" s="43"/>
      <c r="I609" s="43"/>
    </row>
    <row r="610" spans="1:9" ht="14.5">
      <c r="A610" s="6">
        <v>45625.676388888889</v>
      </c>
      <c r="B610" s="45">
        <v>139</v>
      </c>
      <c r="C610" s="52">
        <v>45.08</v>
      </c>
      <c r="D610" s="46">
        <v>6266.12</v>
      </c>
      <c r="E610" s="73" t="s">
        <v>17</v>
      </c>
      <c r="F610" s="42"/>
      <c r="G610" s="43"/>
      <c r="H610" s="43"/>
      <c r="I610" s="43"/>
    </row>
    <row r="611" spans="1:9" ht="14.5">
      <c r="A611" s="6">
        <v>45625.676388888889</v>
      </c>
      <c r="B611" s="45">
        <v>117</v>
      </c>
      <c r="C611" s="52">
        <v>45.08</v>
      </c>
      <c r="D611" s="46">
        <v>5274.36</v>
      </c>
      <c r="E611" s="73" t="s">
        <v>28</v>
      </c>
      <c r="F611" s="42"/>
      <c r="G611" s="43"/>
      <c r="H611" s="43"/>
      <c r="I611" s="43"/>
    </row>
    <row r="612" spans="1:9" ht="14.5">
      <c r="A612" s="6">
        <v>45625.676388888889</v>
      </c>
      <c r="B612" s="45">
        <v>2</v>
      </c>
      <c r="C612" s="52">
        <v>45.08</v>
      </c>
      <c r="D612" s="46">
        <v>90.16</v>
      </c>
      <c r="E612" s="73" t="s">
        <v>28</v>
      </c>
      <c r="F612" s="42"/>
      <c r="G612" s="43"/>
      <c r="H612" s="43"/>
      <c r="I612" s="43"/>
    </row>
    <row r="613" spans="1:9" ht="14.5">
      <c r="A613" s="6">
        <v>45625.676446759258</v>
      </c>
      <c r="B613" s="45">
        <v>78</v>
      </c>
      <c r="C613" s="52">
        <v>45.07</v>
      </c>
      <c r="D613" s="46">
        <v>3515.46</v>
      </c>
      <c r="E613" s="73" t="s">
        <v>28</v>
      </c>
      <c r="F613" s="42"/>
      <c r="G613" s="43"/>
      <c r="H613" s="43"/>
      <c r="I613" s="43"/>
    </row>
    <row r="614" spans="1:9" ht="14.5">
      <c r="A614" s="6">
        <v>45625.676446759258</v>
      </c>
      <c r="B614" s="45">
        <v>50</v>
      </c>
      <c r="C614" s="52">
        <v>45.07</v>
      </c>
      <c r="D614" s="46">
        <v>2253.5</v>
      </c>
      <c r="E614" s="73" t="s">
        <v>28</v>
      </c>
      <c r="F614" s="42"/>
      <c r="G614" s="43"/>
      <c r="H614" s="43"/>
      <c r="I614" s="43"/>
    </row>
    <row r="615" spans="1:9" ht="14.5">
      <c r="A615" s="6">
        <v>45625.677094907405</v>
      </c>
      <c r="B615" s="45">
        <v>118</v>
      </c>
      <c r="C615" s="52">
        <v>45.08</v>
      </c>
      <c r="D615" s="46">
        <v>5319.44</v>
      </c>
      <c r="E615" s="73" t="s">
        <v>28</v>
      </c>
      <c r="F615" s="42"/>
      <c r="G615" s="43"/>
      <c r="H615" s="43"/>
      <c r="I615" s="43"/>
    </row>
    <row r="616" spans="1:9" ht="14.5">
      <c r="A616" s="6">
        <v>45625.677094907405</v>
      </c>
      <c r="B616" s="45">
        <v>119</v>
      </c>
      <c r="C616" s="52">
        <v>45.08</v>
      </c>
      <c r="D616" s="46">
        <v>5364.5199999999995</v>
      </c>
      <c r="E616" s="73" t="s">
        <v>28</v>
      </c>
      <c r="F616" s="42"/>
      <c r="G616" s="43"/>
      <c r="H616" s="43"/>
      <c r="I616" s="43"/>
    </row>
    <row r="617" spans="1:9" ht="14.5">
      <c r="A617" s="6">
        <v>45625.677546296298</v>
      </c>
      <c r="B617" s="45">
        <v>8</v>
      </c>
      <c r="C617" s="52">
        <v>45.08</v>
      </c>
      <c r="D617" s="46">
        <v>360.64</v>
      </c>
      <c r="E617" s="73" t="s">
        <v>17</v>
      </c>
      <c r="F617" s="42"/>
      <c r="G617" s="43"/>
      <c r="H617" s="43"/>
      <c r="I617" s="43"/>
    </row>
    <row r="618" spans="1:9" ht="14.5">
      <c r="A618" s="6">
        <v>45625.677546296298</v>
      </c>
      <c r="B618" s="45">
        <v>25</v>
      </c>
      <c r="C618" s="52">
        <v>45.08</v>
      </c>
      <c r="D618" s="46">
        <v>1127</v>
      </c>
      <c r="E618" s="73" t="s">
        <v>17</v>
      </c>
      <c r="F618" s="42"/>
      <c r="G618" s="43"/>
      <c r="H618" s="43"/>
      <c r="I618" s="43"/>
    </row>
    <row r="619" spans="1:9" ht="14.5">
      <c r="A619" s="6">
        <v>45625.677847222221</v>
      </c>
      <c r="B619" s="45">
        <v>25</v>
      </c>
      <c r="C619" s="52">
        <v>45.09</v>
      </c>
      <c r="D619" s="46">
        <v>1127.25</v>
      </c>
      <c r="E619" s="73" t="s">
        <v>17</v>
      </c>
      <c r="F619" s="42"/>
      <c r="G619" s="43"/>
      <c r="H619" s="43"/>
      <c r="I619" s="43"/>
    </row>
    <row r="620" spans="1:9" ht="14.5">
      <c r="A620" s="6">
        <v>45625.677847222221</v>
      </c>
      <c r="B620" s="45">
        <v>140</v>
      </c>
      <c r="C620" s="52">
        <v>45.08</v>
      </c>
      <c r="D620" s="46">
        <v>6311.2</v>
      </c>
      <c r="E620" s="73" t="s">
        <v>17</v>
      </c>
      <c r="F620" s="42"/>
      <c r="G620" s="43"/>
      <c r="H620" s="43"/>
      <c r="I620" s="43"/>
    </row>
    <row r="621" spans="1:9" ht="14.5">
      <c r="A621" s="6">
        <v>45625.677847222221</v>
      </c>
      <c r="B621" s="45">
        <v>22</v>
      </c>
      <c r="C621" s="52">
        <v>45.08</v>
      </c>
      <c r="D621" s="46">
        <v>991.76</v>
      </c>
      <c r="E621" s="73" t="s">
        <v>17</v>
      </c>
      <c r="F621" s="42"/>
      <c r="G621" s="43"/>
      <c r="H621" s="43"/>
      <c r="I621" s="43"/>
    </row>
    <row r="622" spans="1:9" ht="14.5">
      <c r="A622" s="6">
        <v>45625.677847222221</v>
      </c>
      <c r="B622" s="45">
        <v>137</v>
      </c>
      <c r="C622" s="52">
        <v>45.08</v>
      </c>
      <c r="D622" s="46">
        <v>6175.96</v>
      </c>
      <c r="E622" s="73" t="s">
        <v>17</v>
      </c>
      <c r="F622" s="42"/>
      <c r="G622" s="43"/>
      <c r="H622" s="43"/>
      <c r="I622" s="43"/>
    </row>
    <row r="623" spans="1:9" ht="14.5">
      <c r="A623" s="6">
        <v>45625.677847222221</v>
      </c>
      <c r="B623" s="45">
        <v>165</v>
      </c>
      <c r="C623" s="52">
        <v>45.08</v>
      </c>
      <c r="D623" s="46">
        <v>7438.2</v>
      </c>
      <c r="E623" s="73" t="s">
        <v>17</v>
      </c>
      <c r="F623" s="42"/>
      <c r="G623" s="43"/>
      <c r="H623" s="43"/>
      <c r="I623" s="43"/>
    </row>
    <row r="624" spans="1:9" ht="14.5">
      <c r="A624" s="6">
        <v>45625.679756944446</v>
      </c>
      <c r="B624" s="45">
        <v>22</v>
      </c>
      <c r="C624" s="52">
        <v>45.08</v>
      </c>
      <c r="D624" s="46">
        <v>991.76</v>
      </c>
      <c r="E624" s="73" t="s">
        <v>17</v>
      </c>
      <c r="F624" s="42"/>
      <c r="G624" s="43"/>
      <c r="H624" s="43"/>
      <c r="I624" s="43"/>
    </row>
    <row r="625" spans="1:9" ht="14.5">
      <c r="A625" s="6">
        <v>45625.679756944446</v>
      </c>
      <c r="B625" s="45">
        <v>66</v>
      </c>
      <c r="C625" s="52">
        <v>45.08</v>
      </c>
      <c r="D625" s="46">
        <v>2975.2799999999997</v>
      </c>
      <c r="E625" s="73" t="s">
        <v>17</v>
      </c>
      <c r="F625" s="42"/>
      <c r="G625" s="43"/>
      <c r="H625" s="43"/>
      <c r="I625" s="43"/>
    </row>
    <row r="626" spans="1:9" ht="14.5">
      <c r="A626" s="6">
        <v>45625.679756944446</v>
      </c>
      <c r="B626" s="45">
        <v>73</v>
      </c>
      <c r="C626" s="52">
        <v>45.08</v>
      </c>
      <c r="D626" s="46">
        <v>3290.8399999999997</v>
      </c>
      <c r="E626" s="73" t="s">
        <v>17</v>
      </c>
      <c r="F626" s="42"/>
      <c r="G626" s="43"/>
      <c r="H626" s="43"/>
      <c r="I626" s="43"/>
    </row>
    <row r="627" spans="1:9" ht="14.5">
      <c r="A627" s="6">
        <v>45625.679756944446</v>
      </c>
      <c r="B627" s="45">
        <v>35</v>
      </c>
      <c r="C627" s="52">
        <v>45.08</v>
      </c>
      <c r="D627" s="46">
        <v>1577.8</v>
      </c>
      <c r="E627" s="73" t="s">
        <v>28</v>
      </c>
      <c r="F627" s="42"/>
      <c r="G627" s="43"/>
      <c r="H627" s="43"/>
      <c r="I627" s="43"/>
    </row>
    <row r="628" spans="1:9" ht="14.5">
      <c r="A628" s="6">
        <v>45625.679756944446</v>
      </c>
      <c r="B628" s="45">
        <v>81</v>
      </c>
      <c r="C628" s="52">
        <v>45.08</v>
      </c>
      <c r="D628" s="46">
        <v>3651.48</v>
      </c>
      <c r="E628" s="73" t="s">
        <v>28</v>
      </c>
      <c r="F628" s="42"/>
      <c r="G628" s="43"/>
      <c r="H628" s="43"/>
      <c r="I628" s="43"/>
    </row>
    <row r="629" spans="1:9" ht="14.5">
      <c r="A629" s="6">
        <v>45625.680208333331</v>
      </c>
      <c r="B629" s="45">
        <v>140</v>
      </c>
      <c r="C629" s="52">
        <v>45.1</v>
      </c>
      <c r="D629" s="46">
        <v>6314</v>
      </c>
      <c r="E629" s="73" t="s">
        <v>17</v>
      </c>
      <c r="F629" s="42"/>
      <c r="G629" s="43"/>
      <c r="H629" s="43"/>
      <c r="I629" s="43"/>
    </row>
    <row r="630" spans="1:9" ht="14.5">
      <c r="A630" s="6">
        <v>45625.680300925924</v>
      </c>
      <c r="B630" s="45">
        <v>16</v>
      </c>
      <c r="C630" s="52">
        <v>45.09</v>
      </c>
      <c r="D630" s="46">
        <v>721.44</v>
      </c>
      <c r="E630" s="73" t="s">
        <v>28</v>
      </c>
      <c r="F630" s="42"/>
      <c r="G630" s="43"/>
      <c r="H630" s="43"/>
      <c r="I630" s="43"/>
    </row>
    <row r="631" spans="1:9" ht="14.5">
      <c r="A631" s="6">
        <v>45625.680300925924</v>
      </c>
      <c r="B631" s="45">
        <v>16</v>
      </c>
      <c r="C631" s="52">
        <v>45.09</v>
      </c>
      <c r="D631" s="46">
        <v>721.44</v>
      </c>
      <c r="E631" s="73" t="s">
        <v>28</v>
      </c>
      <c r="F631" s="42"/>
      <c r="G631" s="43"/>
      <c r="H631" s="43"/>
      <c r="I631" s="43"/>
    </row>
    <row r="632" spans="1:9" ht="14.5">
      <c r="A632" s="6">
        <v>45625.680300925924</v>
      </c>
      <c r="B632" s="45">
        <v>78</v>
      </c>
      <c r="C632" s="52">
        <v>45.09</v>
      </c>
      <c r="D632" s="46">
        <v>3517.0200000000004</v>
      </c>
      <c r="E632" s="73" t="s">
        <v>28</v>
      </c>
      <c r="F632" s="42"/>
      <c r="G632" s="43"/>
      <c r="H632" s="43"/>
      <c r="I632" s="43"/>
    </row>
    <row r="633" spans="1:9" ht="14.5">
      <c r="A633" s="6">
        <v>45625.680300925924</v>
      </c>
      <c r="B633" s="45">
        <v>18</v>
      </c>
      <c r="C633" s="52">
        <v>45.09</v>
      </c>
      <c r="D633" s="46">
        <v>811.62000000000012</v>
      </c>
      <c r="E633" s="73" t="s">
        <v>28</v>
      </c>
      <c r="F633" s="42"/>
      <c r="G633" s="43"/>
      <c r="H633" s="43"/>
      <c r="I633" s="43"/>
    </row>
    <row r="634" spans="1:9" ht="14.5">
      <c r="A634" s="6">
        <v>45625.680347222224</v>
      </c>
      <c r="B634" s="45">
        <v>120</v>
      </c>
      <c r="C634" s="52">
        <v>45.08</v>
      </c>
      <c r="D634" s="46">
        <v>5409.5999999999995</v>
      </c>
      <c r="E634" s="73" t="s">
        <v>28</v>
      </c>
      <c r="F634" s="42"/>
      <c r="G634" s="43"/>
      <c r="H634" s="43"/>
      <c r="I634" s="43"/>
    </row>
    <row r="635" spans="1:9" ht="14.5">
      <c r="A635" s="6">
        <v>45625.680347222224</v>
      </c>
      <c r="B635" s="45">
        <v>34</v>
      </c>
      <c r="C635" s="52">
        <v>45.08</v>
      </c>
      <c r="D635" s="46">
        <v>1532.72</v>
      </c>
      <c r="E635" s="73" t="s">
        <v>28</v>
      </c>
      <c r="F635" s="42"/>
      <c r="G635" s="43"/>
      <c r="H635" s="43"/>
      <c r="I635" s="43"/>
    </row>
    <row r="636" spans="1:9" ht="14.5">
      <c r="A636" s="6">
        <v>45625.680347222224</v>
      </c>
      <c r="B636" s="45">
        <v>80</v>
      </c>
      <c r="C636" s="52">
        <v>45.08</v>
      </c>
      <c r="D636" s="46">
        <v>3606.3999999999996</v>
      </c>
      <c r="E636" s="73" t="s">
        <v>28</v>
      </c>
      <c r="F636" s="42"/>
      <c r="G636" s="43"/>
      <c r="H636" s="43"/>
      <c r="I636" s="43"/>
    </row>
    <row r="637" spans="1:9" ht="14.5">
      <c r="A637" s="6">
        <v>45625.681168981479</v>
      </c>
      <c r="B637" s="45">
        <v>28</v>
      </c>
      <c r="C637" s="52">
        <v>45.07</v>
      </c>
      <c r="D637" s="46">
        <v>1261.96</v>
      </c>
      <c r="E637" s="73" t="s">
        <v>17</v>
      </c>
      <c r="F637" s="42"/>
      <c r="G637" s="43"/>
      <c r="H637" s="43"/>
      <c r="I637" s="43"/>
    </row>
    <row r="638" spans="1:9" ht="14.5">
      <c r="A638" s="6">
        <v>45625.681168981479</v>
      </c>
      <c r="B638" s="45">
        <v>140</v>
      </c>
      <c r="C638" s="52">
        <v>45.07</v>
      </c>
      <c r="D638" s="46">
        <v>6309.8</v>
      </c>
      <c r="E638" s="73" t="s">
        <v>17</v>
      </c>
      <c r="F638" s="42"/>
      <c r="G638" s="43"/>
      <c r="H638" s="43"/>
      <c r="I638" s="43"/>
    </row>
    <row r="639" spans="1:9" ht="14.5">
      <c r="A639" s="6">
        <v>45625.681168981479</v>
      </c>
      <c r="B639" s="45">
        <v>69</v>
      </c>
      <c r="C639" s="52">
        <v>45.07</v>
      </c>
      <c r="D639" s="46">
        <v>3109.83</v>
      </c>
      <c r="E639" s="73" t="s">
        <v>17</v>
      </c>
      <c r="F639" s="42"/>
      <c r="G639" s="43"/>
      <c r="H639" s="43"/>
      <c r="I639" s="43"/>
    </row>
    <row r="640" spans="1:9" ht="14.5">
      <c r="A640" s="6">
        <v>45625.681168981479</v>
      </c>
      <c r="B640" s="45">
        <v>69</v>
      </c>
      <c r="C640" s="52">
        <v>45.07</v>
      </c>
      <c r="D640" s="46">
        <v>3109.83</v>
      </c>
      <c r="E640" s="73" t="s">
        <v>17</v>
      </c>
      <c r="F640" s="42"/>
      <c r="G640" s="43"/>
      <c r="H640" s="43"/>
      <c r="I640" s="43"/>
    </row>
    <row r="641" spans="1:9" ht="14.5">
      <c r="A641" s="6">
        <v>45625.681168981479</v>
      </c>
      <c r="B641" s="45">
        <v>52</v>
      </c>
      <c r="C641" s="52">
        <v>45.07</v>
      </c>
      <c r="D641" s="46">
        <v>2343.64</v>
      </c>
      <c r="E641" s="73" t="s">
        <v>28</v>
      </c>
      <c r="F641" s="42"/>
      <c r="G641" s="43"/>
      <c r="H641" s="43"/>
      <c r="I641" s="43"/>
    </row>
    <row r="642" spans="1:9" ht="14.5">
      <c r="A642" s="6">
        <v>45625.681168981479</v>
      </c>
      <c r="B642" s="45">
        <v>52</v>
      </c>
      <c r="C642" s="52">
        <v>45.07</v>
      </c>
      <c r="D642" s="46">
        <v>2343.64</v>
      </c>
      <c r="E642" s="73" t="s">
        <v>28</v>
      </c>
      <c r="F642" s="42"/>
      <c r="G642" s="43"/>
      <c r="H642" s="43"/>
      <c r="I642" s="43"/>
    </row>
    <row r="643" spans="1:9" ht="14.5">
      <c r="A643" s="6">
        <v>45625.681168981479</v>
      </c>
      <c r="B643" s="45">
        <v>16</v>
      </c>
      <c r="C643" s="52">
        <v>45.07</v>
      </c>
      <c r="D643" s="46">
        <v>721.12</v>
      </c>
      <c r="E643" s="73" t="s">
        <v>28</v>
      </c>
      <c r="F643" s="42"/>
      <c r="G643" s="43"/>
      <c r="H643" s="43"/>
      <c r="I643" s="43"/>
    </row>
    <row r="644" spans="1:9" ht="14.5">
      <c r="A644" s="6">
        <v>45625.684525462966</v>
      </c>
      <c r="B644" s="45">
        <v>48</v>
      </c>
      <c r="C644" s="52">
        <v>45.09</v>
      </c>
      <c r="D644" s="46">
        <v>2164.3200000000002</v>
      </c>
      <c r="E644" s="73" t="s">
        <v>17</v>
      </c>
      <c r="F644" s="42"/>
      <c r="G644" s="43"/>
      <c r="H644" s="43"/>
      <c r="I644" s="43"/>
    </row>
    <row r="645" spans="1:9" ht="14.5">
      <c r="A645" s="6">
        <v>45625.684525462966</v>
      </c>
      <c r="B645" s="45">
        <v>46</v>
      </c>
      <c r="C645" s="52">
        <v>45.09</v>
      </c>
      <c r="D645" s="46">
        <v>2074.1400000000003</v>
      </c>
      <c r="E645" s="73" t="s">
        <v>17</v>
      </c>
      <c r="F645" s="42"/>
      <c r="G645" s="43"/>
      <c r="H645" s="43"/>
      <c r="I645" s="43"/>
    </row>
    <row r="646" spans="1:9" ht="14.5">
      <c r="A646" s="6">
        <v>45625.684525462966</v>
      </c>
      <c r="B646" s="45">
        <v>46</v>
      </c>
      <c r="C646" s="52">
        <v>45.09</v>
      </c>
      <c r="D646" s="46">
        <v>2074.1400000000003</v>
      </c>
      <c r="E646" s="73" t="s">
        <v>17</v>
      </c>
      <c r="F646" s="42"/>
      <c r="G646" s="43"/>
      <c r="H646" s="43"/>
      <c r="I646" s="43"/>
    </row>
    <row r="647" spans="1:9" ht="14.5">
      <c r="A647" s="6">
        <v>45625.684525462966</v>
      </c>
      <c r="B647" s="45">
        <v>45</v>
      </c>
      <c r="C647" s="52">
        <v>45.09</v>
      </c>
      <c r="D647" s="46">
        <v>2029.0500000000002</v>
      </c>
      <c r="E647" s="73" t="s">
        <v>17</v>
      </c>
      <c r="F647" s="42"/>
      <c r="G647" s="43"/>
      <c r="H647" s="43"/>
      <c r="I647" s="43"/>
    </row>
    <row r="648" spans="1:9" ht="14.5">
      <c r="A648" s="6">
        <v>45625.684525462966</v>
      </c>
      <c r="B648" s="45">
        <v>111</v>
      </c>
      <c r="C648" s="52">
        <v>45.09</v>
      </c>
      <c r="D648" s="46">
        <v>5004.9900000000007</v>
      </c>
      <c r="E648" s="73" t="s">
        <v>17</v>
      </c>
      <c r="F648" s="42"/>
      <c r="G648" s="43"/>
      <c r="H648" s="43"/>
      <c r="I648" s="43"/>
    </row>
    <row r="649" spans="1:9" ht="14.5">
      <c r="A649" s="6">
        <v>45625.684525462966</v>
      </c>
      <c r="B649" s="45">
        <v>140</v>
      </c>
      <c r="C649" s="52">
        <v>45.09</v>
      </c>
      <c r="D649" s="46">
        <v>6312.6</v>
      </c>
      <c r="E649" s="73" t="s">
        <v>17</v>
      </c>
      <c r="F649" s="42"/>
      <c r="G649" s="43"/>
      <c r="H649" s="43"/>
      <c r="I649" s="43"/>
    </row>
    <row r="650" spans="1:9" ht="14.5">
      <c r="A650" s="6">
        <v>45625.684525462966</v>
      </c>
      <c r="B650" s="45">
        <v>4</v>
      </c>
      <c r="C650" s="52">
        <v>45.09</v>
      </c>
      <c r="D650" s="46">
        <v>180.36</v>
      </c>
      <c r="E650" s="73" t="s">
        <v>17</v>
      </c>
      <c r="F650" s="42"/>
      <c r="G650" s="43"/>
      <c r="H650" s="43"/>
      <c r="I650" s="43"/>
    </row>
    <row r="651" spans="1:9" ht="14.5">
      <c r="A651" s="6">
        <v>45625.684525462966</v>
      </c>
      <c r="B651" s="45">
        <v>142</v>
      </c>
      <c r="C651" s="52">
        <v>45.09</v>
      </c>
      <c r="D651" s="46">
        <v>6402.7800000000007</v>
      </c>
      <c r="E651" s="73" t="s">
        <v>17</v>
      </c>
      <c r="F651" s="42"/>
      <c r="G651" s="43"/>
      <c r="H651" s="43"/>
      <c r="I651" s="43"/>
    </row>
    <row r="652" spans="1:9" ht="14.5">
      <c r="A652" s="6">
        <v>45625.684814814813</v>
      </c>
      <c r="B652" s="45">
        <v>175</v>
      </c>
      <c r="C652" s="52">
        <v>45.08</v>
      </c>
      <c r="D652" s="46">
        <v>7889</v>
      </c>
      <c r="E652" s="73" t="s">
        <v>28</v>
      </c>
      <c r="F652" s="42"/>
      <c r="G652" s="43"/>
      <c r="H652" s="43"/>
      <c r="I652" s="43"/>
    </row>
    <row r="653" spans="1:9" ht="14.5">
      <c r="A653" s="6">
        <v>45625.684814814813</v>
      </c>
      <c r="B653" s="45">
        <v>120</v>
      </c>
      <c r="C653" s="52">
        <v>45.08</v>
      </c>
      <c r="D653" s="46">
        <v>5409.5999999999995</v>
      </c>
      <c r="E653" s="73" t="s">
        <v>28</v>
      </c>
      <c r="F653" s="42"/>
      <c r="G653" s="43"/>
      <c r="H653" s="43"/>
      <c r="I653" s="43"/>
    </row>
    <row r="654" spans="1:9" ht="14.5">
      <c r="A654" s="6">
        <v>45625.686273148145</v>
      </c>
      <c r="B654" s="45">
        <v>1</v>
      </c>
      <c r="C654" s="52">
        <v>45.08</v>
      </c>
      <c r="D654" s="46">
        <v>45.08</v>
      </c>
      <c r="E654" s="73" t="s">
        <v>17</v>
      </c>
      <c r="F654" s="42"/>
      <c r="G654" s="43"/>
      <c r="H654" s="43"/>
      <c r="I654" s="43"/>
    </row>
    <row r="655" spans="1:9" ht="14.5">
      <c r="A655" s="6">
        <v>45625.686550925922</v>
      </c>
      <c r="B655" s="45">
        <v>49</v>
      </c>
      <c r="C655" s="52">
        <v>45.06</v>
      </c>
      <c r="D655" s="46">
        <v>2207.94</v>
      </c>
      <c r="E655" s="73" t="s">
        <v>28</v>
      </c>
      <c r="F655" s="42"/>
      <c r="G655" s="43"/>
      <c r="H655" s="43"/>
      <c r="I655" s="43"/>
    </row>
    <row r="656" spans="1:9" ht="14.5">
      <c r="A656" s="6">
        <v>45625.686550925922</v>
      </c>
      <c r="B656" s="45">
        <v>202</v>
      </c>
      <c r="C656" s="52">
        <v>45.07</v>
      </c>
      <c r="D656" s="46">
        <v>9104.14</v>
      </c>
      <c r="E656" s="73" t="s">
        <v>17</v>
      </c>
      <c r="F656" s="42"/>
      <c r="G656" s="43"/>
      <c r="H656" s="43"/>
      <c r="I656" s="43"/>
    </row>
    <row r="657" spans="1:9" ht="14.5">
      <c r="A657" s="6">
        <v>45625.686550925922</v>
      </c>
      <c r="B657" s="45">
        <v>92</v>
      </c>
      <c r="C657" s="52">
        <v>45.07</v>
      </c>
      <c r="D657" s="46">
        <v>4146.4399999999996</v>
      </c>
      <c r="E657" s="73" t="s">
        <v>28</v>
      </c>
      <c r="F657" s="42"/>
      <c r="G657" s="43"/>
      <c r="H657" s="43"/>
      <c r="I657" s="43"/>
    </row>
    <row r="658" spans="1:9" ht="14.5">
      <c r="A658" s="6">
        <v>45625.686550925922</v>
      </c>
      <c r="B658" s="45">
        <v>45</v>
      </c>
      <c r="C658" s="52">
        <v>45.07</v>
      </c>
      <c r="D658" s="46">
        <v>2028.15</v>
      </c>
      <c r="E658" s="73" t="s">
        <v>28</v>
      </c>
      <c r="F658" s="42"/>
      <c r="G658" s="43"/>
      <c r="H658" s="43"/>
      <c r="I658" s="43"/>
    </row>
    <row r="659" spans="1:9" ht="14.5">
      <c r="A659" s="6">
        <v>45625.686550925922</v>
      </c>
      <c r="B659" s="45">
        <v>89</v>
      </c>
      <c r="C659" s="52">
        <v>45.07</v>
      </c>
      <c r="D659" s="46">
        <v>4011.23</v>
      </c>
      <c r="E659" s="73" t="s">
        <v>28</v>
      </c>
      <c r="F659" s="42"/>
      <c r="G659" s="43"/>
      <c r="H659" s="43"/>
      <c r="I659" s="43"/>
    </row>
    <row r="660" spans="1:9" ht="14.5">
      <c r="A660" s="6">
        <v>45625.686550925922</v>
      </c>
      <c r="B660" s="45">
        <v>43</v>
      </c>
      <c r="C660" s="52">
        <v>45.07</v>
      </c>
      <c r="D660" s="46">
        <v>1938.01</v>
      </c>
      <c r="E660" s="73" t="s">
        <v>28</v>
      </c>
      <c r="F660" s="42"/>
      <c r="G660" s="43"/>
      <c r="H660" s="43"/>
      <c r="I660" s="43"/>
    </row>
    <row r="661" spans="1:9" ht="14.5">
      <c r="A661" s="6">
        <v>45625.686562499999</v>
      </c>
      <c r="B661" s="45">
        <v>98</v>
      </c>
      <c r="C661" s="52">
        <v>45.06</v>
      </c>
      <c r="D661" s="46">
        <v>4415.88</v>
      </c>
      <c r="E661" s="73" t="s">
        <v>28</v>
      </c>
      <c r="F661" s="42"/>
      <c r="G661" s="43"/>
      <c r="H661" s="43"/>
      <c r="I661" s="43"/>
    </row>
    <row r="662" spans="1:9" ht="14.5">
      <c r="A662" s="6">
        <v>45625.686562499999</v>
      </c>
      <c r="B662" s="45">
        <v>166</v>
      </c>
      <c r="C662" s="52">
        <v>45.06</v>
      </c>
      <c r="D662" s="46">
        <v>7479.96</v>
      </c>
      <c r="E662" s="73" t="s">
        <v>17</v>
      </c>
      <c r="F662" s="42"/>
      <c r="G662" s="43"/>
      <c r="H662" s="43"/>
      <c r="I662" s="43"/>
    </row>
    <row r="663" spans="1:9" ht="14.5">
      <c r="A663" s="6">
        <v>45625.6871875</v>
      </c>
      <c r="B663" s="45">
        <v>137</v>
      </c>
      <c r="C663" s="52">
        <v>45.08</v>
      </c>
      <c r="D663" s="46">
        <v>6175.96</v>
      </c>
      <c r="E663" s="73" t="s">
        <v>28</v>
      </c>
      <c r="F663" s="42"/>
      <c r="G663" s="43"/>
      <c r="H663" s="43"/>
      <c r="I663" s="43"/>
    </row>
    <row r="664" spans="1:9" ht="14.5">
      <c r="A664" s="6">
        <v>45625.6878125</v>
      </c>
      <c r="B664" s="45">
        <v>147</v>
      </c>
      <c r="C664" s="52">
        <v>45.07</v>
      </c>
      <c r="D664" s="46">
        <v>6625.29</v>
      </c>
      <c r="E664" s="73" t="s">
        <v>17</v>
      </c>
      <c r="F664" s="42"/>
      <c r="G664" s="43"/>
      <c r="H664" s="43"/>
      <c r="I664" s="43"/>
    </row>
    <row r="665" spans="1:9" ht="14.5">
      <c r="A665" s="6">
        <v>45625.688449074078</v>
      </c>
      <c r="B665" s="45">
        <v>4</v>
      </c>
      <c r="C665" s="52">
        <v>45.08</v>
      </c>
      <c r="D665" s="46">
        <v>180.32</v>
      </c>
      <c r="E665" s="73" t="s">
        <v>17</v>
      </c>
      <c r="F665" s="42"/>
      <c r="G665" s="43"/>
      <c r="H665" s="43"/>
      <c r="I665" s="43"/>
    </row>
    <row r="666" spans="1:9" ht="14.5">
      <c r="A666" s="6">
        <v>45625.688449074078</v>
      </c>
      <c r="B666" s="45">
        <v>140</v>
      </c>
      <c r="C666" s="52">
        <v>45.08</v>
      </c>
      <c r="D666" s="46">
        <v>6311.2</v>
      </c>
      <c r="E666" s="73" t="s">
        <v>17</v>
      </c>
      <c r="F666" s="42"/>
      <c r="G666" s="43"/>
      <c r="H666" s="43"/>
      <c r="I666" s="43"/>
    </row>
    <row r="667" spans="1:9" ht="14.5">
      <c r="A667" s="6">
        <v>45625.688449074078</v>
      </c>
      <c r="B667" s="45">
        <v>160</v>
      </c>
      <c r="C667" s="52">
        <v>45.08</v>
      </c>
      <c r="D667" s="46">
        <v>7212.7999999999993</v>
      </c>
      <c r="E667" s="73" t="s">
        <v>17</v>
      </c>
      <c r="F667" s="42"/>
      <c r="G667" s="43"/>
      <c r="H667" s="43"/>
      <c r="I667" s="43"/>
    </row>
    <row r="668" spans="1:9" ht="14.5">
      <c r="A668" s="6">
        <v>45625.688449074078</v>
      </c>
      <c r="B668" s="45">
        <v>127</v>
      </c>
      <c r="C668" s="52">
        <v>45.08</v>
      </c>
      <c r="D668" s="46">
        <v>5725.16</v>
      </c>
      <c r="E668" s="73" t="s">
        <v>28</v>
      </c>
      <c r="F668" s="42"/>
      <c r="G668" s="43"/>
      <c r="H668" s="43"/>
      <c r="I668" s="43"/>
    </row>
    <row r="669" spans="1:9" ht="14.5">
      <c r="A669" s="6">
        <v>45625.68891203704</v>
      </c>
      <c r="B669" s="45">
        <v>112</v>
      </c>
      <c r="C669" s="52">
        <v>45.08</v>
      </c>
      <c r="D669" s="46">
        <v>5048.96</v>
      </c>
      <c r="E669" s="73" t="s">
        <v>28</v>
      </c>
      <c r="F669" s="42"/>
      <c r="G669" s="43"/>
      <c r="H669" s="43"/>
      <c r="I669" s="43"/>
    </row>
    <row r="670" spans="1:9" ht="14.5">
      <c r="A670" s="6">
        <v>45625.689571759256</v>
      </c>
      <c r="B670" s="45">
        <v>146</v>
      </c>
      <c r="C670" s="52">
        <v>45.1</v>
      </c>
      <c r="D670" s="46">
        <v>6584.6</v>
      </c>
      <c r="E670" s="73" t="s">
        <v>17</v>
      </c>
      <c r="F670" s="42"/>
      <c r="G670" s="43"/>
      <c r="H670" s="43"/>
      <c r="I670" s="43"/>
    </row>
    <row r="671" spans="1:9" ht="14.5">
      <c r="A671" s="6">
        <v>45625.689710648148</v>
      </c>
      <c r="B671" s="45">
        <v>67</v>
      </c>
      <c r="C671" s="52">
        <v>45.08</v>
      </c>
      <c r="D671" s="46">
        <v>3020.3599999999997</v>
      </c>
      <c r="E671" s="73" t="s">
        <v>28</v>
      </c>
      <c r="F671" s="42"/>
      <c r="G671" s="43"/>
      <c r="H671" s="43"/>
      <c r="I671" s="43"/>
    </row>
    <row r="672" spans="1:9" ht="14.5">
      <c r="A672" s="6">
        <v>45625.689710648148</v>
      </c>
      <c r="B672" s="45">
        <v>67</v>
      </c>
      <c r="C672" s="52">
        <v>45.08</v>
      </c>
      <c r="D672" s="46">
        <v>3020.3599999999997</v>
      </c>
      <c r="E672" s="73" t="s">
        <v>28</v>
      </c>
      <c r="F672" s="42"/>
      <c r="G672" s="43"/>
      <c r="H672" s="43"/>
      <c r="I672" s="43"/>
    </row>
    <row r="673" spans="1:9" ht="14.5">
      <c r="A673" s="6">
        <v>45625.690972222219</v>
      </c>
      <c r="B673" s="45">
        <v>43</v>
      </c>
      <c r="C673" s="52">
        <v>45.07</v>
      </c>
      <c r="D673" s="46">
        <v>1938.01</v>
      </c>
      <c r="E673" s="73" t="s">
        <v>17</v>
      </c>
      <c r="F673" s="42"/>
      <c r="G673" s="43"/>
      <c r="H673" s="43"/>
      <c r="I673" s="43"/>
    </row>
    <row r="674" spans="1:9" ht="14.5">
      <c r="A674" s="6">
        <v>45625.690972222219</v>
      </c>
      <c r="B674" s="45">
        <v>29</v>
      </c>
      <c r="C674" s="52">
        <v>45.07</v>
      </c>
      <c r="D674" s="46">
        <v>1307.03</v>
      </c>
      <c r="E674" s="73" t="s">
        <v>17</v>
      </c>
      <c r="F674" s="42"/>
      <c r="G674" s="43"/>
      <c r="H674" s="43"/>
      <c r="I674" s="43"/>
    </row>
    <row r="675" spans="1:9" ht="14.5">
      <c r="A675" s="6">
        <v>45625.690972222219</v>
      </c>
      <c r="B675" s="45">
        <v>13</v>
      </c>
      <c r="C675" s="52">
        <v>45.07</v>
      </c>
      <c r="D675" s="46">
        <v>585.91</v>
      </c>
      <c r="E675" s="73" t="s">
        <v>17</v>
      </c>
      <c r="F675" s="42"/>
      <c r="G675" s="43"/>
      <c r="H675" s="43"/>
      <c r="I675" s="43"/>
    </row>
    <row r="676" spans="1:9" ht="14.5">
      <c r="A676" s="6">
        <v>45625.690972222219</v>
      </c>
      <c r="B676" s="45">
        <v>129</v>
      </c>
      <c r="C676" s="52">
        <v>45.07</v>
      </c>
      <c r="D676" s="46">
        <v>5814.03</v>
      </c>
      <c r="E676" s="73" t="s">
        <v>17</v>
      </c>
      <c r="F676" s="42"/>
      <c r="G676" s="43"/>
      <c r="H676" s="43"/>
      <c r="I676" s="43"/>
    </row>
    <row r="677" spans="1:9" ht="14.5">
      <c r="A677" s="6">
        <v>45625.690972222219</v>
      </c>
      <c r="B677" s="45">
        <v>139</v>
      </c>
      <c r="C677" s="52">
        <v>45.07</v>
      </c>
      <c r="D677" s="46">
        <v>6264.7300000000005</v>
      </c>
      <c r="E677" s="73" t="s">
        <v>28</v>
      </c>
      <c r="F677" s="42"/>
      <c r="G677" s="43"/>
      <c r="H677" s="43"/>
      <c r="I677" s="43"/>
    </row>
    <row r="678" spans="1:9" ht="14.5">
      <c r="A678" s="6">
        <v>45625.690972222219</v>
      </c>
      <c r="B678" s="45">
        <v>50</v>
      </c>
      <c r="C678" s="52">
        <v>45.08</v>
      </c>
      <c r="D678" s="46">
        <v>2254</v>
      </c>
      <c r="E678" s="73" t="s">
        <v>17</v>
      </c>
      <c r="F678" s="42"/>
      <c r="G678" s="43"/>
      <c r="H678" s="43"/>
      <c r="I678" s="43"/>
    </row>
    <row r="679" spans="1:9" ht="14.5">
      <c r="A679" s="6">
        <v>45625.690972222219</v>
      </c>
      <c r="B679" s="45">
        <v>10</v>
      </c>
      <c r="C679" s="52">
        <v>45.08</v>
      </c>
      <c r="D679" s="46">
        <v>450.79999999999995</v>
      </c>
      <c r="E679" s="73" t="s">
        <v>17</v>
      </c>
      <c r="F679" s="42"/>
      <c r="G679" s="43"/>
      <c r="H679" s="43"/>
      <c r="I679" s="43"/>
    </row>
    <row r="680" spans="1:9" ht="14.5">
      <c r="A680" s="6">
        <v>45625.690972222219</v>
      </c>
      <c r="B680" s="45">
        <v>129</v>
      </c>
      <c r="C680" s="52">
        <v>45.08</v>
      </c>
      <c r="D680" s="46">
        <v>5815.32</v>
      </c>
      <c r="E680" s="73" t="s">
        <v>17</v>
      </c>
      <c r="F680" s="42"/>
      <c r="G680" s="43"/>
      <c r="H680" s="43"/>
      <c r="I680" s="43"/>
    </row>
    <row r="681" spans="1:9" ht="14.5">
      <c r="A681" s="6">
        <v>45625.691747685189</v>
      </c>
      <c r="B681" s="45">
        <v>131</v>
      </c>
      <c r="C681" s="52">
        <v>45.07</v>
      </c>
      <c r="D681" s="46">
        <v>5904.17</v>
      </c>
      <c r="E681" s="73" t="s">
        <v>28</v>
      </c>
      <c r="F681" s="42"/>
      <c r="G681" s="43"/>
      <c r="H681" s="43"/>
      <c r="I681" s="43"/>
    </row>
    <row r="682" spans="1:9" ht="14.5">
      <c r="A682" s="6">
        <v>45625.692361111112</v>
      </c>
      <c r="B682" s="45">
        <v>167</v>
      </c>
      <c r="C682" s="52">
        <v>45.06</v>
      </c>
      <c r="D682" s="46">
        <v>7525.02</v>
      </c>
      <c r="E682" s="73" t="s">
        <v>17</v>
      </c>
      <c r="F682" s="42"/>
      <c r="G682" s="43"/>
      <c r="H682" s="43"/>
      <c r="I682" s="43"/>
    </row>
    <row r="683" spans="1:9" ht="14.5">
      <c r="A683" s="6">
        <v>45625.692997685182</v>
      </c>
      <c r="B683" s="45">
        <v>4</v>
      </c>
      <c r="C683" s="52">
        <v>45.11</v>
      </c>
      <c r="D683" s="46">
        <v>180.44</v>
      </c>
      <c r="E683" s="73" t="s">
        <v>17</v>
      </c>
      <c r="F683" s="42"/>
      <c r="G683" s="43"/>
      <c r="H683" s="43"/>
      <c r="I683" s="43"/>
    </row>
    <row r="684" spans="1:9" ht="14.5">
      <c r="A684" s="6">
        <v>45625.692997685182</v>
      </c>
      <c r="B684" s="45">
        <v>140</v>
      </c>
      <c r="C684" s="52">
        <v>45.11</v>
      </c>
      <c r="D684" s="46">
        <v>6315.4</v>
      </c>
      <c r="E684" s="73" t="s">
        <v>17</v>
      </c>
      <c r="F684" s="42"/>
      <c r="G684" s="43"/>
      <c r="H684" s="43"/>
      <c r="I684" s="43"/>
    </row>
    <row r="685" spans="1:9" ht="14.5">
      <c r="A685" s="6">
        <v>45625.692997685182</v>
      </c>
      <c r="B685" s="45">
        <v>131</v>
      </c>
      <c r="C685" s="52">
        <v>45.11</v>
      </c>
      <c r="D685" s="46">
        <v>5909.41</v>
      </c>
      <c r="E685" s="73" t="s">
        <v>28</v>
      </c>
      <c r="F685" s="42"/>
      <c r="G685" s="43"/>
      <c r="H685" s="43"/>
      <c r="I685" s="43"/>
    </row>
    <row r="686" spans="1:9" ht="14.5">
      <c r="A686" s="6">
        <v>45625.693414351852</v>
      </c>
      <c r="B686" s="45">
        <v>51</v>
      </c>
      <c r="C686" s="52">
        <v>45.1</v>
      </c>
      <c r="D686" s="46">
        <v>2300.1</v>
      </c>
      <c r="E686" s="73" t="s">
        <v>28</v>
      </c>
      <c r="F686" s="42"/>
      <c r="G686" s="43"/>
      <c r="H686" s="43"/>
      <c r="I686" s="43"/>
    </row>
    <row r="687" spans="1:9" ht="14.5">
      <c r="A687" s="6">
        <v>45625.693414351852</v>
      </c>
      <c r="B687" s="45">
        <v>84</v>
      </c>
      <c r="C687" s="52">
        <v>45.1</v>
      </c>
      <c r="D687" s="46">
        <v>3788.4</v>
      </c>
      <c r="E687" s="73" t="s">
        <v>28</v>
      </c>
      <c r="F687" s="42"/>
      <c r="G687" s="43"/>
      <c r="H687" s="43"/>
      <c r="I687" s="43"/>
    </row>
    <row r="688" spans="1:9" ht="14.5">
      <c r="A688" s="6">
        <v>45625.694108796299</v>
      </c>
      <c r="B688" s="45">
        <v>65</v>
      </c>
      <c r="C688" s="52">
        <v>45.1</v>
      </c>
      <c r="D688" s="46">
        <v>2931.5</v>
      </c>
      <c r="E688" s="73" t="s">
        <v>17</v>
      </c>
      <c r="F688" s="42"/>
      <c r="G688" s="43"/>
      <c r="H688" s="43"/>
      <c r="I688" s="43"/>
    </row>
    <row r="689" spans="1:9" ht="14.5">
      <c r="A689" s="6">
        <v>45625.695509259262</v>
      </c>
      <c r="B689" s="45">
        <v>160</v>
      </c>
      <c r="C689" s="52">
        <v>45.13</v>
      </c>
      <c r="D689" s="46">
        <v>7220.8</v>
      </c>
      <c r="E689" s="73" t="s">
        <v>17</v>
      </c>
      <c r="F689" s="42"/>
      <c r="G689" s="43"/>
      <c r="H689" s="43"/>
      <c r="I689" s="43"/>
    </row>
    <row r="690" spans="1:9" ht="14.5">
      <c r="A690" s="6">
        <v>45625.695879629631</v>
      </c>
      <c r="B690" s="45">
        <v>126</v>
      </c>
      <c r="C690" s="52">
        <v>45.13</v>
      </c>
      <c r="D690" s="46">
        <v>5686.38</v>
      </c>
      <c r="E690" s="73" t="s">
        <v>17</v>
      </c>
      <c r="F690" s="42"/>
      <c r="G690" s="43"/>
      <c r="H690" s="43"/>
      <c r="I690" s="43"/>
    </row>
    <row r="691" spans="1:9" ht="14.5">
      <c r="A691" s="6">
        <v>45625.695879629631</v>
      </c>
      <c r="B691" s="45">
        <v>41</v>
      </c>
      <c r="C691" s="52">
        <v>45.13</v>
      </c>
      <c r="D691" s="46">
        <v>1850.3300000000002</v>
      </c>
      <c r="E691" s="73" t="s">
        <v>17</v>
      </c>
      <c r="F691" s="42"/>
      <c r="G691" s="43"/>
      <c r="H691" s="43"/>
      <c r="I691" s="43"/>
    </row>
    <row r="692" spans="1:9" ht="14.5">
      <c r="A692" s="6">
        <v>45625.696157407408</v>
      </c>
      <c r="B692" s="45">
        <v>155</v>
      </c>
      <c r="C692" s="52">
        <v>45.12</v>
      </c>
      <c r="D692" s="46">
        <v>6993.5999999999995</v>
      </c>
      <c r="E692" s="73" t="s">
        <v>17</v>
      </c>
      <c r="F692" s="42"/>
      <c r="G692" s="43"/>
      <c r="H692" s="43"/>
      <c r="I692" s="43"/>
    </row>
    <row r="693" spans="1:9" ht="14.5">
      <c r="A693" s="6">
        <v>45625.696157407408</v>
      </c>
      <c r="B693" s="45">
        <v>152</v>
      </c>
      <c r="C693" s="52">
        <v>45.12</v>
      </c>
      <c r="D693" s="46">
        <v>6858.24</v>
      </c>
      <c r="E693" s="73" t="s">
        <v>28</v>
      </c>
      <c r="F693" s="42"/>
      <c r="G693" s="43"/>
      <c r="H693" s="43"/>
      <c r="I693" s="43"/>
    </row>
    <row r="694" spans="1:9" ht="14.5">
      <c r="A694" s="6">
        <v>45625.697291666664</v>
      </c>
      <c r="B694" s="45">
        <v>139</v>
      </c>
      <c r="C694" s="52">
        <v>45.12</v>
      </c>
      <c r="D694" s="46">
        <v>6271.6799999999994</v>
      </c>
      <c r="E694" s="73" t="s">
        <v>17</v>
      </c>
      <c r="F694" s="42"/>
      <c r="G694" s="43"/>
      <c r="H694" s="43"/>
      <c r="I694" s="43"/>
    </row>
    <row r="695" spans="1:9" ht="14.5">
      <c r="A695" s="6">
        <v>45625.697291666664</v>
      </c>
      <c r="B695" s="45">
        <v>125</v>
      </c>
      <c r="C695" s="52">
        <v>45.12</v>
      </c>
      <c r="D695" s="46">
        <v>5640</v>
      </c>
      <c r="E695" s="73" t="s">
        <v>28</v>
      </c>
      <c r="F695" s="42"/>
      <c r="G695" s="43"/>
      <c r="H695" s="43"/>
      <c r="I695" s="43"/>
    </row>
    <row r="696" spans="1:9" ht="14.5">
      <c r="A696" s="6">
        <v>45625.697291666664</v>
      </c>
      <c r="B696" s="45">
        <v>1</v>
      </c>
      <c r="C696" s="52">
        <v>45.12</v>
      </c>
      <c r="D696" s="46">
        <v>45.12</v>
      </c>
      <c r="E696" s="73" t="s">
        <v>28</v>
      </c>
      <c r="F696" s="42"/>
      <c r="G696" s="43"/>
      <c r="H696" s="43"/>
      <c r="I696" s="43"/>
    </row>
    <row r="697" spans="1:9" ht="14.5">
      <c r="A697" s="6">
        <v>45625.697291666664</v>
      </c>
      <c r="B697" s="45">
        <v>146</v>
      </c>
      <c r="C697" s="52">
        <v>45.12</v>
      </c>
      <c r="D697" s="46">
        <v>6587.5199999999995</v>
      </c>
      <c r="E697" s="73" t="s">
        <v>28</v>
      </c>
      <c r="F697" s="42"/>
      <c r="G697" s="43"/>
      <c r="H697" s="43"/>
      <c r="I697" s="43"/>
    </row>
    <row r="698" spans="1:9" ht="14.5">
      <c r="A698" s="6">
        <v>45625.697800925926</v>
      </c>
      <c r="B698" s="45">
        <v>134</v>
      </c>
      <c r="C698" s="52">
        <v>45.1</v>
      </c>
      <c r="D698" s="46">
        <v>6043.4000000000005</v>
      </c>
      <c r="E698" s="73" t="s">
        <v>28</v>
      </c>
      <c r="F698" s="42"/>
      <c r="G698" s="43"/>
      <c r="H698" s="43"/>
      <c r="I698" s="43"/>
    </row>
    <row r="699" spans="1:9" ht="14.5">
      <c r="A699" s="6">
        <v>45625.697800925926</v>
      </c>
      <c r="B699" s="45">
        <v>84</v>
      </c>
      <c r="C699" s="52">
        <v>45.11</v>
      </c>
      <c r="D699" s="46">
        <v>3789.24</v>
      </c>
      <c r="E699" s="73" t="s">
        <v>17</v>
      </c>
      <c r="F699" s="42"/>
      <c r="G699" s="43"/>
      <c r="H699" s="43"/>
      <c r="I699" s="43"/>
    </row>
    <row r="700" spans="1:9" ht="14.5">
      <c r="A700" s="6">
        <v>45625.697800925926</v>
      </c>
      <c r="B700" s="45">
        <v>84</v>
      </c>
      <c r="C700" s="52">
        <v>45.11</v>
      </c>
      <c r="D700" s="46">
        <v>3789.24</v>
      </c>
      <c r="E700" s="73" t="s">
        <v>17</v>
      </c>
      <c r="F700" s="42"/>
      <c r="G700" s="43"/>
      <c r="H700" s="43"/>
      <c r="I700" s="43"/>
    </row>
    <row r="701" spans="1:9" ht="14.5">
      <c r="A701" s="6">
        <v>45625.697800925926</v>
      </c>
      <c r="B701" s="45">
        <v>157</v>
      </c>
      <c r="C701" s="52">
        <v>45.11</v>
      </c>
      <c r="D701" s="46">
        <v>7082.2699999999995</v>
      </c>
      <c r="E701" s="73" t="s">
        <v>28</v>
      </c>
      <c r="F701" s="42"/>
      <c r="G701" s="43"/>
      <c r="H701" s="43"/>
      <c r="I701" s="43"/>
    </row>
    <row r="702" spans="1:9" ht="14.5">
      <c r="A702" s="6">
        <v>45625.697997685187</v>
      </c>
      <c r="B702" s="45">
        <v>152</v>
      </c>
      <c r="C702" s="52">
        <v>45.09</v>
      </c>
      <c r="D702" s="46">
        <v>6853.68</v>
      </c>
      <c r="E702" s="73" t="s">
        <v>17</v>
      </c>
      <c r="F702" s="42"/>
      <c r="G702" s="43"/>
      <c r="H702" s="43"/>
      <c r="I702" s="43"/>
    </row>
    <row r="703" spans="1:9" ht="14.5">
      <c r="A703" s="6">
        <v>45625.69939814815</v>
      </c>
      <c r="B703" s="45">
        <v>129</v>
      </c>
      <c r="C703" s="52">
        <v>45.15</v>
      </c>
      <c r="D703" s="46">
        <v>5824.3499999999995</v>
      </c>
      <c r="E703" s="73" t="s">
        <v>17</v>
      </c>
      <c r="F703" s="42"/>
      <c r="G703" s="43"/>
      <c r="H703" s="43"/>
      <c r="I703" s="43"/>
    </row>
    <row r="704" spans="1:9" ht="14.5">
      <c r="A704" s="6">
        <v>45625.699594907404</v>
      </c>
      <c r="B704" s="45">
        <v>164</v>
      </c>
      <c r="C704" s="52">
        <v>45.14</v>
      </c>
      <c r="D704" s="46">
        <v>7402.96</v>
      </c>
      <c r="E704" s="73" t="s">
        <v>17</v>
      </c>
      <c r="F704" s="42"/>
      <c r="G704" s="43"/>
      <c r="H704" s="43"/>
      <c r="I704" s="43"/>
    </row>
    <row r="705" spans="1:9" ht="14.5">
      <c r="A705" s="6">
        <v>45625.700370370374</v>
      </c>
      <c r="B705" s="45">
        <v>31</v>
      </c>
      <c r="C705" s="52">
        <v>45.16</v>
      </c>
      <c r="D705" s="46">
        <v>1399.9599999999998</v>
      </c>
      <c r="E705" s="73" t="s">
        <v>17</v>
      </c>
      <c r="F705" s="42"/>
      <c r="G705" s="43"/>
      <c r="H705" s="43"/>
      <c r="I705" s="43"/>
    </row>
    <row r="706" spans="1:9" ht="14.5">
      <c r="A706" s="6">
        <v>45625.70175925926</v>
      </c>
      <c r="B706" s="45">
        <v>13</v>
      </c>
      <c r="C706" s="52">
        <v>45.16</v>
      </c>
      <c r="D706" s="46">
        <v>587.07999999999993</v>
      </c>
      <c r="E706" s="73" t="s">
        <v>17</v>
      </c>
      <c r="F706" s="42"/>
      <c r="G706" s="43"/>
      <c r="H706" s="43"/>
      <c r="I706" s="43"/>
    </row>
    <row r="707" spans="1:9" ht="14.5">
      <c r="A707" s="6">
        <v>45625.70175925926</v>
      </c>
      <c r="B707" s="45">
        <v>5</v>
      </c>
      <c r="C707" s="52">
        <v>45.16</v>
      </c>
      <c r="D707" s="46">
        <v>225.79999999999998</v>
      </c>
      <c r="E707" s="73" t="s">
        <v>17</v>
      </c>
      <c r="F707" s="42"/>
      <c r="G707" s="43"/>
      <c r="H707" s="43"/>
      <c r="I707" s="43"/>
    </row>
    <row r="708" spans="1:9" ht="14.5">
      <c r="A708" s="6">
        <v>45625.70175925926</v>
      </c>
      <c r="B708" s="45">
        <v>43</v>
      </c>
      <c r="C708" s="52">
        <v>45.16</v>
      </c>
      <c r="D708" s="46">
        <v>1941.8799999999999</v>
      </c>
      <c r="E708" s="73" t="s">
        <v>17</v>
      </c>
      <c r="F708" s="42"/>
      <c r="G708" s="43"/>
      <c r="H708" s="43"/>
      <c r="I708" s="43"/>
    </row>
    <row r="709" spans="1:9" ht="14.5">
      <c r="A709" s="6">
        <v>45625.70175925926</v>
      </c>
      <c r="B709" s="45">
        <v>129</v>
      </c>
      <c r="C709" s="52">
        <v>45.16</v>
      </c>
      <c r="D709" s="46">
        <v>5825.6399999999994</v>
      </c>
      <c r="E709" s="73" t="s">
        <v>17</v>
      </c>
      <c r="F709" s="42"/>
      <c r="G709" s="43"/>
      <c r="H709" s="43"/>
      <c r="I709" s="43"/>
    </row>
    <row r="710" spans="1:9" ht="14.5">
      <c r="A710" s="6">
        <v>45625.70175925926</v>
      </c>
      <c r="B710" s="45">
        <v>120</v>
      </c>
      <c r="C710" s="52">
        <v>45.16</v>
      </c>
      <c r="D710" s="46">
        <v>5419.2</v>
      </c>
      <c r="E710" s="73" t="s">
        <v>28</v>
      </c>
      <c r="F710" s="42"/>
      <c r="G710" s="43"/>
      <c r="H710" s="43"/>
      <c r="I710" s="43"/>
    </row>
    <row r="711" spans="1:9" ht="14.5">
      <c r="A711" s="6">
        <v>45625.70175925926</v>
      </c>
      <c r="B711" s="45">
        <v>21</v>
      </c>
      <c r="C711" s="52">
        <v>45.16</v>
      </c>
      <c r="D711" s="46">
        <v>948.3599999999999</v>
      </c>
      <c r="E711" s="73" t="s">
        <v>28</v>
      </c>
      <c r="F711" s="42"/>
      <c r="G711" s="43"/>
      <c r="H711" s="43"/>
      <c r="I711" s="43"/>
    </row>
    <row r="712" spans="1:9" ht="14.5">
      <c r="A712" s="6">
        <v>45625.702453703707</v>
      </c>
      <c r="B712" s="45">
        <v>128</v>
      </c>
      <c r="C712" s="52">
        <v>45.16</v>
      </c>
      <c r="D712" s="46">
        <v>5780.48</v>
      </c>
      <c r="E712" s="73" t="s">
        <v>28</v>
      </c>
      <c r="F712" s="42"/>
      <c r="G712" s="43"/>
      <c r="H712" s="43"/>
      <c r="I712" s="43"/>
    </row>
    <row r="713" spans="1:9" ht="14.5">
      <c r="A713" s="6">
        <v>45625.702557870369</v>
      </c>
      <c r="B713" s="45">
        <v>5</v>
      </c>
      <c r="C713" s="52">
        <v>45.16</v>
      </c>
      <c r="D713" s="46">
        <v>225.79999999999998</v>
      </c>
      <c r="E713" s="73" t="s">
        <v>17</v>
      </c>
      <c r="F713" s="42"/>
      <c r="G713" s="43"/>
      <c r="H713" s="43"/>
      <c r="I713" s="43"/>
    </row>
    <row r="714" spans="1:9" ht="14.5">
      <c r="A714" s="6">
        <v>45625.702557870369</v>
      </c>
      <c r="B714" s="45">
        <v>158</v>
      </c>
      <c r="C714" s="52">
        <v>45.16</v>
      </c>
      <c r="D714" s="46">
        <v>7135.28</v>
      </c>
      <c r="E714" s="73" t="s">
        <v>17</v>
      </c>
      <c r="F714" s="42"/>
      <c r="G714" s="43"/>
      <c r="H714" s="43"/>
      <c r="I714" s="43"/>
    </row>
    <row r="715" spans="1:9" ht="14.5">
      <c r="A715" s="6">
        <v>45625.702557870369</v>
      </c>
      <c r="B715" s="45">
        <v>163</v>
      </c>
      <c r="C715" s="52">
        <v>45.16</v>
      </c>
      <c r="D715" s="46">
        <v>7361.079999999999</v>
      </c>
      <c r="E715" s="73" t="s">
        <v>17</v>
      </c>
      <c r="F715" s="42"/>
      <c r="G715" s="43"/>
      <c r="H715" s="43"/>
      <c r="I715" s="43"/>
    </row>
    <row r="716" spans="1:9" ht="14.5">
      <c r="A716" s="6">
        <v>45625.702777777777</v>
      </c>
      <c r="B716" s="45">
        <v>3</v>
      </c>
      <c r="C716" s="52">
        <v>45.16</v>
      </c>
      <c r="D716" s="46">
        <v>135.47999999999999</v>
      </c>
      <c r="E716" s="73" t="s">
        <v>17</v>
      </c>
      <c r="F716" s="42"/>
      <c r="G716" s="43"/>
      <c r="H716" s="43"/>
      <c r="I716" s="43"/>
    </row>
    <row r="717" spans="1:9" ht="14.5">
      <c r="A717" s="6">
        <v>45625.702777777777</v>
      </c>
      <c r="B717" s="45">
        <v>47</v>
      </c>
      <c r="C717" s="52">
        <v>45.16</v>
      </c>
      <c r="D717" s="46">
        <v>2122.52</v>
      </c>
      <c r="E717" s="73" t="s">
        <v>17</v>
      </c>
      <c r="F717" s="42"/>
      <c r="G717" s="43"/>
      <c r="H717" s="43"/>
      <c r="I717" s="43"/>
    </row>
    <row r="718" spans="1:9" ht="14.5">
      <c r="A718" s="6">
        <v>45625.702777777777</v>
      </c>
      <c r="B718" s="45">
        <v>129</v>
      </c>
      <c r="C718" s="52">
        <v>45.16</v>
      </c>
      <c r="D718" s="46">
        <v>5825.6399999999994</v>
      </c>
      <c r="E718" s="73" t="s">
        <v>17</v>
      </c>
      <c r="F718" s="42"/>
      <c r="G718" s="43"/>
      <c r="H718" s="43"/>
      <c r="I718" s="43"/>
    </row>
    <row r="719" spans="1:9" ht="14.5">
      <c r="A719" s="6">
        <v>45625.702777777777</v>
      </c>
      <c r="B719" s="45">
        <v>173</v>
      </c>
      <c r="C719" s="52">
        <v>45.16</v>
      </c>
      <c r="D719" s="46">
        <v>7812.6799999999994</v>
      </c>
      <c r="E719" s="73" t="s">
        <v>28</v>
      </c>
      <c r="F719" s="42"/>
      <c r="G719" s="43"/>
      <c r="H719" s="43"/>
      <c r="I719" s="43"/>
    </row>
    <row r="720" spans="1:9" ht="14.5">
      <c r="A720" s="6">
        <v>45625.703842592593</v>
      </c>
      <c r="B720" s="45">
        <v>36</v>
      </c>
      <c r="C720" s="52">
        <v>45.16</v>
      </c>
      <c r="D720" s="46">
        <v>1625.7599999999998</v>
      </c>
      <c r="E720" s="73" t="s">
        <v>17</v>
      </c>
      <c r="F720" s="42"/>
      <c r="G720" s="43"/>
      <c r="H720" s="43"/>
      <c r="I720" s="43"/>
    </row>
    <row r="721" spans="1:9" ht="14.5">
      <c r="A721" s="6">
        <v>45625.703842592593</v>
      </c>
      <c r="B721" s="45">
        <v>140</v>
      </c>
      <c r="C721" s="52">
        <v>45.16</v>
      </c>
      <c r="D721" s="46">
        <v>6322.4</v>
      </c>
      <c r="E721" s="73" t="s">
        <v>17</v>
      </c>
      <c r="F721" s="42"/>
      <c r="G721" s="43"/>
      <c r="H721" s="43"/>
      <c r="I721" s="43"/>
    </row>
    <row r="722" spans="1:9" ht="14.5">
      <c r="A722" s="6">
        <v>45625.703842592593</v>
      </c>
      <c r="B722" s="45">
        <v>172</v>
      </c>
      <c r="C722" s="52">
        <v>45.16</v>
      </c>
      <c r="D722" s="46">
        <v>7767.5199999999995</v>
      </c>
      <c r="E722" s="73" t="s">
        <v>17</v>
      </c>
      <c r="F722" s="42"/>
      <c r="G722" s="43"/>
      <c r="H722" s="43"/>
      <c r="I722" s="43"/>
    </row>
    <row r="723" spans="1:9" ht="14.5">
      <c r="A723" s="6">
        <v>45625.703842592593</v>
      </c>
      <c r="B723" s="45">
        <v>213</v>
      </c>
      <c r="C723" s="52">
        <v>45.16</v>
      </c>
      <c r="D723" s="46">
        <v>9619.08</v>
      </c>
      <c r="E723" s="73" t="s">
        <v>28</v>
      </c>
      <c r="F723" s="42"/>
      <c r="G723" s="43"/>
      <c r="H723" s="43"/>
      <c r="I723" s="43"/>
    </row>
    <row r="724" spans="1:9" ht="14.5">
      <c r="A724" s="6">
        <v>45625.703842592593</v>
      </c>
      <c r="B724" s="45">
        <v>112</v>
      </c>
      <c r="C724" s="52">
        <v>45.16</v>
      </c>
      <c r="D724" s="46">
        <v>5057.92</v>
      </c>
      <c r="E724" s="73" t="s">
        <v>28</v>
      </c>
      <c r="F724" s="42"/>
      <c r="G724" s="43"/>
      <c r="H724" s="43"/>
      <c r="I724" s="43"/>
    </row>
    <row r="725" spans="1:9" ht="14.5">
      <c r="A725" s="6">
        <v>45625.704594907409</v>
      </c>
      <c r="B725" s="45">
        <v>180</v>
      </c>
      <c r="C725" s="52">
        <v>45.15</v>
      </c>
      <c r="D725" s="46">
        <v>8127</v>
      </c>
      <c r="E725" s="73" t="s">
        <v>28</v>
      </c>
      <c r="F725" s="42"/>
      <c r="G725" s="43"/>
      <c r="H725" s="43"/>
      <c r="I725" s="43"/>
    </row>
    <row r="726" spans="1:9" ht="14.5">
      <c r="A726" s="6">
        <v>45625.704930555556</v>
      </c>
      <c r="B726" s="45">
        <v>132</v>
      </c>
      <c r="C726" s="52">
        <v>45.15</v>
      </c>
      <c r="D726" s="46">
        <v>5959.8</v>
      </c>
      <c r="E726" s="73" t="s">
        <v>28</v>
      </c>
      <c r="F726" s="42"/>
      <c r="G726" s="43"/>
      <c r="H726" s="43"/>
      <c r="I726" s="43"/>
    </row>
    <row r="727" spans="1:9" ht="14.5">
      <c r="A727" s="6">
        <v>45625.705266203702</v>
      </c>
      <c r="B727" s="45">
        <v>59</v>
      </c>
      <c r="C727" s="52">
        <v>45.14</v>
      </c>
      <c r="D727" s="46">
        <v>2663.26</v>
      </c>
      <c r="E727" s="73" t="s">
        <v>28</v>
      </c>
      <c r="F727" s="42"/>
      <c r="G727" s="43"/>
      <c r="H727" s="43"/>
      <c r="I727" s="43"/>
    </row>
    <row r="728" spans="1:9" ht="14.5">
      <c r="A728" s="6">
        <v>45625.705266203702</v>
      </c>
      <c r="B728" s="45">
        <v>70</v>
      </c>
      <c r="C728" s="52">
        <v>45.14</v>
      </c>
      <c r="D728" s="46">
        <v>3159.8</v>
      </c>
      <c r="E728" s="73" t="s">
        <v>28</v>
      </c>
      <c r="F728" s="42"/>
      <c r="G728" s="43"/>
      <c r="H728" s="43"/>
      <c r="I728" s="43"/>
    </row>
    <row r="729" spans="1:9" ht="14.5">
      <c r="A729" s="6">
        <v>45625.706365740742</v>
      </c>
      <c r="B729" s="45">
        <v>44</v>
      </c>
      <c r="C729" s="52">
        <v>45.15</v>
      </c>
      <c r="D729" s="46">
        <v>1986.6</v>
      </c>
      <c r="E729" s="73" t="s">
        <v>17</v>
      </c>
      <c r="F729" s="42"/>
      <c r="G729" s="43"/>
      <c r="H729" s="43"/>
      <c r="I729" s="43"/>
    </row>
    <row r="730" spans="1:9" ht="14.5">
      <c r="A730" s="6">
        <v>45625.706365740742</v>
      </c>
      <c r="B730" s="45">
        <v>111</v>
      </c>
      <c r="C730" s="52">
        <v>45.15</v>
      </c>
      <c r="D730" s="46">
        <v>5011.6499999999996</v>
      </c>
      <c r="E730" s="73" t="s">
        <v>17</v>
      </c>
      <c r="F730" s="42"/>
      <c r="G730" s="43"/>
      <c r="H730" s="43"/>
      <c r="I730" s="43"/>
    </row>
    <row r="731" spans="1:9" ht="14.5">
      <c r="A731" s="6">
        <v>45625.706365740742</v>
      </c>
      <c r="B731" s="45">
        <v>4</v>
      </c>
      <c r="C731" s="52">
        <v>45.15</v>
      </c>
      <c r="D731" s="46">
        <v>180.6</v>
      </c>
      <c r="E731" s="73" t="s">
        <v>17</v>
      </c>
      <c r="F731" s="42"/>
      <c r="G731" s="43"/>
      <c r="H731" s="43"/>
      <c r="I731" s="43"/>
    </row>
    <row r="732" spans="1:9" ht="14.5">
      <c r="A732" s="6">
        <v>45625.706365740742</v>
      </c>
      <c r="B732" s="45">
        <v>9</v>
      </c>
      <c r="C732" s="52">
        <v>45.15</v>
      </c>
      <c r="D732" s="46">
        <v>406.34999999999997</v>
      </c>
      <c r="E732" s="73" t="s">
        <v>17</v>
      </c>
      <c r="F732" s="42"/>
      <c r="G732" s="43"/>
      <c r="H732" s="43"/>
      <c r="I732" s="43"/>
    </row>
    <row r="733" spans="1:9" ht="14.5">
      <c r="A733" s="6">
        <v>45625.706458333334</v>
      </c>
      <c r="B733" s="45">
        <v>32</v>
      </c>
      <c r="C733" s="52">
        <v>45.16</v>
      </c>
      <c r="D733" s="46">
        <v>1445.12</v>
      </c>
      <c r="E733" s="73" t="s">
        <v>17</v>
      </c>
      <c r="F733" s="42"/>
      <c r="G733" s="43"/>
      <c r="H733" s="43"/>
      <c r="I733" s="43"/>
    </row>
    <row r="734" spans="1:9" ht="14.5">
      <c r="A734" s="6">
        <v>45625.706458333334</v>
      </c>
      <c r="B734" s="45">
        <v>129</v>
      </c>
      <c r="C734" s="52">
        <v>45.16</v>
      </c>
      <c r="D734" s="46">
        <v>5825.6399999999994</v>
      </c>
      <c r="E734" s="73" t="s">
        <v>17</v>
      </c>
      <c r="F734" s="42"/>
      <c r="G734" s="43"/>
      <c r="H734" s="43"/>
      <c r="I734" s="43"/>
    </row>
    <row r="735" spans="1:9" ht="14.5">
      <c r="A735" s="6">
        <v>45625.706458333334</v>
      </c>
      <c r="B735" s="45">
        <v>76</v>
      </c>
      <c r="C735" s="52">
        <v>45.16</v>
      </c>
      <c r="D735" s="46">
        <v>3432.16</v>
      </c>
      <c r="E735" s="73" t="s">
        <v>17</v>
      </c>
      <c r="F735" s="42"/>
      <c r="G735" s="43"/>
      <c r="H735" s="43"/>
      <c r="I735" s="43"/>
    </row>
    <row r="736" spans="1:9" ht="14.5">
      <c r="A736" s="6">
        <v>45625.706458333334</v>
      </c>
      <c r="B736" s="45">
        <v>87</v>
      </c>
      <c r="C736" s="52">
        <v>45.16</v>
      </c>
      <c r="D736" s="46">
        <v>3928.9199999999996</v>
      </c>
      <c r="E736" s="73" t="s">
        <v>17</v>
      </c>
      <c r="F736" s="42"/>
      <c r="G736" s="43"/>
      <c r="H736" s="43"/>
      <c r="I736" s="43"/>
    </row>
    <row r="737" spans="1:9" ht="14.5">
      <c r="A737" s="6">
        <v>45625.707326388889</v>
      </c>
      <c r="B737" s="45">
        <v>18</v>
      </c>
      <c r="C737" s="52">
        <v>45.16</v>
      </c>
      <c r="D737" s="46">
        <v>812.87999999999988</v>
      </c>
      <c r="E737" s="73" t="s">
        <v>17</v>
      </c>
      <c r="F737" s="42"/>
      <c r="G737" s="43"/>
      <c r="H737" s="43"/>
      <c r="I737" s="43"/>
    </row>
    <row r="738" spans="1:9" ht="14.5">
      <c r="A738" s="6">
        <v>45625.707326388889</v>
      </c>
      <c r="B738" s="45">
        <v>129</v>
      </c>
      <c r="C738" s="52">
        <v>45.16</v>
      </c>
      <c r="D738" s="46">
        <v>5825.6399999999994</v>
      </c>
      <c r="E738" s="73" t="s">
        <v>17</v>
      </c>
      <c r="F738" s="42"/>
      <c r="G738" s="43"/>
      <c r="H738" s="43"/>
      <c r="I738" s="43"/>
    </row>
    <row r="739" spans="1:9" ht="14.5">
      <c r="A739" s="6">
        <v>45625.707407407404</v>
      </c>
      <c r="B739" s="45">
        <v>120</v>
      </c>
      <c r="C739" s="52">
        <v>45.15</v>
      </c>
      <c r="D739" s="46">
        <v>5418</v>
      </c>
      <c r="E739" s="73" t="s">
        <v>28</v>
      </c>
      <c r="F739" s="42"/>
      <c r="G739" s="43"/>
      <c r="H739" s="43"/>
      <c r="I739" s="43"/>
    </row>
    <row r="740" spans="1:9" ht="14.5">
      <c r="A740" s="6">
        <v>45625.707407407404</v>
      </c>
      <c r="B740" s="45">
        <v>156</v>
      </c>
      <c r="C740" s="52">
        <v>45.15</v>
      </c>
      <c r="D740" s="46">
        <v>7043.4</v>
      </c>
      <c r="E740" s="73" t="s">
        <v>28</v>
      </c>
      <c r="F740" s="42"/>
      <c r="G740" s="43"/>
      <c r="H740" s="43"/>
      <c r="I740" s="43"/>
    </row>
    <row r="741" spans="1:9" ht="14.5">
      <c r="A741" s="6">
        <v>45625.707962962966</v>
      </c>
      <c r="B741" s="45">
        <v>130</v>
      </c>
      <c r="C741" s="52">
        <v>45.15</v>
      </c>
      <c r="D741" s="46">
        <v>5869.5</v>
      </c>
      <c r="E741" s="73" t="s">
        <v>28</v>
      </c>
      <c r="F741" s="42"/>
      <c r="G741" s="43"/>
      <c r="H741" s="43"/>
      <c r="I741" s="43"/>
    </row>
    <row r="742" spans="1:9" ht="14.5">
      <c r="A742" s="6">
        <v>45625.707962962966</v>
      </c>
      <c r="B742" s="45">
        <v>22</v>
      </c>
      <c r="C742" s="52">
        <v>45.15</v>
      </c>
      <c r="D742" s="46">
        <v>993.3</v>
      </c>
      <c r="E742" s="73" t="s">
        <v>28</v>
      </c>
      <c r="F742" s="42"/>
      <c r="G742" s="43"/>
      <c r="H742" s="43"/>
      <c r="I742" s="43"/>
    </row>
    <row r="743" spans="1:9" ht="14.5">
      <c r="A743" s="6">
        <v>45625.707962962966</v>
      </c>
      <c r="B743" s="45">
        <v>114</v>
      </c>
      <c r="C743" s="52">
        <v>45.15</v>
      </c>
      <c r="D743" s="46">
        <v>5147.0999999999995</v>
      </c>
      <c r="E743" s="73" t="s">
        <v>28</v>
      </c>
      <c r="F743" s="42"/>
      <c r="G743" s="43"/>
      <c r="H743" s="43"/>
      <c r="I743" s="43"/>
    </row>
    <row r="744" spans="1:9" ht="14.5">
      <c r="A744" s="6">
        <v>45625.708622685182</v>
      </c>
      <c r="B744" s="45">
        <v>15</v>
      </c>
      <c r="C744" s="52">
        <v>45.18</v>
      </c>
      <c r="D744" s="46">
        <v>677.7</v>
      </c>
      <c r="E744" s="73" t="s">
        <v>17</v>
      </c>
      <c r="F744" s="42"/>
      <c r="G744" s="43"/>
      <c r="H744" s="43"/>
      <c r="I744" s="43"/>
    </row>
    <row r="745" spans="1:9" ht="14.5">
      <c r="A745" s="6">
        <v>45625.708622685182</v>
      </c>
      <c r="B745" s="45">
        <v>10</v>
      </c>
      <c r="C745" s="52">
        <v>45.18</v>
      </c>
      <c r="D745" s="46">
        <v>451.8</v>
      </c>
      <c r="E745" s="73" t="s">
        <v>17</v>
      </c>
      <c r="F745" s="42"/>
      <c r="G745" s="43"/>
      <c r="H745" s="43"/>
      <c r="I745" s="43"/>
    </row>
    <row r="746" spans="1:9" ht="14.5">
      <c r="A746" s="6">
        <v>45625.708622685182</v>
      </c>
      <c r="B746" s="45">
        <v>130</v>
      </c>
      <c r="C746" s="52">
        <v>45.18</v>
      </c>
      <c r="D746" s="46">
        <v>5873.4</v>
      </c>
      <c r="E746" s="73" t="s">
        <v>17</v>
      </c>
      <c r="F746" s="42"/>
      <c r="G746" s="43"/>
      <c r="H746" s="43"/>
      <c r="I746" s="43"/>
    </row>
    <row r="747" spans="1:9" ht="14.5">
      <c r="A747" s="6">
        <v>45625.708622685182</v>
      </c>
      <c r="B747" s="45">
        <v>129</v>
      </c>
      <c r="C747" s="52">
        <v>45.18</v>
      </c>
      <c r="D747" s="46">
        <v>5828.22</v>
      </c>
      <c r="E747" s="73" t="s">
        <v>17</v>
      </c>
      <c r="F747" s="42"/>
      <c r="G747" s="43"/>
      <c r="H747" s="43"/>
      <c r="I747" s="43"/>
    </row>
    <row r="748" spans="1:9" ht="14.5">
      <c r="A748" s="6">
        <v>45625.709027777775</v>
      </c>
      <c r="B748" s="45">
        <v>8</v>
      </c>
      <c r="C748" s="52">
        <v>45.17</v>
      </c>
      <c r="D748" s="46">
        <v>361.36</v>
      </c>
      <c r="E748" s="73" t="s">
        <v>17</v>
      </c>
      <c r="F748" s="42"/>
      <c r="G748" s="43"/>
      <c r="H748" s="43"/>
      <c r="I748" s="43"/>
    </row>
    <row r="749" spans="1:9" ht="14.5">
      <c r="A749" s="6">
        <v>45625.709027777775</v>
      </c>
      <c r="B749" s="45">
        <v>43</v>
      </c>
      <c r="C749" s="52">
        <v>45.17</v>
      </c>
      <c r="D749" s="46">
        <v>1942.3100000000002</v>
      </c>
      <c r="E749" s="73" t="s">
        <v>17</v>
      </c>
      <c r="F749" s="42"/>
      <c r="G749" s="43"/>
      <c r="H749" s="43"/>
      <c r="I749" s="43"/>
    </row>
    <row r="750" spans="1:9" ht="14.5">
      <c r="A750" s="6">
        <v>45625.709027777775</v>
      </c>
      <c r="B750" s="45">
        <v>140</v>
      </c>
      <c r="C750" s="52">
        <v>45.17</v>
      </c>
      <c r="D750" s="46">
        <v>6323.8</v>
      </c>
      <c r="E750" s="73" t="s">
        <v>17</v>
      </c>
      <c r="F750" s="42"/>
      <c r="G750" s="43"/>
      <c r="H750" s="43"/>
      <c r="I750" s="43"/>
    </row>
    <row r="751" spans="1:9" ht="14.5">
      <c r="A751" s="6">
        <v>45625.709027777775</v>
      </c>
      <c r="B751" s="45">
        <v>134</v>
      </c>
      <c r="C751" s="52">
        <v>45.17</v>
      </c>
      <c r="D751" s="46">
        <v>6052.7800000000007</v>
      </c>
      <c r="E751" s="73" t="s">
        <v>28</v>
      </c>
      <c r="F751" s="42"/>
      <c r="G751" s="43"/>
      <c r="H751" s="43"/>
      <c r="I751" s="43"/>
    </row>
    <row r="752" spans="1:9" ht="14.5">
      <c r="A752" s="6">
        <v>45625.709780092591</v>
      </c>
      <c r="B752" s="45">
        <v>3</v>
      </c>
      <c r="C752" s="52">
        <v>45.19</v>
      </c>
      <c r="D752" s="46">
        <v>135.57</v>
      </c>
      <c r="E752" s="73" t="s">
        <v>17</v>
      </c>
      <c r="F752" s="42"/>
      <c r="G752" s="43"/>
      <c r="H752" s="43"/>
      <c r="I752" s="43"/>
    </row>
    <row r="753" spans="1:9" ht="14.5">
      <c r="A753" s="6">
        <v>45625.709780092591</v>
      </c>
      <c r="B753" s="45">
        <v>129</v>
      </c>
      <c r="C753" s="52">
        <v>45.19</v>
      </c>
      <c r="D753" s="46">
        <v>5829.5099999999993</v>
      </c>
      <c r="E753" s="73" t="s">
        <v>17</v>
      </c>
      <c r="F753" s="42"/>
      <c r="G753" s="43"/>
      <c r="H753" s="43"/>
      <c r="I753" s="43"/>
    </row>
    <row r="754" spans="1:9" ht="14.5">
      <c r="A754" s="6">
        <v>45625.709780092591</v>
      </c>
      <c r="B754" s="45">
        <v>40</v>
      </c>
      <c r="C754" s="52">
        <v>45.19</v>
      </c>
      <c r="D754" s="46">
        <v>1807.6</v>
      </c>
      <c r="E754" s="73" t="s">
        <v>17</v>
      </c>
      <c r="F754" s="42"/>
      <c r="G754" s="43"/>
      <c r="H754" s="43"/>
      <c r="I754" s="43"/>
    </row>
    <row r="755" spans="1:9" ht="14.5">
      <c r="A755" s="6">
        <v>45625.709780092591</v>
      </c>
      <c r="B755" s="45">
        <v>21</v>
      </c>
      <c r="C755" s="52">
        <v>45.19</v>
      </c>
      <c r="D755" s="46">
        <v>948.99</v>
      </c>
      <c r="E755" s="73" t="s">
        <v>17</v>
      </c>
      <c r="F755" s="42"/>
      <c r="G755" s="43"/>
      <c r="H755" s="43"/>
      <c r="I755" s="43"/>
    </row>
    <row r="756" spans="1:9" ht="14.5">
      <c r="A756" s="6">
        <v>45625.709780092591</v>
      </c>
      <c r="B756" s="45">
        <v>10</v>
      </c>
      <c r="C756" s="52">
        <v>45.19</v>
      </c>
      <c r="D756" s="46">
        <v>451.9</v>
      </c>
      <c r="E756" s="73" t="s">
        <v>17</v>
      </c>
      <c r="F756" s="42"/>
      <c r="G756" s="43"/>
      <c r="H756" s="43"/>
      <c r="I756" s="43"/>
    </row>
    <row r="757" spans="1:9" ht="14.5">
      <c r="A757" s="6">
        <v>45625.709780092591</v>
      </c>
      <c r="B757" s="45">
        <v>129</v>
      </c>
      <c r="C757" s="52">
        <v>45.19</v>
      </c>
      <c r="D757" s="46">
        <v>5829.5099999999993</v>
      </c>
      <c r="E757" s="73" t="s">
        <v>17</v>
      </c>
      <c r="F757" s="42"/>
      <c r="G757" s="43"/>
      <c r="H757" s="43"/>
      <c r="I757" s="43"/>
    </row>
    <row r="758" spans="1:9" ht="14.5">
      <c r="A758" s="6">
        <v>45625.710821759261</v>
      </c>
      <c r="B758" s="45">
        <v>1</v>
      </c>
      <c r="C758" s="52">
        <v>45.2</v>
      </c>
      <c r="D758" s="46">
        <v>45.2</v>
      </c>
      <c r="E758" s="73" t="s">
        <v>17</v>
      </c>
      <c r="F758" s="42"/>
      <c r="G758" s="43"/>
      <c r="H758" s="43"/>
      <c r="I758" s="43"/>
    </row>
    <row r="759" spans="1:9" ht="14.5">
      <c r="A759" s="6">
        <v>45625.710821759261</v>
      </c>
      <c r="B759" s="45">
        <v>23</v>
      </c>
      <c r="C759" s="52">
        <v>45.2</v>
      </c>
      <c r="D759" s="46">
        <v>1039.6000000000001</v>
      </c>
      <c r="E759" s="73" t="s">
        <v>28</v>
      </c>
      <c r="F759" s="42"/>
      <c r="G759" s="43"/>
      <c r="H759" s="43"/>
      <c r="I759" s="43"/>
    </row>
    <row r="760" spans="1:9" ht="14.5">
      <c r="A760" s="6">
        <v>45625.710821759261</v>
      </c>
      <c r="B760" s="45">
        <v>10</v>
      </c>
      <c r="C760" s="52">
        <v>45.2</v>
      </c>
      <c r="D760" s="46">
        <v>452</v>
      </c>
      <c r="E760" s="73" t="s">
        <v>28</v>
      </c>
      <c r="F760" s="42"/>
      <c r="G760" s="43"/>
      <c r="H760" s="43"/>
      <c r="I760" s="43"/>
    </row>
    <row r="761" spans="1:9" ht="14.5">
      <c r="A761" s="6">
        <v>45625.710949074077</v>
      </c>
      <c r="B761" s="45">
        <v>114</v>
      </c>
      <c r="C761" s="52">
        <v>45.19</v>
      </c>
      <c r="D761" s="46">
        <v>5151.66</v>
      </c>
      <c r="E761" s="73" t="s">
        <v>28</v>
      </c>
      <c r="F761" s="42"/>
      <c r="G761" s="43"/>
      <c r="H761" s="43"/>
      <c r="I761" s="43"/>
    </row>
    <row r="762" spans="1:9" ht="14.5">
      <c r="A762" s="6">
        <v>45625.710949074077</v>
      </c>
      <c r="B762" s="45">
        <v>124</v>
      </c>
      <c r="C762" s="52">
        <v>45.19</v>
      </c>
      <c r="D762" s="46">
        <v>5603.5599999999995</v>
      </c>
      <c r="E762" s="73" t="s">
        <v>28</v>
      </c>
      <c r="F762" s="42"/>
      <c r="G762" s="43"/>
      <c r="H762" s="43"/>
      <c r="I762" s="43"/>
    </row>
    <row r="763" spans="1:9" ht="15" customHeight="1">
      <c r="A763" s="6">
        <v>45625.710949074077</v>
      </c>
      <c r="B763" s="45">
        <v>48</v>
      </c>
      <c r="C763" s="52">
        <v>45.2</v>
      </c>
      <c r="D763" s="46">
        <v>2169.6000000000004</v>
      </c>
      <c r="E763" s="73" t="s">
        <v>17</v>
      </c>
    </row>
    <row r="764" spans="1:9" ht="15" customHeight="1">
      <c r="A764" s="6">
        <v>45625.710949074077</v>
      </c>
      <c r="B764" s="45">
        <v>40</v>
      </c>
      <c r="C764" s="52">
        <v>45.2</v>
      </c>
      <c r="D764" s="46">
        <v>1808</v>
      </c>
      <c r="E764" s="73" t="s">
        <v>17</v>
      </c>
    </row>
    <row r="765" spans="1:9" ht="15" customHeight="1">
      <c r="A765" s="6">
        <v>45625.710949074077</v>
      </c>
      <c r="B765" s="45">
        <v>166</v>
      </c>
      <c r="C765" s="52">
        <v>45.2</v>
      </c>
      <c r="D765" s="46">
        <v>7503.2000000000007</v>
      </c>
      <c r="E765" s="73" t="s">
        <v>17</v>
      </c>
    </row>
    <row r="766" spans="1:9" ht="15" customHeight="1">
      <c r="A766" s="6">
        <v>45625.711840277778</v>
      </c>
      <c r="B766" s="45">
        <v>169</v>
      </c>
      <c r="C766" s="52">
        <v>45.22</v>
      </c>
      <c r="D766" s="46">
        <v>7642.1799999999994</v>
      </c>
      <c r="E766" s="73" t="s">
        <v>17</v>
      </c>
    </row>
    <row r="767" spans="1:9" ht="15" customHeight="1">
      <c r="A767" s="6">
        <v>45625.711921296293</v>
      </c>
      <c r="B767" s="45">
        <v>10</v>
      </c>
      <c r="C767" s="52">
        <v>45.22</v>
      </c>
      <c r="D767" s="46">
        <v>452.2</v>
      </c>
      <c r="E767" s="73" t="s">
        <v>17</v>
      </c>
    </row>
    <row r="768" spans="1:9" ht="15" customHeight="1">
      <c r="A768" s="6">
        <v>45625.711921296293</v>
      </c>
      <c r="B768" s="45">
        <v>129</v>
      </c>
      <c r="C768" s="52">
        <v>45.22</v>
      </c>
      <c r="D768" s="46">
        <v>5833.38</v>
      </c>
      <c r="E768" s="73" t="s">
        <v>17</v>
      </c>
    </row>
    <row r="769" spans="1:5" ht="15" customHeight="1">
      <c r="A769" s="6">
        <v>45625.712731481479</v>
      </c>
      <c r="B769" s="45">
        <v>35</v>
      </c>
      <c r="C769" s="52">
        <v>45.22</v>
      </c>
      <c r="D769" s="46">
        <v>1582.7</v>
      </c>
      <c r="E769" s="73" t="s">
        <v>17</v>
      </c>
    </row>
    <row r="770" spans="1:5" ht="15" customHeight="1">
      <c r="A770" s="6">
        <v>45625.712731481479</v>
      </c>
      <c r="B770" s="45">
        <v>44</v>
      </c>
      <c r="C770" s="52">
        <v>45.22</v>
      </c>
      <c r="D770" s="46">
        <v>1989.6799999999998</v>
      </c>
      <c r="E770" s="73" t="s">
        <v>17</v>
      </c>
    </row>
    <row r="771" spans="1:5" ht="15" customHeight="1">
      <c r="A771" s="6">
        <v>45625.712731481479</v>
      </c>
      <c r="B771" s="45">
        <v>81</v>
      </c>
      <c r="C771" s="52">
        <v>45.22</v>
      </c>
      <c r="D771" s="46">
        <v>3662.8199999999997</v>
      </c>
      <c r="E771" s="73" t="s">
        <v>17</v>
      </c>
    </row>
    <row r="772" spans="1:5" ht="15" customHeight="1">
      <c r="A772" s="6">
        <v>45625.712731481479</v>
      </c>
      <c r="B772" s="45">
        <v>160</v>
      </c>
      <c r="C772" s="52">
        <v>45.22</v>
      </c>
      <c r="D772" s="46">
        <v>7235.2</v>
      </c>
      <c r="E772" s="73" t="s">
        <v>17</v>
      </c>
    </row>
    <row r="773" spans="1:5" ht="15" customHeight="1">
      <c r="A773" s="6">
        <v>45625.712731481479</v>
      </c>
      <c r="B773" s="45">
        <v>143</v>
      </c>
      <c r="C773" s="52">
        <v>45.22</v>
      </c>
      <c r="D773" s="46">
        <v>6466.46</v>
      </c>
      <c r="E773" s="73" t="s">
        <v>17</v>
      </c>
    </row>
    <row r="774" spans="1:5" ht="15" customHeight="1">
      <c r="A774" s="6">
        <v>45625.712731481479</v>
      </c>
      <c r="B774" s="45">
        <v>130</v>
      </c>
      <c r="C774" s="52">
        <v>45.22</v>
      </c>
      <c r="D774" s="46">
        <v>5878.5999999999995</v>
      </c>
      <c r="E774" s="73" t="s">
        <v>28</v>
      </c>
    </row>
    <row r="775" spans="1:5" ht="15" customHeight="1">
      <c r="A775" s="6">
        <v>45625.712731481479</v>
      </c>
      <c r="B775" s="45">
        <v>115</v>
      </c>
      <c r="C775" s="52">
        <v>45.22</v>
      </c>
      <c r="D775" s="46">
        <v>5200.3</v>
      </c>
      <c r="E775" s="73" t="s">
        <v>28</v>
      </c>
    </row>
    <row r="776" spans="1:5" ht="15" customHeight="1">
      <c r="A776" s="6">
        <v>45625.713946759257</v>
      </c>
      <c r="B776" s="45">
        <v>21</v>
      </c>
      <c r="C776" s="52">
        <v>45.25</v>
      </c>
      <c r="D776" s="46">
        <v>950.25</v>
      </c>
      <c r="E776" s="73" t="s">
        <v>17</v>
      </c>
    </row>
    <row r="777" spans="1:5" ht="15" customHeight="1">
      <c r="A777" s="6">
        <v>45625.713946759257</v>
      </c>
      <c r="B777" s="45">
        <v>100</v>
      </c>
      <c r="C777" s="52">
        <v>45.25</v>
      </c>
      <c r="D777" s="46">
        <v>4525</v>
      </c>
      <c r="E777" s="73" t="s">
        <v>17</v>
      </c>
    </row>
    <row r="778" spans="1:5" ht="15" customHeight="1">
      <c r="A778" s="6">
        <v>45625.713946759257</v>
      </c>
      <c r="B778" s="45">
        <v>138</v>
      </c>
      <c r="C778" s="52">
        <v>45.25</v>
      </c>
      <c r="D778" s="46">
        <v>6244.5</v>
      </c>
      <c r="E778" s="73" t="s">
        <v>17</v>
      </c>
    </row>
    <row r="779" spans="1:5" ht="15" customHeight="1">
      <c r="A779" s="6">
        <v>45625.713946759257</v>
      </c>
      <c r="B779" s="45">
        <v>135</v>
      </c>
      <c r="C779" s="52">
        <v>45.25</v>
      </c>
      <c r="D779" s="46">
        <v>6108.75</v>
      </c>
      <c r="E779" s="73" t="s">
        <v>28</v>
      </c>
    </row>
    <row r="780" spans="1:5" ht="15" customHeight="1">
      <c r="A780" s="6">
        <v>45625.713946759257</v>
      </c>
      <c r="B780" s="45">
        <v>158</v>
      </c>
      <c r="C780" s="52">
        <v>45.25</v>
      </c>
      <c r="D780" s="46">
        <v>7149.5</v>
      </c>
      <c r="E780" s="73" t="s">
        <v>28</v>
      </c>
    </row>
    <row r="781" spans="1:5" ht="15" customHeight="1">
      <c r="A781" s="6">
        <v>45625.714641203704</v>
      </c>
      <c r="B781" s="45">
        <v>113</v>
      </c>
      <c r="C781" s="52">
        <v>45.25</v>
      </c>
      <c r="D781" s="46">
        <v>5113.25</v>
      </c>
      <c r="E781" s="73" t="s">
        <v>28</v>
      </c>
    </row>
    <row r="782" spans="1:5" ht="15" customHeight="1">
      <c r="A782" s="6">
        <v>45625.714641203704</v>
      </c>
      <c r="B782" s="45">
        <v>112</v>
      </c>
      <c r="C782" s="52">
        <v>45.25</v>
      </c>
      <c r="D782" s="46">
        <v>5068</v>
      </c>
      <c r="E782" s="73" t="s">
        <v>28</v>
      </c>
    </row>
    <row r="783" spans="1:5" ht="15" customHeight="1">
      <c r="A783" s="6">
        <v>45625.714953703704</v>
      </c>
      <c r="B783" s="45">
        <v>169</v>
      </c>
      <c r="C783" s="52">
        <v>45.26</v>
      </c>
      <c r="D783" s="46">
        <v>7648.94</v>
      </c>
      <c r="E783" s="73" t="s">
        <v>17</v>
      </c>
    </row>
    <row r="784" spans="1:5" ht="15" customHeight="1">
      <c r="A784" s="6">
        <v>45625.714953703704</v>
      </c>
      <c r="B784" s="45">
        <v>138</v>
      </c>
      <c r="C784" s="52">
        <v>45.26</v>
      </c>
      <c r="D784" s="46">
        <v>6245.88</v>
      </c>
      <c r="E784" s="73" t="s">
        <v>17</v>
      </c>
    </row>
    <row r="785" spans="1:5" ht="15" customHeight="1">
      <c r="A785" s="6">
        <v>45625.714953703704</v>
      </c>
      <c r="B785" s="45">
        <v>129</v>
      </c>
      <c r="C785" s="52">
        <v>45.26</v>
      </c>
      <c r="D785" s="46">
        <v>5838.54</v>
      </c>
      <c r="E785" s="73" t="s">
        <v>28</v>
      </c>
    </row>
    <row r="786" spans="1:5" ht="15" customHeight="1">
      <c r="A786" s="6">
        <v>45625.715902777774</v>
      </c>
      <c r="B786" s="45">
        <v>21</v>
      </c>
      <c r="C786" s="52">
        <v>45.3</v>
      </c>
      <c r="D786" s="46">
        <v>951.3</v>
      </c>
      <c r="E786" s="73" t="s">
        <v>17</v>
      </c>
    </row>
    <row r="787" spans="1:5" ht="15" customHeight="1">
      <c r="A787" s="6">
        <v>45625.715902777774</v>
      </c>
      <c r="B787" s="45">
        <v>46</v>
      </c>
      <c r="C787" s="52">
        <v>45.3</v>
      </c>
      <c r="D787" s="46">
        <v>2083.7999999999997</v>
      </c>
      <c r="E787" s="73" t="s">
        <v>17</v>
      </c>
    </row>
    <row r="788" spans="1:5" ht="15" customHeight="1">
      <c r="A788" s="6">
        <v>45625.715902777774</v>
      </c>
      <c r="B788" s="45">
        <v>45</v>
      </c>
      <c r="C788" s="52">
        <v>45.3</v>
      </c>
      <c r="D788" s="46">
        <v>2038.4999999999998</v>
      </c>
      <c r="E788" s="73" t="s">
        <v>17</v>
      </c>
    </row>
    <row r="789" spans="1:5" ht="15" customHeight="1">
      <c r="A789" s="6">
        <v>45625.715902777774</v>
      </c>
      <c r="B789" s="45">
        <v>162</v>
      </c>
      <c r="C789" s="52">
        <v>45.3</v>
      </c>
      <c r="D789" s="46">
        <v>7338.5999999999995</v>
      </c>
      <c r="E789" s="73" t="s">
        <v>17</v>
      </c>
    </row>
    <row r="790" spans="1:5" ht="15" customHeight="1">
      <c r="A790" s="6">
        <v>45625.715902777774</v>
      </c>
      <c r="B790" s="45">
        <v>159</v>
      </c>
      <c r="C790" s="52">
        <v>45.3</v>
      </c>
      <c r="D790" s="46">
        <v>7202.7</v>
      </c>
      <c r="E790" s="73" t="s">
        <v>17</v>
      </c>
    </row>
    <row r="791" spans="1:5" ht="15" customHeight="1">
      <c r="A791" s="6">
        <v>45625.715914351851</v>
      </c>
      <c r="B791" s="45">
        <v>1543</v>
      </c>
      <c r="C791" s="52">
        <v>45.31</v>
      </c>
      <c r="D791" s="46">
        <v>69913.33</v>
      </c>
      <c r="E791" s="73" t="s">
        <v>17</v>
      </c>
    </row>
    <row r="792" spans="1:5" ht="15" customHeight="1">
      <c r="A792" s="6">
        <v>45625.715914351851</v>
      </c>
      <c r="B792" s="45">
        <v>2392</v>
      </c>
      <c r="C792" s="52">
        <v>45.31</v>
      </c>
      <c r="D792" s="46">
        <v>108381.52</v>
      </c>
      <c r="E792" s="73" t="s">
        <v>17</v>
      </c>
    </row>
    <row r="793" spans="1:5" ht="15" customHeight="1">
      <c r="A793" s="6">
        <v>45625.715914351851</v>
      </c>
      <c r="B793" s="45">
        <v>1194</v>
      </c>
      <c r="C793" s="52">
        <v>45.31</v>
      </c>
      <c r="D793" s="46">
        <v>54100.14</v>
      </c>
      <c r="E793" s="73" t="s">
        <v>17</v>
      </c>
    </row>
    <row r="794" spans="1:5" ht="15" customHeight="1">
      <c r="A794" s="6">
        <v>45625.715914351851</v>
      </c>
      <c r="B794" s="45">
        <v>630</v>
      </c>
      <c r="C794" s="52">
        <v>45.31</v>
      </c>
      <c r="D794" s="46">
        <v>28545.300000000003</v>
      </c>
      <c r="E794" s="73" t="s">
        <v>17</v>
      </c>
    </row>
    <row r="795" spans="1:5" ht="15" customHeight="1">
      <c r="A795" s="6">
        <v>45625.715914351851</v>
      </c>
      <c r="B795" s="45">
        <v>61</v>
      </c>
      <c r="C795" s="52">
        <v>45.31</v>
      </c>
      <c r="D795" s="46">
        <v>2763.9100000000003</v>
      </c>
      <c r="E795" s="73" t="s">
        <v>17</v>
      </c>
    </row>
    <row r="796" spans="1:5" ht="15" customHeight="1">
      <c r="A796" s="6">
        <v>45625.715914351851</v>
      </c>
      <c r="B796" s="45">
        <v>176</v>
      </c>
      <c r="C796" s="52">
        <v>45.31</v>
      </c>
      <c r="D796" s="46">
        <v>7974.56</v>
      </c>
      <c r="E796" s="73" t="s">
        <v>17</v>
      </c>
    </row>
    <row r="797" spans="1:5" ht="15" customHeight="1">
      <c r="A797" s="6">
        <v>45625.715914351851</v>
      </c>
      <c r="B797" s="45">
        <v>123</v>
      </c>
      <c r="C797" s="52">
        <v>45.31</v>
      </c>
      <c r="D797" s="46">
        <v>5573.13</v>
      </c>
      <c r="E797" s="73" t="s">
        <v>17</v>
      </c>
    </row>
    <row r="798" spans="1:5" ht="15" customHeight="1">
      <c r="A798" s="6">
        <v>45625.715914351851</v>
      </c>
      <c r="B798" s="45">
        <v>129</v>
      </c>
      <c r="C798" s="52">
        <v>45.31</v>
      </c>
      <c r="D798" s="46">
        <v>5844.9900000000007</v>
      </c>
      <c r="E798" s="73" t="s">
        <v>17</v>
      </c>
    </row>
    <row r="799" spans="1:5" ht="15" customHeight="1">
      <c r="A799" s="6">
        <v>45625.715914351851</v>
      </c>
      <c r="B799" s="45">
        <v>41</v>
      </c>
      <c r="C799" s="52">
        <v>45.31</v>
      </c>
      <c r="D799" s="46">
        <v>1857.71</v>
      </c>
      <c r="E799" s="73" t="s">
        <v>17</v>
      </c>
    </row>
    <row r="800" spans="1:5" ht="15" customHeight="1">
      <c r="A800" s="6">
        <v>45625.715914351851</v>
      </c>
      <c r="B800" s="45">
        <v>46</v>
      </c>
      <c r="C800" s="52">
        <v>45.31</v>
      </c>
      <c r="D800" s="46">
        <v>2084.2600000000002</v>
      </c>
      <c r="E800" s="73" t="s">
        <v>17</v>
      </c>
    </row>
    <row r="801" spans="1:5" ht="15" customHeight="1">
      <c r="A801" s="6">
        <v>45625.715914351851</v>
      </c>
      <c r="B801" s="45">
        <v>129</v>
      </c>
      <c r="C801" s="52">
        <v>45.31</v>
      </c>
      <c r="D801" s="46">
        <v>5844.9900000000007</v>
      </c>
      <c r="E801" s="73" t="s">
        <v>17</v>
      </c>
    </row>
    <row r="802" spans="1:5" ht="15" customHeight="1">
      <c r="A802" s="6">
        <v>45625.715914351851</v>
      </c>
      <c r="B802" s="45">
        <v>162</v>
      </c>
      <c r="C802" s="52">
        <v>45.3</v>
      </c>
      <c r="D802" s="46">
        <v>7338.5999999999995</v>
      </c>
      <c r="E802" s="73" t="s">
        <v>17</v>
      </c>
    </row>
    <row r="803" spans="1:5" ht="15" customHeight="1">
      <c r="A803" s="6">
        <v>45625.715914351851</v>
      </c>
      <c r="B803" s="45">
        <v>46</v>
      </c>
      <c r="C803" s="52">
        <v>45.3</v>
      </c>
      <c r="D803" s="46">
        <v>2083.7999999999997</v>
      </c>
      <c r="E803" s="73" t="s">
        <v>17</v>
      </c>
    </row>
    <row r="804" spans="1:5" ht="15" customHeight="1">
      <c r="A804" s="6">
        <v>45625.715914351851</v>
      </c>
      <c r="B804" s="45">
        <v>48</v>
      </c>
      <c r="C804" s="52">
        <v>45.3</v>
      </c>
      <c r="D804" s="46">
        <v>2174.3999999999996</v>
      </c>
      <c r="E804" s="73" t="s">
        <v>17</v>
      </c>
    </row>
    <row r="805" spans="1:5" ht="15" customHeight="1">
      <c r="A805" s="6">
        <v>45625.719768518517</v>
      </c>
      <c r="B805" s="45">
        <v>27</v>
      </c>
      <c r="C805" s="52">
        <v>45.25</v>
      </c>
      <c r="D805" s="46">
        <v>1221.75</v>
      </c>
      <c r="E805" s="73" t="s">
        <v>28</v>
      </c>
    </row>
    <row r="806" spans="1:5" ht="15" customHeight="1">
      <c r="A806" s="6">
        <v>45625.719768518517</v>
      </c>
      <c r="B806" s="45">
        <v>22</v>
      </c>
      <c r="C806" s="52">
        <v>45.25</v>
      </c>
      <c r="D806" s="46">
        <v>995.5</v>
      </c>
      <c r="E806" s="73" t="s">
        <v>28</v>
      </c>
    </row>
    <row r="807" spans="1:5" ht="15" customHeight="1">
      <c r="A807" s="6">
        <v>45625.719768518517</v>
      </c>
      <c r="B807" s="45">
        <v>21</v>
      </c>
      <c r="C807" s="52">
        <v>45.25</v>
      </c>
      <c r="D807" s="46">
        <v>950.25</v>
      </c>
      <c r="E807" s="73" t="s">
        <v>28</v>
      </c>
    </row>
    <row r="808" spans="1:5" ht="15" customHeight="1">
      <c r="A808" s="6">
        <v>45625.719768518517</v>
      </c>
      <c r="B808" s="45">
        <v>212</v>
      </c>
      <c r="C808" s="52">
        <v>45.25</v>
      </c>
      <c r="D808" s="46">
        <v>9593</v>
      </c>
      <c r="E808" s="73" t="s">
        <v>28</v>
      </c>
    </row>
    <row r="809" spans="1:5" ht="15" customHeight="1">
      <c r="A809" s="6">
        <v>45625.71980324074</v>
      </c>
      <c r="B809" s="45">
        <v>83</v>
      </c>
      <c r="C809" s="52">
        <v>45.25</v>
      </c>
      <c r="D809" s="46">
        <v>3755.75</v>
      </c>
      <c r="E809" s="73" t="s">
        <v>28</v>
      </c>
    </row>
    <row r="810" spans="1:5" ht="15" customHeight="1">
      <c r="A810" s="6">
        <v>45625.71980324074</v>
      </c>
      <c r="B810" s="45">
        <v>450</v>
      </c>
      <c r="C810" s="52">
        <v>45.25</v>
      </c>
      <c r="D810" s="46">
        <v>20362.5</v>
      </c>
      <c r="E810" s="73" t="s">
        <v>28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A8FDB-C2F4-4F15-915A-24228A56225B}">
  <dimension ref="A1:I793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45624.379756944443</v>
      </c>
      <c r="B5" s="45">
        <v>160</v>
      </c>
      <c r="C5" s="52">
        <v>44.51</v>
      </c>
      <c r="D5" s="46">
        <v>7121.5999999999995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45624.379756944443</v>
      </c>
      <c r="B6" s="45">
        <v>66</v>
      </c>
      <c r="C6" s="52">
        <v>44.51</v>
      </c>
      <c r="D6" s="46">
        <v>2937.66</v>
      </c>
      <c r="E6" s="73" t="s">
        <v>28</v>
      </c>
      <c r="F6" s="47"/>
      <c r="G6" s="56" t="s">
        <v>17</v>
      </c>
      <c r="H6" s="57">
        <f>SUMIF(E:E,$G$6,B:B)</f>
        <v>65000</v>
      </c>
      <c r="I6" s="58">
        <f>SUMIF(E:E,$G$6,D:D)</f>
        <v>2901174.0400000005</v>
      </c>
    </row>
    <row r="7" spans="1:9" ht="14.5">
      <c r="A7" s="6">
        <v>45624.379756944443</v>
      </c>
      <c r="B7" s="45">
        <v>46</v>
      </c>
      <c r="C7" s="52">
        <v>44.51</v>
      </c>
      <c r="D7" s="46">
        <v>2047.4599999999998</v>
      </c>
      <c r="E7" s="73" t="s">
        <v>28</v>
      </c>
      <c r="F7" s="47"/>
      <c r="G7" s="56" t="s">
        <v>28</v>
      </c>
      <c r="H7" s="57">
        <f>SUMIF(E:E,$G$7,B:B)</f>
        <v>25000</v>
      </c>
      <c r="I7" s="58">
        <f>SUMIF(E:E,$G$7,D:D)</f>
        <v>1116013.0899999996</v>
      </c>
    </row>
    <row r="8" spans="1:9" ht="14.5">
      <c r="A8" s="6">
        <v>45624.381412037037</v>
      </c>
      <c r="B8" s="45">
        <v>55</v>
      </c>
      <c r="C8" s="52">
        <v>44.51</v>
      </c>
      <c r="D8" s="46">
        <v>2448.0499999999997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45624.381412037037</v>
      </c>
      <c r="B9" s="45">
        <v>100</v>
      </c>
      <c r="C9" s="52">
        <v>44.51</v>
      </c>
      <c r="D9" s="46">
        <v>4451</v>
      </c>
      <c r="E9" s="73" t="s">
        <v>17</v>
      </c>
      <c r="F9" s="47"/>
      <c r="G9" s="60" t="s">
        <v>16</v>
      </c>
      <c r="H9" s="61">
        <f>ROUND((I9/SUM(H6:H7)),4)</f>
        <v>44.635399999999997</v>
      </c>
      <c r="I9" s="62">
        <f>SUM(I6:I7)</f>
        <v>4017187.13</v>
      </c>
    </row>
    <row r="10" spans="1:9" ht="14.5">
      <c r="A10" s="6">
        <v>45624.382523148146</v>
      </c>
      <c r="B10" s="45">
        <v>161</v>
      </c>
      <c r="C10" s="52">
        <v>44.5</v>
      </c>
      <c r="D10" s="46">
        <v>7164.5</v>
      </c>
      <c r="E10" s="73" t="s">
        <v>17</v>
      </c>
      <c r="F10" s="47"/>
      <c r="G10" s="43"/>
      <c r="H10" s="43"/>
      <c r="I10" s="40"/>
    </row>
    <row r="11" spans="1:9" ht="14.5">
      <c r="A11" s="6">
        <v>45624.382523148146</v>
      </c>
      <c r="B11" s="45">
        <v>187</v>
      </c>
      <c r="C11" s="52">
        <v>44.5</v>
      </c>
      <c r="D11" s="46">
        <v>8321.5</v>
      </c>
      <c r="E11" s="73" t="s">
        <v>17</v>
      </c>
      <c r="F11" s="47"/>
      <c r="G11" s="43"/>
      <c r="H11" s="43"/>
      <c r="I11" s="63"/>
    </row>
    <row r="12" spans="1:9" ht="14.5">
      <c r="A12" s="6">
        <v>45624.382523148146</v>
      </c>
      <c r="B12" s="45">
        <v>66</v>
      </c>
      <c r="C12" s="52">
        <v>44.5</v>
      </c>
      <c r="D12" s="46">
        <v>2937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45624.382523148146</v>
      </c>
      <c r="B13" s="45">
        <v>66</v>
      </c>
      <c r="C13" s="52">
        <v>44.5</v>
      </c>
      <c r="D13" s="46">
        <v>2937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45624.382905092592</v>
      </c>
      <c r="B14" s="45">
        <v>154</v>
      </c>
      <c r="C14" s="52">
        <v>44.49</v>
      </c>
      <c r="D14" s="46">
        <v>6851.46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45624.38354166667</v>
      </c>
      <c r="B15" s="45">
        <v>124</v>
      </c>
      <c r="C15" s="52">
        <v>44.49</v>
      </c>
      <c r="D15" s="46">
        <v>5516.76</v>
      </c>
      <c r="E15" s="73" t="s">
        <v>28</v>
      </c>
      <c r="F15" s="47"/>
      <c r="G15" s="69" t="s">
        <v>10</v>
      </c>
      <c r="H15" s="70" t="s">
        <v>9</v>
      </c>
      <c r="I15" s="68"/>
    </row>
    <row r="16" spans="1:9" ht="14.5">
      <c r="A16" s="6">
        <v>45624.384641203702</v>
      </c>
      <c r="B16" s="45">
        <v>12</v>
      </c>
      <c r="C16" s="52">
        <v>44.53</v>
      </c>
      <c r="D16" s="46">
        <v>534.36</v>
      </c>
      <c r="E16" s="73" t="s">
        <v>17</v>
      </c>
      <c r="F16" s="47"/>
      <c r="G16" s="40"/>
      <c r="H16" s="40"/>
      <c r="I16" s="40"/>
    </row>
    <row r="17" spans="1:9" ht="14.5">
      <c r="A17" s="6">
        <v>45624.384641203702</v>
      </c>
      <c r="B17" s="45">
        <v>167</v>
      </c>
      <c r="C17" s="52">
        <v>44.53</v>
      </c>
      <c r="D17" s="46">
        <v>7436.51</v>
      </c>
      <c r="E17" s="73" t="s">
        <v>17</v>
      </c>
      <c r="F17" s="47"/>
      <c r="G17" s="40"/>
      <c r="H17" s="40"/>
      <c r="I17" s="40"/>
    </row>
    <row r="18" spans="1:9" ht="14.5">
      <c r="A18" s="6">
        <v>45624.384641203702</v>
      </c>
      <c r="B18" s="45">
        <v>178</v>
      </c>
      <c r="C18" s="52">
        <v>44.53</v>
      </c>
      <c r="D18" s="46">
        <v>7926.34</v>
      </c>
      <c r="E18" s="73" t="s">
        <v>17</v>
      </c>
      <c r="F18" s="47"/>
      <c r="G18" s="40"/>
      <c r="H18" s="40"/>
      <c r="I18" s="40"/>
    </row>
    <row r="19" spans="1:9" ht="14.5">
      <c r="A19" s="6">
        <v>45624.384641203702</v>
      </c>
      <c r="B19" s="45">
        <v>139</v>
      </c>
      <c r="C19" s="52">
        <v>44.52</v>
      </c>
      <c r="D19" s="46">
        <v>6188.2800000000007</v>
      </c>
      <c r="E19" s="73" t="s">
        <v>28</v>
      </c>
      <c r="F19" s="47"/>
      <c r="G19" s="40"/>
      <c r="H19" s="40"/>
      <c r="I19" s="40"/>
    </row>
    <row r="20" spans="1:9" ht="14.5">
      <c r="A20" s="6">
        <v>45624.384675925925</v>
      </c>
      <c r="B20" s="45">
        <v>229</v>
      </c>
      <c r="C20" s="52">
        <v>44.51</v>
      </c>
      <c r="D20" s="46">
        <v>10192.789999999999</v>
      </c>
      <c r="E20" s="73" t="s">
        <v>17</v>
      </c>
      <c r="F20" s="47"/>
      <c r="G20" s="40"/>
      <c r="H20" s="40"/>
      <c r="I20" s="40"/>
    </row>
    <row r="21" spans="1:9" ht="14.5">
      <c r="A21" s="6">
        <v>45624.384675925925</v>
      </c>
      <c r="B21" s="45">
        <v>124</v>
      </c>
      <c r="C21" s="52">
        <v>44.51</v>
      </c>
      <c r="D21" s="46">
        <v>5519.24</v>
      </c>
      <c r="E21" s="73" t="s">
        <v>28</v>
      </c>
      <c r="F21" s="47"/>
      <c r="G21" s="40"/>
      <c r="H21" s="40"/>
      <c r="I21" s="40"/>
    </row>
    <row r="22" spans="1:9" ht="14.5">
      <c r="A22" s="6">
        <v>45624.384942129633</v>
      </c>
      <c r="B22" s="45">
        <v>4</v>
      </c>
      <c r="C22" s="52">
        <v>44.48</v>
      </c>
      <c r="D22" s="46">
        <v>177.92</v>
      </c>
      <c r="E22" s="73" t="s">
        <v>17</v>
      </c>
      <c r="F22" s="47"/>
      <c r="G22" s="40"/>
      <c r="H22" s="40"/>
      <c r="I22" s="40"/>
    </row>
    <row r="23" spans="1:9" ht="14.5">
      <c r="A23" s="6">
        <v>45624.384942129633</v>
      </c>
      <c r="B23" s="45">
        <v>196</v>
      </c>
      <c r="C23" s="52">
        <v>44.48</v>
      </c>
      <c r="D23" s="46">
        <v>8718.08</v>
      </c>
      <c r="E23" s="73" t="s">
        <v>17</v>
      </c>
      <c r="F23" s="47"/>
      <c r="G23" s="40"/>
      <c r="H23" s="40"/>
      <c r="I23" s="40"/>
    </row>
    <row r="24" spans="1:9" ht="14.5">
      <c r="A24" s="6">
        <v>45624.384942129633</v>
      </c>
      <c r="B24" s="45">
        <v>204</v>
      </c>
      <c r="C24" s="52">
        <v>44.48</v>
      </c>
      <c r="D24" s="46">
        <v>9073.92</v>
      </c>
      <c r="E24" s="73" t="s">
        <v>17</v>
      </c>
      <c r="F24" s="47"/>
      <c r="G24" s="40"/>
      <c r="H24" s="40"/>
      <c r="I24" s="40"/>
    </row>
    <row r="25" spans="1:9" ht="14.5">
      <c r="A25" s="6">
        <v>45624.384942129633</v>
      </c>
      <c r="B25" s="45">
        <v>129</v>
      </c>
      <c r="C25" s="52">
        <v>44.48</v>
      </c>
      <c r="D25" s="46">
        <v>5737.9199999999992</v>
      </c>
      <c r="E25" s="73" t="s">
        <v>17</v>
      </c>
      <c r="F25" s="47"/>
      <c r="G25" s="40"/>
      <c r="H25" s="40"/>
      <c r="I25" s="40"/>
    </row>
    <row r="26" spans="1:9" ht="14.5">
      <c r="A26" s="6">
        <v>45624.384942129633</v>
      </c>
      <c r="B26" s="45">
        <v>67</v>
      </c>
      <c r="C26" s="52">
        <v>44.48</v>
      </c>
      <c r="D26" s="46">
        <v>2980.16</v>
      </c>
      <c r="E26" s="73" t="s">
        <v>17</v>
      </c>
      <c r="F26" s="47"/>
      <c r="G26" s="40"/>
      <c r="H26" s="40"/>
      <c r="I26" s="40"/>
    </row>
    <row r="27" spans="1:9" ht="14.5">
      <c r="A27" s="6">
        <v>45624.384942129633</v>
      </c>
      <c r="B27" s="45">
        <v>400</v>
      </c>
      <c r="C27" s="52">
        <v>44.48</v>
      </c>
      <c r="D27" s="46">
        <v>17792</v>
      </c>
      <c r="E27" s="73" t="s">
        <v>17</v>
      </c>
      <c r="F27" s="47"/>
      <c r="G27" s="40"/>
      <c r="H27" s="40"/>
      <c r="I27" s="40"/>
    </row>
    <row r="28" spans="1:9" ht="14.5">
      <c r="A28" s="6">
        <v>45624.384942129633</v>
      </c>
      <c r="B28" s="45">
        <v>153</v>
      </c>
      <c r="C28" s="52">
        <v>44.48</v>
      </c>
      <c r="D28" s="46">
        <v>6805.44</v>
      </c>
      <c r="E28" s="73" t="s">
        <v>17</v>
      </c>
      <c r="F28" s="47"/>
      <c r="G28" s="40"/>
      <c r="H28" s="40"/>
      <c r="I28" s="40"/>
    </row>
    <row r="29" spans="1:9" ht="14.5">
      <c r="A29" s="6">
        <v>45624.386932870373</v>
      </c>
      <c r="B29" s="45">
        <v>46</v>
      </c>
      <c r="C29" s="52">
        <v>44.5</v>
      </c>
      <c r="D29" s="46">
        <v>2047</v>
      </c>
      <c r="E29" s="73" t="s">
        <v>17</v>
      </c>
      <c r="F29" s="47"/>
      <c r="G29" s="40"/>
      <c r="H29" s="40"/>
      <c r="I29" s="40"/>
    </row>
    <row r="30" spans="1:9" ht="14.5">
      <c r="A30" s="6">
        <v>45624.386932870373</v>
      </c>
      <c r="B30" s="45">
        <v>117</v>
      </c>
      <c r="C30" s="52">
        <v>44.5</v>
      </c>
      <c r="D30" s="46">
        <v>5206.5</v>
      </c>
      <c r="E30" s="73" t="s">
        <v>17</v>
      </c>
      <c r="F30" s="42"/>
      <c r="G30" s="43"/>
      <c r="H30" s="43"/>
      <c r="I30" s="43"/>
    </row>
    <row r="31" spans="1:9" ht="14.5">
      <c r="A31" s="6">
        <v>45624.386932870373</v>
      </c>
      <c r="B31" s="45">
        <v>140</v>
      </c>
      <c r="C31" s="52">
        <v>44.5</v>
      </c>
      <c r="D31" s="46">
        <v>6230</v>
      </c>
      <c r="E31" s="73" t="s">
        <v>17</v>
      </c>
      <c r="F31" s="42"/>
      <c r="G31" s="43"/>
      <c r="H31" s="43"/>
      <c r="I31" s="43"/>
    </row>
    <row r="32" spans="1:9" ht="14.5">
      <c r="A32" s="6">
        <v>45624.387025462966</v>
      </c>
      <c r="B32" s="45">
        <v>56</v>
      </c>
      <c r="C32" s="52">
        <v>44.49</v>
      </c>
      <c r="D32" s="46">
        <v>2491.44</v>
      </c>
      <c r="E32" s="73" t="s">
        <v>28</v>
      </c>
      <c r="F32" s="42"/>
      <c r="G32" s="43"/>
      <c r="H32" s="43"/>
      <c r="I32" s="43"/>
    </row>
    <row r="33" spans="1:9" ht="14.5">
      <c r="A33" s="6">
        <v>45624.388495370367</v>
      </c>
      <c r="B33" s="45">
        <v>359</v>
      </c>
      <c r="C33" s="52">
        <v>44.5</v>
      </c>
      <c r="D33" s="46">
        <v>15975.5</v>
      </c>
      <c r="E33" s="73" t="s">
        <v>17</v>
      </c>
      <c r="F33" s="42"/>
      <c r="G33" s="43"/>
      <c r="H33" s="43"/>
      <c r="I33" s="43"/>
    </row>
    <row r="34" spans="1:9" ht="14.5">
      <c r="A34" s="6">
        <v>45624.392453703702</v>
      </c>
      <c r="B34" s="45">
        <v>133</v>
      </c>
      <c r="C34" s="52">
        <v>44.58</v>
      </c>
      <c r="D34" s="46">
        <v>5929.1399999999994</v>
      </c>
      <c r="E34" s="73" t="s">
        <v>28</v>
      </c>
      <c r="F34" s="42"/>
      <c r="G34" s="43"/>
      <c r="H34" s="43"/>
      <c r="I34" s="43"/>
    </row>
    <row r="35" spans="1:9" ht="14.5">
      <c r="A35" s="6">
        <v>45624.392453703702</v>
      </c>
      <c r="B35" s="45">
        <v>97</v>
      </c>
      <c r="C35" s="52">
        <v>44.58</v>
      </c>
      <c r="D35" s="46">
        <v>4324.26</v>
      </c>
      <c r="E35" s="73" t="s">
        <v>28</v>
      </c>
      <c r="F35" s="42"/>
      <c r="G35" s="43"/>
      <c r="H35" s="43"/>
      <c r="I35" s="43"/>
    </row>
    <row r="36" spans="1:9" ht="14.5">
      <c r="A36" s="6">
        <v>45624.392453703702</v>
      </c>
      <c r="B36" s="45">
        <v>27</v>
      </c>
      <c r="C36" s="52">
        <v>44.58</v>
      </c>
      <c r="D36" s="46">
        <v>1203.6599999999999</v>
      </c>
      <c r="E36" s="73" t="s">
        <v>28</v>
      </c>
      <c r="F36" s="42"/>
      <c r="G36" s="43"/>
      <c r="H36" s="43"/>
      <c r="I36" s="43"/>
    </row>
    <row r="37" spans="1:9" ht="14.5">
      <c r="A37" s="6">
        <v>45624.392453703702</v>
      </c>
      <c r="B37" s="45">
        <v>67</v>
      </c>
      <c r="C37" s="52">
        <v>44.6</v>
      </c>
      <c r="D37" s="46">
        <v>2988.2000000000003</v>
      </c>
      <c r="E37" s="73" t="s">
        <v>17</v>
      </c>
      <c r="F37" s="42"/>
      <c r="G37" s="43"/>
      <c r="H37" s="43"/>
      <c r="I37" s="43"/>
    </row>
    <row r="38" spans="1:9" ht="14.5">
      <c r="A38" s="6">
        <v>45624.392453703702</v>
      </c>
      <c r="B38" s="45">
        <v>125</v>
      </c>
      <c r="C38" s="52">
        <v>44.6</v>
      </c>
      <c r="D38" s="46">
        <v>5575</v>
      </c>
      <c r="E38" s="73" t="s">
        <v>17</v>
      </c>
      <c r="F38" s="42"/>
      <c r="G38" s="43"/>
      <c r="H38" s="43"/>
      <c r="I38" s="43"/>
    </row>
    <row r="39" spans="1:9" ht="14.5">
      <c r="A39" s="6">
        <v>45624.392453703702</v>
      </c>
      <c r="B39" s="45">
        <v>107</v>
      </c>
      <c r="C39" s="52">
        <v>44.59</v>
      </c>
      <c r="D39" s="46">
        <v>4771.13</v>
      </c>
      <c r="E39" s="73" t="s">
        <v>17</v>
      </c>
      <c r="F39" s="42"/>
      <c r="G39" s="43"/>
      <c r="H39" s="43"/>
      <c r="I39" s="43"/>
    </row>
    <row r="40" spans="1:9" ht="14.5">
      <c r="A40" s="6">
        <v>45624.392453703702</v>
      </c>
      <c r="B40" s="45">
        <v>107</v>
      </c>
      <c r="C40" s="52">
        <v>44.59</v>
      </c>
      <c r="D40" s="46">
        <v>4771.13</v>
      </c>
      <c r="E40" s="73" t="s">
        <v>17</v>
      </c>
      <c r="F40" s="42"/>
      <c r="G40" s="43"/>
      <c r="H40" s="43"/>
      <c r="I40" s="43"/>
    </row>
    <row r="41" spans="1:9" ht="14.5">
      <c r="A41" s="6">
        <v>45624.392453703702</v>
      </c>
      <c r="B41" s="45">
        <v>187</v>
      </c>
      <c r="C41" s="52">
        <v>44.59</v>
      </c>
      <c r="D41" s="46">
        <v>8338.33</v>
      </c>
      <c r="E41" s="73" t="s">
        <v>28</v>
      </c>
      <c r="F41" s="42"/>
      <c r="G41" s="43"/>
      <c r="H41" s="43"/>
      <c r="I41" s="43"/>
    </row>
    <row r="42" spans="1:9" ht="14.5">
      <c r="A42" s="6">
        <v>45624.392453703702</v>
      </c>
      <c r="B42" s="45">
        <v>107</v>
      </c>
      <c r="C42" s="52">
        <v>44.6</v>
      </c>
      <c r="D42" s="46">
        <v>4772.2</v>
      </c>
      <c r="E42" s="73" t="s">
        <v>17</v>
      </c>
      <c r="F42" s="42"/>
      <c r="G42" s="43"/>
      <c r="H42" s="43"/>
      <c r="I42" s="43"/>
    </row>
    <row r="43" spans="1:9" ht="14.5">
      <c r="A43" s="6">
        <v>45624.392453703702</v>
      </c>
      <c r="B43" s="45">
        <v>149</v>
      </c>
      <c r="C43" s="52">
        <v>44.6</v>
      </c>
      <c r="D43" s="46">
        <v>6645.4000000000005</v>
      </c>
      <c r="E43" s="73" t="s">
        <v>17</v>
      </c>
      <c r="F43" s="42"/>
      <c r="G43" s="43"/>
      <c r="H43" s="43"/>
      <c r="I43" s="43"/>
    </row>
    <row r="44" spans="1:9" ht="14.5">
      <c r="A44" s="6">
        <v>45624.392465277779</v>
      </c>
      <c r="B44" s="45">
        <v>237</v>
      </c>
      <c r="C44" s="52">
        <v>44.56</v>
      </c>
      <c r="D44" s="46">
        <v>10560.720000000001</v>
      </c>
      <c r="E44" s="73" t="s">
        <v>17</v>
      </c>
      <c r="F44" s="42"/>
      <c r="G44" s="43"/>
      <c r="H44" s="43"/>
      <c r="I44" s="43"/>
    </row>
    <row r="45" spans="1:9" ht="14.5">
      <c r="A45" s="6">
        <v>45624.392465277779</v>
      </c>
      <c r="B45" s="45">
        <v>89</v>
      </c>
      <c r="C45" s="52">
        <v>44.56</v>
      </c>
      <c r="D45" s="46">
        <v>3965.84</v>
      </c>
      <c r="E45" s="73" t="s">
        <v>28</v>
      </c>
      <c r="F45" s="42"/>
      <c r="G45" s="43"/>
      <c r="H45" s="43"/>
      <c r="I45" s="43"/>
    </row>
    <row r="46" spans="1:9" ht="14.5">
      <c r="A46" s="6">
        <v>45624.392465277779</v>
      </c>
      <c r="B46" s="45">
        <v>32</v>
      </c>
      <c r="C46" s="52">
        <v>44.56</v>
      </c>
      <c r="D46" s="46">
        <v>1425.92</v>
      </c>
      <c r="E46" s="73" t="s">
        <v>28</v>
      </c>
      <c r="F46" s="42"/>
      <c r="G46" s="43"/>
      <c r="H46" s="43"/>
      <c r="I46" s="43"/>
    </row>
    <row r="47" spans="1:9" ht="14.5">
      <c r="A47" s="6">
        <v>45624.39266203704</v>
      </c>
      <c r="B47" s="45">
        <v>67</v>
      </c>
      <c r="C47" s="52">
        <v>44.54</v>
      </c>
      <c r="D47" s="46">
        <v>2984.18</v>
      </c>
      <c r="E47" s="73" t="s">
        <v>17</v>
      </c>
      <c r="F47" s="42"/>
      <c r="G47" s="43"/>
      <c r="H47" s="43"/>
      <c r="I47" s="43"/>
    </row>
    <row r="48" spans="1:9" ht="14.5">
      <c r="A48" s="6">
        <v>45624.39266203704</v>
      </c>
      <c r="B48" s="45">
        <v>98</v>
      </c>
      <c r="C48" s="52">
        <v>44.54</v>
      </c>
      <c r="D48" s="46">
        <v>4364.92</v>
      </c>
      <c r="E48" s="73" t="s">
        <v>17</v>
      </c>
      <c r="F48" s="42"/>
      <c r="G48" s="43"/>
      <c r="H48" s="43"/>
      <c r="I48" s="43"/>
    </row>
    <row r="49" spans="1:9" ht="14.5">
      <c r="A49" s="6">
        <v>45624.392939814818</v>
      </c>
      <c r="B49" s="45">
        <v>149</v>
      </c>
      <c r="C49" s="52">
        <v>44.52</v>
      </c>
      <c r="D49" s="46">
        <v>6633.4800000000005</v>
      </c>
      <c r="E49" s="73" t="s">
        <v>17</v>
      </c>
      <c r="F49" s="42"/>
      <c r="G49" s="42"/>
      <c r="H49" s="42"/>
      <c r="I49" s="42"/>
    </row>
    <row r="50" spans="1:9" ht="14.5">
      <c r="A50" s="6">
        <v>45624.392974537041</v>
      </c>
      <c r="B50" s="45">
        <v>364</v>
      </c>
      <c r="C50" s="52">
        <v>44.51</v>
      </c>
      <c r="D50" s="46">
        <v>16201.64</v>
      </c>
      <c r="E50" s="73" t="s">
        <v>17</v>
      </c>
      <c r="F50" s="42"/>
      <c r="G50" s="42"/>
      <c r="H50" s="42"/>
      <c r="I50" s="42"/>
    </row>
    <row r="51" spans="1:9" ht="14.5">
      <c r="A51" s="6">
        <v>45624.392974537041</v>
      </c>
      <c r="B51" s="45">
        <v>236</v>
      </c>
      <c r="C51" s="52">
        <v>44.51</v>
      </c>
      <c r="D51" s="46">
        <v>10504.359999999999</v>
      </c>
      <c r="E51" s="73" t="s">
        <v>17</v>
      </c>
      <c r="F51" s="42"/>
      <c r="G51" s="42"/>
      <c r="H51" s="42"/>
      <c r="I51" s="42"/>
    </row>
    <row r="52" spans="1:9" ht="14.5">
      <c r="A52" s="6">
        <v>45624.392974537041</v>
      </c>
      <c r="B52" s="45">
        <v>335</v>
      </c>
      <c r="C52" s="52">
        <v>44.51</v>
      </c>
      <c r="D52" s="46">
        <v>14910.849999999999</v>
      </c>
      <c r="E52" s="73" t="s">
        <v>17</v>
      </c>
      <c r="F52" s="42"/>
      <c r="G52" s="42"/>
      <c r="H52" s="42"/>
      <c r="I52" s="42"/>
    </row>
    <row r="53" spans="1:9" ht="14.5">
      <c r="A53" s="6">
        <v>45624.392974537041</v>
      </c>
      <c r="B53" s="45">
        <v>65</v>
      </c>
      <c r="C53" s="52">
        <v>44.51</v>
      </c>
      <c r="D53" s="46">
        <v>2893.15</v>
      </c>
      <c r="E53" s="73" t="s">
        <v>17</v>
      </c>
      <c r="F53" s="42"/>
      <c r="G53" s="42"/>
      <c r="H53" s="42"/>
      <c r="I53" s="42"/>
    </row>
    <row r="54" spans="1:9" ht="14.5">
      <c r="A54" s="6">
        <v>45624.392974537041</v>
      </c>
      <c r="B54" s="45">
        <v>146</v>
      </c>
      <c r="C54" s="52">
        <v>44.51</v>
      </c>
      <c r="D54" s="46">
        <v>6498.46</v>
      </c>
      <c r="E54" s="73" t="s">
        <v>17</v>
      </c>
      <c r="F54" s="42"/>
      <c r="G54" s="42"/>
      <c r="H54" s="42"/>
      <c r="I54" s="42"/>
    </row>
    <row r="55" spans="1:9" ht="14.5">
      <c r="A55" s="6">
        <v>45624.396805555552</v>
      </c>
      <c r="B55" s="45">
        <v>156</v>
      </c>
      <c r="C55" s="52">
        <v>44.61</v>
      </c>
      <c r="D55" s="46">
        <v>6959.16</v>
      </c>
      <c r="E55" s="73" t="s">
        <v>17</v>
      </c>
      <c r="F55" s="42"/>
      <c r="G55" s="42"/>
      <c r="H55" s="42"/>
      <c r="I55" s="42"/>
    </row>
    <row r="56" spans="1:9" ht="14.5">
      <c r="A56" s="6">
        <v>45624.396805555552</v>
      </c>
      <c r="B56" s="45">
        <v>141</v>
      </c>
      <c r="C56" s="52">
        <v>44.61</v>
      </c>
      <c r="D56" s="46">
        <v>6290.01</v>
      </c>
      <c r="E56" s="73" t="s">
        <v>28</v>
      </c>
      <c r="F56" s="42"/>
      <c r="G56" s="42"/>
      <c r="H56" s="42"/>
      <c r="I56" s="42"/>
    </row>
    <row r="57" spans="1:9" ht="14.5">
      <c r="A57" s="6">
        <v>45624.396805555552</v>
      </c>
      <c r="B57" s="45">
        <v>131</v>
      </c>
      <c r="C57" s="52">
        <v>44.63</v>
      </c>
      <c r="D57" s="46">
        <v>5846.5300000000007</v>
      </c>
      <c r="E57" s="73" t="s">
        <v>17</v>
      </c>
      <c r="F57" s="42"/>
      <c r="G57" s="42"/>
      <c r="H57" s="42"/>
      <c r="I57" s="42"/>
    </row>
    <row r="58" spans="1:9" ht="14.5">
      <c r="A58" s="6">
        <v>45624.396805555552</v>
      </c>
      <c r="B58" s="45">
        <v>33</v>
      </c>
      <c r="C58" s="52">
        <v>44.63</v>
      </c>
      <c r="D58" s="46">
        <v>1472.7900000000002</v>
      </c>
      <c r="E58" s="73" t="s">
        <v>17</v>
      </c>
      <c r="F58" s="42"/>
      <c r="G58" s="42"/>
      <c r="H58" s="42"/>
      <c r="I58" s="42"/>
    </row>
    <row r="59" spans="1:9" ht="14.5">
      <c r="A59" s="6">
        <v>45624.396805555552</v>
      </c>
      <c r="B59" s="45">
        <v>217</v>
      </c>
      <c r="C59" s="52">
        <v>44.63</v>
      </c>
      <c r="D59" s="46">
        <v>9684.7100000000009</v>
      </c>
      <c r="E59" s="73" t="s">
        <v>17</v>
      </c>
      <c r="F59" s="42"/>
      <c r="G59" s="42"/>
      <c r="H59" s="42"/>
      <c r="I59" s="42"/>
    </row>
    <row r="60" spans="1:9" ht="14.5">
      <c r="A60" s="6">
        <v>45624.396805555552</v>
      </c>
      <c r="B60" s="45">
        <v>118</v>
      </c>
      <c r="C60" s="52">
        <v>44.63</v>
      </c>
      <c r="D60" s="46">
        <v>5266.34</v>
      </c>
      <c r="E60" s="73" t="s">
        <v>28</v>
      </c>
      <c r="F60" s="42"/>
      <c r="G60" s="42"/>
      <c r="H60" s="42"/>
      <c r="I60" s="42"/>
    </row>
    <row r="61" spans="1:9" ht="14.5">
      <c r="A61" s="6">
        <v>45624.397245370368</v>
      </c>
      <c r="B61" s="45">
        <v>169</v>
      </c>
      <c r="C61" s="52">
        <v>44.63</v>
      </c>
      <c r="D61" s="46">
        <v>7542.47</v>
      </c>
      <c r="E61" s="73" t="s">
        <v>17</v>
      </c>
      <c r="F61" s="42"/>
      <c r="G61" s="42"/>
      <c r="H61" s="42"/>
      <c r="I61" s="42"/>
    </row>
    <row r="62" spans="1:9" ht="14.5">
      <c r="A62" s="6">
        <v>45624.397256944445</v>
      </c>
      <c r="B62" s="45">
        <v>84</v>
      </c>
      <c r="C62" s="52">
        <v>44.61</v>
      </c>
      <c r="D62" s="46">
        <v>3747.24</v>
      </c>
      <c r="E62" s="73" t="s">
        <v>17</v>
      </c>
      <c r="F62" s="42"/>
      <c r="G62" s="42"/>
      <c r="H62" s="42"/>
      <c r="I62" s="42"/>
    </row>
    <row r="63" spans="1:9" ht="14.5">
      <c r="A63" s="6">
        <v>45624.397256944445</v>
      </c>
      <c r="B63" s="45">
        <v>84</v>
      </c>
      <c r="C63" s="52">
        <v>44.61</v>
      </c>
      <c r="D63" s="46">
        <v>3747.24</v>
      </c>
      <c r="E63" s="73" t="s">
        <v>17</v>
      </c>
      <c r="F63" s="42"/>
      <c r="G63" s="42"/>
      <c r="H63" s="42"/>
      <c r="I63" s="42"/>
    </row>
    <row r="64" spans="1:9" ht="14.5">
      <c r="A64" s="6">
        <v>45624.397256944445</v>
      </c>
      <c r="B64" s="45">
        <v>128</v>
      </c>
      <c r="C64" s="52">
        <v>44.62</v>
      </c>
      <c r="D64" s="46">
        <v>5711.36</v>
      </c>
      <c r="E64" s="73" t="s">
        <v>28</v>
      </c>
      <c r="F64" s="42"/>
      <c r="G64" s="42"/>
      <c r="H64" s="42"/>
      <c r="I64" s="42"/>
    </row>
    <row r="65" spans="1:9" ht="14.5">
      <c r="A65" s="6">
        <v>45624.397418981483</v>
      </c>
      <c r="B65" s="45">
        <v>160</v>
      </c>
      <c r="C65" s="52">
        <v>44.59</v>
      </c>
      <c r="D65" s="46">
        <v>7134.4000000000005</v>
      </c>
      <c r="E65" s="73" t="s">
        <v>17</v>
      </c>
      <c r="F65" s="42"/>
      <c r="G65" s="42"/>
      <c r="H65" s="42"/>
      <c r="I65" s="42"/>
    </row>
    <row r="66" spans="1:9" ht="14.5">
      <c r="A66" s="6">
        <v>45624.398981481485</v>
      </c>
      <c r="B66" s="45">
        <v>18</v>
      </c>
      <c r="C66" s="52">
        <v>44.59</v>
      </c>
      <c r="D66" s="46">
        <v>802.62000000000012</v>
      </c>
      <c r="E66" s="73" t="s">
        <v>17</v>
      </c>
      <c r="F66" s="42"/>
      <c r="G66" s="42"/>
      <c r="H66" s="42"/>
      <c r="I66" s="42"/>
    </row>
    <row r="67" spans="1:9" ht="14.5">
      <c r="A67" s="6">
        <v>45624.398981481485</v>
      </c>
      <c r="B67" s="45">
        <v>123</v>
      </c>
      <c r="C67" s="52">
        <v>44.59</v>
      </c>
      <c r="D67" s="46">
        <v>5484.5700000000006</v>
      </c>
      <c r="E67" s="73" t="s">
        <v>17</v>
      </c>
      <c r="F67" s="42"/>
      <c r="G67" s="42"/>
      <c r="H67" s="42"/>
      <c r="I67" s="42"/>
    </row>
    <row r="68" spans="1:9" ht="14.5">
      <c r="A68" s="6">
        <v>45624.398981481485</v>
      </c>
      <c r="B68" s="45">
        <v>172</v>
      </c>
      <c r="C68" s="52">
        <v>44.59</v>
      </c>
      <c r="D68" s="46">
        <v>7669.4800000000005</v>
      </c>
      <c r="E68" s="73" t="s">
        <v>17</v>
      </c>
      <c r="F68" s="42"/>
      <c r="G68" s="42"/>
      <c r="H68" s="42"/>
      <c r="I68" s="42"/>
    </row>
    <row r="69" spans="1:9" ht="14.5">
      <c r="A69" s="6">
        <v>45624.401099537034</v>
      </c>
      <c r="B69" s="45">
        <v>92</v>
      </c>
      <c r="C69" s="52">
        <v>44.59</v>
      </c>
      <c r="D69" s="46">
        <v>4102.2800000000007</v>
      </c>
      <c r="E69" s="73" t="s">
        <v>17</v>
      </c>
      <c r="F69" s="42"/>
      <c r="G69" s="42"/>
      <c r="H69" s="42"/>
      <c r="I69" s="42"/>
    </row>
    <row r="70" spans="1:9" ht="14.5">
      <c r="A70" s="6">
        <v>45624.401099537034</v>
      </c>
      <c r="B70" s="45">
        <v>61</v>
      </c>
      <c r="C70" s="52">
        <v>44.59</v>
      </c>
      <c r="D70" s="46">
        <v>2719.9900000000002</v>
      </c>
      <c r="E70" s="73" t="s">
        <v>17</v>
      </c>
      <c r="F70" s="42"/>
      <c r="G70" s="42"/>
      <c r="H70" s="42"/>
      <c r="I70" s="42"/>
    </row>
    <row r="71" spans="1:9" ht="14.5">
      <c r="A71" s="6">
        <v>45624.401099537034</v>
      </c>
      <c r="B71" s="45">
        <v>137</v>
      </c>
      <c r="C71" s="52">
        <v>44.59</v>
      </c>
      <c r="D71" s="46">
        <v>6108.8300000000008</v>
      </c>
      <c r="E71" s="73" t="s">
        <v>28</v>
      </c>
      <c r="F71" s="42"/>
      <c r="G71" s="42"/>
      <c r="H71" s="42"/>
      <c r="I71" s="42"/>
    </row>
    <row r="72" spans="1:9" ht="14.5">
      <c r="A72" s="6">
        <v>45624.402499999997</v>
      </c>
      <c r="B72" s="45">
        <v>20</v>
      </c>
      <c r="C72" s="52">
        <v>44.6</v>
      </c>
      <c r="D72" s="46">
        <v>892</v>
      </c>
      <c r="E72" s="73" t="s">
        <v>28</v>
      </c>
      <c r="F72" s="42"/>
      <c r="G72" s="42"/>
      <c r="H72" s="42"/>
      <c r="I72" s="42"/>
    </row>
    <row r="73" spans="1:9" ht="14.5">
      <c r="A73" s="6">
        <v>45624.403263888889</v>
      </c>
      <c r="B73" s="45">
        <v>152</v>
      </c>
      <c r="C73" s="52">
        <v>44.61</v>
      </c>
      <c r="D73" s="46">
        <v>6780.72</v>
      </c>
      <c r="E73" s="73" t="s">
        <v>17</v>
      </c>
      <c r="F73" s="42"/>
      <c r="G73" s="42"/>
      <c r="H73" s="42"/>
      <c r="I73" s="42"/>
    </row>
    <row r="74" spans="1:9" ht="14.5">
      <c r="A74" s="6">
        <v>45624.403356481482</v>
      </c>
      <c r="B74" s="45">
        <v>187</v>
      </c>
      <c r="C74" s="52">
        <v>44.59</v>
      </c>
      <c r="D74" s="46">
        <v>8338.33</v>
      </c>
      <c r="E74" s="73" t="s">
        <v>17</v>
      </c>
      <c r="F74" s="42"/>
      <c r="G74" s="43"/>
      <c r="H74" s="43"/>
      <c r="I74" s="43"/>
    </row>
    <row r="75" spans="1:9" ht="14.5">
      <c r="A75" s="6">
        <v>45624.403356481482</v>
      </c>
      <c r="B75" s="45">
        <v>115</v>
      </c>
      <c r="C75" s="52">
        <v>44.6</v>
      </c>
      <c r="D75" s="46">
        <v>5129</v>
      </c>
      <c r="E75" s="73" t="s">
        <v>28</v>
      </c>
      <c r="F75" s="42"/>
      <c r="G75" s="43"/>
      <c r="H75" s="43"/>
      <c r="I75" s="43"/>
    </row>
    <row r="76" spans="1:9" ht="14.5">
      <c r="A76" s="6">
        <v>45624.403356481482</v>
      </c>
      <c r="B76" s="45">
        <v>63</v>
      </c>
      <c r="C76" s="52">
        <v>44.6</v>
      </c>
      <c r="D76" s="46">
        <v>2809.8</v>
      </c>
      <c r="E76" s="73" t="s">
        <v>28</v>
      </c>
      <c r="F76" s="42"/>
      <c r="G76" s="43"/>
      <c r="H76" s="43"/>
      <c r="I76" s="43"/>
    </row>
    <row r="77" spans="1:9" ht="14.5">
      <c r="A77" s="6">
        <v>45624.403356481482</v>
      </c>
      <c r="B77" s="45">
        <v>29</v>
      </c>
      <c r="C77" s="52">
        <v>44.6</v>
      </c>
      <c r="D77" s="46">
        <v>1293.4000000000001</v>
      </c>
      <c r="E77" s="73" t="s">
        <v>28</v>
      </c>
      <c r="F77" s="42"/>
      <c r="G77" s="43"/>
      <c r="H77" s="43"/>
      <c r="I77" s="43"/>
    </row>
    <row r="78" spans="1:9" ht="14.5">
      <c r="A78" s="6">
        <v>45624.40421296296</v>
      </c>
      <c r="B78" s="45">
        <v>164</v>
      </c>
      <c r="C78" s="52">
        <v>44.57</v>
      </c>
      <c r="D78" s="46">
        <v>7309.4800000000005</v>
      </c>
      <c r="E78" s="73" t="s">
        <v>17</v>
      </c>
      <c r="F78" s="42"/>
      <c r="G78" s="43"/>
      <c r="H78" s="43"/>
      <c r="I78" s="43"/>
    </row>
    <row r="79" spans="1:9" ht="14.5">
      <c r="A79" s="6">
        <v>45624.404722222222</v>
      </c>
      <c r="B79" s="45">
        <v>168</v>
      </c>
      <c r="C79" s="52">
        <v>44.55</v>
      </c>
      <c r="D79" s="46">
        <v>7484.4</v>
      </c>
      <c r="E79" s="73" t="s">
        <v>17</v>
      </c>
      <c r="F79" s="42"/>
      <c r="G79" s="43"/>
      <c r="H79" s="43"/>
      <c r="I79" s="43"/>
    </row>
    <row r="80" spans="1:9" ht="14.5">
      <c r="A80" s="6">
        <v>45624.405405092592</v>
      </c>
      <c r="B80" s="45">
        <v>156</v>
      </c>
      <c r="C80" s="52">
        <v>44.53</v>
      </c>
      <c r="D80" s="46">
        <v>6946.68</v>
      </c>
      <c r="E80" s="73" t="s">
        <v>17</v>
      </c>
      <c r="F80" s="42"/>
      <c r="G80" s="43"/>
      <c r="H80" s="43"/>
      <c r="I80" s="43"/>
    </row>
    <row r="81" spans="1:9" ht="14.5">
      <c r="A81" s="6">
        <v>45624.405486111114</v>
      </c>
      <c r="B81" s="45">
        <v>167</v>
      </c>
      <c r="C81" s="52">
        <v>44.52</v>
      </c>
      <c r="D81" s="46">
        <v>7434.84</v>
      </c>
      <c r="E81" s="73" t="s">
        <v>17</v>
      </c>
      <c r="F81" s="42"/>
      <c r="G81" s="43"/>
      <c r="H81" s="43"/>
      <c r="I81" s="43"/>
    </row>
    <row r="82" spans="1:9" ht="14.5">
      <c r="A82" s="6">
        <v>45624.405486111114</v>
      </c>
      <c r="B82" s="45">
        <v>130</v>
      </c>
      <c r="C82" s="52">
        <v>44.52</v>
      </c>
      <c r="D82" s="46">
        <v>5787.6</v>
      </c>
      <c r="E82" s="73" t="s">
        <v>28</v>
      </c>
      <c r="F82" s="42"/>
      <c r="G82" s="43"/>
      <c r="H82" s="43"/>
      <c r="I82" s="43"/>
    </row>
    <row r="83" spans="1:9" ht="14.5">
      <c r="A83" s="6">
        <v>45624.408437500002</v>
      </c>
      <c r="B83" s="45">
        <v>151</v>
      </c>
      <c r="C83" s="52">
        <v>44.51</v>
      </c>
      <c r="D83" s="46">
        <v>6721.0099999999993</v>
      </c>
      <c r="E83" s="73" t="s">
        <v>17</v>
      </c>
      <c r="F83" s="42"/>
      <c r="G83" s="43"/>
      <c r="H83" s="43"/>
      <c r="I83" s="43"/>
    </row>
    <row r="84" spans="1:9" ht="14.5">
      <c r="A84" s="6">
        <v>45624.408437500002</v>
      </c>
      <c r="B84" s="45">
        <v>77</v>
      </c>
      <c r="C84" s="52">
        <v>44.51</v>
      </c>
      <c r="D84" s="46">
        <v>3427.27</v>
      </c>
      <c r="E84" s="73" t="s">
        <v>28</v>
      </c>
      <c r="F84" s="42"/>
      <c r="G84" s="43"/>
      <c r="H84" s="43"/>
      <c r="I84" s="43"/>
    </row>
    <row r="85" spans="1:9" ht="14.5">
      <c r="A85" s="6">
        <v>45624.408437500002</v>
      </c>
      <c r="B85" s="45">
        <v>56</v>
      </c>
      <c r="C85" s="52">
        <v>44.51</v>
      </c>
      <c r="D85" s="46">
        <v>2492.56</v>
      </c>
      <c r="E85" s="73" t="s">
        <v>28</v>
      </c>
      <c r="F85" s="42"/>
      <c r="G85" s="43"/>
      <c r="H85" s="43"/>
      <c r="I85" s="43"/>
    </row>
    <row r="86" spans="1:9" ht="14.5">
      <c r="A86" s="6">
        <v>45624.408587962964</v>
      </c>
      <c r="B86" s="45">
        <v>166</v>
      </c>
      <c r="C86" s="52">
        <v>44.5</v>
      </c>
      <c r="D86" s="46">
        <v>7387</v>
      </c>
      <c r="E86" s="73" t="s">
        <v>17</v>
      </c>
      <c r="F86" s="42"/>
      <c r="G86" s="43"/>
      <c r="H86" s="43"/>
      <c r="I86" s="43"/>
    </row>
    <row r="87" spans="1:9" ht="14.5">
      <c r="A87" s="6">
        <v>45624.409722222219</v>
      </c>
      <c r="B87" s="45">
        <v>144</v>
      </c>
      <c r="C87" s="52">
        <v>44.51</v>
      </c>
      <c r="D87" s="46">
        <v>6409.44</v>
      </c>
      <c r="E87" s="73" t="s">
        <v>17</v>
      </c>
      <c r="F87" s="42"/>
      <c r="G87" s="43"/>
      <c r="H87" s="43"/>
      <c r="I87" s="43"/>
    </row>
    <row r="88" spans="1:9" ht="14.5">
      <c r="A88" s="6">
        <v>45624.409756944442</v>
      </c>
      <c r="B88" s="45">
        <v>121</v>
      </c>
      <c r="C88" s="52">
        <v>44.5</v>
      </c>
      <c r="D88" s="46">
        <v>5384.5</v>
      </c>
      <c r="E88" s="73" t="s">
        <v>17</v>
      </c>
      <c r="F88" s="42"/>
      <c r="G88" s="43"/>
      <c r="H88" s="43"/>
      <c r="I88" s="43"/>
    </row>
    <row r="89" spans="1:9" ht="14.5">
      <c r="A89" s="6">
        <v>45624.409756944442</v>
      </c>
      <c r="B89" s="45">
        <v>29</v>
      </c>
      <c r="C89" s="52">
        <v>44.5</v>
      </c>
      <c r="D89" s="46">
        <v>1290.5</v>
      </c>
      <c r="E89" s="73" t="s">
        <v>17</v>
      </c>
      <c r="F89" s="42"/>
      <c r="G89" s="43"/>
      <c r="H89" s="43"/>
      <c r="I89" s="43"/>
    </row>
    <row r="90" spans="1:9" ht="14.5">
      <c r="A90" s="6">
        <v>45624.41238425926</v>
      </c>
      <c r="B90" s="45">
        <v>150</v>
      </c>
      <c r="C90" s="52">
        <v>44.55</v>
      </c>
      <c r="D90" s="46">
        <v>6682.5</v>
      </c>
      <c r="E90" s="73" t="s">
        <v>17</v>
      </c>
      <c r="F90" s="42"/>
      <c r="G90" s="43"/>
      <c r="H90" s="43"/>
      <c r="I90" s="43"/>
    </row>
    <row r="91" spans="1:9" ht="14.5">
      <c r="A91" s="6">
        <v>45624.41238425926</v>
      </c>
      <c r="B91" s="45">
        <v>66</v>
      </c>
      <c r="C91" s="52">
        <v>44.55</v>
      </c>
      <c r="D91" s="46">
        <v>2940.2999999999997</v>
      </c>
      <c r="E91" s="73" t="s">
        <v>28</v>
      </c>
      <c r="F91" s="42"/>
      <c r="G91" s="43"/>
      <c r="H91" s="43"/>
      <c r="I91" s="43"/>
    </row>
    <row r="92" spans="1:9" ht="14.5">
      <c r="A92" s="6">
        <v>45624.41238425926</v>
      </c>
      <c r="B92" s="45">
        <v>66</v>
      </c>
      <c r="C92" s="52">
        <v>44.55</v>
      </c>
      <c r="D92" s="46">
        <v>2940.2999999999997</v>
      </c>
      <c r="E92" s="73" t="s">
        <v>28</v>
      </c>
      <c r="F92" s="42"/>
      <c r="G92" s="43"/>
      <c r="H92" s="43"/>
      <c r="I92" s="43"/>
    </row>
    <row r="93" spans="1:9" ht="14.5">
      <c r="A93" s="6">
        <v>45624.413946759261</v>
      </c>
      <c r="B93" s="45">
        <v>173</v>
      </c>
      <c r="C93" s="52">
        <v>44.54</v>
      </c>
      <c r="D93" s="46">
        <v>7705.42</v>
      </c>
      <c r="E93" s="73" t="s">
        <v>17</v>
      </c>
      <c r="F93" s="42"/>
      <c r="G93" s="43"/>
      <c r="H93" s="43"/>
      <c r="I93" s="43"/>
    </row>
    <row r="94" spans="1:9" ht="14.5">
      <c r="A94" s="6">
        <v>45624.413946759261</v>
      </c>
      <c r="B94" s="45">
        <v>38</v>
      </c>
      <c r="C94" s="52">
        <v>44.54</v>
      </c>
      <c r="D94" s="46">
        <v>1692.52</v>
      </c>
      <c r="E94" s="73" t="s">
        <v>28</v>
      </c>
      <c r="F94" s="42"/>
      <c r="G94" s="43"/>
      <c r="H94" s="43"/>
      <c r="I94" s="43"/>
    </row>
    <row r="95" spans="1:9" ht="14.5">
      <c r="A95" s="6">
        <v>45624.413946759261</v>
      </c>
      <c r="B95" s="45">
        <v>88</v>
      </c>
      <c r="C95" s="52">
        <v>44.54</v>
      </c>
      <c r="D95" s="46">
        <v>3919.52</v>
      </c>
      <c r="E95" s="73" t="s">
        <v>28</v>
      </c>
      <c r="F95" s="42"/>
      <c r="G95" s="43"/>
      <c r="H95" s="43"/>
      <c r="I95" s="43"/>
    </row>
    <row r="96" spans="1:9" ht="14.5">
      <c r="A96" s="6">
        <v>45624.417002314818</v>
      </c>
      <c r="B96" s="45">
        <v>149</v>
      </c>
      <c r="C96" s="52">
        <v>44.57</v>
      </c>
      <c r="D96" s="46">
        <v>6640.93</v>
      </c>
      <c r="E96" s="73" t="s">
        <v>17</v>
      </c>
      <c r="F96" s="42"/>
      <c r="G96" s="43"/>
      <c r="H96" s="43"/>
      <c r="I96" s="43"/>
    </row>
    <row r="97" spans="1:9" ht="14.5">
      <c r="A97" s="6">
        <v>45624.417037037034</v>
      </c>
      <c r="B97" s="45">
        <v>149</v>
      </c>
      <c r="C97" s="52">
        <v>44.57</v>
      </c>
      <c r="D97" s="46">
        <v>6640.93</v>
      </c>
      <c r="E97" s="73" t="s">
        <v>17</v>
      </c>
      <c r="F97" s="42"/>
      <c r="G97" s="43"/>
      <c r="H97" s="43"/>
      <c r="I97" s="43"/>
    </row>
    <row r="98" spans="1:9" ht="14.5">
      <c r="A98" s="6">
        <v>45624.418321759258</v>
      </c>
      <c r="B98" s="45">
        <v>43</v>
      </c>
      <c r="C98" s="52">
        <v>44.58</v>
      </c>
      <c r="D98" s="46">
        <v>1916.9399999999998</v>
      </c>
      <c r="E98" s="73" t="s">
        <v>17</v>
      </c>
      <c r="F98" s="42"/>
      <c r="G98" s="43"/>
      <c r="H98" s="43"/>
      <c r="I98" s="43"/>
    </row>
    <row r="99" spans="1:9" ht="14.5">
      <c r="A99" s="6">
        <v>45624.418321759258</v>
      </c>
      <c r="B99" s="45">
        <v>119</v>
      </c>
      <c r="C99" s="52">
        <v>44.58</v>
      </c>
      <c r="D99" s="46">
        <v>5305.0199999999995</v>
      </c>
      <c r="E99" s="73" t="s">
        <v>17</v>
      </c>
      <c r="F99" s="42"/>
      <c r="G99" s="43"/>
      <c r="H99" s="43"/>
      <c r="I99" s="43"/>
    </row>
    <row r="100" spans="1:9" ht="14.5">
      <c r="A100" s="6">
        <v>45624.418379629627</v>
      </c>
      <c r="B100" s="45">
        <v>178</v>
      </c>
      <c r="C100" s="52">
        <v>44.57</v>
      </c>
      <c r="D100" s="46">
        <v>7933.46</v>
      </c>
      <c r="E100" s="73" t="s">
        <v>17</v>
      </c>
      <c r="F100" s="42"/>
      <c r="G100" s="43"/>
      <c r="H100" s="43"/>
      <c r="I100" s="43"/>
    </row>
    <row r="101" spans="1:9" ht="14.5">
      <c r="A101" s="6">
        <v>45624.418379629627</v>
      </c>
      <c r="B101" s="45">
        <v>152</v>
      </c>
      <c r="C101" s="52">
        <v>44.57</v>
      </c>
      <c r="D101" s="46">
        <v>6774.64</v>
      </c>
      <c r="E101" s="73" t="s">
        <v>17</v>
      </c>
      <c r="F101" s="42"/>
      <c r="G101" s="43"/>
      <c r="H101" s="43"/>
      <c r="I101" s="43"/>
    </row>
    <row r="102" spans="1:9" ht="14.5">
      <c r="A102" s="6">
        <v>45624.418379629627</v>
      </c>
      <c r="B102" s="45">
        <v>185</v>
      </c>
      <c r="C102" s="52">
        <v>44.57</v>
      </c>
      <c r="D102" s="46">
        <v>8245.4500000000007</v>
      </c>
      <c r="E102" s="73" t="s">
        <v>17</v>
      </c>
      <c r="F102" s="42"/>
      <c r="G102" s="43"/>
      <c r="H102" s="43"/>
      <c r="I102" s="43"/>
    </row>
    <row r="103" spans="1:9" ht="14.5">
      <c r="A103" s="6">
        <v>45624.418379629627</v>
      </c>
      <c r="B103" s="45">
        <v>132</v>
      </c>
      <c r="C103" s="52">
        <v>44.57</v>
      </c>
      <c r="D103" s="46">
        <v>5883.24</v>
      </c>
      <c r="E103" s="73" t="s">
        <v>28</v>
      </c>
      <c r="F103" s="42"/>
      <c r="G103" s="43"/>
      <c r="H103" s="43"/>
      <c r="I103" s="43"/>
    </row>
    <row r="104" spans="1:9" ht="14.5">
      <c r="A104" s="6">
        <v>45624.418379629627</v>
      </c>
      <c r="B104" s="45">
        <v>114</v>
      </c>
      <c r="C104" s="52">
        <v>44.57</v>
      </c>
      <c r="D104" s="46">
        <v>5080.9800000000005</v>
      </c>
      <c r="E104" s="73" t="s">
        <v>28</v>
      </c>
      <c r="F104" s="42"/>
      <c r="G104" s="43"/>
      <c r="H104" s="43"/>
      <c r="I104" s="43"/>
    </row>
    <row r="105" spans="1:9" ht="14.5">
      <c r="A105" s="6">
        <v>45624.419583333336</v>
      </c>
      <c r="B105" s="45">
        <v>118</v>
      </c>
      <c r="C105" s="52">
        <v>44.59</v>
      </c>
      <c r="D105" s="46">
        <v>5261.6200000000008</v>
      </c>
      <c r="E105" s="73" t="s">
        <v>28</v>
      </c>
      <c r="F105" s="42"/>
      <c r="G105" s="43"/>
      <c r="H105" s="43"/>
      <c r="I105" s="43"/>
    </row>
    <row r="106" spans="1:9" ht="14.5">
      <c r="A106" s="6">
        <v>45624.4219212963</v>
      </c>
      <c r="B106" s="45">
        <v>21</v>
      </c>
      <c r="C106" s="52">
        <v>44.61</v>
      </c>
      <c r="D106" s="46">
        <v>936.81</v>
      </c>
      <c r="E106" s="73" t="s">
        <v>17</v>
      </c>
      <c r="F106" s="42"/>
      <c r="G106" s="43"/>
      <c r="H106" s="43"/>
      <c r="I106" s="43"/>
    </row>
    <row r="107" spans="1:9" ht="14.5">
      <c r="A107" s="6">
        <v>45624.4219212963</v>
      </c>
      <c r="B107" s="45">
        <v>161</v>
      </c>
      <c r="C107" s="52">
        <v>44.61</v>
      </c>
      <c r="D107" s="46">
        <v>7182.21</v>
      </c>
      <c r="E107" s="73" t="s">
        <v>17</v>
      </c>
      <c r="F107" s="42"/>
      <c r="G107" s="43"/>
      <c r="H107" s="43"/>
      <c r="I107" s="43"/>
    </row>
    <row r="108" spans="1:9" ht="14.5">
      <c r="A108" s="6">
        <v>45624.4219212963</v>
      </c>
      <c r="B108" s="45">
        <v>154</v>
      </c>
      <c r="C108" s="52">
        <v>44.61</v>
      </c>
      <c r="D108" s="46">
        <v>6869.94</v>
      </c>
      <c r="E108" s="73" t="s">
        <v>17</v>
      </c>
      <c r="F108" s="42"/>
      <c r="G108" s="43"/>
      <c r="H108" s="43"/>
      <c r="I108" s="43"/>
    </row>
    <row r="109" spans="1:9" ht="14.5">
      <c r="A109" s="6">
        <v>45624.422893518517</v>
      </c>
      <c r="B109" s="45">
        <v>57</v>
      </c>
      <c r="C109" s="52">
        <v>44.62</v>
      </c>
      <c r="D109" s="46">
        <v>2543.3399999999997</v>
      </c>
      <c r="E109" s="73" t="s">
        <v>17</v>
      </c>
      <c r="F109" s="42"/>
      <c r="G109" s="43"/>
      <c r="H109" s="43"/>
      <c r="I109" s="43"/>
    </row>
    <row r="110" spans="1:9" ht="14.5">
      <c r="A110" s="6">
        <v>45624.423171296294</v>
      </c>
      <c r="B110" s="45">
        <v>147</v>
      </c>
      <c r="C110" s="52">
        <v>44.62</v>
      </c>
      <c r="D110" s="46">
        <v>6559.1399999999994</v>
      </c>
      <c r="E110" s="73" t="s">
        <v>17</v>
      </c>
      <c r="F110" s="42"/>
      <c r="G110" s="43"/>
      <c r="H110" s="43"/>
      <c r="I110" s="43"/>
    </row>
    <row r="111" spans="1:9" ht="14.5">
      <c r="A111" s="6">
        <v>45624.423171296294</v>
      </c>
      <c r="B111" s="45">
        <v>94</v>
      </c>
      <c r="C111" s="52">
        <v>44.62</v>
      </c>
      <c r="D111" s="46">
        <v>4194.28</v>
      </c>
      <c r="E111" s="73" t="s">
        <v>17</v>
      </c>
      <c r="F111" s="42"/>
      <c r="G111" s="43"/>
      <c r="H111" s="43"/>
      <c r="I111" s="43"/>
    </row>
    <row r="112" spans="1:9" ht="14.5">
      <c r="A112" s="6">
        <v>45624.423587962963</v>
      </c>
      <c r="B112" s="45">
        <v>178</v>
      </c>
      <c r="C112" s="52">
        <v>44.61</v>
      </c>
      <c r="D112" s="46">
        <v>7940.58</v>
      </c>
      <c r="E112" s="73" t="s">
        <v>17</v>
      </c>
      <c r="F112" s="42"/>
      <c r="G112" s="43"/>
      <c r="H112" s="43"/>
      <c r="I112" s="43"/>
    </row>
    <row r="113" spans="1:9" ht="14.5">
      <c r="A113" s="6">
        <v>45624.423587962963</v>
      </c>
      <c r="B113" s="45">
        <v>118</v>
      </c>
      <c r="C113" s="52">
        <v>44.61</v>
      </c>
      <c r="D113" s="46">
        <v>5263.98</v>
      </c>
      <c r="E113" s="73" t="s">
        <v>28</v>
      </c>
      <c r="F113" s="42"/>
      <c r="G113" s="43"/>
      <c r="H113" s="43"/>
      <c r="I113" s="43"/>
    </row>
    <row r="114" spans="1:9" ht="14.5">
      <c r="A114" s="6">
        <v>45624.424097222225</v>
      </c>
      <c r="B114" s="45">
        <v>139</v>
      </c>
      <c r="C114" s="52">
        <v>44.6</v>
      </c>
      <c r="D114" s="46">
        <v>6199.4000000000005</v>
      </c>
      <c r="E114" s="73" t="s">
        <v>17</v>
      </c>
      <c r="F114" s="42"/>
      <c r="G114" s="43"/>
      <c r="H114" s="43"/>
      <c r="I114" s="43"/>
    </row>
    <row r="115" spans="1:9" ht="14.5">
      <c r="A115" s="6">
        <v>45624.424930555557</v>
      </c>
      <c r="B115" s="45">
        <v>103</v>
      </c>
      <c r="C115" s="52">
        <v>44.6</v>
      </c>
      <c r="D115" s="46">
        <v>4593.8</v>
      </c>
      <c r="E115" s="73" t="s">
        <v>17</v>
      </c>
      <c r="F115" s="42"/>
      <c r="G115" s="43"/>
      <c r="H115" s="43"/>
      <c r="I115" s="43"/>
    </row>
    <row r="116" spans="1:9" ht="14.5">
      <c r="A116" s="6">
        <v>45624.424930555557</v>
      </c>
      <c r="B116" s="45">
        <v>68</v>
      </c>
      <c r="C116" s="52">
        <v>44.6</v>
      </c>
      <c r="D116" s="46">
        <v>3032.8</v>
      </c>
      <c r="E116" s="73" t="s">
        <v>17</v>
      </c>
      <c r="F116" s="42"/>
      <c r="G116" s="43"/>
      <c r="H116" s="43"/>
      <c r="I116" s="43"/>
    </row>
    <row r="117" spans="1:9" ht="14.5">
      <c r="A117" s="6">
        <v>45624.427569444444</v>
      </c>
      <c r="B117" s="45">
        <v>140</v>
      </c>
      <c r="C117" s="52">
        <v>44.6</v>
      </c>
      <c r="D117" s="46">
        <v>6244</v>
      </c>
      <c r="E117" s="73" t="s">
        <v>17</v>
      </c>
      <c r="F117" s="42"/>
      <c r="G117" s="43"/>
      <c r="H117" s="43"/>
      <c r="I117" s="43"/>
    </row>
    <row r="118" spans="1:9" ht="14.5">
      <c r="A118" s="6">
        <v>45624.427569444444</v>
      </c>
      <c r="B118" s="45">
        <v>169</v>
      </c>
      <c r="C118" s="52">
        <v>44.6</v>
      </c>
      <c r="D118" s="46">
        <v>7537.4000000000005</v>
      </c>
      <c r="E118" s="73" t="s">
        <v>17</v>
      </c>
      <c r="F118" s="42"/>
      <c r="G118" s="43"/>
      <c r="H118" s="43"/>
      <c r="I118" s="43"/>
    </row>
    <row r="119" spans="1:9" ht="14.5">
      <c r="A119" s="6">
        <v>45624.427569444444</v>
      </c>
      <c r="B119" s="45">
        <v>125</v>
      </c>
      <c r="C119" s="52">
        <v>44.6</v>
      </c>
      <c r="D119" s="46">
        <v>5575</v>
      </c>
      <c r="E119" s="73" t="s">
        <v>28</v>
      </c>
      <c r="F119" s="42"/>
      <c r="G119" s="43"/>
      <c r="H119" s="43"/>
      <c r="I119" s="43"/>
    </row>
    <row r="120" spans="1:9" ht="14.5">
      <c r="A120" s="6">
        <v>45624.428981481484</v>
      </c>
      <c r="B120" s="45">
        <v>142</v>
      </c>
      <c r="C120" s="52">
        <v>44.61</v>
      </c>
      <c r="D120" s="46">
        <v>6334.62</v>
      </c>
      <c r="E120" s="73" t="s">
        <v>17</v>
      </c>
      <c r="F120" s="42"/>
      <c r="G120" s="43"/>
      <c r="H120" s="43"/>
      <c r="I120" s="43"/>
    </row>
    <row r="121" spans="1:9" ht="14.5">
      <c r="A121" s="6">
        <v>45624.428981481484</v>
      </c>
      <c r="B121" s="45">
        <v>130</v>
      </c>
      <c r="C121" s="52">
        <v>44.61</v>
      </c>
      <c r="D121" s="46">
        <v>5799.3</v>
      </c>
      <c r="E121" s="73" t="s">
        <v>28</v>
      </c>
      <c r="F121" s="42"/>
      <c r="G121" s="43"/>
      <c r="H121" s="43"/>
      <c r="I121" s="43"/>
    </row>
    <row r="122" spans="1:9" ht="14.5">
      <c r="A122" s="6">
        <v>45624.429722222223</v>
      </c>
      <c r="B122" s="45">
        <v>14</v>
      </c>
      <c r="C122" s="52">
        <v>44.59</v>
      </c>
      <c r="D122" s="46">
        <v>624.26</v>
      </c>
      <c r="E122" s="73" t="s">
        <v>17</v>
      </c>
      <c r="F122" s="42"/>
      <c r="G122" s="43"/>
      <c r="H122" s="43"/>
      <c r="I122" s="43"/>
    </row>
    <row r="123" spans="1:9" ht="14.5">
      <c r="A123" s="6">
        <v>45624.429722222223</v>
      </c>
      <c r="B123" s="45">
        <v>167</v>
      </c>
      <c r="C123" s="52">
        <v>44.59</v>
      </c>
      <c r="D123" s="46">
        <v>7446.5300000000007</v>
      </c>
      <c r="E123" s="73" t="s">
        <v>17</v>
      </c>
      <c r="F123" s="42"/>
      <c r="G123" s="43"/>
      <c r="H123" s="43"/>
      <c r="I123" s="43"/>
    </row>
    <row r="124" spans="1:9" ht="14.5">
      <c r="A124" s="6">
        <v>45624.429722222223</v>
      </c>
      <c r="B124" s="45">
        <v>133</v>
      </c>
      <c r="C124" s="52">
        <v>44.59</v>
      </c>
      <c r="D124" s="46">
        <v>5930.47</v>
      </c>
      <c r="E124" s="73" t="s">
        <v>28</v>
      </c>
      <c r="F124" s="42"/>
      <c r="G124" s="43"/>
      <c r="H124" s="43"/>
      <c r="I124" s="43"/>
    </row>
    <row r="125" spans="1:9" ht="14.5">
      <c r="A125" s="6">
        <v>45624.4297337963</v>
      </c>
      <c r="B125" s="45">
        <v>63</v>
      </c>
      <c r="C125" s="52">
        <v>44.59</v>
      </c>
      <c r="D125" s="46">
        <v>2809.17</v>
      </c>
      <c r="E125" s="73" t="s">
        <v>17</v>
      </c>
      <c r="F125" s="42"/>
      <c r="G125" s="43"/>
      <c r="H125" s="43"/>
      <c r="I125" s="43"/>
    </row>
    <row r="126" spans="1:9" ht="14.5">
      <c r="A126" s="6">
        <v>45624.4297337963</v>
      </c>
      <c r="B126" s="45">
        <v>89</v>
      </c>
      <c r="C126" s="52">
        <v>44.59</v>
      </c>
      <c r="D126" s="46">
        <v>3968.51</v>
      </c>
      <c r="E126" s="73" t="s">
        <v>17</v>
      </c>
      <c r="F126" s="42"/>
      <c r="G126" s="43"/>
      <c r="H126" s="43"/>
      <c r="I126" s="43"/>
    </row>
    <row r="127" spans="1:9" ht="14.5">
      <c r="A127" s="6">
        <v>45624.430497685185</v>
      </c>
      <c r="B127" s="45">
        <v>148</v>
      </c>
      <c r="C127" s="52">
        <v>44.57</v>
      </c>
      <c r="D127" s="46">
        <v>6596.36</v>
      </c>
      <c r="E127" s="73" t="s">
        <v>17</v>
      </c>
      <c r="F127" s="42"/>
      <c r="G127" s="43"/>
      <c r="H127" s="43"/>
      <c r="I127" s="43"/>
    </row>
    <row r="128" spans="1:9" ht="14.5">
      <c r="A128" s="6">
        <v>45624.43204861111</v>
      </c>
      <c r="B128" s="45">
        <v>156</v>
      </c>
      <c r="C128" s="52">
        <v>44.59</v>
      </c>
      <c r="D128" s="46">
        <v>6956.0400000000009</v>
      </c>
      <c r="E128" s="73" t="s">
        <v>17</v>
      </c>
      <c r="F128" s="42"/>
      <c r="G128" s="43"/>
      <c r="H128" s="43"/>
      <c r="I128" s="43"/>
    </row>
    <row r="129" spans="1:9" ht="14.5">
      <c r="A129" s="6">
        <v>45624.432245370372</v>
      </c>
      <c r="B129" s="45">
        <v>39</v>
      </c>
      <c r="C129" s="52">
        <v>44.58</v>
      </c>
      <c r="D129" s="46">
        <v>1738.62</v>
      </c>
      <c r="E129" s="73" t="s">
        <v>17</v>
      </c>
      <c r="F129" s="42"/>
      <c r="G129" s="43"/>
      <c r="H129" s="43"/>
      <c r="I129" s="43"/>
    </row>
    <row r="130" spans="1:9" ht="14.5">
      <c r="A130" s="6">
        <v>45624.432245370372</v>
      </c>
      <c r="B130" s="45">
        <v>114</v>
      </c>
      <c r="C130" s="52">
        <v>44.58</v>
      </c>
      <c r="D130" s="46">
        <v>5082.12</v>
      </c>
      <c r="E130" s="73" t="s">
        <v>17</v>
      </c>
      <c r="F130" s="42"/>
      <c r="G130" s="43"/>
      <c r="H130" s="43"/>
      <c r="I130" s="43"/>
    </row>
    <row r="131" spans="1:9" ht="14.5">
      <c r="A131" s="6">
        <v>45624.432245370372</v>
      </c>
      <c r="B131" s="45">
        <v>14</v>
      </c>
      <c r="C131" s="52">
        <v>44.58</v>
      </c>
      <c r="D131" s="46">
        <v>624.12</v>
      </c>
      <c r="E131" s="73" t="s">
        <v>28</v>
      </c>
      <c r="F131" s="42"/>
      <c r="G131" s="43"/>
      <c r="H131" s="43"/>
      <c r="I131" s="43"/>
    </row>
    <row r="132" spans="1:9" ht="14.5">
      <c r="A132" s="6">
        <v>45624.432245370372</v>
      </c>
      <c r="B132" s="45">
        <v>14</v>
      </c>
      <c r="C132" s="52">
        <v>44.58</v>
      </c>
      <c r="D132" s="46">
        <v>624.12</v>
      </c>
      <c r="E132" s="73" t="s">
        <v>28</v>
      </c>
      <c r="F132" s="42"/>
      <c r="G132" s="43"/>
      <c r="H132" s="43"/>
      <c r="I132" s="43"/>
    </row>
    <row r="133" spans="1:9" ht="14.5">
      <c r="A133" s="6">
        <v>45624.432245370372</v>
      </c>
      <c r="B133" s="45">
        <v>91</v>
      </c>
      <c r="C133" s="52">
        <v>44.58</v>
      </c>
      <c r="D133" s="46">
        <v>4056.7799999999997</v>
      </c>
      <c r="E133" s="73" t="s">
        <v>28</v>
      </c>
      <c r="F133" s="42"/>
      <c r="G133" s="43"/>
      <c r="H133" s="43"/>
      <c r="I133" s="43"/>
    </row>
    <row r="134" spans="1:9" ht="14.5">
      <c r="A134" s="6">
        <v>45624.43246527778</v>
      </c>
      <c r="B134" s="45">
        <v>144</v>
      </c>
      <c r="C134" s="52">
        <v>44.56</v>
      </c>
      <c r="D134" s="46">
        <v>6416.64</v>
      </c>
      <c r="E134" s="73" t="s">
        <v>17</v>
      </c>
      <c r="F134" s="42"/>
      <c r="G134" s="43"/>
      <c r="H134" s="43"/>
      <c r="I134" s="43"/>
    </row>
    <row r="135" spans="1:9" ht="14.5">
      <c r="A135" s="6">
        <v>45624.436944444446</v>
      </c>
      <c r="B135" s="45">
        <v>123</v>
      </c>
      <c r="C135" s="52">
        <v>44.68</v>
      </c>
      <c r="D135" s="46">
        <v>5495.64</v>
      </c>
      <c r="E135" s="73" t="s">
        <v>28</v>
      </c>
      <c r="F135" s="42"/>
      <c r="G135" s="43"/>
      <c r="H135" s="43"/>
      <c r="I135" s="43"/>
    </row>
    <row r="136" spans="1:9" ht="14.5">
      <c r="A136" s="6">
        <v>45624.436944444446</v>
      </c>
      <c r="B136" s="45">
        <v>151</v>
      </c>
      <c r="C136" s="52">
        <v>44.68</v>
      </c>
      <c r="D136" s="46">
        <v>6746.68</v>
      </c>
      <c r="E136" s="73" t="s">
        <v>17</v>
      </c>
      <c r="F136" s="42"/>
      <c r="G136" s="43"/>
      <c r="H136" s="43"/>
      <c r="I136" s="43"/>
    </row>
    <row r="137" spans="1:9" ht="14.5">
      <c r="A137" s="6">
        <v>45624.436944444446</v>
      </c>
      <c r="B137" s="45">
        <v>163</v>
      </c>
      <c r="C137" s="52">
        <v>44.68</v>
      </c>
      <c r="D137" s="46">
        <v>7282.84</v>
      </c>
      <c r="E137" s="73" t="s">
        <v>17</v>
      </c>
      <c r="F137" s="42"/>
      <c r="G137" s="43"/>
      <c r="H137" s="43"/>
      <c r="I137" s="43"/>
    </row>
    <row r="138" spans="1:9" ht="14.5">
      <c r="A138" s="6">
        <v>45624.43712962963</v>
      </c>
      <c r="B138" s="45">
        <v>142</v>
      </c>
      <c r="C138" s="52">
        <v>44.68</v>
      </c>
      <c r="D138" s="46">
        <v>6344.56</v>
      </c>
      <c r="E138" s="73" t="s">
        <v>17</v>
      </c>
      <c r="F138" s="42"/>
      <c r="G138" s="43"/>
      <c r="H138" s="43"/>
      <c r="I138" s="43"/>
    </row>
    <row r="139" spans="1:9" ht="14.5">
      <c r="A139" s="6">
        <v>45624.43712962963</v>
      </c>
      <c r="B139" s="45">
        <v>121</v>
      </c>
      <c r="C139" s="52">
        <v>44.68</v>
      </c>
      <c r="D139" s="46">
        <v>5406.28</v>
      </c>
      <c r="E139" s="73" t="s">
        <v>28</v>
      </c>
      <c r="F139" s="42"/>
      <c r="G139" s="43"/>
      <c r="H139" s="43"/>
      <c r="I139" s="43"/>
    </row>
    <row r="140" spans="1:9" ht="14.5">
      <c r="A140" s="6">
        <v>45624.438217592593</v>
      </c>
      <c r="B140" s="45">
        <v>170</v>
      </c>
      <c r="C140" s="52">
        <v>44.69</v>
      </c>
      <c r="D140" s="46">
        <v>7597.2999999999993</v>
      </c>
      <c r="E140" s="73" t="s">
        <v>17</v>
      </c>
      <c r="F140" s="42"/>
      <c r="G140" s="43"/>
      <c r="H140" s="43"/>
      <c r="I140" s="43"/>
    </row>
    <row r="141" spans="1:9" ht="14.5">
      <c r="A141" s="6">
        <v>45624.43822916667</v>
      </c>
      <c r="B141" s="45">
        <v>153</v>
      </c>
      <c r="C141" s="52">
        <v>44.68</v>
      </c>
      <c r="D141" s="46">
        <v>6836.04</v>
      </c>
      <c r="E141" s="73" t="s">
        <v>17</v>
      </c>
      <c r="F141" s="42"/>
      <c r="G141" s="43"/>
      <c r="H141" s="43"/>
      <c r="I141" s="43"/>
    </row>
    <row r="142" spans="1:9" ht="14.5">
      <c r="A142" s="6">
        <v>45624.43822916667</v>
      </c>
      <c r="B142" s="45">
        <v>127</v>
      </c>
      <c r="C142" s="52">
        <v>44.68</v>
      </c>
      <c r="D142" s="46">
        <v>5674.36</v>
      </c>
      <c r="E142" s="73" t="s">
        <v>28</v>
      </c>
      <c r="F142" s="42"/>
      <c r="G142" s="43"/>
      <c r="H142" s="43"/>
      <c r="I142" s="43"/>
    </row>
    <row r="143" spans="1:9" ht="14.5">
      <c r="A143" s="6">
        <v>45624.438321759262</v>
      </c>
      <c r="B143" s="45">
        <v>152</v>
      </c>
      <c r="C143" s="52">
        <v>44.67</v>
      </c>
      <c r="D143" s="46">
        <v>6789.84</v>
      </c>
      <c r="E143" s="73" t="s">
        <v>17</v>
      </c>
      <c r="F143" s="42"/>
      <c r="G143" s="43"/>
      <c r="H143" s="43"/>
      <c r="I143" s="43"/>
    </row>
    <row r="144" spans="1:9" ht="14.5">
      <c r="A144" s="6">
        <v>45624.438935185186</v>
      </c>
      <c r="B144" s="45">
        <v>47</v>
      </c>
      <c r="C144" s="52">
        <v>44.64</v>
      </c>
      <c r="D144" s="46">
        <v>2098.08</v>
      </c>
      <c r="E144" s="73" t="s">
        <v>17</v>
      </c>
      <c r="F144" s="42"/>
      <c r="G144" s="43"/>
      <c r="H144" s="43"/>
      <c r="I144" s="43"/>
    </row>
    <row r="145" spans="1:9" ht="14.5">
      <c r="A145" s="6">
        <v>45624.438935185186</v>
      </c>
      <c r="B145" s="45">
        <v>100</v>
      </c>
      <c r="C145" s="52">
        <v>44.64</v>
      </c>
      <c r="D145" s="46">
        <v>4464</v>
      </c>
      <c r="E145" s="73" t="s">
        <v>17</v>
      </c>
      <c r="F145" s="42"/>
      <c r="G145" s="43"/>
      <c r="H145" s="43"/>
      <c r="I145" s="43"/>
    </row>
    <row r="146" spans="1:9" ht="14.5">
      <c r="A146" s="6">
        <v>45624.441134259258</v>
      </c>
      <c r="B146" s="45">
        <v>27</v>
      </c>
      <c r="C146" s="52">
        <v>44.68</v>
      </c>
      <c r="D146" s="46">
        <v>1206.3599999999999</v>
      </c>
      <c r="E146" s="73" t="s">
        <v>28</v>
      </c>
      <c r="F146" s="42"/>
      <c r="G146" s="43"/>
      <c r="H146" s="43"/>
      <c r="I146" s="43"/>
    </row>
    <row r="147" spans="1:9" ht="14.5">
      <c r="A147" s="6">
        <v>45624.441134259258</v>
      </c>
      <c r="B147" s="45">
        <v>85</v>
      </c>
      <c r="C147" s="52">
        <v>44.68</v>
      </c>
      <c r="D147" s="46">
        <v>3797.8</v>
      </c>
      <c r="E147" s="73" t="s">
        <v>28</v>
      </c>
      <c r="F147" s="42"/>
      <c r="G147" s="43"/>
      <c r="H147" s="43"/>
      <c r="I147" s="43"/>
    </row>
    <row r="148" spans="1:9" ht="14.5">
      <c r="A148" s="6">
        <v>45624.441701388889</v>
      </c>
      <c r="B148" s="45">
        <v>56</v>
      </c>
      <c r="C148" s="52">
        <v>44.68</v>
      </c>
      <c r="D148" s="46">
        <v>2502.08</v>
      </c>
      <c r="E148" s="73" t="s">
        <v>17</v>
      </c>
      <c r="F148" s="42"/>
      <c r="G148" s="43"/>
      <c r="H148" s="43"/>
      <c r="I148" s="43"/>
    </row>
    <row r="149" spans="1:9" ht="14.5">
      <c r="A149" s="6">
        <v>45624.441701388889</v>
      </c>
      <c r="B149" s="45">
        <v>107</v>
      </c>
      <c r="C149" s="52">
        <v>44.68</v>
      </c>
      <c r="D149" s="46">
        <v>4780.76</v>
      </c>
      <c r="E149" s="73" t="s">
        <v>17</v>
      </c>
      <c r="F149" s="42"/>
      <c r="G149" s="43"/>
      <c r="H149" s="43"/>
      <c r="I149" s="43"/>
    </row>
    <row r="150" spans="1:9" ht="14.5">
      <c r="A150" s="6">
        <v>45624.441851851851</v>
      </c>
      <c r="B150" s="45">
        <v>156</v>
      </c>
      <c r="C150" s="52">
        <v>44.68</v>
      </c>
      <c r="D150" s="46">
        <v>6970.08</v>
      </c>
      <c r="E150" s="73" t="s">
        <v>17</v>
      </c>
      <c r="F150" s="42"/>
      <c r="G150" s="43"/>
      <c r="H150" s="43"/>
      <c r="I150" s="43"/>
    </row>
    <row r="151" spans="1:9" ht="14.5">
      <c r="A151" s="6">
        <v>45624.442662037036</v>
      </c>
      <c r="B151" s="45">
        <v>146</v>
      </c>
      <c r="C151" s="52">
        <v>44.66</v>
      </c>
      <c r="D151" s="46">
        <v>6520.36</v>
      </c>
      <c r="E151" s="73" t="s">
        <v>17</v>
      </c>
      <c r="F151" s="42"/>
      <c r="G151" s="43"/>
      <c r="H151" s="43"/>
      <c r="I151" s="43"/>
    </row>
    <row r="152" spans="1:9" ht="14.5">
      <c r="A152" s="6">
        <v>45624.442662037036</v>
      </c>
      <c r="B152" s="45">
        <v>132</v>
      </c>
      <c r="C152" s="52">
        <v>44.66</v>
      </c>
      <c r="D152" s="46">
        <v>5895.12</v>
      </c>
      <c r="E152" s="73" t="s">
        <v>28</v>
      </c>
      <c r="F152" s="42"/>
      <c r="G152" s="43"/>
      <c r="H152" s="43"/>
      <c r="I152" s="43"/>
    </row>
    <row r="153" spans="1:9" ht="14.5">
      <c r="A153" s="6">
        <v>45624.446064814816</v>
      </c>
      <c r="B153" s="45">
        <v>142</v>
      </c>
      <c r="C153" s="52">
        <v>44.68</v>
      </c>
      <c r="D153" s="46">
        <v>6344.56</v>
      </c>
      <c r="E153" s="73" t="s">
        <v>17</v>
      </c>
      <c r="F153" s="42"/>
      <c r="G153" s="43"/>
      <c r="H153" s="43"/>
      <c r="I153" s="43"/>
    </row>
    <row r="154" spans="1:9" ht="14.5">
      <c r="A154" s="6">
        <v>45624.446064814816</v>
      </c>
      <c r="B154" s="45">
        <v>173</v>
      </c>
      <c r="C154" s="52">
        <v>44.68</v>
      </c>
      <c r="D154" s="46">
        <v>7729.64</v>
      </c>
      <c r="E154" s="73" t="s">
        <v>17</v>
      </c>
      <c r="F154" s="42"/>
      <c r="G154" s="43"/>
      <c r="H154" s="43"/>
      <c r="I154" s="43"/>
    </row>
    <row r="155" spans="1:9" ht="14.5">
      <c r="A155" s="6">
        <v>45624.446064814816</v>
      </c>
      <c r="B155" s="45">
        <v>135</v>
      </c>
      <c r="C155" s="52">
        <v>44.68</v>
      </c>
      <c r="D155" s="46">
        <v>6031.8</v>
      </c>
      <c r="E155" s="73" t="s">
        <v>28</v>
      </c>
      <c r="F155" s="42"/>
      <c r="G155" s="43"/>
      <c r="H155" s="43"/>
      <c r="I155" s="43"/>
    </row>
    <row r="156" spans="1:9" ht="14.5">
      <c r="A156" s="6">
        <v>45624.446076388886</v>
      </c>
      <c r="B156" s="45">
        <v>174</v>
      </c>
      <c r="C156" s="52">
        <v>44.66</v>
      </c>
      <c r="D156" s="46">
        <v>7770.8399999999992</v>
      </c>
      <c r="E156" s="73" t="s">
        <v>17</v>
      </c>
      <c r="F156" s="42"/>
      <c r="G156" s="43"/>
      <c r="H156" s="43"/>
      <c r="I156" s="43"/>
    </row>
    <row r="157" spans="1:9" ht="14.5">
      <c r="A157" s="6">
        <v>45624.449895833335</v>
      </c>
      <c r="B157" s="45">
        <v>33</v>
      </c>
      <c r="C157" s="52">
        <v>44.68</v>
      </c>
      <c r="D157" s="46">
        <v>1474.44</v>
      </c>
      <c r="E157" s="73" t="s">
        <v>17</v>
      </c>
      <c r="F157" s="42"/>
      <c r="G157" s="43"/>
      <c r="H157" s="43"/>
      <c r="I157" s="43"/>
    </row>
    <row r="158" spans="1:9" ht="14.5">
      <c r="A158" s="6">
        <v>45624.449895833335</v>
      </c>
      <c r="B158" s="45">
        <v>155</v>
      </c>
      <c r="C158" s="52">
        <v>44.68</v>
      </c>
      <c r="D158" s="46">
        <v>6925.4</v>
      </c>
      <c r="E158" s="73" t="s">
        <v>17</v>
      </c>
      <c r="F158" s="42"/>
      <c r="G158" s="43"/>
      <c r="H158" s="43"/>
      <c r="I158" s="43"/>
    </row>
    <row r="159" spans="1:9" ht="14.5">
      <c r="A159" s="6">
        <v>45624.449895833335</v>
      </c>
      <c r="B159" s="45">
        <v>56</v>
      </c>
      <c r="C159" s="52">
        <v>44.68</v>
      </c>
      <c r="D159" s="46">
        <v>2502.08</v>
      </c>
      <c r="E159" s="73" t="s">
        <v>17</v>
      </c>
      <c r="F159" s="42"/>
      <c r="G159" s="43"/>
      <c r="H159" s="43"/>
      <c r="I159" s="43"/>
    </row>
    <row r="160" spans="1:9" ht="14.5">
      <c r="A160" s="6">
        <v>45624.449895833335</v>
      </c>
      <c r="B160" s="45">
        <v>51</v>
      </c>
      <c r="C160" s="52">
        <v>44.68</v>
      </c>
      <c r="D160" s="46">
        <v>2278.6799999999998</v>
      </c>
      <c r="E160" s="73" t="s">
        <v>17</v>
      </c>
      <c r="F160" s="42"/>
      <c r="G160" s="43"/>
      <c r="H160" s="43"/>
      <c r="I160" s="43"/>
    </row>
    <row r="161" spans="1:9" ht="14.5">
      <c r="A161" s="6">
        <v>45624.449895833335</v>
      </c>
      <c r="B161" s="45">
        <v>120</v>
      </c>
      <c r="C161" s="52">
        <v>44.68</v>
      </c>
      <c r="D161" s="46">
        <v>5361.6</v>
      </c>
      <c r="E161" s="73" t="s">
        <v>17</v>
      </c>
      <c r="F161" s="42"/>
      <c r="G161" s="43"/>
      <c r="H161" s="43"/>
      <c r="I161" s="43"/>
    </row>
    <row r="162" spans="1:9" ht="14.5">
      <c r="A162" s="6">
        <v>45624.449895833335</v>
      </c>
      <c r="B162" s="45">
        <v>115</v>
      </c>
      <c r="C162" s="52">
        <v>44.68</v>
      </c>
      <c r="D162" s="46">
        <v>5138.2</v>
      </c>
      <c r="E162" s="73" t="s">
        <v>17</v>
      </c>
      <c r="F162" s="42"/>
      <c r="G162" s="43"/>
      <c r="H162" s="43"/>
      <c r="I162" s="43"/>
    </row>
    <row r="163" spans="1:9" ht="14.5">
      <c r="A163" s="6">
        <v>45624.449895833335</v>
      </c>
      <c r="B163" s="45">
        <v>113</v>
      </c>
      <c r="C163" s="52">
        <v>44.68</v>
      </c>
      <c r="D163" s="46">
        <v>5048.84</v>
      </c>
      <c r="E163" s="73" t="s">
        <v>28</v>
      </c>
      <c r="F163" s="42"/>
      <c r="G163" s="43"/>
      <c r="H163" s="43"/>
      <c r="I163" s="43"/>
    </row>
    <row r="164" spans="1:9" ht="14.5">
      <c r="A164" s="6">
        <v>45624.449930555558</v>
      </c>
      <c r="B164" s="45">
        <v>169</v>
      </c>
      <c r="C164" s="52">
        <v>44.66</v>
      </c>
      <c r="D164" s="46">
        <v>7547.5399999999991</v>
      </c>
      <c r="E164" s="73" t="s">
        <v>17</v>
      </c>
      <c r="F164" s="42"/>
      <c r="G164" s="43"/>
      <c r="H164" s="43"/>
      <c r="I164" s="43"/>
    </row>
    <row r="165" spans="1:9" ht="14.5">
      <c r="A165" s="6">
        <v>45624.449930555558</v>
      </c>
      <c r="B165" s="45">
        <v>113</v>
      </c>
      <c r="C165" s="52">
        <v>44.67</v>
      </c>
      <c r="D165" s="46">
        <v>5047.71</v>
      </c>
      <c r="E165" s="73" t="s">
        <v>28</v>
      </c>
      <c r="F165" s="42"/>
      <c r="G165" s="43"/>
      <c r="H165" s="43"/>
      <c r="I165" s="43"/>
    </row>
    <row r="166" spans="1:9" ht="14.5">
      <c r="A166" s="6">
        <v>45624.450439814813</v>
      </c>
      <c r="B166" s="45">
        <v>7</v>
      </c>
      <c r="C166" s="52">
        <v>44.65</v>
      </c>
      <c r="D166" s="46">
        <v>312.55</v>
      </c>
      <c r="E166" s="73" t="s">
        <v>17</v>
      </c>
      <c r="F166" s="42"/>
      <c r="G166" s="43"/>
      <c r="H166" s="43"/>
      <c r="I166" s="43"/>
    </row>
    <row r="167" spans="1:9" ht="14.5">
      <c r="A167" s="6">
        <v>45624.450439814813</v>
      </c>
      <c r="B167" s="45">
        <v>7</v>
      </c>
      <c r="C167" s="52">
        <v>44.65</v>
      </c>
      <c r="D167" s="46">
        <v>312.55</v>
      </c>
      <c r="E167" s="73" t="s">
        <v>17</v>
      </c>
      <c r="F167" s="42"/>
      <c r="G167" s="43"/>
      <c r="H167" s="43"/>
      <c r="I167" s="43"/>
    </row>
    <row r="168" spans="1:9" ht="14.5">
      <c r="A168" s="6">
        <v>45624.450439814813</v>
      </c>
      <c r="B168" s="45">
        <v>129</v>
      </c>
      <c r="C168" s="52">
        <v>44.65</v>
      </c>
      <c r="D168" s="46">
        <v>5759.8499999999995</v>
      </c>
      <c r="E168" s="73" t="s">
        <v>17</v>
      </c>
      <c r="F168" s="42"/>
      <c r="G168" s="43"/>
      <c r="H168" s="43"/>
      <c r="I168" s="43"/>
    </row>
    <row r="169" spans="1:9" ht="14.5">
      <c r="A169" s="6">
        <v>45624.452291666668</v>
      </c>
      <c r="B169" s="45">
        <v>164</v>
      </c>
      <c r="C169" s="52">
        <v>44.64</v>
      </c>
      <c r="D169" s="46">
        <v>7320.96</v>
      </c>
      <c r="E169" s="73" t="s">
        <v>17</v>
      </c>
      <c r="F169" s="42"/>
      <c r="G169" s="43"/>
      <c r="H169" s="43"/>
      <c r="I169" s="43"/>
    </row>
    <row r="170" spans="1:9" ht="14.5">
      <c r="A170" s="6">
        <v>45624.453125</v>
      </c>
      <c r="B170" s="45">
        <v>97</v>
      </c>
      <c r="C170" s="52">
        <v>44.63</v>
      </c>
      <c r="D170" s="46">
        <v>4329.1100000000006</v>
      </c>
      <c r="E170" s="73" t="s">
        <v>17</v>
      </c>
      <c r="F170" s="42"/>
      <c r="G170" s="43"/>
      <c r="H170" s="43"/>
      <c r="I170" s="43"/>
    </row>
    <row r="171" spans="1:9" ht="14.5">
      <c r="A171" s="6">
        <v>45624.453125</v>
      </c>
      <c r="B171" s="45">
        <v>58</v>
      </c>
      <c r="C171" s="52">
        <v>44.63</v>
      </c>
      <c r="D171" s="46">
        <v>2588.54</v>
      </c>
      <c r="E171" s="73" t="s">
        <v>17</v>
      </c>
      <c r="F171" s="42"/>
      <c r="G171" s="43"/>
      <c r="H171" s="43"/>
      <c r="I171" s="43"/>
    </row>
    <row r="172" spans="1:9" ht="14.5">
      <c r="A172" s="6">
        <v>45624.453125</v>
      </c>
      <c r="B172" s="45">
        <v>113</v>
      </c>
      <c r="C172" s="52">
        <v>44.63</v>
      </c>
      <c r="D172" s="46">
        <v>5043.1900000000005</v>
      </c>
      <c r="E172" s="73" t="s">
        <v>28</v>
      </c>
      <c r="F172" s="42"/>
      <c r="G172" s="43"/>
      <c r="H172" s="43"/>
      <c r="I172" s="43"/>
    </row>
    <row r="173" spans="1:9" ht="14.5">
      <c r="A173" s="6">
        <v>45624.453125</v>
      </c>
      <c r="B173" s="45">
        <v>6</v>
      </c>
      <c r="C173" s="52">
        <v>44.63</v>
      </c>
      <c r="D173" s="46">
        <v>267.78000000000003</v>
      </c>
      <c r="E173" s="73" t="s">
        <v>28</v>
      </c>
      <c r="F173" s="42"/>
      <c r="G173" s="43"/>
      <c r="H173" s="43"/>
      <c r="I173" s="43"/>
    </row>
    <row r="174" spans="1:9" ht="14.5">
      <c r="A174" s="6">
        <v>45624.454432870371</v>
      </c>
      <c r="B174" s="45">
        <v>147</v>
      </c>
      <c r="C174" s="52">
        <v>44.62</v>
      </c>
      <c r="D174" s="46">
        <v>6559.1399999999994</v>
      </c>
      <c r="E174" s="73" t="s">
        <v>17</v>
      </c>
      <c r="F174" s="42"/>
      <c r="G174" s="43"/>
      <c r="H174" s="43"/>
      <c r="I174" s="43"/>
    </row>
    <row r="175" spans="1:9" ht="14.5">
      <c r="A175" s="6">
        <v>45624.455590277779</v>
      </c>
      <c r="B175" s="45">
        <v>78</v>
      </c>
      <c r="C175" s="52">
        <v>44.61</v>
      </c>
      <c r="D175" s="46">
        <v>3479.58</v>
      </c>
      <c r="E175" s="73" t="s">
        <v>17</v>
      </c>
      <c r="F175" s="42"/>
      <c r="G175" s="43"/>
      <c r="H175" s="43"/>
      <c r="I175" s="43"/>
    </row>
    <row r="176" spans="1:9" ht="14.5">
      <c r="A176" s="6">
        <v>45624.455590277779</v>
      </c>
      <c r="B176" s="45">
        <v>74</v>
      </c>
      <c r="C176" s="52">
        <v>44.61</v>
      </c>
      <c r="D176" s="46">
        <v>3301.14</v>
      </c>
      <c r="E176" s="73" t="s">
        <v>17</v>
      </c>
      <c r="F176" s="42"/>
      <c r="G176" s="43"/>
      <c r="H176" s="43"/>
      <c r="I176" s="43"/>
    </row>
    <row r="177" spans="1:9" ht="14.5">
      <c r="A177" s="6">
        <v>45624.455590277779</v>
      </c>
      <c r="B177" s="45">
        <v>135</v>
      </c>
      <c r="C177" s="52">
        <v>44.61</v>
      </c>
      <c r="D177" s="46">
        <v>6022.35</v>
      </c>
      <c r="E177" s="73" t="s">
        <v>28</v>
      </c>
      <c r="F177" s="42"/>
      <c r="G177" s="43"/>
      <c r="H177" s="43"/>
      <c r="I177" s="43"/>
    </row>
    <row r="178" spans="1:9" ht="14.5">
      <c r="A178" s="6">
        <v>45624.456446759257</v>
      </c>
      <c r="B178" s="45">
        <v>43</v>
      </c>
      <c r="C178" s="52">
        <v>44.62</v>
      </c>
      <c r="D178" s="46">
        <v>1918.6599999999999</v>
      </c>
      <c r="E178" s="73" t="s">
        <v>17</v>
      </c>
      <c r="F178" s="42"/>
      <c r="G178" s="43"/>
      <c r="H178" s="43"/>
      <c r="I178" s="43"/>
    </row>
    <row r="179" spans="1:9" ht="14.5">
      <c r="A179" s="6">
        <v>45624.456446759257</v>
      </c>
      <c r="B179" s="45">
        <v>120</v>
      </c>
      <c r="C179" s="52">
        <v>44.62</v>
      </c>
      <c r="D179" s="46">
        <v>5354.4</v>
      </c>
      <c r="E179" s="73" t="s">
        <v>17</v>
      </c>
      <c r="F179" s="42"/>
      <c r="G179" s="43"/>
      <c r="H179" s="43"/>
      <c r="I179" s="43"/>
    </row>
    <row r="180" spans="1:9" ht="14.5">
      <c r="A180" s="6">
        <v>45624.456446759257</v>
      </c>
      <c r="B180" s="45">
        <v>140</v>
      </c>
      <c r="C180" s="52">
        <v>44.62</v>
      </c>
      <c r="D180" s="46">
        <v>6246.7999999999993</v>
      </c>
      <c r="E180" s="73" t="s">
        <v>17</v>
      </c>
      <c r="F180" s="42"/>
      <c r="G180" s="43"/>
      <c r="H180" s="43"/>
      <c r="I180" s="43"/>
    </row>
    <row r="181" spans="1:9" ht="14.5">
      <c r="A181" s="6">
        <v>45624.456446759257</v>
      </c>
      <c r="B181" s="45">
        <v>121</v>
      </c>
      <c r="C181" s="52">
        <v>44.62</v>
      </c>
      <c r="D181" s="46">
        <v>5399.0199999999995</v>
      </c>
      <c r="E181" s="73" t="s">
        <v>28</v>
      </c>
      <c r="F181" s="42"/>
      <c r="G181" s="43"/>
      <c r="H181" s="43"/>
      <c r="I181" s="43"/>
    </row>
    <row r="182" spans="1:9" ht="14.5">
      <c r="A182" s="6">
        <v>45624.460451388892</v>
      </c>
      <c r="B182" s="45">
        <v>186</v>
      </c>
      <c r="C182" s="52">
        <v>44.63</v>
      </c>
      <c r="D182" s="46">
        <v>8301.18</v>
      </c>
      <c r="E182" s="73" t="s">
        <v>17</v>
      </c>
      <c r="F182" s="42"/>
      <c r="G182" s="43"/>
      <c r="H182" s="43"/>
      <c r="I182" s="43"/>
    </row>
    <row r="183" spans="1:9" ht="14.5">
      <c r="A183" s="6">
        <v>45624.460451388892</v>
      </c>
      <c r="B183" s="45">
        <v>122</v>
      </c>
      <c r="C183" s="52">
        <v>44.63</v>
      </c>
      <c r="D183" s="46">
        <v>5444.8600000000006</v>
      </c>
      <c r="E183" s="73" t="s">
        <v>28</v>
      </c>
      <c r="F183" s="42"/>
      <c r="G183" s="43"/>
      <c r="H183" s="43"/>
      <c r="I183" s="43"/>
    </row>
    <row r="184" spans="1:9" ht="14.5">
      <c r="A184" s="6">
        <v>45624.460486111115</v>
      </c>
      <c r="B184" s="45">
        <v>80</v>
      </c>
      <c r="C184" s="52">
        <v>44.62</v>
      </c>
      <c r="D184" s="46">
        <v>3569.6</v>
      </c>
      <c r="E184" s="73" t="s">
        <v>28</v>
      </c>
      <c r="F184" s="42"/>
      <c r="G184" s="43"/>
      <c r="H184" s="43"/>
      <c r="I184" s="43"/>
    </row>
    <row r="185" spans="1:9" ht="14.5">
      <c r="A185" s="6">
        <v>45624.460659722223</v>
      </c>
      <c r="B185" s="45">
        <v>65</v>
      </c>
      <c r="C185" s="52">
        <v>44.62</v>
      </c>
      <c r="D185" s="46">
        <v>2900.2999999999997</v>
      </c>
      <c r="E185" s="73" t="s">
        <v>17</v>
      </c>
      <c r="F185" s="42"/>
      <c r="G185" s="43"/>
      <c r="H185" s="43"/>
      <c r="I185" s="43"/>
    </row>
    <row r="186" spans="1:9" ht="14.5">
      <c r="A186" s="6">
        <v>45624.460659722223</v>
      </c>
      <c r="B186" s="45">
        <v>138</v>
      </c>
      <c r="C186" s="52">
        <v>44.62</v>
      </c>
      <c r="D186" s="46">
        <v>6157.5599999999995</v>
      </c>
      <c r="E186" s="73" t="s">
        <v>17</v>
      </c>
      <c r="F186" s="42"/>
      <c r="G186" s="43"/>
      <c r="H186" s="43"/>
      <c r="I186" s="43"/>
    </row>
    <row r="187" spans="1:9" ht="14.5">
      <c r="A187" s="6">
        <v>45624.460659722223</v>
      </c>
      <c r="B187" s="45">
        <v>235</v>
      </c>
      <c r="C187" s="52">
        <v>44.62</v>
      </c>
      <c r="D187" s="46">
        <v>10485.699999999999</v>
      </c>
      <c r="E187" s="73" t="s">
        <v>28</v>
      </c>
      <c r="F187" s="42"/>
      <c r="G187" s="43"/>
      <c r="H187" s="43"/>
      <c r="I187" s="43"/>
    </row>
    <row r="188" spans="1:9" ht="14.5">
      <c r="A188" s="6">
        <v>45624.460659722223</v>
      </c>
      <c r="B188" s="45">
        <v>235</v>
      </c>
      <c r="C188" s="52">
        <v>44.62</v>
      </c>
      <c r="D188" s="46">
        <v>10485.699999999999</v>
      </c>
      <c r="E188" s="73" t="s">
        <v>28</v>
      </c>
      <c r="F188" s="42"/>
      <c r="G188" s="43"/>
      <c r="H188" s="43"/>
      <c r="I188" s="43"/>
    </row>
    <row r="189" spans="1:9" ht="14.5">
      <c r="A189" s="6">
        <v>45624.460659722223</v>
      </c>
      <c r="B189" s="45">
        <v>30</v>
      </c>
      <c r="C189" s="52">
        <v>44.62</v>
      </c>
      <c r="D189" s="46">
        <v>1338.6</v>
      </c>
      <c r="E189" s="73" t="s">
        <v>28</v>
      </c>
      <c r="F189" s="42"/>
      <c r="G189" s="43"/>
      <c r="H189" s="43"/>
      <c r="I189" s="43"/>
    </row>
    <row r="190" spans="1:9" ht="14.5">
      <c r="A190" s="6">
        <v>45624.460659722223</v>
      </c>
      <c r="B190" s="45">
        <v>420</v>
      </c>
      <c r="C190" s="52">
        <v>44.62</v>
      </c>
      <c r="D190" s="46">
        <v>18740.399999999998</v>
      </c>
      <c r="E190" s="73" t="s">
        <v>28</v>
      </c>
      <c r="F190" s="42"/>
      <c r="G190" s="43"/>
      <c r="H190" s="43"/>
      <c r="I190" s="43"/>
    </row>
    <row r="191" spans="1:9" ht="14.5">
      <c r="A191" s="6">
        <v>45624.460659722223</v>
      </c>
      <c r="B191" s="45">
        <v>132</v>
      </c>
      <c r="C191" s="52">
        <v>44.62</v>
      </c>
      <c r="D191" s="46">
        <v>5889.8399999999992</v>
      </c>
      <c r="E191" s="73" t="s">
        <v>28</v>
      </c>
      <c r="F191" s="42"/>
      <c r="G191" s="43"/>
      <c r="H191" s="43"/>
      <c r="I191" s="43"/>
    </row>
    <row r="192" spans="1:9" ht="14.5">
      <c r="A192" s="6">
        <v>45624.460694444446</v>
      </c>
      <c r="B192" s="45">
        <v>167</v>
      </c>
      <c r="C192" s="52">
        <v>44.61</v>
      </c>
      <c r="D192" s="46">
        <v>7449.87</v>
      </c>
      <c r="E192" s="73" t="s">
        <v>17</v>
      </c>
      <c r="F192" s="42"/>
      <c r="G192" s="43"/>
      <c r="H192" s="43"/>
      <c r="I192" s="43"/>
    </row>
    <row r="193" spans="1:9" ht="14.5">
      <c r="A193" s="6">
        <v>45624.461550925924</v>
      </c>
      <c r="B193" s="45">
        <v>161</v>
      </c>
      <c r="C193" s="52">
        <v>44.6</v>
      </c>
      <c r="D193" s="46">
        <v>7180.6</v>
      </c>
      <c r="E193" s="73" t="s">
        <v>17</v>
      </c>
      <c r="F193" s="42"/>
      <c r="G193" s="43"/>
      <c r="H193" s="43"/>
      <c r="I193" s="43"/>
    </row>
    <row r="194" spans="1:9" ht="14.5">
      <c r="A194" s="6">
        <v>45624.463113425925</v>
      </c>
      <c r="B194" s="45">
        <v>148</v>
      </c>
      <c r="C194" s="52">
        <v>44.63</v>
      </c>
      <c r="D194" s="46">
        <v>6605.2400000000007</v>
      </c>
      <c r="E194" s="73" t="s">
        <v>17</v>
      </c>
      <c r="F194" s="42"/>
      <c r="G194" s="43"/>
      <c r="H194" s="43"/>
      <c r="I194" s="43"/>
    </row>
    <row r="195" spans="1:9" ht="14.5">
      <c r="A195" s="6">
        <v>45624.463113425925</v>
      </c>
      <c r="B195" s="45">
        <v>14</v>
      </c>
      <c r="C195" s="52">
        <v>44.63</v>
      </c>
      <c r="D195" s="46">
        <v>624.82000000000005</v>
      </c>
      <c r="E195" s="73" t="s">
        <v>17</v>
      </c>
      <c r="F195" s="42"/>
      <c r="G195" s="43"/>
      <c r="H195" s="43"/>
      <c r="I195" s="43"/>
    </row>
    <row r="196" spans="1:9" ht="14.5">
      <c r="A196" s="6">
        <v>45624.463113425925</v>
      </c>
      <c r="B196" s="45">
        <v>129</v>
      </c>
      <c r="C196" s="52">
        <v>44.64</v>
      </c>
      <c r="D196" s="46">
        <v>5758.56</v>
      </c>
      <c r="E196" s="73" t="s">
        <v>28</v>
      </c>
      <c r="F196" s="42"/>
      <c r="G196" s="43"/>
      <c r="H196" s="43"/>
      <c r="I196" s="43"/>
    </row>
    <row r="197" spans="1:9" ht="14.5">
      <c r="A197" s="6">
        <v>45624.465520833335</v>
      </c>
      <c r="B197" s="45">
        <v>166</v>
      </c>
      <c r="C197" s="52">
        <v>44.62</v>
      </c>
      <c r="D197" s="46">
        <v>7406.9199999999992</v>
      </c>
      <c r="E197" s="73" t="s">
        <v>17</v>
      </c>
      <c r="F197" s="42"/>
      <c r="G197" s="43"/>
      <c r="H197" s="43"/>
      <c r="I197" s="43"/>
    </row>
    <row r="198" spans="1:9" ht="14.5">
      <c r="A198" s="6">
        <v>45624.465520833335</v>
      </c>
      <c r="B198" s="45">
        <v>95</v>
      </c>
      <c r="C198" s="52">
        <v>44.62</v>
      </c>
      <c r="D198" s="46">
        <v>4238.8999999999996</v>
      </c>
      <c r="E198" s="73" t="s">
        <v>28</v>
      </c>
      <c r="F198" s="42"/>
      <c r="G198" s="43"/>
      <c r="H198" s="43"/>
      <c r="I198" s="43"/>
    </row>
    <row r="199" spans="1:9" ht="14.5">
      <c r="A199" s="6">
        <v>45624.465520833335</v>
      </c>
      <c r="B199" s="45">
        <v>24</v>
      </c>
      <c r="C199" s="52">
        <v>44.62</v>
      </c>
      <c r="D199" s="46">
        <v>1070.8799999999999</v>
      </c>
      <c r="E199" s="73" t="s">
        <v>28</v>
      </c>
      <c r="F199" s="42"/>
      <c r="G199" s="43"/>
      <c r="H199" s="43"/>
      <c r="I199" s="43"/>
    </row>
    <row r="200" spans="1:9" ht="14.5">
      <c r="A200" s="6">
        <v>45624.465601851851</v>
      </c>
      <c r="B200" s="45">
        <v>157</v>
      </c>
      <c r="C200" s="52">
        <v>44.61</v>
      </c>
      <c r="D200" s="46">
        <v>7003.7699999999995</v>
      </c>
      <c r="E200" s="73" t="s">
        <v>17</v>
      </c>
      <c r="F200" s="42"/>
      <c r="G200" s="43"/>
      <c r="H200" s="43"/>
      <c r="I200" s="43"/>
    </row>
    <row r="201" spans="1:9" ht="14.5">
      <c r="A201" s="6">
        <v>45624.468530092592</v>
      </c>
      <c r="B201" s="45">
        <v>13</v>
      </c>
      <c r="C201" s="52">
        <v>44.64</v>
      </c>
      <c r="D201" s="46">
        <v>580.32000000000005</v>
      </c>
      <c r="E201" s="73" t="s">
        <v>17</v>
      </c>
      <c r="F201" s="42"/>
      <c r="G201" s="43"/>
      <c r="H201" s="43"/>
      <c r="I201" s="43"/>
    </row>
    <row r="202" spans="1:9" ht="14.5">
      <c r="A202" s="6">
        <v>45624.468530092592</v>
      </c>
      <c r="B202" s="45">
        <v>140</v>
      </c>
      <c r="C202" s="52">
        <v>44.64</v>
      </c>
      <c r="D202" s="46">
        <v>6249.6</v>
      </c>
      <c r="E202" s="73" t="s">
        <v>17</v>
      </c>
      <c r="F202" s="42"/>
      <c r="G202" s="43"/>
      <c r="H202" s="43"/>
      <c r="I202" s="43"/>
    </row>
    <row r="203" spans="1:9" ht="14.5">
      <c r="A203" s="6">
        <v>45624.468530092592</v>
      </c>
      <c r="B203" s="45">
        <v>30</v>
      </c>
      <c r="C203" s="52">
        <v>44.64</v>
      </c>
      <c r="D203" s="46">
        <v>1339.2</v>
      </c>
      <c r="E203" s="73" t="s">
        <v>17</v>
      </c>
      <c r="F203" s="42"/>
      <c r="G203" s="43"/>
      <c r="H203" s="43"/>
      <c r="I203" s="43"/>
    </row>
    <row r="204" spans="1:9" ht="14.5">
      <c r="A204" s="6">
        <v>45624.468530092592</v>
      </c>
      <c r="B204" s="45">
        <v>146</v>
      </c>
      <c r="C204" s="52">
        <v>44.64</v>
      </c>
      <c r="D204" s="46">
        <v>6517.4400000000005</v>
      </c>
      <c r="E204" s="73" t="s">
        <v>17</v>
      </c>
      <c r="F204" s="42"/>
      <c r="G204" s="43"/>
      <c r="H204" s="43"/>
      <c r="I204" s="43"/>
    </row>
    <row r="205" spans="1:9" ht="14.5">
      <c r="A205" s="6">
        <v>45624.468530092592</v>
      </c>
      <c r="B205" s="45">
        <v>129</v>
      </c>
      <c r="C205" s="52">
        <v>44.64</v>
      </c>
      <c r="D205" s="46">
        <v>5758.56</v>
      </c>
      <c r="E205" s="73" t="s">
        <v>17</v>
      </c>
      <c r="F205" s="42"/>
      <c r="G205" s="43"/>
      <c r="H205" s="43"/>
      <c r="I205" s="43"/>
    </row>
    <row r="206" spans="1:9" ht="14.5">
      <c r="A206" s="6">
        <v>45624.468530092592</v>
      </c>
      <c r="B206" s="45">
        <v>113</v>
      </c>
      <c r="C206" s="52">
        <v>44.64</v>
      </c>
      <c r="D206" s="46">
        <v>5044.32</v>
      </c>
      <c r="E206" s="73" t="s">
        <v>28</v>
      </c>
      <c r="F206" s="42"/>
      <c r="G206" s="43"/>
      <c r="H206" s="43"/>
      <c r="I206" s="43"/>
    </row>
    <row r="207" spans="1:9" ht="14.5">
      <c r="A207" s="6">
        <v>45624.468541666669</v>
      </c>
      <c r="B207" s="45">
        <v>37</v>
      </c>
      <c r="C207" s="52">
        <v>44.64</v>
      </c>
      <c r="D207" s="46">
        <v>1651.68</v>
      </c>
      <c r="E207" s="73" t="s">
        <v>17</v>
      </c>
      <c r="F207" s="42"/>
      <c r="G207" s="43"/>
      <c r="H207" s="43"/>
      <c r="I207" s="43"/>
    </row>
    <row r="208" spans="1:9" ht="14.5">
      <c r="A208" s="6">
        <v>45624.468541666669</v>
      </c>
      <c r="B208" s="45">
        <v>107</v>
      </c>
      <c r="C208" s="52">
        <v>44.64</v>
      </c>
      <c r="D208" s="46">
        <v>4776.4800000000005</v>
      </c>
      <c r="E208" s="73" t="s">
        <v>17</v>
      </c>
      <c r="F208" s="42"/>
      <c r="G208" s="43"/>
      <c r="H208" s="43"/>
      <c r="I208" s="43"/>
    </row>
    <row r="209" spans="1:9" ht="14.5">
      <c r="A209" s="6">
        <v>45624.469502314816</v>
      </c>
      <c r="B209" s="45">
        <v>116</v>
      </c>
      <c r="C209" s="52">
        <v>44.61</v>
      </c>
      <c r="D209" s="46">
        <v>5174.76</v>
      </c>
      <c r="E209" s="73" t="s">
        <v>28</v>
      </c>
      <c r="F209" s="42"/>
      <c r="G209" s="43"/>
      <c r="H209" s="43"/>
      <c r="I209" s="43"/>
    </row>
    <row r="210" spans="1:9" ht="14.5">
      <c r="A210" s="6">
        <v>45624.469548611109</v>
      </c>
      <c r="B210" s="45">
        <v>171</v>
      </c>
      <c r="C210" s="52">
        <v>44.61</v>
      </c>
      <c r="D210" s="46">
        <v>7628.3099999999995</v>
      </c>
      <c r="E210" s="73" t="s">
        <v>17</v>
      </c>
      <c r="F210" s="42"/>
      <c r="G210" s="43"/>
      <c r="H210" s="43"/>
      <c r="I210" s="43"/>
    </row>
    <row r="211" spans="1:9" ht="14.5">
      <c r="A211" s="6">
        <v>45624.470717592594</v>
      </c>
      <c r="B211" s="45">
        <v>150</v>
      </c>
      <c r="C211" s="52">
        <v>44.6</v>
      </c>
      <c r="D211" s="46">
        <v>6690</v>
      </c>
      <c r="E211" s="73" t="s">
        <v>17</v>
      </c>
      <c r="F211" s="42"/>
      <c r="G211" s="43"/>
      <c r="H211" s="43"/>
      <c r="I211" s="43"/>
    </row>
    <row r="212" spans="1:9" ht="14.5">
      <c r="A212" s="6">
        <v>45624.470717592594</v>
      </c>
      <c r="B212" s="45">
        <v>103</v>
      </c>
      <c r="C212" s="52">
        <v>44.6</v>
      </c>
      <c r="D212" s="46">
        <v>4593.8</v>
      </c>
      <c r="E212" s="73" t="s">
        <v>28</v>
      </c>
      <c r="F212" s="42"/>
      <c r="G212" s="43"/>
      <c r="H212" s="43"/>
      <c r="I212" s="43"/>
    </row>
    <row r="213" spans="1:9" ht="14.5">
      <c r="A213" s="6">
        <v>45624.470717592594</v>
      </c>
      <c r="B213" s="45">
        <v>27</v>
      </c>
      <c r="C213" s="52">
        <v>44.6</v>
      </c>
      <c r="D213" s="46">
        <v>1204.2</v>
      </c>
      <c r="E213" s="73" t="s">
        <v>28</v>
      </c>
      <c r="F213" s="42"/>
      <c r="G213" s="43"/>
      <c r="H213" s="43"/>
      <c r="I213" s="43"/>
    </row>
    <row r="214" spans="1:9" ht="14.5">
      <c r="A214" s="6">
        <v>45624.471759259257</v>
      </c>
      <c r="B214" s="45">
        <v>149</v>
      </c>
      <c r="C214" s="52">
        <v>44.59</v>
      </c>
      <c r="D214" s="46">
        <v>6643.9100000000008</v>
      </c>
      <c r="E214" s="73" t="s">
        <v>17</v>
      </c>
      <c r="F214" s="42"/>
      <c r="G214" s="43"/>
      <c r="H214" s="43"/>
      <c r="I214" s="43"/>
    </row>
    <row r="215" spans="1:9" ht="14.5">
      <c r="A215" s="6">
        <v>45624.473043981481</v>
      </c>
      <c r="B215" s="45">
        <v>150</v>
      </c>
      <c r="C215" s="52">
        <v>44.6</v>
      </c>
      <c r="D215" s="46">
        <v>6690</v>
      </c>
      <c r="E215" s="73" t="s">
        <v>17</v>
      </c>
      <c r="F215" s="42"/>
      <c r="G215" s="43"/>
      <c r="H215" s="43"/>
      <c r="I215" s="43"/>
    </row>
    <row r="216" spans="1:9" ht="14.5">
      <c r="A216" s="6">
        <v>45624.473043981481</v>
      </c>
      <c r="B216" s="45">
        <v>118</v>
      </c>
      <c r="C216" s="52">
        <v>44.6</v>
      </c>
      <c r="D216" s="46">
        <v>5262.8</v>
      </c>
      <c r="E216" s="73" t="s">
        <v>28</v>
      </c>
      <c r="F216" s="42"/>
      <c r="G216" s="43"/>
      <c r="H216" s="43"/>
      <c r="I216" s="43"/>
    </row>
    <row r="217" spans="1:9" ht="14.5">
      <c r="A217" s="6">
        <v>45624.47351851852</v>
      </c>
      <c r="B217" s="45">
        <v>69</v>
      </c>
      <c r="C217" s="52">
        <v>44.59</v>
      </c>
      <c r="D217" s="46">
        <v>3076.71</v>
      </c>
      <c r="E217" s="73" t="s">
        <v>17</v>
      </c>
      <c r="F217" s="42"/>
      <c r="G217" s="43"/>
      <c r="H217" s="43"/>
      <c r="I217" s="43"/>
    </row>
    <row r="218" spans="1:9" ht="14.5">
      <c r="A218" s="6">
        <v>45624.47351851852</v>
      </c>
      <c r="B218" s="45">
        <v>98</v>
      </c>
      <c r="C218" s="52">
        <v>44.59</v>
      </c>
      <c r="D218" s="46">
        <v>4369.8200000000006</v>
      </c>
      <c r="E218" s="73" t="s">
        <v>17</v>
      </c>
      <c r="F218" s="42"/>
      <c r="G218" s="43"/>
      <c r="H218" s="43"/>
      <c r="I218" s="43"/>
    </row>
    <row r="219" spans="1:9" ht="14.5">
      <c r="A219" s="6">
        <v>45624.474490740744</v>
      </c>
      <c r="B219" s="45">
        <v>8</v>
      </c>
      <c r="C219" s="52">
        <v>44.59</v>
      </c>
      <c r="D219" s="46">
        <v>356.72</v>
      </c>
      <c r="E219" s="73" t="s">
        <v>17</v>
      </c>
      <c r="F219" s="42"/>
      <c r="G219" s="43"/>
      <c r="H219" s="43"/>
      <c r="I219" s="43"/>
    </row>
    <row r="220" spans="1:9" ht="14.5">
      <c r="A220" s="6">
        <v>45624.474490740744</v>
      </c>
      <c r="B220" s="45">
        <v>8</v>
      </c>
      <c r="C220" s="52">
        <v>44.59</v>
      </c>
      <c r="D220" s="46">
        <v>356.72</v>
      </c>
      <c r="E220" s="73" t="s">
        <v>17</v>
      </c>
      <c r="F220" s="42"/>
      <c r="G220" s="43"/>
      <c r="H220" s="43"/>
      <c r="I220" s="43"/>
    </row>
    <row r="221" spans="1:9" ht="14.5">
      <c r="A221" s="6">
        <v>45624.474490740744</v>
      </c>
      <c r="B221" s="45">
        <v>146</v>
      </c>
      <c r="C221" s="52">
        <v>44.59</v>
      </c>
      <c r="D221" s="46">
        <v>6510.14</v>
      </c>
      <c r="E221" s="73" t="s">
        <v>17</v>
      </c>
      <c r="F221" s="42"/>
      <c r="G221" s="43"/>
      <c r="H221" s="43"/>
      <c r="I221" s="43"/>
    </row>
    <row r="222" spans="1:9" ht="14.5">
      <c r="A222" s="6">
        <v>45624.476006944446</v>
      </c>
      <c r="B222" s="45">
        <v>42</v>
      </c>
      <c r="C222" s="52">
        <v>44.57</v>
      </c>
      <c r="D222" s="46">
        <v>1871.94</v>
      </c>
      <c r="E222" s="73" t="s">
        <v>17</v>
      </c>
      <c r="F222" s="42"/>
      <c r="G222" s="43"/>
      <c r="H222" s="43"/>
      <c r="I222" s="43"/>
    </row>
    <row r="223" spans="1:9" ht="14.5">
      <c r="A223" s="6">
        <v>45624.476006944446</v>
      </c>
      <c r="B223" s="45">
        <v>74</v>
      </c>
      <c r="C223" s="52">
        <v>44.57</v>
      </c>
      <c r="D223" s="46">
        <v>3298.18</v>
      </c>
      <c r="E223" s="73" t="s">
        <v>17</v>
      </c>
      <c r="F223" s="42"/>
      <c r="G223" s="43"/>
      <c r="H223" s="43"/>
      <c r="I223" s="43"/>
    </row>
    <row r="224" spans="1:9" ht="14.5">
      <c r="A224" s="6">
        <v>45624.476006944446</v>
      </c>
      <c r="B224" s="45">
        <v>27</v>
      </c>
      <c r="C224" s="52">
        <v>44.57</v>
      </c>
      <c r="D224" s="46">
        <v>1203.3900000000001</v>
      </c>
      <c r="E224" s="73" t="s">
        <v>17</v>
      </c>
      <c r="F224" s="42"/>
      <c r="G224" s="43"/>
      <c r="H224" s="43"/>
      <c r="I224" s="43"/>
    </row>
    <row r="225" spans="1:9" ht="14.5">
      <c r="A225" s="6">
        <v>45624.476006944446</v>
      </c>
      <c r="B225" s="45">
        <v>7</v>
      </c>
      <c r="C225" s="52">
        <v>44.58</v>
      </c>
      <c r="D225" s="46">
        <v>312.06</v>
      </c>
      <c r="E225" s="73" t="s">
        <v>28</v>
      </c>
      <c r="F225" s="42"/>
      <c r="G225" s="43"/>
      <c r="H225" s="43"/>
      <c r="I225" s="43"/>
    </row>
    <row r="226" spans="1:9" ht="14.5">
      <c r="A226" s="6">
        <v>45624.476006944446</v>
      </c>
      <c r="B226" s="45">
        <v>118</v>
      </c>
      <c r="C226" s="52">
        <v>44.58</v>
      </c>
      <c r="D226" s="46">
        <v>5260.44</v>
      </c>
      <c r="E226" s="73" t="s">
        <v>28</v>
      </c>
      <c r="F226" s="42"/>
      <c r="G226" s="43"/>
      <c r="H226" s="43"/>
      <c r="I226" s="43"/>
    </row>
    <row r="227" spans="1:9" ht="14.5">
      <c r="A227" s="6">
        <v>45624.479212962964</v>
      </c>
      <c r="B227" s="45">
        <v>147</v>
      </c>
      <c r="C227" s="52">
        <v>44.6</v>
      </c>
      <c r="D227" s="46">
        <v>6556.2</v>
      </c>
      <c r="E227" s="73" t="s">
        <v>17</v>
      </c>
      <c r="F227" s="42"/>
      <c r="G227" s="43"/>
      <c r="H227" s="43"/>
      <c r="I227" s="43"/>
    </row>
    <row r="228" spans="1:9" ht="14.5">
      <c r="A228" s="6">
        <v>45624.479212962964</v>
      </c>
      <c r="B228" s="45">
        <v>24</v>
      </c>
      <c r="C228" s="52">
        <v>44.6</v>
      </c>
      <c r="D228" s="46">
        <v>1070.4000000000001</v>
      </c>
      <c r="E228" s="73" t="s">
        <v>17</v>
      </c>
      <c r="F228" s="42"/>
      <c r="G228" s="43"/>
      <c r="H228" s="43"/>
      <c r="I228" s="43"/>
    </row>
    <row r="229" spans="1:9" ht="14.5">
      <c r="A229" s="6">
        <v>45624.479212962964</v>
      </c>
      <c r="B229" s="45">
        <v>121</v>
      </c>
      <c r="C229" s="52">
        <v>44.6</v>
      </c>
      <c r="D229" s="46">
        <v>5396.6</v>
      </c>
      <c r="E229" s="73" t="s">
        <v>28</v>
      </c>
      <c r="F229" s="42"/>
      <c r="G229" s="43"/>
      <c r="H229" s="43"/>
      <c r="I229" s="43"/>
    </row>
    <row r="230" spans="1:9" ht="14.5">
      <c r="A230" s="6">
        <v>45624.481412037036</v>
      </c>
      <c r="B230" s="45">
        <v>139</v>
      </c>
      <c r="C230" s="52">
        <v>44.64</v>
      </c>
      <c r="D230" s="46">
        <v>6204.96</v>
      </c>
      <c r="E230" s="73" t="s">
        <v>17</v>
      </c>
      <c r="F230" s="42"/>
      <c r="G230" s="43"/>
      <c r="H230" s="43"/>
      <c r="I230" s="43"/>
    </row>
    <row r="231" spans="1:9" ht="14.5">
      <c r="A231" s="6">
        <v>45624.481412037036</v>
      </c>
      <c r="B231" s="45">
        <v>56</v>
      </c>
      <c r="C231" s="52">
        <v>44.65</v>
      </c>
      <c r="D231" s="46">
        <v>2500.4</v>
      </c>
      <c r="E231" s="73" t="s">
        <v>17</v>
      </c>
      <c r="F231" s="42"/>
      <c r="G231" s="43"/>
      <c r="H231" s="43"/>
      <c r="I231" s="43"/>
    </row>
    <row r="232" spans="1:9" ht="14.5">
      <c r="A232" s="6">
        <v>45624.481412037036</v>
      </c>
      <c r="B232" s="45">
        <v>8</v>
      </c>
      <c r="C232" s="52">
        <v>44.65</v>
      </c>
      <c r="D232" s="46">
        <v>357.2</v>
      </c>
      <c r="E232" s="73" t="s">
        <v>17</v>
      </c>
      <c r="F232" s="42"/>
      <c r="G232" s="43"/>
      <c r="H232" s="43"/>
      <c r="I232" s="43"/>
    </row>
    <row r="233" spans="1:9" ht="14.5">
      <c r="A233" s="6">
        <v>45624.481412037036</v>
      </c>
      <c r="B233" s="45">
        <v>30</v>
      </c>
      <c r="C233" s="52">
        <v>44.65</v>
      </c>
      <c r="D233" s="46">
        <v>1339.5</v>
      </c>
      <c r="E233" s="73" t="s">
        <v>17</v>
      </c>
      <c r="F233" s="42"/>
      <c r="G233" s="43"/>
      <c r="H233" s="43"/>
      <c r="I233" s="43"/>
    </row>
    <row r="234" spans="1:9" ht="14.5">
      <c r="A234" s="6">
        <v>45624.481412037036</v>
      </c>
      <c r="B234" s="45">
        <v>123</v>
      </c>
      <c r="C234" s="52">
        <v>44.65</v>
      </c>
      <c r="D234" s="46">
        <v>5491.95</v>
      </c>
      <c r="E234" s="73" t="s">
        <v>17</v>
      </c>
      <c r="F234" s="42"/>
      <c r="G234" s="43"/>
      <c r="H234" s="43"/>
      <c r="I234" s="43"/>
    </row>
    <row r="235" spans="1:9" ht="14.5">
      <c r="A235" s="6">
        <v>45624.481412037036</v>
      </c>
      <c r="B235" s="45">
        <v>226</v>
      </c>
      <c r="C235" s="52">
        <v>44.66</v>
      </c>
      <c r="D235" s="46">
        <v>10093.16</v>
      </c>
      <c r="E235" s="73" t="s">
        <v>17</v>
      </c>
      <c r="F235" s="42"/>
      <c r="G235" s="43"/>
      <c r="H235" s="43"/>
      <c r="I235" s="43"/>
    </row>
    <row r="236" spans="1:9" ht="14.5">
      <c r="A236" s="6">
        <v>45624.481412037036</v>
      </c>
      <c r="B236" s="45">
        <v>122</v>
      </c>
      <c r="C236" s="52">
        <v>44.66</v>
      </c>
      <c r="D236" s="46">
        <v>5448.5199999999995</v>
      </c>
      <c r="E236" s="73" t="s">
        <v>28</v>
      </c>
      <c r="F236" s="42"/>
      <c r="G236" s="43"/>
      <c r="H236" s="43"/>
      <c r="I236" s="43"/>
    </row>
    <row r="237" spans="1:9" ht="14.5">
      <c r="A237" s="6">
        <v>45624.481458333335</v>
      </c>
      <c r="B237" s="45">
        <v>151</v>
      </c>
      <c r="C237" s="52">
        <v>44.62</v>
      </c>
      <c r="D237" s="46">
        <v>6737.62</v>
      </c>
      <c r="E237" s="73" t="s">
        <v>17</v>
      </c>
      <c r="F237" s="42"/>
      <c r="G237" s="43"/>
      <c r="H237" s="43"/>
      <c r="I237" s="43"/>
    </row>
    <row r="238" spans="1:9" ht="14.5">
      <c r="A238" s="6">
        <v>45624.482685185183</v>
      </c>
      <c r="B238" s="45">
        <v>159</v>
      </c>
      <c r="C238" s="52">
        <v>44.63</v>
      </c>
      <c r="D238" s="46">
        <v>7096.17</v>
      </c>
      <c r="E238" s="73" t="s">
        <v>17</v>
      </c>
      <c r="F238" s="42"/>
      <c r="G238" s="43"/>
      <c r="H238" s="43"/>
      <c r="I238" s="43"/>
    </row>
    <row r="239" spans="1:9" ht="14.5">
      <c r="A239" s="6">
        <v>45624.482685185183</v>
      </c>
      <c r="B239" s="45">
        <v>10</v>
      </c>
      <c r="C239" s="52">
        <v>44.63</v>
      </c>
      <c r="D239" s="46">
        <v>446.3</v>
      </c>
      <c r="E239" s="73" t="s">
        <v>17</v>
      </c>
      <c r="F239" s="42"/>
      <c r="G239" s="43"/>
      <c r="H239" s="43"/>
      <c r="I239" s="43"/>
    </row>
    <row r="240" spans="1:9" ht="14.5">
      <c r="A240" s="6">
        <v>45624.486504629633</v>
      </c>
      <c r="B240" s="45">
        <v>64</v>
      </c>
      <c r="C240" s="52">
        <v>44.67</v>
      </c>
      <c r="D240" s="46">
        <v>2858.88</v>
      </c>
      <c r="E240" s="73" t="s">
        <v>28</v>
      </c>
      <c r="F240" s="42"/>
      <c r="G240" s="43"/>
      <c r="H240" s="43"/>
      <c r="I240" s="43"/>
    </row>
    <row r="241" spans="1:9" ht="14.5">
      <c r="A241" s="6">
        <v>45624.486504629633</v>
      </c>
      <c r="B241" s="45">
        <v>54</v>
      </c>
      <c r="C241" s="52">
        <v>44.68</v>
      </c>
      <c r="D241" s="46">
        <v>2412.7199999999998</v>
      </c>
      <c r="E241" s="73" t="s">
        <v>17</v>
      </c>
      <c r="F241" s="42"/>
      <c r="G241" s="43"/>
      <c r="H241" s="43"/>
      <c r="I241" s="43"/>
    </row>
    <row r="242" spans="1:9" ht="14.5">
      <c r="A242" s="6">
        <v>45624.486504629633</v>
      </c>
      <c r="B242" s="45">
        <v>116</v>
      </c>
      <c r="C242" s="52">
        <v>44.68</v>
      </c>
      <c r="D242" s="46">
        <v>5182.88</v>
      </c>
      <c r="E242" s="73" t="s">
        <v>17</v>
      </c>
      <c r="F242" s="42"/>
      <c r="G242" s="43"/>
      <c r="H242" s="43"/>
      <c r="I242" s="43"/>
    </row>
    <row r="243" spans="1:9" ht="14.5">
      <c r="A243" s="6">
        <v>45624.486504629633</v>
      </c>
      <c r="B243" s="45">
        <v>128</v>
      </c>
      <c r="C243" s="52">
        <v>44.68</v>
      </c>
      <c r="D243" s="46">
        <v>5719.04</v>
      </c>
      <c r="E243" s="73" t="s">
        <v>28</v>
      </c>
      <c r="F243" s="42"/>
      <c r="G243" s="43"/>
      <c r="H243" s="43"/>
      <c r="I243" s="43"/>
    </row>
    <row r="244" spans="1:9" ht="14.5">
      <c r="A244" s="6">
        <v>45624.486550925925</v>
      </c>
      <c r="B244" s="45">
        <v>24</v>
      </c>
      <c r="C244" s="52">
        <v>44.67</v>
      </c>
      <c r="D244" s="46">
        <v>1072.08</v>
      </c>
      <c r="E244" s="73" t="s">
        <v>28</v>
      </c>
      <c r="F244" s="42"/>
      <c r="G244" s="43"/>
      <c r="H244" s="43"/>
      <c r="I244" s="43"/>
    </row>
    <row r="245" spans="1:9" ht="14.5">
      <c r="A245" s="6">
        <v>45624.486550925925</v>
      </c>
      <c r="B245" s="45">
        <v>24</v>
      </c>
      <c r="C245" s="52">
        <v>44.67</v>
      </c>
      <c r="D245" s="46">
        <v>1072.08</v>
      </c>
      <c r="E245" s="73" t="s">
        <v>28</v>
      </c>
      <c r="F245" s="42"/>
      <c r="G245" s="43"/>
      <c r="H245" s="43"/>
      <c r="I245" s="43"/>
    </row>
    <row r="246" spans="1:9" ht="14.5">
      <c r="A246" s="6">
        <v>45624.487500000003</v>
      </c>
      <c r="B246" s="45">
        <v>163</v>
      </c>
      <c r="C246" s="52">
        <v>44.66</v>
      </c>
      <c r="D246" s="46">
        <v>7279.579999999999</v>
      </c>
      <c r="E246" s="73" t="s">
        <v>17</v>
      </c>
      <c r="F246" s="42"/>
      <c r="G246" s="43"/>
      <c r="H246" s="43"/>
      <c r="I246" s="43"/>
    </row>
    <row r="247" spans="1:9" ht="14.5">
      <c r="A247" s="6">
        <v>45624.487800925926</v>
      </c>
      <c r="B247" s="45">
        <v>153</v>
      </c>
      <c r="C247" s="52">
        <v>44.65</v>
      </c>
      <c r="D247" s="46">
        <v>6831.45</v>
      </c>
      <c r="E247" s="73" t="s">
        <v>17</v>
      </c>
      <c r="F247" s="42"/>
      <c r="G247" s="43"/>
      <c r="H247" s="43"/>
      <c r="I247" s="43"/>
    </row>
    <row r="248" spans="1:9" ht="14.5">
      <c r="A248" s="6">
        <v>45624.489745370367</v>
      </c>
      <c r="B248" s="45">
        <v>116</v>
      </c>
      <c r="C248" s="52">
        <v>44.63</v>
      </c>
      <c r="D248" s="46">
        <v>5177.08</v>
      </c>
      <c r="E248" s="73" t="s">
        <v>28</v>
      </c>
      <c r="F248" s="42"/>
      <c r="G248" s="43"/>
      <c r="H248" s="43"/>
      <c r="I248" s="43"/>
    </row>
    <row r="249" spans="1:9" ht="14.5">
      <c r="A249" s="6">
        <v>45624.489745370367</v>
      </c>
      <c r="B249" s="45">
        <v>160</v>
      </c>
      <c r="C249" s="52">
        <v>44.63</v>
      </c>
      <c r="D249" s="46">
        <v>7140.8</v>
      </c>
      <c r="E249" s="73" t="s">
        <v>17</v>
      </c>
      <c r="F249" s="42"/>
      <c r="G249" s="43"/>
      <c r="H249" s="43"/>
      <c r="I249" s="43"/>
    </row>
    <row r="250" spans="1:9" ht="14.5">
      <c r="A250" s="6">
        <v>45624.490046296298</v>
      </c>
      <c r="B250" s="45">
        <v>147</v>
      </c>
      <c r="C250" s="52">
        <v>44.62</v>
      </c>
      <c r="D250" s="46">
        <v>6559.1399999999994</v>
      </c>
      <c r="E250" s="73" t="s">
        <v>17</v>
      </c>
      <c r="F250" s="42"/>
      <c r="G250" s="43"/>
      <c r="H250" s="43"/>
      <c r="I250" s="43"/>
    </row>
    <row r="251" spans="1:9" ht="14.5">
      <c r="A251" s="6">
        <v>45624.490046296298</v>
      </c>
      <c r="B251" s="45">
        <v>25</v>
      </c>
      <c r="C251" s="52">
        <v>44.62</v>
      </c>
      <c r="D251" s="46">
        <v>1115.5</v>
      </c>
      <c r="E251" s="73" t="s">
        <v>17</v>
      </c>
      <c r="F251" s="42"/>
      <c r="G251" s="43"/>
      <c r="H251" s="43"/>
      <c r="I251" s="43"/>
    </row>
    <row r="252" spans="1:9" ht="14.5">
      <c r="A252" s="6">
        <v>45624.490254629629</v>
      </c>
      <c r="B252" s="45">
        <v>170</v>
      </c>
      <c r="C252" s="52">
        <v>44.61</v>
      </c>
      <c r="D252" s="46">
        <v>7583.7</v>
      </c>
      <c r="E252" s="73" t="s">
        <v>17</v>
      </c>
      <c r="F252" s="42"/>
      <c r="G252" s="43"/>
      <c r="H252" s="43"/>
      <c r="I252" s="43"/>
    </row>
    <row r="253" spans="1:9" ht="14.5">
      <c r="A253" s="6">
        <v>45624.492083333331</v>
      </c>
      <c r="B253" s="45">
        <v>22</v>
      </c>
      <c r="C253" s="52">
        <v>44.65</v>
      </c>
      <c r="D253" s="46">
        <v>982.3</v>
      </c>
      <c r="E253" s="73" t="s">
        <v>17</v>
      </c>
      <c r="F253" s="42"/>
      <c r="G253" s="43"/>
      <c r="H253" s="43"/>
      <c r="I253" s="43"/>
    </row>
    <row r="254" spans="1:9" ht="14.5">
      <c r="A254" s="6">
        <v>45624.492083333331</v>
      </c>
      <c r="B254" s="45">
        <v>140</v>
      </c>
      <c r="C254" s="52">
        <v>44.65</v>
      </c>
      <c r="D254" s="46">
        <v>6251</v>
      </c>
      <c r="E254" s="73" t="s">
        <v>17</v>
      </c>
      <c r="F254" s="42"/>
      <c r="G254" s="43"/>
      <c r="H254" s="43"/>
      <c r="I254" s="43"/>
    </row>
    <row r="255" spans="1:9" ht="14.5">
      <c r="A255" s="6">
        <v>45624.492083333331</v>
      </c>
      <c r="B255" s="45">
        <v>55</v>
      </c>
      <c r="C255" s="52">
        <v>44.65</v>
      </c>
      <c r="D255" s="46">
        <v>2455.75</v>
      </c>
      <c r="E255" s="73" t="s">
        <v>28</v>
      </c>
      <c r="F255" s="42"/>
      <c r="G255" s="43"/>
      <c r="H255" s="43"/>
      <c r="I255" s="43"/>
    </row>
    <row r="256" spans="1:9" ht="14.5">
      <c r="A256" s="6">
        <v>45624.492083333331</v>
      </c>
      <c r="B256" s="45">
        <v>29</v>
      </c>
      <c r="C256" s="52">
        <v>44.65</v>
      </c>
      <c r="D256" s="46">
        <v>1294.8499999999999</v>
      </c>
      <c r="E256" s="73" t="s">
        <v>28</v>
      </c>
      <c r="F256" s="42"/>
      <c r="G256" s="43"/>
      <c r="H256" s="43"/>
      <c r="I256" s="43"/>
    </row>
    <row r="257" spans="1:9" ht="14.5">
      <c r="A257" s="6">
        <v>45624.492083333331</v>
      </c>
      <c r="B257" s="45">
        <v>37</v>
      </c>
      <c r="C257" s="52">
        <v>44.65</v>
      </c>
      <c r="D257" s="46">
        <v>1652.05</v>
      </c>
      <c r="E257" s="73" t="s">
        <v>28</v>
      </c>
      <c r="F257" s="42"/>
      <c r="G257" s="43"/>
      <c r="H257" s="43"/>
      <c r="I257" s="43"/>
    </row>
    <row r="258" spans="1:9" ht="14.5">
      <c r="A258" s="6">
        <v>45624.492615740739</v>
      </c>
      <c r="B258" s="45">
        <v>145</v>
      </c>
      <c r="C258" s="52">
        <v>44.64</v>
      </c>
      <c r="D258" s="46">
        <v>6472.8</v>
      </c>
      <c r="E258" s="73" t="s">
        <v>17</v>
      </c>
      <c r="F258" s="42"/>
      <c r="G258" s="43"/>
      <c r="H258" s="43"/>
      <c r="I258" s="43"/>
    </row>
    <row r="259" spans="1:9" ht="14.5">
      <c r="A259" s="6">
        <v>45624.492615740739</v>
      </c>
      <c r="B259" s="45">
        <v>10</v>
      </c>
      <c r="C259" s="52">
        <v>44.64</v>
      </c>
      <c r="D259" s="46">
        <v>446.4</v>
      </c>
      <c r="E259" s="73" t="s">
        <v>17</v>
      </c>
      <c r="F259" s="42"/>
      <c r="G259" s="43"/>
      <c r="H259" s="43"/>
      <c r="I259" s="43"/>
    </row>
    <row r="260" spans="1:9" ht="14.5">
      <c r="A260" s="6">
        <v>45624.494050925925</v>
      </c>
      <c r="B260" s="45">
        <v>80</v>
      </c>
      <c r="C260" s="52">
        <v>44.63</v>
      </c>
      <c r="D260" s="46">
        <v>3570.4</v>
      </c>
      <c r="E260" s="73" t="s">
        <v>17</v>
      </c>
      <c r="F260" s="42"/>
      <c r="G260" s="43"/>
      <c r="H260" s="43"/>
      <c r="I260" s="43"/>
    </row>
    <row r="261" spans="1:9" ht="14.5">
      <c r="A261" s="6">
        <v>45624.494050925925</v>
      </c>
      <c r="B261" s="45">
        <v>80</v>
      </c>
      <c r="C261" s="52">
        <v>44.63</v>
      </c>
      <c r="D261" s="46">
        <v>3570.4</v>
      </c>
      <c r="E261" s="73" t="s">
        <v>17</v>
      </c>
      <c r="F261" s="42"/>
      <c r="G261" s="43"/>
      <c r="H261" s="43"/>
      <c r="I261" s="43"/>
    </row>
    <row r="262" spans="1:9" ht="14.5">
      <c r="A262" s="6">
        <v>45624.494050925925</v>
      </c>
      <c r="B262" s="45">
        <v>49</v>
      </c>
      <c r="C262" s="52">
        <v>44.63</v>
      </c>
      <c r="D262" s="46">
        <v>2186.8700000000003</v>
      </c>
      <c r="E262" s="73" t="s">
        <v>28</v>
      </c>
      <c r="F262" s="42"/>
      <c r="G262" s="43"/>
      <c r="H262" s="43"/>
      <c r="I262" s="43"/>
    </row>
    <row r="263" spans="1:9" ht="14.5">
      <c r="A263" s="6">
        <v>45624.494050925925</v>
      </c>
      <c r="B263" s="45">
        <v>88</v>
      </c>
      <c r="C263" s="52">
        <v>44.63</v>
      </c>
      <c r="D263" s="46">
        <v>3927.44</v>
      </c>
      <c r="E263" s="73" t="s">
        <v>28</v>
      </c>
      <c r="F263" s="42"/>
      <c r="G263" s="43"/>
      <c r="H263" s="43"/>
      <c r="I263" s="43"/>
    </row>
    <row r="264" spans="1:9" ht="14.5">
      <c r="A264" s="6">
        <v>45624.494756944441</v>
      </c>
      <c r="B264" s="45">
        <v>11</v>
      </c>
      <c r="C264" s="52">
        <v>44.62</v>
      </c>
      <c r="D264" s="46">
        <v>490.82</v>
      </c>
      <c r="E264" s="73" t="s">
        <v>17</v>
      </c>
      <c r="F264" s="42"/>
      <c r="G264" s="43"/>
      <c r="H264" s="43"/>
      <c r="I264" s="43"/>
    </row>
    <row r="265" spans="1:9" ht="14.5">
      <c r="A265" s="6">
        <v>45624.494756944441</v>
      </c>
      <c r="B265" s="45">
        <v>156</v>
      </c>
      <c r="C265" s="52">
        <v>44.62</v>
      </c>
      <c r="D265" s="46">
        <v>6960.7199999999993</v>
      </c>
      <c r="E265" s="73" t="s">
        <v>17</v>
      </c>
      <c r="F265" s="42"/>
      <c r="G265" s="43"/>
      <c r="H265" s="43"/>
      <c r="I265" s="43"/>
    </row>
    <row r="266" spans="1:9" ht="14.5">
      <c r="A266" s="6">
        <v>45624.496759259258</v>
      </c>
      <c r="B266" s="45">
        <v>149</v>
      </c>
      <c r="C266" s="52">
        <v>44.63</v>
      </c>
      <c r="D266" s="46">
        <v>6649.8700000000008</v>
      </c>
      <c r="E266" s="73" t="s">
        <v>17</v>
      </c>
      <c r="F266" s="42"/>
      <c r="G266" s="43"/>
      <c r="H266" s="43"/>
      <c r="I266" s="43"/>
    </row>
    <row r="267" spans="1:9" ht="14.5">
      <c r="A267" s="6">
        <v>45624.496759259258</v>
      </c>
      <c r="B267" s="45">
        <v>8</v>
      </c>
      <c r="C267" s="52">
        <v>44.63</v>
      </c>
      <c r="D267" s="46">
        <v>357.04</v>
      </c>
      <c r="E267" s="73" t="s">
        <v>28</v>
      </c>
      <c r="F267" s="42"/>
      <c r="G267" s="43"/>
      <c r="H267" s="43"/>
      <c r="I267" s="43"/>
    </row>
    <row r="268" spans="1:9" ht="14.5">
      <c r="A268" s="6">
        <v>45624.496782407405</v>
      </c>
      <c r="B268" s="45">
        <v>5</v>
      </c>
      <c r="C268" s="52">
        <v>44.63</v>
      </c>
      <c r="D268" s="46">
        <v>223.15</v>
      </c>
      <c r="E268" s="73" t="s">
        <v>28</v>
      </c>
      <c r="F268" s="42"/>
      <c r="G268" s="43"/>
      <c r="H268" s="43"/>
      <c r="I268" s="43"/>
    </row>
    <row r="269" spans="1:9" ht="14.5">
      <c r="A269" s="6">
        <v>45624.496793981481</v>
      </c>
      <c r="B269" s="45">
        <v>112</v>
      </c>
      <c r="C269" s="52">
        <v>44.63</v>
      </c>
      <c r="D269" s="46">
        <v>4998.5600000000004</v>
      </c>
      <c r="E269" s="73" t="s">
        <v>28</v>
      </c>
      <c r="F269" s="42"/>
      <c r="G269" s="43"/>
      <c r="H269" s="43"/>
      <c r="I269" s="43"/>
    </row>
    <row r="270" spans="1:9" ht="14.5">
      <c r="A270" s="6">
        <v>45624.496886574074</v>
      </c>
      <c r="B270" s="45">
        <v>169</v>
      </c>
      <c r="C270" s="52">
        <v>44.62</v>
      </c>
      <c r="D270" s="46">
        <v>7540.78</v>
      </c>
      <c r="E270" s="73" t="s">
        <v>17</v>
      </c>
      <c r="F270" s="42"/>
      <c r="G270" s="43"/>
      <c r="H270" s="43"/>
      <c r="I270" s="43"/>
    </row>
    <row r="271" spans="1:9" ht="14.5">
      <c r="A271" s="6">
        <v>45624.498703703706</v>
      </c>
      <c r="B271" s="45">
        <v>157</v>
      </c>
      <c r="C271" s="52">
        <v>44.62</v>
      </c>
      <c r="D271" s="46">
        <v>7005.3399999999992</v>
      </c>
      <c r="E271" s="73" t="s">
        <v>17</v>
      </c>
      <c r="F271" s="42"/>
      <c r="G271" s="43"/>
      <c r="H271" s="43"/>
      <c r="I271" s="43"/>
    </row>
    <row r="272" spans="1:9" ht="14.5">
      <c r="A272" s="6">
        <v>45624.499328703707</v>
      </c>
      <c r="B272" s="45">
        <v>152</v>
      </c>
      <c r="C272" s="52">
        <v>44.61</v>
      </c>
      <c r="D272" s="46">
        <v>6780.72</v>
      </c>
      <c r="E272" s="73" t="s">
        <v>17</v>
      </c>
      <c r="F272" s="42"/>
      <c r="G272" s="43"/>
      <c r="H272" s="43"/>
      <c r="I272" s="43"/>
    </row>
    <row r="273" spans="1:9" ht="14.5">
      <c r="A273" s="6">
        <v>45624.499328703707</v>
      </c>
      <c r="B273" s="45">
        <v>116</v>
      </c>
      <c r="C273" s="52">
        <v>44.61</v>
      </c>
      <c r="D273" s="46">
        <v>5174.76</v>
      </c>
      <c r="E273" s="73" t="s">
        <v>28</v>
      </c>
      <c r="F273" s="42"/>
      <c r="G273" s="43"/>
      <c r="H273" s="43"/>
      <c r="I273" s="43"/>
    </row>
    <row r="274" spans="1:9" ht="14.5">
      <c r="A274" s="6">
        <v>45624.499525462961</v>
      </c>
      <c r="B274" s="45">
        <v>139</v>
      </c>
      <c r="C274" s="52">
        <v>44.6</v>
      </c>
      <c r="D274" s="46">
        <v>6199.4000000000005</v>
      </c>
      <c r="E274" s="73" t="s">
        <v>17</v>
      </c>
      <c r="F274" s="42"/>
      <c r="G274" s="43"/>
      <c r="H274" s="43"/>
      <c r="I274" s="43"/>
    </row>
    <row r="275" spans="1:9" ht="14.5">
      <c r="A275" s="6">
        <v>45624.500925925924</v>
      </c>
      <c r="B275" s="45">
        <v>145</v>
      </c>
      <c r="C275" s="52">
        <v>44.6</v>
      </c>
      <c r="D275" s="46">
        <v>6467</v>
      </c>
      <c r="E275" s="73" t="s">
        <v>17</v>
      </c>
      <c r="F275" s="42"/>
      <c r="G275" s="43"/>
      <c r="H275" s="43"/>
      <c r="I275" s="43"/>
    </row>
    <row r="276" spans="1:9" ht="14.5">
      <c r="A276" s="6">
        <v>45624.504201388889</v>
      </c>
      <c r="B276" s="45">
        <v>85</v>
      </c>
      <c r="C276" s="52">
        <v>44.62</v>
      </c>
      <c r="D276" s="46">
        <v>3792.7</v>
      </c>
      <c r="E276" s="73" t="s">
        <v>17</v>
      </c>
      <c r="F276" s="42"/>
      <c r="G276" s="43"/>
      <c r="H276" s="43"/>
      <c r="I276" s="43"/>
    </row>
    <row r="277" spans="1:9" ht="14.5">
      <c r="A277" s="6">
        <v>45624.504201388889</v>
      </c>
      <c r="B277" s="45">
        <v>85</v>
      </c>
      <c r="C277" s="52">
        <v>44.62</v>
      </c>
      <c r="D277" s="46">
        <v>3792.7</v>
      </c>
      <c r="E277" s="73" t="s">
        <v>17</v>
      </c>
      <c r="F277" s="42"/>
      <c r="G277" s="43"/>
      <c r="H277" s="43"/>
      <c r="I277" s="43"/>
    </row>
    <row r="278" spans="1:9" ht="14.5">
      <c r="A278" s="6">
        <v>45624.504201388889</v>
      </c>
      <c r="B278" s="45">
        <v>112</v>
      </c>
      <c r="C278" s="52">
        <v>44.62</v>
      </c>
      <c r="D278" s="46">
        <v>4997.4399999999996</v>
      </c>
      <c r="E278" s="73" t="s">
        <v>28</v>
      </c>
      <c r="F278" s="42"/>
      <c r="G278" s="43"/>
      <c r="H278" s="43"/>
      <c r="I278" s="43"/>
    </row>
    <row r="279" spans="1:9" ht="14.5">
      <c r="A279" s="6">
        <v>45624.506909722222</v>
      </c>
      <c r="B279" s="45">
        <v>115</v>
      </c>
      <c r="C279" s="52">
        <v>44.6</v>
      </c>
      <c r="D279" s="46">
        <v>5129</v>
      </c>
      <c r="E279" s="73" t="s">
        <v>28</v>
      </c>
      <c r="F279" s="42"/>
      <c r="G279" s="43"/>
      <c r="H279" s="43"/>
      <c r="I279" s="43"/>
    </row>
    <row r="280" spans="1:9" ht="14.5">
      <c r="A280" s="6">
        <v>45624.506909722222</v>
      </c>
      <c r="B280" s="45">
        <v>192</v>
      </c>
      <c r="C280" s="52">
        <v>44.61</v>
      </c>
      <c r="D280" s="46">
        <v>8565.119999999999</v>
      </c>
      <c r="E280" s="73" t="s">
        <v>17</v>
      </c>
      <c r="F280" s="42"/>
      <c r="G280" s="43"/>
      <c r="H280" s="43"/>
      <c r="I280" s="43"/>
    </row>
    <row r="281" spans="1:9" ht="14.5">
      <c r="A281" s="6">
        <v>45624.506909722222</v>
      </c>
      <c r="B281" s="45">
        <v>114</v>
      </c>
      <c r="C281" s="52">
        <v>44.61</v>
      </c>
      <c r="D281" s="46">
        <v>5085.54</v>
      </c>
      <c r="E281" s="73" t="s">
        <v>28</v>
      </c>
      <c r="F281" s="42"/>
      <c r="G281" s="43"/>
      <c r="H281" s="43"/>
      <c r="I281" s="43"/>
    </row>
    <row r="282" spans="1:9" ht="14.5">
      <c r="A282" s="6">
        <v>45624.50849537037</v>
      </c>
      <c r="B282" s="45">
        <v>204</v>
      </c>
      <c r="C282" s="52">
        <v>44.59</v>
      </c>
      <c r="D282" s="46">
        <v>9096.36</v>
      </c>
      <c r="E282" s="73" t="s">
        <v>17</v>
      </c>
      <c r="F282" s="42"/>
      <c r="G282" s="43"/>
      <c r="H282" s="43"/>
      <c r="I282" s="43"/>
    </row>
    <row r="283" spans="1:9" ht="14.5">
      <c r="A283" s="6">
        <v>45624.51221064815</v>
      </c>
      <c r="B283" s="45">
        <v>181</v>
      </c>
      <c r="C283" s="52">
        <v>44.6</v>
      </c>
      <c r="D283" s="46">
        <v>8072.6</v>
      </c>
      <c r="E283" s="73" t="s">
        <v>17</v>
      </c>
      <c r="F283" s="42"/>
      <c r="G283" s="43"/>
      <c r="H283" s="43"/>
      <c r="I283" s="43"/>
    </row>
    <row r="284" spans="1:9" ht="14.5">
      <c r="A284" s="6">
        <v>45624.51221064815</v>
      </c>
      <c r="B284" s="45">
        <v>161</v>
      </c>
      <c r="C284" s="52">
        <v>44.6</v>
      </c>
      <c r="D284" s="46">
        <v>7180.6</v>
      </c>
      <c r="E284" s="73" t="s">
        <v>17</v>
      </c>
      <c r="F284" s="42"/>
      <c r="G284" s="43"/>
      <c r="H284" s="43"/>
      <c r="I284" s="43"/>
    </row>
    <row r="285" spans="1:9" ht="14.5">
      <c r="A285" s="6">
        <v>45624.513043981482</v>
      </c>
      <c r="B285" s="45">
        <v>10</v>
      </c>
      <c r="C285" s="52">
        <v>44.63</v>
      </c>
      <c r="D285" s="46">
        <v>446.3</v>
      </c>
      <c r="E285" s="73" t="s">
        <v>17</v>
      </c>
      <c r="F285" s="42"/>
      <c r="G285" s="43"/>
      <c r="H285" s="43"/>
      <c r="I285" s="43"/>
    </row>
    <row r="286" spans="1:9" ht="14.5">
      <c r="A286" s="6">
        <v>45624.513043981482</v>
      </c>
      <c r="B286" s="45">
        <v>140</v>
      </c>
      <c r="C286" s="52">
        <v>44.63</v>
      </c>
      <c r="D286" s="46">
        <v>6248.2000000000007</v>
      </c>
      <c r="E286" s="73" t="s">
        <v>17</v>
      </c>
      <c r="F286" s="42"/>
      <c r="G286" s="43"/>
      <c r="H286" s="43"/>
      <c r="I286" s="43"/>
    </row>
    <row r="287" spans="1:9" ht="14.5">
      <c r="A287" s="6">
        <v>45624.514363425929</v>
      </c>
      <c r="B287" s="45">
        <v>10</v>
      </c>
      <c r="C287" s="52">
        <v>44.64</v>
      </c>
      <c r="D287" s="46">
        <v>446.4</v>
      </c>
      <c r="E287" s="73" t="s">
        <v>17</v>
      </c>
      <c r="F287" s="42"/>
      <c r="G287" s="43"/>
      <c r="H287" s="43"/>
      <c r="I287" s="43"/>
    </row>
    <row r="288" spans="1:9" ht="14.5">
      <c r="A288" s="6">
        <v>45624.514363425929</v>
      </c>
      <c r="B288" s="45">
        <v>35</v>
      </c>
      <c r="C288" s="52">
        <v>44.64</v>
      </c>
      <c r="D288" s="46">
        <v>1562.4</v>
      </c>
      <c r="E288" s="73" t="s">
        <v>17</v>
      </c>
      <c r="F288" s="42"/>
      <c r="G288" s="43"/>
      <c r="H288" s="43"/>
      <c r="I288" s="43"/>
    </row>
    <row r="289" spans="1:9" ht="14.5">
      <c r="A289" s="6">
        <v>45624.514363425929</v>
      </c>
      <c r="B289" s="45">
        <v>140</v>
      </c>
      <c r="C289" s="52">
        <v>44.64</v>
      </c>
      <c r="D289" s="46">
        <v>6249.6</v>
      </c>
      <c r="E289" s="73" t="s">
        <v>17</v>
      </c>
      <c r="F289" s="42"/>
      <c r="G289" s="43"/>
      <c r="H289" s="43"/>
      <c r="I289" s="43"/>
    </row>
    <row r="290" spans="1:9" ht="14.5">
      <c r="A290" s="6">
        <v>45624.514861111114</v>
      </c>
      <c r="B290" s="45">
        <v>30</v>
      </c>
      <c r="C290" s="52">
        <v>44.62</v>
      </c>
      <c r="D290" s="46">
        <v>1338.6</v>
      </c>
      <c r="E290" s="73" t="s">
        <v>17</v>
      </c>
      <c r="F290" s="42"/>
      <c r="G290" s="43"/>
      <c r="H290" s="43"/>
      <c r="I290" s="43"/>
    </row>
    <row r="291" spans="1:9" ht="14.5">
      <c r="A291" s="6">
        <v>45624.514861111114</v>
      </c>
      <c r="B291" s="45">
        <v>188</v>
      </c>
      <c r="C291" s="52">
        <v>44.63</v>
      </c>
      <c r="D291" s="46">
        <v>8390.44</v>
      </c>
      <c r="E291" s="73" t="s">
        <v>17</v>
      </c>
      <c r="F291" s="42"/>
      <c r="G291" s="43"/>
      <c r="H291" s="43"/>
      <c r="I291" s="43"/>
    </row>
    <row r="292" spans="1:9" ht="14.5">
      <c r="A292" s="6">
        <v>45624.514861111114</v>
      </c>
      <c r="B292" s="45">
        <v>118</v>
      </c>
      <c r="C292" s="52">
        <v>44.63</v>
      </c>
      <c r="D292" s="46">
        <v>5266.34</v>
      </c>
      <c r="E292" s="73" t="s">
        <v>28</v>
      </c>
      <c r="F292" s="42"/>
      <c r="G292" s="43"/>
      <c r="H292" s="43"/>
      <c r="I292" s="43"/>
    </row>
    <row r="293" spans="1:9" ht="14.5">
      <c r="A293" s="6">
        <v>45624.515555555554</v>
      </c>
      <c r="B293" s="45">
        <v>83</v>
      </c>
      <c r="C293" s="52">
        <v>44.62</v>
      </c>
      <c r="D293" s="46">
        <v>3703.4599999999996</v>
      </c>
      <c r="E293" s="73" t="s">
        <v>28</v>
      </c>
      <c r="F293" s="42"/>
      <c r="G293" s="43"/>
      <c r="H293" s="43"/>
      <c r="I293" s="43"/>
    </row>
    <row r="294" spans="1:9" ht="14.5">
      <c r="A294" s="6">
        <v>45624.515555555554</v>
      </c>
      <c r="B294" s="45">
        <v>47</v>
      </c>
      <c r="C294" s="52">
        <v>44.62</v>
      </c>
      <c r="D294" s="46">
        <v>2097.14</v>
      </c>
      <c r="E294" s="73" t="s">
        <v>28</v>
      </c>
      <c r="F294" s="42"/>
      <c r="G294" s="43"/>
      <c r="H294" s="43"/>
      <c r="I294" s="43"/>
    </row>
    <row r="295" spans="1:9" ht="14.5">
      <c r="A295" s="6">
        <v>45624.515729166669</v>
      </c>
      <c r="B295" s="45">
        <v>186</v>
      </c>
      <c r="C295" s="52">
        <v>44.61</v>
      </c>
      <c r="D295" s="46">
        <v>8297.4599999999991</v>
      </c>
      <c r="E295" s="73" t="s">
        <v>17</v>
      </c>
      <c r="F295" s="42"/>
      <c r="G295" s="43"/>
      <c r="H295" s="43"/>
      <c r="I295" s="43"/>
    </row>
    <row r="296" spans="1:9" ht="14.5">
      <c r="A296" s="6">
        <v>45624.517789351848</v>
      </c>
      <c r="B296" s="45">
        <v>92</v>
      </c>
      <c r="C296" s="52">
        <v>44.61</v>
      </c>
      <c r="D296" s="46">
        <v>4104.12</v>
      </c>
      <c r="E296" s="73" t="s">
        <v>17</v>
      </c>
      <c r="F296" s="42"/>
      <c r="G296" s="43"/>
      <c r="H296" s="43"/>
      <c r="I296" s="43"/>
    </row>
    <row r="297" spans="1:9" ht="14.5">
      <c r="A297" s="6">
        <v>45624.517789351848</v>
      </c>
      <c r="B297" s="45">
        <v>92</v>
      </c>
      <c r="C297" s="52">
        <v>44.61</v>
      </c>
      <c r="D297" s="46">
        <v>4104.12</v>
      </c>
      <c r="E297" s="73" t="s">
        <v>17</v>
      </c>
      <c r="F297" s="42"/>
      <c r="G297" s="43"/>
      <c r="H297" s="43"/>
      <c r="I297" s="43"/>
    </row>
    <row r="298" spans="1:9" ht="14.5">
      <c r="A298" s="6">
        <v>45624.517789351848</v>
      </c>
      <c r="B298" s="45">
        <v>42</v>
      </c>
      <c r="C298" s="52">
        <v>44.61</v>
      </c>
      <c r="D298" s="46">
        <v>1873.62</v>
      </c>
      <c r="E298" s="73" t="s">
        <v>28</v>
      </c>
      <c r="F298" s="42"/>
      <c r="G298" s="43"/>
      <c r="H298" s="43"/>
      <c r="I298" s="43"/>
    </row>
    <row r="299" spans="1:9" ht="14.5">
      <c r="A299" s="6">
        <v>45624.517789351848</v>
      </c>
      <c r="B299" s="45">
        <v>42</v>
      </c>
      <c r="C299" s="52">
        <v>44.61</v>
      </c>
      <c r="D299" s="46">
        <v>1873.62</v>
      </c>
      <c r="E299" s="73" t="s">
        <v>28</v>
      </c>
      <c r="F299" s="42"/>
      <c r="G299" s="43"/>
      <c r="H299" s="43"/>
      <c r="I299" s="43"/>
    </row>
    <row r="300" spans="1:9" ht="14.5">
      <c r="A300" s="6">
        <v>45624.517789351848</v>
      </c>
      <c r="B300" s="45">
        <v>30</v>
      </c>
      <c r="C300" s="52">
        <v>44.61</v>
      </c>
      <c r="D300" s="46">
        <v>1338.3</v>
      </c>
      <c r="E300" s="73" t="s">
        <v>28</v>
      </c>
      <c r="F300" s="42"/>
      <c r="G300" s="43"/>
      <c r="H300" s="43"/>
      <c r="I300" s="43"/>
    </row>
    <row r="301" spans="1:9" ht="14.5">
      <c r="A301" s="6">
        <v>45624.52175925926</v>
      </c>
      <c r="B301" s="45">
        <v>5</v>
      </c>
      <c r="C301" s="52">
        <v>44.62</v>
      </c>
      <c r="D301" s="46">
        <v>223.1</v>
      </c>
      <c r="E301" s="73" t="s">
        <v>17</v>
      </c>
      <c r="F301" s="42"/>
      <c r="G301" s="43"/>
      <c r="H301" s="43"/>
      <c r="I301" s="43"/>
    </row>
    <row r="302" spans="1:9" ht="14.5">
      <c r="A302" s="6">
        <v>45624.52175925926</v>
      </c>
      <c r="B302" s="45">
        <v>148</v>
      </c>
      <c r="C302" s="52">
        <v>44.62</v>
      </c>
      <c r="D302" s="46">
        <v>6603.7599999999993</v>
      </c>
      <c r="E302" s="73" t="s">
        <v>17</v>
      </c>
      <c r="F302" s="42"/>
      <c r="G302" s="43"/>
      <c r="H302" s="43"/>
      <c r="I302" s="43"/>
    </row>
    <row r="303" spans="1:9" ht="14.5">
      <c r="A303" s="6">
        <v>45624.521793981483</v>
      </c>
      <c r="B303" s="45">
        <v>60</v>
      </c>
      <c r="C303" s="52">
        <v>44.6</v>
      </c>
      <c r="D303" s="46">
        <v>2676</v>
      </c>
      <c r="E303" s="73" t="s">
        <v>17</v>
      </c>
      <c r="F303" s="42"/>
      <c r="G303" s="43"/>
      <c r="H303" s="43"/>
      <c r="I303" s="43"/>
    </row>
    <row r="304" spans="1:9" ht="14.5">
      <c r="A304" s="6">
        <v>45624.521793981483</v>
      </c>
      <c r="B304" s="45">
        <v>84</v>
      </c>
      <c r="C304" s="52">
        <v>44.61</v>
      </c>
      <c r="D304" s="46">
        <v>3747.24</v>
      </c>
      <c r="E304" s="73" t="s">
        <v>17</v>
      </c>
      <c r="F304" s="42"/>
      <c r="G304" s="43"/>
      <c r="H304" s="43"/>
      <c r="I304" s="43"/>
    </row>
    <row r="305" spans="1:9" ht="14.5">
      <c r="A305" s="6">
        <v>45624.521793981483</v>
      </c>
      <c r="B305" s="45">
        <v>150</v>
      </c>
      <c r="C305" s="52">
        <v>44.61</v>
      </c>
      <c r="D305" s="46">
        <v>6691.5</v>
      </c>
      <c r="E305" s="73" t="s">
        <v>17</v>
      </c>
      <c r="F305" s="42"/>
      <c r="G305" s="43"/>
      <c r="H305" s="43"/>
      <c r="I305" s="43"/>
    </row>
    <row r="306" spans="1:9" ht="14.5">
      <c r="A306" s="6">
        <v>45624.521793981483</v>
      </c>
      <c r="B306" s="45">
        <v>75</v>
      </c>
      <c r="C306" s="52">
        <v>44.61</v>
      </c>
      <c r="D306" s="46">
        <v>3345.75</v>
      </c>
      <c r="E306" s="73" t="s">
        <v>17</v>
      </c>
      <c r="F306" s="42"/>
      <c r="G306" s="43"/>
      <c r="H306" s="43"/>
      <c r="I306" s="43"/>
    </row>
    <row r="307" spans="1:9" ht="14.5">
      <c r="A307" s="6">
        <v>45624.521793981483</v>
      </c>
      <c r="B307" s="45">
        <v>112</v>
      </c>
      <c r="C307" s="52">
        <v>44.61</v>
      </c>
      <c r="D307" s="46">
        <v>4996.32</v>
      </c>
      <c r="E307" s="73" t="s">
        <v>28</v>
      </c>
      <c r="F307" s="42"/>
      <c r="G307" s="43"/>
      <c r="H307" s="43"/>
      <c r="I307" s="43"/>
    </row>
    <row r="308" spans="1:9" ht="14.5">
      <c r="A308" s="6">
        <v>45624.522592592592</v>
      </c>
      <c r="B308" s="45">
        <v>167</v>
      </c>
      <c r="C308" s="52">
        <v>44.59</v>
      </c>
      <c r="D308" s="46">
        <v>7446.5300000000007</v>
      </c>
      <c r="E308" s="73" t="s">
        <v>17</v>
      </c>
      <c r="F308" s="42"/>
      <c r="G308" s="43"/>
      <c r="H308" s="43"/>
      <c r="I308" s="43"/>
    </row>
    <row r="309" spans="1:9" ht="14.5">
      <c r="A309" s="6">
        <v>45624.522592592592</v>
      </c>
      <c r="B309" s="45">
        <v>97</v>
      </c>
      <c r="C309" s="52">
        <v>44.59</v>
      </c>
      <c r="D309" s="46">
        <v>4325.2300000000005</v>
      </c>
      <c r="E309" s="73" t="s">
        <v>28</v>
      </c>
      <c r="F309" s="42"/>
      <c r="G309" s="43"/>
      <c r="H309" s="43"/>
      <c r="I309" s="43"/>
    </row>
    <row r="310" spans="1:9" ht="14.5">
      <c r="A310" s="6">
        <v>45624.522592592592</v>
      </c>
      <c r="B310" s="45">
        <v>40</v>
      </c>
      <c r="C310" s="52">
        <v>44.59</v>
      </c>
      <c r="D310" s="46">
        <v>1783.6000000000001</v>
      </c>
      <c r="E310" s="73" t="s">
        <v>28</v>
      </c>
      <c r="F310" s="42"/>
      <c r="G310" s="43"/>
      <c r="H310" s="43"/>
      <c r="I310" s="43"/>
    </row>
    <row r="311" spans="1:9" ht="14.5">
      <c r="A311" s="6">
        <v>45624.527430555558</v>
      </c>
      <c r="B311" s="45">
        <v>27</v>
      </c>
      <c r="C311" s="52">
        <v>44.6</v>
      </c>
      <c r="D311" s="46">
        <v>1204.2</v>
      </c>
      <c r="E311" s="73" t="s">
        <v>17</v>
      </c>
      <c r="F311" s="42"/>
      <c r="G311" s="43"/>
      <c r="H311" s="43"/>
      <c r="I311" s="43"/>
    </row>
    <row r="312" spans="1:9" ht="14.5">
      <c r="A312" s="6">
        <v>45624.527430555558</v>
      </c>
      <c r="B312" s="45">
        <v>27</v>
      </c>
      <c r="C312" s="52">
        <v>44.6</v>
      </c>
      <c r="D312" s="46">
        <v>1204.2</v>
      </c>
      <c r="E312" s="73" t="s">
        <v>17</v>
      </c>
      <c r="F312" s="42"/>
      <c r="G312" s="43"/>
      <c r="H312" s="43"/>
      <c r="I312" s="43"/>
    </row>
    <row r="313" spans="1:9" ht="14.5">
      <c r="A313" s="6">
        <v>45624.527430555558</v>
      </c>
      <c r="B313" s="45">
        <v>88</v>
      </c>
      <c r="C313" s="52">
        <v>44.6</v>
      </c>
      <c r="D313" s="46">
        <v>3924.8</v>
      </c>
      <c r="E313" s="73" t="s">
        <v>17</v>
      </c>
      <c r="F313" s="42"/>
      <c r="G313" s="43"/>
      <c r="H313" s="43"/>
      <c r="I313" s="43"/>
    </row>
    <row r="314" spans="1:9" ht="14.5">
      <c r="A314" s="6">
        <v>45624.528483796297</v>
      </c>
      <c r="B314" s="45">
        <v>38</v>
      </c>
      <c r="C314" s="52">
        <v>44.61</v>
      </c>
      <c r="D314" s="46">
        <v>1695.18</v>
      </c>
      <c r="E314" s="73" t="s">
        <v>17</v>
      </c>
      <c r="F314" s="42"/>
      <c r="G314" s="43"/>
      <c r="H314" s="43"/>
      <c r="I314" s="43"/>
    </row>
    <row r="315" spans="1:9" ht="14.5">
      <c r="A315" s="6">
        <v>45624.528483796297</v>
      </c>
      <c r="B315" s="45">
        <v>140</v>
      </c>
      <c r="C315" s="52">
        <v>44.61</v>
      </c>
      <c r="D315" s="46">
        <v>6245.4</v>
      </c>
      <c r="E315" s="73" t="s">
        <v>17</v>
      </c>
      <c r="F315" s="42"/>
      <c r="G315" s="43"/>
      <c r="H315" s="43"/>
      <c r="I315" s="43"/>
    </row>
    <row r="316" spans="1:9" ht="14.5">
      <c r="A316" s="6">
        <v>45624.528483796297</v>
      </c>
      <c r="B316" s="45">
        <v>42</v>
      </c>
      <c r="C316" s="52">
        <v>44.61</v>
      </c>
      <c r="D316" s="46">
        <v>1873.62</v>
      </c>
      <c r="E316" s="73" t="s">
        <v>17</v>
      </c>
      <c r="F316" s="42"/>
      <c r="G316" s="43"/>
      <c r="H316" s="43"/>
      <c r="I316" s="43"/>
    </row>
    <row r="317" spans="1:9" ht="14.5">
      <c r="A317" s="6">
        <v>45624.528483796297</v>
      </c>
      <c r="B317" s="45">
        <v>106</v>
      </c>
      <c r="C317" s="52">
        <v>44.61</v>
      </c>
      <c r="D317" s="46">
        <v>4728.66</v>
      </c>
      <c r="E317" s="73" t="s">
        <v>17</v>
      </c>
      <c r="F317" s="42"/>
      <c r="G317" s="43"/>
      <c r="H317" s="43"/>
      <c r="I317" s="43"/>
    </row>
    <row r="318" spans="1:9" ht="14.5">
      <c r="A318" s="6">
        <v>45624.528483796297</v>
      </c>
      <c r="B318" s="45">
        <v>85</v>
      </c>
      <c r="C318" s="52">
        <v>44.61</v>
      </c>
      <c r="D318" s="46">
        <v>3791.85</v>
      </c>
      <c r="E318" s="73" t="s">
        <v>17</v>
      </c>
      <c r="F318" s="42"/>
      <c r="G318" s="43"/>
      <c r="H318" s="43"/>
      <c r="I318" s="43"/>
    </row>
    <row r="319" spans="1:9" ht="14.5">
      <c r="A319" s="6">
        <v>45624.528483796297</v>
      </c>
      <c r="B319" s="45">
        <v>62</v>
      </c>
      <c r="C319" s="52">
        <v>44.61</v>
      </c>
      <c r="D319" s="46">
        <v>2765.82</v>
      </c>
      <c r="E319" s="73" t="s">
        <v>17</v>
      </c>
      <c r="F319" s="42"/>
      <c r="G319" s="43"/>
      <c r="H319" s="43"/>
      <c r="I319" s="43"/>
    </row>
    <row r="320" spans="1:9" ht="14.5">
      <c r="A320" s="6">
        <v>45624.528483796297</v>
      </c>
      <c r="B320" s="45">
        <v>118</v>
      </c>
      <c r="C320" s="52">
        <v>44.61</v>
      </c>
      <c r="D320" s="46">
        <v>5263.98</v>
      </c>
      <c r="E320" s="73" t="s">
        <v>17</v>
      </c>
      <c r="F320" s="42"/>
      <c r="G320" s="43"/>
      <c r="H320" s="43"/>
      <c r="I320" s="43"/>
    </row>
    <row r="321" spans="1:9" ht="14.5">
      <c r="A321" s="6">
        <v>45624.528483796297</v>
      </c>
      <c r="B321" s="45">
        <v>179</v>
      </c>
      <c r="C321" s="52">
        <v>44.61</v>
      </c>
      <c r="D321" s="46">
        <v>7985.19</v>
      </c>
      <c r="E321" s="73" t="s">
        <v>28</v>
      </c>
      <c r="F321" s="42"/>
      <c r="G321" s="43"/>
      <c r="H321" s="43"/>
      <c r="I321" s="43"/>
    </row>
    <row r="322" spans="1:9" ht="14.5">
      <c r="A322" s="6">
        <v>45624.528483796297</v>
      </c>
      <c r="B322" s="45">
        <v>71</v>
      </c>
      <c r="C322" s="52">
        <v>44.61</v>
      </c>
      <c r="D322" s="46">
        <v>3167.31</v>
      </c>
      <c r="E322" s="73" t="s">
        <v>28</v>
      </c>
      <c r="F322" s="42"/>
      <c r="G322" s="43"/>
      <c r="H322" s="43"/>
      <c r="I322" s="43"/>
    </row>
    <row r="323" spans="1:9" ht="14.5">
      <c r="A323" s="6">
        <v>45624.528483796297</v>
      </c>
      <c r="B323" s="45">
        <v>250</v>
      </c>
      <c r="C323" s="52">
        <v>44.61</v>
      </c>
      <c r="D323" s="46">
        <v>11152.5</v>
      </c>
      <c r="E323" s="73" t="s">
        <v>28</v>
      </c>
      <c r="F323" s="42"/>
      <c r="G323" s="43"/>
      <c r="H323" s="43"/>
      <c r="I323" s="43"/>
    </row>
    <row r="324" spans="1:9" ht="14.5">
      <c r="A324" s="6">
        <v>45624.528483796297</v>
      </c>
      <c r="B324" s="45">
        <v>58</v>
      </c>
      <c r="C324" s="52">
        <v>44.61</v>
      </c>
      <c r="D324" s="46">
        <v>2587.38</v>
      </c>
      <c r="E324" s="73" t="s">
        <v>28</v>
      </c>
      <c r="F324" s="42"/>
      <c r="G324" s="43"/>
      <c r="H324" s="43"/>
      <c r="I324" s="43"/>
    </row>
    <row r="325" spans="1:9" ht="14.5">
      <c r="A325" s="6">
        <v>45624.528483796297</v>
      </c>
      <c r="B325" s="45">
        <v>217</v>
      </c>
      <c r="C325" s="52">
        <v>44.61</v>
      </c>
      <c r="D325" s="46">
        <v>9680.369999999999</v>
      </c>
      <c r="E325" s="73" t="s">
        <v>28</v>
      </c>
      <c r="F325" s="42"/>
      <c r="G325" s="43"/>
      <c r="H325" s="43"/>
      <c r="I325" s="43"/>
    </row>
    <row r="326" spans="1:9" ht="14.5">
      <c r="A326" s="6">
        <v>45624.528483796297</v>
      </c>
      <c r="B326" s="45">
        <v>225</v>
      </c>
      <c r="C326" s="52">
        <v>44.61</v>
      </c>
      <c r="D326" s="46">
        <v>10037.25</v>
      </c>
      <c r="E326" s="73" t="s">
        <v>28</v>
      </c>
      <c r="F326" s="42"/>
      <c r="G326" s="43"/>
      <c r="H326" s="43"/>
      <c r="I326" s="43"/>
    </row>
    <row r="327" spans="1:9" ht="14.5">
      <c r="A327" s="6">
        <v>45624.528483796297</v>
      </c>
      <c r="B327" s="45">
        <v>119</v>
      </c>
      <c r="C327" s="52">
        <v>44.61</v>
      </c>
      <c r="D327" s="46">
        <v>5308.59</v>
      </c>
      <c r="E327" s="73" t="s">
        <v>28</v>
      </c>
      <c r="F327" s="42"/>
      <c r="G327" s="43"/>
      <c r="H327" s="43"/>
      <c r="I327" s="43"/>
    </row>
    <row r="328" spans="1:9" ht="14.5">
      <c r="A328" s="6">
        <v>45624.528495370374</v>
      </c>
      <c r="B328" s="45">
        <v>151</v>
      </c>
      <c r="C328" s="52">
        <v>44.6</v>
      </c>
      <c r="D328" s="46">
        <v>6734.6</v>
      </c>
      <c r="E328" s="73" t="s">
        <v>17</v>
      </c>
      <c r="F328" s="42"/>
      <c r="G328" s="43"/>
      <c r="H328" s="43"/>
      <c r="I328" s="43"/>
    </row>
    <row r="329" spans="1:9" ht="14.5">
      <c r="A329" s="6">
        <v>45624.531724537039</v>
      </c>
      <c r="B329" s="45">
        <v>143</v>
      </c>
      <c r="C329" s="52">
        <v>44.6</v>
      </c>
      <c r="D329" s="46">
        <v>6377.8</v>
      </c>
      <c r="E329" s="73" t="s">
        <v>17</v>
      </c>
      <c r="F329" s="42"/>
      <c r="G329" s="43"/>
      <c r="H329" s="43"/>
      <c r="I329" s="43"/>
    </row>
    <row r="330" spans="1:9" ht="14.5">
      <c r="A330" s="6">
        <v>45624.531724537039</v>
      </c>
      <c r="B330" s="45">
        <v>31</v>
      </c>
      <c r="C330" s="52">
        <v>44.6</v>
      </c>
      <c r="D330" s="46">
        <v>1382.6000000000001</v>
      </c>
      <c r="E330" s="73" t="s">
        <v>28</v>
      </c>
      <c r="F330" s="42"/>
      <c r="G330" s="43"/>
      <c r="H330" s="43"/>
      <c r="I330" s="43"/>
    </row>
    <row r="331" spans="1:9" ht="14.5">
      <c r="A331" s="6">
        <v>45624.531724537039</v>
      </c>
      <c r="B331" s="45">
        <v>95</v>
      </c>
      <c r="C331" s="52">
        <v>44.6</v>
      </c>
      <c r="D331" s="46">
        <v>4237</v>
      </c>
      <c r="E331" s="73" t="s">
        <v>28</v>
      </c>
      <c r="F331" s="42"/>
      <c r="G331" s="43"/>
      <c r="H331" s="43"/>
      <c r="I331" s="43"/>
    </row>
    <row r="332" spans="1:9" ht="14.5">
      <c r="A332" s="6">
        <v>45624.532418981478</v>
      </c>
      <c r="B332" s="45">
        <v>64</v>
      </c>
      <c r="C332" s="52">
        <v>44.59</v>
      </c>
      <c r="D332" s="46">
        <v>2853.76</v>
      </c>
      <c r="E332" s="73" t="s">
        <v>17</v>
      </c>
      <c r="F332" s="42"/>
      <c r="G332" s="43"/>
      <c r="H332" s="43"/>
      <c r="I332" s="43"/>
    </row>
    <row r="333" spans="1:9" ht="14.5">
      <c r="A333" s="6">
        <v>45624.532418981478</v>
      </c>
      <c r="B333" s="45">
        <v>104</v>
      </c>
      <c r="C333" s="52">
        <v>44.59</v>
      </c>
      <c r="D333" s="46">
        <v>4637.3600000000006</v>
      </c>
      <c r="E333" s="73" t="s">
        <v>17</v>
      </c>
      <c r="F333" s="42"/>
      <c r="G333" s="43"/>
      <c r="H333" s="43"/>
      <c r="I333" s="43"/>
    </row>
    <row r="334" spans="1:9" ht="14.5">
      <c r="A334" s="6">
        <v>45624.533784722225</v>
      </c>
      <c r="B334" s="45">
        <v>170</v>
      </c>
      <c r="C334" s="52">
        <v>44.59</v>
      </c>
      <c r="D334" s="46">
        <v>7580.3</v>
      </c>
      <c r="E334" s="73" t="s">
        <v>17</v>
      </c>
      <c r="F334" s="42"/>
      <c r="G334" s="43"/>
      <c r="H334" s="43"/>
      <c r="I334" s="43"/>
    </row>
    <row r="335" spans="1:9" ht="14.5">
      <c r="A335" s="6">
        <v>45624.534363425926</v>
      </c>
      <c r="B335" s="45">
        <v>146</v>
      </c>
      <c r="C335" s="52">
        <v>44.58</v>
      </c>
      <c r="D335" s="46">
        <v>6508.6799999999994</v>
      </c>
      <c r="E335" s="73" t="s">
        <v>17</v>
      </c>
      <c r="F335" s="42"/>
      <c r="G335" s="43"/>
      <c r="H335" s="43"/>
      <c r="I335" s="43"/>
    </row>
    <row r="336" spans="1:9" ht="14.5">
      <c r="A336" s="6">
        <v>45624.541203703702</v>
      </c>
      <c r="B336" s="45">
        <v>364</v>
      </c>
      <c r="C336" s="52">
        <v>44.65</v>
      </c>
      <c r="D336" s="46">
        <v>16252.6</v>
      </c>
      <c r="E336" s="73" t="s">
        <v>17</v>
      </c>
      <c r="F336" s="42"/>
      <c r="G336" s="43"/>
      <c r="H336" s="43"/>
      <c r="I336" s="43"/>
    </row>
    <row r="337" spans="1:9" ht="14.5">
      <c r="A337" s="6">
        <v>45624.541203703702</v>
      </c>
      <c r="B337" s="45">
        <v>135</v>
      </c>
      <c r="C337" s="52">
        <v>44.65</v>
      </c>
      <c r="D337" s="46">
        <v>6027.75</v>
      </c>
      <c r="E337" s="73" t="s">
        <v>28</v>
      </c>
      <c r="F337" s="42"/>
      <c r="G337" s="43"/>
      <c r="H337" s="43"/>
      <c r="I337" s="43"/>
    </row>
    <row r="338" spans="1:9" ht="14.5">
      <c r="A338" s="6">
        <v>45624.542268518519</v>
      </c>
      <c r="B338" s="45">
        <v>35</v>
      </c>
      <c r="C338" s="52">
        <v>44.65</v>
      </c>
      <c r="D338" s="46">
        <v>1562.75</v>
      </c>
      <c r="E338" s="73" t="s">
        <v>17</v>
      </c>
      <c r="F338" s="42"/>
      <c r="G338" s="43"/>
      <c r="H338" s="43"/>
      <c r="I338" s="43"/>
    </row>
    <row r="339" spans="1:9" ht="14.5">
      <c r="A339" s="6">
        <v>45624.542268518519</v>
      </c>
      <c r="B339" s="45">
        <v>183</v>
      </c>
      <c r="C339" s="52">
        <v>44.65</v>
      </c>
      <c r="D339" s="46">
        <v>8170.95</v>
      </c>
      <c r="E339" s="73" t="s">
        <v>17</v>
      </c>
      <c r="F339" s="42"/>
      <c r="G339" s="43"/>
      <c r="H339" s="43"/>
      <c r="I339" s="43"/>
    </row>
    <row r="340" spans="1:9" ht="14.5">
      <c r="A340" s="6">
        <v>45624.542268518519</v>
      </c>
      <c r="B340" s="45">
        <v>125</v>
      </c>
      <c r="C340" s="52">
        <v>44.65</v>
      </c>
      <c r="D340" s="46">
        <v>5581.25</v>
      </c>
      <c r="E340" s="73" t="s">
        <v>28</v>
      </c>
      <c r="F340" s="42"/>
      <c r="G340" s="43"/>
      <c r="H340" s="43"/>
      <c r="I340" s="43"/>
    </row>
    <row r="341" spans="1:9" ht="14.5">
      <c r="A341" s="6">
        <v>45624.542326388888</v>
      </c>
      <c r="B341" s="45">
        <v>200</v>
      </c>
      <c r="C341" s="52">
        <v>44.64</v>
      </c>
      <c r="D341" s="46">
        <v>8928</v>
      </c>
      <c r="E341" s="73" t="s">
        <v>17</v>
      </c>
      <c r="F341" s="42"/>
      <c r="G341" s="43"/>
      <c r="H341" s="43"/>
      <c r="I341" s="43"/>
    </row>
    <row r="342" spans="1:9" ht="14.5">
      <c r="A342" s="6">
        <v>45624.542326388888</v>
      </c>
      <c r="B342" s="45">
        <v>118</v>
      </c>
      <c r="C342" s="52">
        <v>44.64</v>
      </c>
      <c r="D342" s="46">
        <v>5267.52</v>
      </c>
      <c r="E342" s="73" t="s">
        <v>28</v>
      </c>
      <c r="F342" s="42"/>
      <c r="G342" s="43"/>
      <c r="H342" s="43"/>
      <c r="I342" s="43"/>
    </row>
    <row r="343" spans="1:9" ht="14.5">
      <c r="A343" s="6">
        <v>45624.542581018519</v>
      </c>
      <c r="B343" s="45">
        <v>151</v>
      </c>
      <c r="C343" s="52">
        <v>44.63</v>
      </c>
      <c r="D343" s="46">
        <v>6739.13</v>
      </c>
      <c r="E343" s="73" t="s">
        <v>17</v>
      </c>
      <c r="F343" s="42"/>
      <c r="G343" s="43"/>
      <c r="H343" s="43"/>
      <c r="I343" s="43"/>
    </row>
    <row r="344" spans="1:9" ht="14.5">
      <c r="A344" s="6">
        <v>45624.54488425926</v>
      </c>
      <c r="B344" s="45">
        <v>147</v>
      </c>
      <c r="C344" s="52">
        <v>44.62</v>
      </c>
      <c r="D344" s="46">
        <v>6559.1399999999994</v>
      </c>
      <c r="E344" s="73" t="s">
        <v>17</v>
      </c>
      <c r="F344" s="42"/>
      <c r="G344" s="43"/>
      <c r="H344" s="43"/>
      <c r="I344" s="43"/>
    </row>
    <row r="345" spans="1:9" ht="14.5">
      <c r="A345" s="6">
        <v>45624.54488425926</v>
      </c>
      <c r="B345" s="45">
        <v>112</v>
      </c>
      <c r="C345" s="52">
        <v>44.62</v>
      </c>
      <c r="D345" s="46">
        <v>4997.4399999999996</v>
      </c>
      <c r="E345" s="73" t="s">
        <v>28</v>
      </c>
      <c r="F345" s="42"/>
      <c r="G345" s="43"/>
      <c r="H345" s="43"/>
      <c r="I345" s="43"/>
    </row>
    <row r="346" spans="1:9" ht="14.5">
      <c r="A346" s="6">
        <v>45624.545717592591</v>
      </c>
      <c r="B346" s="45">
        <v>163</v>
      </c>
      <c r="C346" s="52">
        <v>44.61</v>
      </c>
      <c r="D346" s="46">
        <v>7271.43</v>
      </c>
      <c r="E346" s="73" t="s">
        <v>17</v>
      </c>
      <c r="F346" s="42"/>
      <c r="G346" s="43"/>
      <c r="H346" s="43"/>
      <c r="I346" s="43"/>
    </row>
    <row r="347" spans="1:9" ht="14.5">
      <c r="A347" s="6">
        <v>45624.546527777777</v>
      </c>
      <c r="B347" s="45">
        <v>33</v>
      </c>
      <c r="C347" s="52">
        <v>44.61</v>
      </c>
      <c r="D347" s="46">
        <v>1472.1299999999999</v>
      </c>
      <c r="E347" s="73" t="s">
        <v>17</v>
      </c>
      <c r="F347" s="42"/>
      <c r="G347" s="43"/>
      <c r="H347" s="43"/>
      <c r="I347" s="43"/>
    </row>
    <row r="348" spans="1:9" ht="14.5">
      <c r="A348" s="6">
        <v>45624.546527777777</v>
      </c>
      <c r="B348" s="45">
        <v>33</v>
      </c>
      <c r="C348" s="52">
        <v>44.61</v>
      </c>
      <c r="D348" s="46">
        <v>1472.1299999999999</v>
      </c>
      <c r="E348" s="73" t="s">
        <v>17</v>
      </c>
      <c r="F348" s="42"/>
      <c r="G348" s="43"/>
      <c r="H348" s="43"/>
      <c r="I348" s="43"/>
    </row>
    <row r="349" spans="1:9" ht="14.5">
      <c r="A349" s="6">
        <v>45624.546527777777</v>
      </c>
      <c r="B349" s="45">
        <v>88</v>
      </c>
      <c r="C349" s="52">
        <v>44.61</v>
      </c>
      <c r="D349" s="46">
        <v>3925.68</v>
      </c>
      <c r="E349" s="73" t="s">
        <v>17</v>
      </c>
      <c r="F349" s="42"/>
      <c r="G349" s="43"/>
      <c r="H349" s="43"/>
      <c r="I349" s="43"/>
    </row>
    <row r="350" spans="1:9" ht="14.5">
      <c r="A350" s="6">
        <v>45624.546909722223</v>
      </c>
      <c r="B350" s="45">
        <v>147</v>
      </c>
      <c r="C350" s="52">
        <v>44.6</v>
      </c>
      <c r="D350" s="46">
        <v>6556.2</v>
      </c>
      <c r="E350" s="73" t="s">
        <v>17</v>
      </c>
      <c r="F350" s="42"/>
      <c r="G350" s="43"/>
      <c r="H350" s="43"/>
      <c r="I350" s="43"/>
    </row>
    <row r="351" spans="1:9" ht="14.5">
      <c r="A351" s="6">
        <v>45624.552210648151</v>
      </c>
      <c r="B351" s="45">
        <v>148</v>
      </c>
      <c r="C351" s="52">
        <v>44.63</v>
      </c>
      <c r="D351" s="46">
        <v>6605.2400000000007</v>
      </c>
      <c r="E351" s="73" t="s">
        <v>17</v>
      </c>
      <c r="F351" s="42"/>
      <c r="G351" s="43"/>
      <c r="H351" s="43"/>
      <c r="I351" s="43"/>
    </row>
    <row r="352" spans="1:9" ht="14.5">
      <c r="A352" s="6">
        <v>45624.552210648151</v>
      </c>
      <c r="B352" s="45">
        <v>161</v>
      </c>
      <c r="C352" s="52">
        <v>44.63</v>
      </c>
      <c r="D352" s="46">
        <v>7185.43</v>
      </c>
      <c r="E352" s="73" t="s">
        <v>17</v>
      </c>
      <c r="F352" s="42"/>
      <c r="G352" s="43"/>
      <c r="H352" s="43"/>
      <c r="I352" s="43"/>
    </row>
    <row r="353" spans="1:9" ht="14.5">
      <c r="A353" s="6">
        <v>45624.552210648151</v>
      </c>
      <c r="B353" s="45">
        <v>139</v>
      </c>
      <c r="C353" s="52">
        <v>44.63</v>
      </c>
      <c r="D353" s="46">
        <v>6203.5700000000006</v>
      </c>
      <c r="E353" s="73" t="s">
        <v>28</v>
      </c>
      <c r="F353" s="42"/>
      <c r="G353" s="43"/>
      <c r="H353" s="43"/>
      <c r="I353" s="43"/>
    </row>
    <row r="354" spans="1:9" ht="14.5">
      <c r="A354" s="6">
        <v>45624.554027777776</v>
      </c>
      <c r="B354" s="45">
        <v>37</v>
      </c>
      <c r="C354" s="52">
        <v>44.64</v>
      </c>
      <c r="D354" s="46">
        <v>1651.68</v>
      </c>
      <c r="E354" s="73" t="s">
        <v>17</v>
      </c>
      <c r="F354" s="42"/>
      <c r="G354" s="43"/>
      <c r="H354" s="43"/>
      <c r="I354" s="43"/>
    </row>
    <row r="355" spans="1:9" ht="14.5">
      <c r="A355" s="6">
        <v>45624.554027777776</v>
      </c>
      <c r="B355" s="45">
        <v>129</v>
      </c>
      <c r="C355" s="52">
        <v>44.64</v>
      </c>
      <c r="D355" s="46">
        <v>5758.56</v>
      </c>
      <c r="E355" s="73" t="s">
        <v>17</v>
      </c>
      <c r="F355" s="42"/>
      <c r="G355" s="43"/>
      <c r="H355" s="43"/>
      <c r="I355" s="43"/>
    </row>
    <row r="356" spans="1:9" ht="14.5">
      <c r="A356" s="6">
        <v>45624.554027777776</v>
      </c>
      <c r="B356" s="45">
        <v>135</v>
      </c>
      <c r="C356" s="52">
        <v>44.64</v>
      </c>
      <c r="D356" s="46">
        <v>6026.4</v>
      </c>
      <c r="E356" s="73" t="s">
        <v>28</v>
      </c>
      <c r="F356" s="42"/>
      <c r="G356" s="43"/>
      <c r="H356" s="43"/>
      <c r="I356" s="43"/>
    </row>
    <row r="357" spans="1:9" ht="14.5">
      <c r="A357" s="6">
        <v>45624.556793981479</v>
      </c>
      <c r="B357" s="45">
        <v>116</v>
      </c>
      <c r="C357" s="52">
        <v>44.64</v>
      </c>
      <c r="D357" s="46">
        <v>5178.24</v>
      </c>
      <c r="E357" s="73" t="s">
        <v>28</v>
      </c>
      <c r="F357" s="42"/>
      <c r="G357" s="43"/>
      <c r="H357" s="43"/>
      <c r="I357" s="43"/>
    </row>
    <row r="358" spans="1:9" ht="14.5">
      <c r="A358" s="6">
        <v>45624.556990740741</v>
      </c>
      <c r="B358" s="45">
        <v>162</v>
      </c>
      <c r="C358" s="52">
        <v>44.63</v>
      </c>
      <c r="D358" s="46">
        <v>7230.06</v>
      </c>
      <c r="E358" s="73" t="s">
        <v>17</v>
      </c>
      <c r="F358" s="42"/>
      <c r="G358" s="43"/>
      <c r="H358" s="43"/>
      <c r="I358" s="43"/>
    </row>
    <row r="359" spans="1:9" ht="14.5">
      <c r="A359" s="6">
        <v>45624.556990740741</v>
      </c>
      <c r="B359" s="45">
        <v>163</v>
      </c>
      <c r="C359" s="52">
        <v>44.63</v>
      </c>
      <c r="D359" s="46">
        <v>7274.6900000000005</v>
      </c>
      <c r="E359" s="73" t="s">
        <v>17</v>
      </c>
      <c r="F359" s="42"/>
      <c r="G359" s="43"/>
      <c r="H359" s="43"/>
      <c r="I359" s="43"/>
    </row>
    <row r="360" spans="1:9" ht="14.5">
      <c r="A360" s="6">
        <v>45624.560486111113</v>
      </c>
      <c r="B360" s="45">
        <v>264</v>
      </c>
      <c r="C360" s="52">
        <v>44.65</v>
      </c>
      <c r="D360" s="46">
        <v>11787.6</v>
      </c>
      <c r="E360" s="73" t="s">
        <v>17</v>
      </c>
      <c r="F360" s="42"/>
      <c r="G360" s="43"/>
      <c r="H360" s="43"/>
      <c r="I360" s="43"/>
    </row>
    <row r="361" spans="1:9" ht="14.5">
      <c r="A361" s="6">
        <v>45624.560486111113</v>
      </c>
      <c r="B361" s="45">
        <v>81</v>
      </c>
      <c r="C361" s="52">
        <v>44.65</v>
      </c>
      <c r="D361" s="46">
        <v>3616.65</v>
      </c>
      <c r="E361" s="73" t="s">
        <v>28</v>
      </c>
      <c r="F361" s="42"/>
      <c r="G361" s="43"/>
      <c r="H361" s="43"/>
      <c r="I361" s="43"/>
    </row>
    <row r="362" spans="1:9" ht="14.5">
      <c r="A362" s="6">
        <v>45624.560486111113</v>
      </c>
      <c r="B362" s="45">
        <v>31</v>
      </c>
      <c r="C362" s="52">
        <v>44.65</v>
      </c>
      <c r="D362" s="46">
        <v>1384.1499999999999</v>
      </c>
      <c r="E362" s="73" t="s">
        <v>28</v>
      </c>
      <c r="F362" s="42"/>
      <c r="G362" s="43"/>
      <c r="H362" s="43"/>
      <c r="I362" s="43"/>
    </row>
    <row r="363" spans="1:9" ht="14.5">
      <c r="A363" s="6">
        <v>45624.562523148146</v>
      </c>
      <c r="B363" s="45">
        <v>188</v>
      </c>
      <c r="C363" s="52">
        <v>44.65</v>
      </c>
      <c r="D363" s="46">
        <v>8394.1999999999989</v>
      </c>
      <c r="E363" s="73" t="s">
        <v>17</v>
      </c>
      <c r="F363" s="42"/>
      <c r="G363" s="43"/>
      <c r="H363" s="43"/>
      <c r="I363" s="43"/>
    </row>
    <row r="364" spans="1:9" ht="14.5">
      <c r="A364" s="6">
        <v>45624.562523148146</v>
      </c>
      <c r="B364" s="45">
        <v>133</v>
      </c>
      <c r="C364" s="52">
        <v>44.65</v>
      </c>
      <c r="D364" s="46">
        <v>5938.45</v>
      </c>
      <c r="E364" s="73" t="s">
        <v>28</v>
      </c>
      <c r="F364" s="42"/>
      <c r="G364" s="43"/>
      <c r="H364" s="43"/>
      <c r="I364" s="43"/>
    </row>
    <row r="365" spans="1:9" ht="14.5">
      <c r="A365" s="6">
        <v>45624.566620370373</v>
      </c>
      <c r="B365" s="45">
        <v>158</v>
      </c>
      <c r="C365" s="52">
        <v>44.65</v>
      </c>
      <c r="D365" s="46">
        <v>7054.7</v>
      </c>
      <c r="E365" s="73" t="s">
        <v>17</v>
      </c>
      <c r="F365" s="42"/>
      <c r="G365" s="43"/>
      <c r="H365" s="43"/>
      <c r="I365" s="43"/>
    </row>
    <row r="366" spans="1:9" ht="14.5">
      <c r="A366" s="6">
        <v>45624.568229166667</v>
      </c>
      <c r="B366" s="45">
        <v>23</v>
      </c>
      <c r="C366" s="52">
        <v>44.66</v>
      </c>
      <c r="D366" s="46">
        <v>1027.1799999999998</v>
      </c>
      <c r="E366" s="73" t="s">
        <v>17</v>
      </c>
      <c r="F366" s="42"/>
      <c r="G366" s="43"/>
      <c r="H366" s="43"/>
      <c r="I366" s="43"/>
    </row>
    <row r="367" spans="1:9" ht="14.5">
      <c r="A367" s="6">
        <v>45624.568229166667</v>
      </c>
      <c r="B367" s="45">
        <v>246</v>
      </c>
      <c r="C367" s="52">
        <v>44.66</v>
      </c>
      <c r="D367" s="46">
        <v>10986.359999999999</v>
      </c>
      <c r="E367" s="73" t="s">
        <v>17</v>
      </c>
      <c r="F367" s="42"/>
      <c r="G367" s="43"/>
      <c r="H367" s="43"/>
      <c r="I367" s="43"/>
    </row>
    <row r="368" spans="1:9" ht="14.5">
      <c r="A368" s="6">
        <v>45624.568229166667</v>
      </c>
      <c r="B368" s="45">
        <v>129</v>
      </c>
      <c r="C368" s="52">
        <v>44.66</v>
      </c>
      <c r="D368" s="46">
        <v>5761.1399999999994</v>
      </c>
      <c r="E368" s="73" t="s">
        <v>17</v>
      </c>
      <c r="F368" s="42"/>
      <c r="G368" s="43"/>
      <c r="H368" s="43"/>
      <c r="I368" s="43"/>
    </row>
    <row r="369" spans="1:9" ht="14.5">
      <c r="A369" s="6">
        <v>45624.568229166667</v>
      </c>
      <c r="B369" s="45">
        <v>94</v>
      </c>
      <c r="C369" s="52">
        <v>44.66</v>
      </c>
      <c r="D369" s="46">
        <v>4198.04</v>
      </c>
      <c r="E369" s="73" t="s">
        <v>28</v>
      </c>
      <c r="F369" s="42"/>
      <c r="G369" s="43"/>
      <c r="H369" s="43"/>
      <c r="I369" s="43"/>
    </row>
    <row r="370" spans="1:9" ht="14.5">
      <c r="A370" s="6">
        <v>45624.568229166667</v>
      </c>
      <c r="B370" s="45">
        <v>36</v>
      </c>
      <c r="C370" s="52">
        <v>44.66</v>
      </c>
      <c r="D370" s="46">
        <v>1607.7599999999998</v>
      </c>
      <c r="E370" s="73" t="s">
        <v>28</v>
      </c>
      <c r="F370" s="42"/>
      <c r="G370" s="43"/>
      <c r="H370" s="43"/>
      <c r="I370" s="43"/>
    </row>
    <row r="371" spans="1:9" ht="14.5">
      <c r="A371" s="6">
        <v>45624.569004629629</v>
      </c>
      <c r="B371" s="45">
        <v>10</v>
      </c>
      <c r="C371" s="52">
        <v>44.66</v>
      </c>
      <c r="D371" s="46">
        <v>446.59999999999997</v>
      </c>
      <c r="E371" s="73" t="s">
        <v>17</v>
      </c>
      <c r="F371" s="42"/>
      <c r="G371" s="43"/>
      <c r="H371" s="43"/>
      <c r="I371" s="43"/>
    </row>
    <row r="372" spans="1:9" ht="14.5">
      <c r="A372" s="6">
        <v>45624.569004629629</v>
      </c>
      <c r="B372" s="45">
        <v>140</v>
      </c>
      <c r="C372" s="52">
        <v>44.66</v>
      </c>
      <c r="D372" s="46">
        <v>6252.4</v>
      </c>
      <c r="E372" s="73" t="s">
        <v>17</v>
      </c>
      <c r="F372" s="42"/>
      <c r="G372" s="43"/>
      <c r="H372" s="43"/>
      <c r="I372" s="43"/>
    </row>
    <row r="373" spans="1:9" ht="14.5">
      <c r="A373" s="6">
        <v>45624.570833333331</v>
      </c>
      <c r="B373" s="45">
        <v>24</v>
      </c>
      <c r="C373" s="52">
        <v>44.66</v>
      </c>
      <c r="D373" s="46">
        <v>1071.8399999999999</v>
      </c>
      <c r="E373" s="73" t="s">
        <v>28</v>
      </c>
      <c r="F373" s="42"/>
      <c r="G373" s="43"/>
      <c r="H373" s="43"/>
      <c r="I373" s="43"/>
    </row>
    <row r="374" spans="1:9" ht="14.5">
      <c r="A374" s="6">
        <v>45624.570833333331</v>
      </c>
      <c r="B374" s="45">
        <v>95</v>
      </c>
      <c r="C374" s="52">
        <v>44.66</v>
      </c>
      <c r="D374" s="46">
        <v>4242.7</v>
      </c>
      <c r="E374" s="73" t="s">
        <v>28</v>
      </c>
      <c r="F374" s="42"/>
      <c r="G374" s="43"/>
      <c r="H374" s="43"/>
      <c r="I374" s="43"/>
    </row>
    <row r="375" spans="1:9" ht="14.5">
      <c r="A375" s="6">
        <v>45624.571458333332</v>
      </c>
      <c r="B375" s="45">
        <v>45</v>
      </c>
      <c r="C375" s="52">
        <v>44.65</v>
      </c>
      <c r="D375" s="46">
        <v>2009.25</v>
      </c>
      <c r="E375" s="73" t="s">
        <v>28</v>
      </c>
      <c r="F375" s="42"/>
      <c r="G375" s="43"/>
      <c r="H375" s="43"/>
      <c r="I375" s="43"/>
    </row>
    <row r="376" spans="1:9" ht="14.5">
      <c r="A376" s="6">
        <v>45624.571458333332</v>
      </c>
      <c r="B376" s="45">
        <v>72</v>
      </c>
      <c r="C376" s="52">
        <v>44.65</v>
      </c>
      <c r="D376" s="46">
        <v>3214.7999999999997</v>
      </c>
      <c r="E376" s="73" t="s">
        <v>28</v>
      </c>
      <c r="F376" s="42"/>
      <c r="G376" s="43"/>
      <c r="H376" s="43"/>
      <c r="I376" s="43"/>
    </row>
    <row r="377" spans="1:9" ht="14.5">
      <c r="A377" s="6">
        <v>45624.571458333332</v>
      </c>
      <c r="B377" s="45">
        <v>290</v>
      </c>
      <c r="C377" s="52">
        <v>44.65</v>
      </c>
      <c r="D377" s="46">
        <v>12948.5</v>
      </c>
      <c r="E377" s="73" t="s">
        <v>17</v>
      </c>
      <c r="F377" s="42"/>
      <c r="G377" s="43"/>
      <c r="H377" s="43"/>
      <c r="I377" s="43"/>
    </row>
    <row r="378" spans="1:9" ht="14.5">
      <c r="A378" s="6">
        <v>45624.574965277781</v>
      </c>
      <c r="B378" s="45">
        <v>160</v>
      </c>
      <c r="C378" s="52">
        <v>44.65</v>
      </c>
      <c r="D378" s="46">
        <v>7144</v>
      </c>
      <c r="E378" s="73" t="s">
        <v>17</v>
      </c>
      <c r="F378" s="42"/>
      <c r="G378" s="43"/>
      <c r="H378" s="43"/>
      <c r="I378" s="43"/>
    </row>
    <row r="379" spans="1:9" ht="14.5">
      <c r="A379" s="6">
        <v>45624.574999999997</v>
      </c>
      <c r="B379" s="45">
        <v>168</v>
      </c>
      <c r="C379" s="52">
        <v>44.65</v>
      </c>
      <c r="D379" s="46">
        <v>7501.2</v>
      </c>
      <c r="E379" s="73" t="s">
        <v>17</v>
      </c>
      <c r="F379" s="42"/>
      <c r="G379" s="43"/>
      <c r="H379" s="43"/>
      <c r="I379" s="43"/>
    </row>
    <row r="380" spans="1:9" ht="14.5">
      <c r="A380" s="6">
        <v>45624.575057870374</v>
      </c>
      <c r="B380" s="45">
        <v>84</v>
      </c>
      <c r="C380" s="52">
        <v>44.64</v>
      </c>
      <c r="D380" s="46">
        <v>3749.76</v>
      </c>
      <c r="E380" s="73" t="s">
        <v>17</v>
      </c>
      <c r="F380" s="42"/>
      <c r="G380" s="43"/>
      <c r="H380" s="43"/>
      <c r="I380" s="43"/>
    </row>
    <row r="381" spans="1:9" ht="14.5">
      <c r="A381" s="6">
        <v>45624.575057870374</v>
      </c>
      <c r="B381" s="45">
        <v>84</v>
      </c>
      <c r="C381" s="52">
        <v>44.64</v>
      </c>
      <c r="D381" s="46">
        <v>3749.76</v>
      </c>
      <c r="E381" s="73" t="s">
        <v>17</v>
      </c>
      <c r="F381" s="42"/>
      <c r="G381" s="43"/>
      <c r="H381" s="43"/>
      <c r="I381" s="43"/>
    </row>
    <row r="382" spans="1:9" ht="14.5">
      <c r="A382" s="6">
        <v>45624.575057870374</v>
      </c>
      <c r="B382" s="45">
        <v>50</v>
      </c>
      <c r="C382" s="52">
        <v>44.64</v>
      </c>
      <c r="D382" s="46">
        <v>2232</v>
      </c>
      <c r="E382" s="73" t="s">
        <v>28</v>
      </c>
      <c r="F382" s="42"/>
      <c r="G382" s="43"/>
      <c r="H382" s="43"/>
      <c r="I382" s="43"/>
    </row>
    <row r="383" spans="1:9" ht="14.5">
      <c r="A383" s="6">
        <v>45624.575057870374</v>
      </c>
      <c r="B383" s="45">
        <v>78</v>
      </c>
      <c r="C383" s="52">
        <v>44.64</v>
      </c>
      <c r="D383" s="46">
        <v>3481.92</v>
      </c>
      <c r="E383" s="73" t="s">
        <v>28</v>
      </c>
      <c r="F383" s="42"/>
      <c r="G383" s="43"/>
      <c r="H383" s="43"/>
      <c r="I383" s="43"/>
    </row>
    <row r="384" spans="1:9" ht="14.5">
      <c r="A384" s="6">
        <v>45624.575590277775</v>
      </c>
      <c r="B384" s="45">
        <v>146</v>
      </c>
      <c r="C384" s="52">
        <v>44.64</v>
      </c>
      <c r="D384" s="46">
        <v>6517.4400000000005</v>
      </c>
      <c r="E384" s="73" t="s">
        <v>17</v>
      </c>
      <c r="F384" s="42"/>
      <c r="G384" s="43"/>
      <c r="H384" s="43"/>
      <c r="I384" s="43"/>
    </row>
    <row r="385" spans="1:9" ht="14.5">
      <c r="A385" s="6">
        <v>45624.57571759259</v>
      </c>
      <c r="B385" s="45">
        <v>161</v>
      </c>
      <c r="C385" s="52">
        <v>44.63</v>
      </c>
      <c r="D385" s="46">
        <v>7185.43</v>
      </c>
      <c r="E385" s="73" t="s">
        <v>17</v>
      </c>
      <c r="F385" s="42"/>
      <c r="G385" s="43"/>
      <c r="H385" s="43"/>
      <c r="I385" s="43"/>
    </row>
    <row r="386" spans="1:9" ht="14.5">
      <c r="A386" s="6">
        <v>45624.57571759259</v>
      </c>
      <c r="B386" s="45">
        <v>4</v>
      </c>
      <c r="C386" s="52">
        <v>44.63</v>
      </c>
      <c r="D386" s="46">
        <v>178.52</v>
      </c>
      <c r="E386" s="73" t="s">
        <v>17</v>
      </c>
      <c r="F386" s="42"/>
      <c r="G386" s="43"/>
      <c r="H386" s="43"/>
      <c r="I386" s="43"/>
    </row>
    <row r="387" spans="1:9" ht="14.5">
      <c r="A387" s="6">
        <v>45624.578113425923</v>
      </c>
      <c r="B387" s="45">
        <v>159</v>
      </c>
      <c r="C387" s="52">
        <v>44.62</v>
      </c>
      <c r="D387" s="46">
        <v>7094.58</v>
      </c>
      <c r="E387" s="73" t="s">
        <v>17</v>
      </c>
      <c r="F387" s="42"/>
      <c r="G387" s="43"/>
      <c r="H387" s="43"/>
      <c r="I387" s="43"/>
    </row>
    <row r="388" spans="1:9" ht="14.5">
      <c r="A388" s="6">
        <v>45624.578113425923</v>
      </c>
      <c r="B388" s="45">
        <v>135</v>
      </c>
      <c r="C388" s="52">
        <v>44.62</v>
      </c>
      <c r="D388" s="46">
        <v>6023.7</v>
      </c>
      <c r="E388" s="73" t="s">
        <v>28</v>
      </c>
      <c r="F388" s="42"/>
      <c r="G388" s="43"/>
      <c r="H388" s="43"/>
      <c r="I388" s="43"/>
    </row>
    <row r="389" spans="1:9" ht="14.5">
      <c r="A389" s="6">
        <v>45624.578148148146</v>
      </c>
      <c r="B389" s="45">
        <v>159</v>
      </c>
      <c r="C389" s="52">
        <v>44.61</v>
      </c>
      <c r="D389" s="46">
        <v>7092.99</v>
      </c>
      <c r="E389" s="73" t="s">
        <v>17</v>
      </c>
      <c r="F389" s="42"/>
      <c r="G389" s="43"/>
      <c r="H389" s="43"/>
      <c r="I389" s="43"/>
    </row>
    <row r="390" spans="1:9" ht="14.5">
      <c r="A390" s="6">
        <v>45624.57916666667</v>
      </c>
      <c r="B390" s="45">
        <v>165</v>
      </c>
      <c r="C390" s="52">
        <v>44.59</v>
      </c>
      <c r="D390" s="46">
        <v>7357.35</v>
      </c>
      <c r="E390" s="73" t="s">
        <v>17</v>
      </c>
      <c r="F390" s="42"/>
      <c r="G390" s="43"/>
      <c r="H390" s="43"/>
      <c r="I390" s="43"/>
    </row>
    <row r="391" spans="1:9" ht="14.5">
      <c r="A391" s="6">
        <v>45624.580069444448</v>
      </c>
      <c r="B391" s="45">
        <v>138</v>
      </c>
      <c r="C391" s="52">
        <v>44.58</v>
      </c>
      <c r="D391" s="46">
        <v>6152.04</v>
      </c>
      <c r="E391" s="73" t="s">
        <v>17</v>
      </c>
      <c r="F391" s="42"/>
      <c r="G391" s="43"/>
      <c r="H391" s="43"/>
      <c r="I391" s="43"/>
    </row>
    <row r="392" spans="1:9" ht="14.5">
      <c r="A392" s="6">
        <v>45624.582650462966</v>
      </c>
      <c r="B392" s="45">
        <v>99</v>
      </c>
      <c r="C392" s="52">
        <v>44.59</v>
      </c>
      <c r="D392" s="46">
        <v>4414.4100000000008</v>
      </c>
      <c r="E392" s="73" t="s">
        <v>17</v>
      </c>
      <c r="F392" s="42"/>
      <c r="G392" s="43"/>
      <c r="H392" s="43"/>
      <c r="I392" s="43"/>
    </row>
    <row r="393" spans="1:9" ht="14.5">
      <c r="A393" s="6">
        <v>45624.583715277775</v>
      </c>
      <c r="B393" s="45">
        <v>130</v>
      </c>
      <c r="C393" s="52">
        <v>44.59</v>
      </c>
      <c r="D393" s="46">
        <v>5796.7000000000007</v>
      </c>
      <c r="E393" s="73" t="s">
        <v>17</v>
      </c>
      <c r="F393" s="42"/>
      <c r="G393" s="43"/>
      <c r="H393" s="43"/>
      <c r="I393" s="43"/>
    </row>
    <row r="394" spans="1:9" ht="14.5">
      <c r="A394" s="6">
        <v>45624.583715277775</v>
      </c>
      <c r="B394" s="45">
        <v>38</v>
      </c>
      <c r="C394" s="52">
        <v>44.59</v>
      </c>
      <c r="D394" s="46">
        <v>1694.42</v>
      </c>
      <c r="E394" s="73" t="s">
        <v>17</v>
      </c>
      <c r="F394" s="42"/>
      <c r="G394" s="43"/>
      <c r="H394" s="43"/>
      <c r="I394" s="43"/>
    </row>
    <row r="395" spans="1:9" ht="14.5">
      <c r="A395" s="6">
        <v>45624.583715277775</v>
      </c>
      <c r="B395" s="45">
        <v>42</v>
      </c>
      <c r="C395" s="52">
        <v>44.59</v>
      </c>
      <c r="D395" s="46">
        <v>1872.7800000000002</v>
      </c>
      <c r="E395" s="73" t="s">
        <v>17</v>
      </c>
      <c r="F395" s="42"/>
      <c r="G395" s="43"/>
      <c r="H395" s="43"/>
      <c r="I395" s="43"/>
    </row>
    <row r="396" spans="1:9" ht="14.5">
      <c r="A396" s="6">
        <v>45624.583819444444</v>
      </c>
      <c r="B396" s="45">
        <v>112</v>
      </c>
      <c r="C396" s="52">
        <v>44.59</v>
      </c>
      <c r="D396" s="46">
        <v>4994.08</v>
      </c>
      <c r="E396" s="73" t="s">
        <v>28</v>
      </c>
      <c r="F396" s="42"/>
      <c r="G396" s="43"/>
      <c r="H396" s="43"/>
      <c r="I396" s="43"/>
    </row>
    <row r="397" spans="1:9" ht="14.5">
      <c r="A397" s="6">
        <v>45624.583819444444</v>
      </c>
      <c r="B397" s="45">
        <v>138</v>
      </c>
      <c r="C397" s="52">
        <v>44.59</v>
      </c>
      <c r="D397" s="46">
        <v>6153.42</v>
      </c>
      <c r="E397" s="73" t="s">
        <v>17</v>
      </c>
      <c r="F397" s="42"/>
      <c r="G397" s="43"/>
      <c r="H397" s="43"/>
      <c r="I397" s="43"/>
    </row>
    <row r="398" spans="1:9" ht="14.5">
      <c r="A398" s="6">
        <v>45624.586365740739</v>
      </c>
      <c r="B398" s="45">
        <v>146</v>
      </c>
      <c r="C398" s="52">
        <v>44.57</v>
      </c>
      <c r="D398" s="46">
        <v>6507.22</v>
      </c>
      <c r="E398" s="73" t="s">
        <v>17</v>
      </c>
      <c r="F398" s="42"/>
      <c r="G398" s="43"/>
      <c r="H398" s="43"/>
      <c r="I398" s="43"/>
    </row>
    <row r="399" spans="1:9" ht="14.5">
      <c r="A399" s="6">
        <v>45624.586365740739</v>
      </c>
      <c r="B399" s="45">
        <v>126</v>
      </c>
      <c r="C399" s="52">
        <v>44.57</v>
      </c>
      <c r="D399" s="46">
        <v>5615.82</v>
      </c>
      <c r="E399" s="73" t="s">
        <v>28</v>
      </c>
      <c r="F399" s="42"/>
      <c r="G399" s="43"/>
      <c r="H399" s="43"/>
      <c r="I399" s="43"/>
    </row>
    <row r="400" spans="1:9" ht="14.5">
      <c r="A400" s="6">
        <v>45624.588888888888</v>
      </c>
      <c r="B400" s="45">
        <v>140</v>
      </c>
      <c r="C400" s="52">
        <v>44.62</v>
      </c>
      <c r="D400" s="46">
        <v>6246.7999999999993</v>
      </c>
      <c r="E400" s="73" t="s">
        <v>17</v>
      </c>
      <c r="F400" s="42"/>
      <c r="G400" s="43"/>
      <c r="H400" s="43"/>
      <c r="I400" s="43"/>
    </row>
    <row r="401" spans="1:9" ht="14.5">
      <c r="A401" s="6">
        <v>45624.589571759258</v>
      </c>
      <c r="B401" s="45">
        <v>168</v>
      </c>
      <c r="C401" s="52">
        <v>44.61</v>
      </c>
      <c r="D401" s="46">
        <v>7494.48</v>
      </c>
      <c r="E401" s="73" t="s">
        <v>17</v>
      </c>
      <c r="F401" s="42"/>
      <c r="G401" s="43"/>
      <c r="H401" s="43"/>
      <c r="I401" s="43"/>
    </row>
    <row r="402" spans="1:9" ht="14.5">
      <c r="A402" s="6">
        <v>45624.589571759258</v>
      </c>
      <c r="B402" s="45">
        <v>37</v>
      </c>
      <c r="C402" s="52">
        <v>44.61</v>
      </c>
      <c r="D402" s="46">
        <v>1650.57</v>
      </c>
      <c r="E402" s="73" t="s">
        <v>28</v>
      </c>
      <c r="F402" s="42"/>
      <c r="G402" s="43"/>
      <c r="H402" s="43"/>
      <c r="I402" s="43"/>
    </row>
    <row r="403" spans="1:9" ht="14.5">
      <c r="A403" s="6">
        <v>45624.589571759258</v>
      </c>
      <c r="B403" s="45">
        <v>78</v>
      </c>
      <c r="C403" s="52">
        <v>44.61</v>
      </c>
      <c r="D403" s="46">
        <v>3479.58</v>
      </c>
      <c r="E403" s="73" t="s">
        <v>28</v>
      </c>
      <c r="F403" s="42"/>
      <c r="G403" s="43"/>
      <c r="H403" s="43"/>
      <c r="I403" s="43"/>
    </row>
    <row r="404" spans="1:9" ht="14.5">
      <c r="A404" s="6">
        <v>45624.590983796297</v>
      </c>
      <c r="B404" s="45">
        <v>83</v>
      </c>
      <c r="C404" s="52">
        <v>44.6</v>
      </c>
      <c r="D404" s="46">
        <v>3701.8</v>
      </c>
      <c r="E404" s="73" t="s">
        <v>17</v>
      </c>
      <c r="F404" s="42"/>
      <c r="G404" s="43"/>
      <c r="H404" s="43"/>
      <c r="I404" s="43"/>
    </row>
    <row r="405" spans="1:9" ht="14.5">
      <c r="A405" s="6">
        <v>45624.590983796297</v>
      </c>
      <c r="B405" s="45">
        <v>87</v>
      </c>
      <c r="C405" s="52">
        <v>44.6</v>
      </c>
      <c r="D405" s="46">
        <v>3880.2000000000003</v>
      </c>
      <c r="E405" s="73" t="s">
        <v>17</v>
      </c>
      <c r="F405" s="42"/>
      <c r="G405" s="43"/>
      <c r="H405" s="43"/>
      <c r="I405" s="43"/>
    </row>
    <row r="406" spans="1:9" ht="14.5">
      <c r="A406" s="6">
        <v>45624.591724537036</v>
      </c>
      <c r="B406" s="45">
        <v>83</v>
      </c>
      <c r="C406" s="52">
        <v>44.59</v>
      </c>
      <c r="D406" s="46">
        <v>3700.9700000000003</v>
      </c>
      <c r="E406" s="73" t="s">
        <v>17</v>
      </c>
      <c r="F406" s="42"/>
      <c r="G406" s="43"/>
      <c r="H406" s="43"/>
      <c r="I406" s="43"/>
    </row>
    <row r="407" spans="1:9" ht="14.5">
      <c r="A407" s="6">
        <v>45624.591724537036</v>
      </c>
      <c r="B407" s="45">
        <v>83</v>
      </c>
      <c r="C407" s="52">
        <v>44.59</v>
      </c>
      <c r="D407" s="46">
        <v>3700.9700000000003</v>
      </c>
      <c r="E407" s="73" t="s">
        <v>17</v>
      </c>
      <c r="F407" s="42"/>
      <c r="G407" s="43"/>
      <c r="H407" s="43"/>
      <c r="I407" s="43"/>
    </row>
    <row r="408" spans="1:9" ht="14.5">
      <c r="A408" s="6">
        <v>45624.591724537036</v>
      </c>
      <c r="B408" s="45">
        <v>25</v>
      </c>
      <c r="C408" s="52">
        <v>44.59</v>
      </c>
      <c r="D408" s="46">
        <v>1114.75</v>
      </c>
      <c r="E408" s="73" t="s">
        <v>28</v>
      </c>
      <c r="F408" s="42"/>
      <c r="G408" s="43"/>
      <c r="H408" s="43"/>
      <c r="I408" s="43"/>
    </row>
    <row r="409" spans="1:9" ht="14.5">
      <c r="A409" s="6">
        <v>45624.591724537036</v>
      </c>
      <c r="B409" s="45">
        <v>93</v>
      </c>
      <c r="C409" s="52">
        <v>44.59</v>
      </c>
      <c r="D409" s="46">
        <v>4146.87</v>
      </c>
      <c r="E409" s="73" t="s">
        <v>28</v>
      </c>
      <c r="F409" s="42"/>
      <c r="G409" s="43"/>
      <c r="H409" s="43"/>
      <c r="I409" s="43"/>
    </row>
    <row r="410" spans="1:9" ht="14.5">
      <c r="A410" s="6">
        <v>45624.594756944447</v>
      </c>
      <c r="B410" s="45">
        <v>185</v>
      </c>
      <c r="C410" s="52">
        <v>44.66</v>
      </c>
      <c r="D410" s="46">
        <v>8262.0999999999985</v>
      </c>
      <c r="E410" s="73" t="s">
        <v>17</v>
      </c>
      <c r="F410" s="42"/>
      <c r="G410" s="43"/>
      <c r="H410" s="43"/>
      <c r="I410" s="43"/>
    </row>
    <row r="411" spans="1:9" ht="14.5">
      <c r="A411" s="6">
        <v>45624.595069444447</v>
      </c>
      <c r="B411" s="45">
        <v>109</v>
      </c>
      <c r="C411" s="52">
        <v>44.65</v>
      </c>
      <c r="D411" s="46">
        <v>4866.8499999999995</v>
      </c>
      <c r="E411" s="73" t="s">
        <v>17</v>
      </c>
      <c r="F411" s="42"/>
      <c r="G411" s="43"/>
      <c r="H411" s="43"/>
      <c r="I411" s="43"/>
    </row>
    <row r="412" spans="1:9" ht="14.5">
      <c r="A412" s="6">
        <v>45624.595069444447</v>
      </c>
      <c r="B412" s="45">
        <v>71</v>
      </c>
      <c r="C412" s="52">
        <v>44.65</v>
      </c>
      <c r="D412" s="46">
        <v>3170.15</v>
      </c>
      <c r="E412" s="73" t="s">
        <v>17</v>
      </c>
      <c r="F412" s="42"/>
      <c r="G412" s="43"/>
      <c r="H412" s="43"/>
      <c r="I412" s="43"/>
    </row>
    <row r="413" spans="1:9" ht="14.5">
      <c r="A413" s="6">
        <v>45624.596539351849</v>
      </c>
      <c r="B413" s="45">
        <v>139</v>
      </c>
      <c r="C413" s="52">
        <v>44.63</v>
      </c>
      <c r="D413" s="46">
        <v>6203.5700000000006</v>
      </c>
      <c r="E413" s="73" t="s">
        <v>17</v>
      </c>
      <c r="F413" s="42"/>
      <c r="G413" s="43"/>
      <c r="H413" s="43"/>
      <c r="I413" s="43"/>
    </row>
    <row r="414" spans="1:9" ht="14.5">
      <c r="A414" s="6">
        <v>45624.596539351849</v>
      </c>
      <c r="B414" s="45">
        <v>30</v>
      </c>
      <c r="C414" s="52">
        <v>44.63</v>
      </c>
      <c r="D414" s="46">
        <v>1338.9</v>
      </c>
      <c r="E414" s="73" t="s">
        <v>28</v>
      </c>
      <c r="F414" s="42"/>
      <c r="G414" s="43"/>
      <c r="H414" s="43"/>
      <c r="I414" s="43"/>
    </row>
    <row r="415" spans="1:9" ht="14.5">
      <c r="A415" s="6">
        <v>45624.596539351849</v>
      </c>
      <c r="B415" s="45">
        <v>48</v>
      </c>
      <c r="C415" s="52">
        <v>44.63</v>
      </c>
      <c r="D415" s="46">
        <v>2142.2400000000002</v>
      </c>
      <c r="E415" s="73" t="s">
        <v>28</v>
      </c>
      <c r="F415" s="42"/>
      <c r="G415" s="43"/>
      <c r="H415" s="43"/>
      <c r="I415" s="43"/>
    </row>
    <row r="416" spans="1:9" ht="14.5">
      <c r="A416" s="6">
        <v>45624.596851851849</v>
      </c>
      <c r="B416" s="45">
        <v>47</v>
      </c>
      <c r="C416" s="52">
        <v>44.63</v>
      </c>
      <c r="D416" s="46">
        <v>2097.61</v>
      </c>
      <c r="E416" s="73" t="s">
        <v>28</v>
      </c>
      <c r="F416" s="42"/>
      <c r="G416" s="43"/>
      <c r="H416" s="43"/>
      <c r="I416" s="43"/>
    </row>
    <row r="417" spans="1:9" ht="14.5">
      <c r="A417" s="6">
        <v>45624.598368055558</v>
      </c>
      <c r="B417" s="45">
        <v>167</v>
      </c>
      <c r="C417" s="52">
        <v>44.62</v>
      </c>
      <c r="D417" s="46">
        <v>7451.54</v>
      </c>
      <c r="E417" s="73" t="s">
        <v>17</v>
      </c>
      <c r="F417" s="42"/>
      <c r="G417" s="43"/>
      <c r="H417" s="43"/>
      <c r="I417" s="43"/>
    </row>
    <row r="418" spans="1:9" ht="14.5">
      <c r="A418" s="6">
        <v>45624.599328703705</v>
      </c>
      <c r="B418" s="45">
        <v>72</v>
      </c>
      <c r="C418" s="52">
        <v>44.61</v>
      </c>
      <c r="D418" s="46">
        <v>3211.92</v>
      </c>
      <c r="E418" s="73" t="s">
        <v>17</v>
      </c>
      <c r="F418" s="42"/>
      <c r="G418" s="43"/>
      <c r="H418" s="43"/>
      <c r="I418" s="43"/>
    </row>
    <row r="419" spans="1:9" ht="14.5">
      <c r="A419" s="6">
        <v>45624.599328703705</v>
      </c>
      <c r="B419" s="45">
        <v>72</v>
      </c>
      <c r="C419" s="52">
        <v>44.61</v>
      </c>
      <c r="D419" s="46">
        <v>3211.92</v>
      </c>
      <c r="E419" s="73" t="s">
        <v>17</v>
      </c>
      <c r="F419" s="42"/>
      <c r="G419" s="43"/>
      <c r="H419" s="43"/>
      <c r="I419" s="43"/>
    </row>
    <row r="420" spans="1:9" ht="14.5">
      <c r="A420" s="6">
        <v>45624.599328703705</v>
      </c>
      <c r="B420" s="45">
        <v>44</v>
      </c>
      <c r="C420" s="52">
        <v>44.61</v>
      </c>
      <c r="D420" s="46">
        <v>1962.84</v>
      </c>
      <c r="E420" s="73" t="s">
        <v>28</v>
      </c>
      <c r="F420" s="42"/>
      <c r="G420" s="43"/>
      <c r="H420" s="43"/>
      <c r="I420" s="43"/>
    </row>
    <row r="421" spans="1:9" ht="14.5">
      <c r="A421" s="6">
        <v>45624.599328703705</v>
      </c>
      <c r="B421" s="45">
        <v>46</v>
      </c>
      <c r="C421" s="52">
        <v>44.61</v>
      </c>
      <c r="D421" s="46">
        <v>2052.06</v>
      </c>
      <c r="E421" s="73" t="s">
        <v>28</v>
      </c>
      <c r="F421" s="42"/>
      <c r="G421" s="43"/>
      <c r="H421" s="43"/>
      <c r="I421" s="43"/>
    </row>
    <row r="422" spans="1:9" ht="14.5">
      <c r="A422" s="6">
        <v>45624.599328703705</v>
      </c>
      <c r="B422" s="45">
        <v>39</v>
      </c>
      <c r="C422" s="52">
        <v>44.61</v>
      </c>
      <c r="D422" s="46">
        <v>1739.79</v>
      </c>
      <c r="E422" s="73" t="s">
        <v>28</v>
      </c>
      <c r="F422" s="42"/>
      <c r="G422" s="43"/>
      <c r="H422" s="43"/>
      <c r="I422" s="43"/>
    </row>
    <row r="423" spans="1:9" ht="14.5">
      <c r="A423" s="6">
        <v>45624.604189814818</v>
      </c>
      <c r="B423" s="45">
        <v>23</v>
      </c>
      <c r="C423" s="52">
        <v>44.61</v>
      </c>
      <c r="D423" s="46">
        <v>1026.03</v>
      </c>
      <c r="E423" s="73" t="s">
        <v>17</v>
      </c>
      <c r="F423" s="42"/>
      <c r="G423" s="43"/>
      <c r="H423" s="43"/>
      <c r="I423" s="43"/>
    </row>
    <row r="424" spans="1:9" ht="14.5">
      <c r="A424" s="6">
        <v>45624.604189814818</v>
      </c>
      <c r="B424" s="45">
        <v>124</v>
      </c>
      <c r="C424" s="52">
        <v>44.61</v>
      </c>
      <c r="D424" s="46">
        <v>5531.64</v>
      </c>
      <c r="E424" s="73" t="s">
        <v>17</v>
      </c>
      <c r="F424" s="42"/>
      <c r="G424" s="43"/>
      <c r="H424" s="43"/>
      <c r="I424" s="43"/>
    </row>
    <row r="425" spans="1:9" ht="14.5">
      <c r="A425" s="6">
        <v>45624.604189814818</v>
      </c>
      <c r="B425" s="45">
        <v>151</v>
      </c>
      <c r="C425" s="52">
        <v>44.61</v>
      </c>
      <c r="D425" s="46">
        <v>6736.11</v>
      </c>
      <c r="E425" s="73" t="s">
        <v>17</v>
      </c>
      <c r="F425" s="42"/>
      <c r="G425" s="43"/>
      <c r="H425" s="43"/>
      <c r="I425" s="43"/>
    </row>
    <row r="426" spans="1:9" ht="14.5">
      <c r="A426" s="6">
        <v>45624.604780092595</v>
      </c>
      <c r="B426" s="45">
        <v>145</v>
      </c>
      <c r="C426" s="52">
        <v>44.6</v>
      </c>
      <c r="D426" s="46">
        <v>6467</v>
      </c>
      <c r="E426" s="73" t="s">
        <v>17</v>
      </c>
      <c r="F426" s="42"/>
      <c r="G426" s="43"/>
      <c r="H426" s="43"/>
      <c r="I426" s="43"/>
    </row>
    <row r="427" spans="1:9" ht="14.5">
      <c r="A427" s="6">
        <v>45624.604780092595</v>
      </c>
      <c r="B427" s="45">
        <v>142</v>
      </c>
      <c r="C427" s="52">
        <v>44.6</v>
      </c>
      <c r="D427" s="46">
        <v>6333.2</v>
      </c>
      <c r="E427" s="73" t="s">
        <v>17</v>
      </c>
      <c r="F427" s="42"/>
      <c r="G427" s="43"/>
      <c r="H427" s="43"/>
      <c r="I427" s="43"/>
    </row>
    <row r="428" spans="1:9" ht="14.5">
      <c r="A428" s="6">
        <v>45624.604780092595</v>
      </c>
      <c r="B428" s="45">
        <v>124</v>
      </c>
      <c r="C428" s="52">
        <v>44.6</v>
      </c>
      <c r="D428" s="46">
        <v>5530.4000000000005</v>
      </c>
      <c r="E428" s="73" t="s">
        <v>28</v>
      </c>
      <c r="F428" s="42"/>
      <c r="G428" s="43"/>
      <c r="H428" s="43"/>
      <c r="I428" s="43"/>
    </row>
    <row r="429" spans="1:9" ht="14.5">
      <c r="A429" s="6">
        <v>45624.605081018519</v>
      </c>
      <c r="B429" s="45">
        <v>193</v>
      </c>
      <c r="C429" s="52">
        <v>44.59</v>
      </c>
      <c r="D429" s="46">
        <v>8605.8700000000008</v>
      </c>
      <c r="E429" s="73" t="s">
        <v>17</v>
      </c>
      <c r="F429" s="42"/>
      <c r="G429" s="43"/>
      <c r="H429" s="43"/>
      <c r="I429" s="43"/>
    </row>
    <row r="430" spans="1:9" ht="14.5">
      <c r="A430" s="6">
        <v>45624.605381944442</v>
      </c>
      <c r="B430" s="45">
        <v>168</v>
      </c>
      <c r="C430" s="52">
        <v>44.59</v>
      </c>
      <c r="D430" s="46">
        <v>7491.1200000000008</v>
      </c>
      <c r="E430" s="73" t="s">
        <v>17</v>
      </c>
      <c r="F430" s="42"/>
      <c r="G430" s="43"/>
      <c r="H430" s="43"/>
      <c r="I430" s="43"/>
    </row>
    <row r="431" spans="1:9" ht="14.5">
      <c r="A431" s="6">
        <v>45624.605381944442</v>
      </c>
      <c r="B431" s="45">
        <v>137</v>
      </c>
      <c r="C431" s="52">
        <v>44.59</v>
      </c>
      <c r="D431" s="46">
        <v>6108.8300000000008</v>
      </c>
      <c r="E431" s="73" t="s">
        <v>28</v>
      </c>
      <c r="F431" s="42"/>
      <c r="G431" s="43"/>
      <c r="H431" s="43"/>
      <c r="I431" s="43"/>
    </row>
    <row r="432" spans="1:9" ht="14.5">
      <c r="A432" s="6">
        <v>45624.605451388888</v>
      </c>
      <c r="B432" s="45">
        <v>146</v>
      </c>
      <c r="C432" s="52">
        <v>44.58</v>
      </c>
      <c r="D432" s="46">
        <v>6508.6799999999994</v>
      </c>
      <c r="E432" s="73" t="s">
        <v>17</v>
      </c>
      <c r="F432" s="42"/>
      <c r="G432" s="43"/>
      <c r="H432" s="43"/>
      <c r="I432" s="43"/>
    </row>
    <row r="433" spans="1:9" ht="14.5">
      <c r="A433" s="6">
        <v>45624.606921296298</v>
      </c>
      <c r="B433" s="45">
        <v>27</v>
      </c>
      <c r="C433" s="52">
        <v>44.57</v>
      </c>
      <c r="D433" s="46">
        <v>1203.3900000000001</v>
      </c>
      <c r="E433" s="73" t="s">
        <v>17</v>
      </c>
      <c r="F433" s="42"/>
      <c r="G433" s="43"/>
      <c r="H433" s="43"/>
      <c r="I433" s="43"/>
    </row>
    <row r="434" spans="1:9" ht="14.5">
      <c r="A434" s="6">
        <v>45624.606921296298</v>
      </c>
      <c r="B434" s="45">
        <v>124</v>
      </c>
      <c r="C434" s="52">
        <v>44.57</v>
      </c>
      <c r="D434" s="46">
        <v>5526.68</v>
      </c>
      <c r="E434" s="73" t="s">
        <v>17</v>
      </c>
      <c r="F434" s="42"/>
      <c r="G434" s="43"/>
      <c r="H434" s="43"/>
      <c r="I434" s="43"/>
    </row>
    <row r="435" spans="1:9" ht="14.5">
      <c r="A435" s="6">
        <v>45624.606921296298</v>
      </c>
      <c r="B435" s="45">
        <v>167</v>
      </c>
      <c r="C435" s="52">
        <v>44.57</v>
      </c>
      <c r="D435" s="46">
        <v>7443.19</v>
      </c>
      <c r="E435" s="73" t="s">
        <v>17</v>
      </c>
      <c r="F435" s="42"/>
      <c r="G435" s="43"/>
      <c r="H435" s="43"/>
      <c r="I435" s="43"/>
    </row>
    <row r="436" spans="1:9" ht="14.5">
      <c r="A436" s="6">
        <v>45624.606921296298</v>
      </c>
      <c r="B436" s="45">
        <v>121</v>
      </c>
      <c r="C436" s="52">
        <v>44.57</v>
      </c>
      <c r="D436" s="46">
        <v>5392.97</v>
      </c>
      <c r="E436" s="73" t="s">
        <v>28</v>
      </c>
      <c r="F436" s="42"/>
      <c r="G436" s="43"/>
      <c r="H436" s="43"/>
      <c r="I436" s="43"/>
    </row>
    <row r="437" spans="1:9" ht="14.5">
      <c r="A437" s="6">
        <v>45624.609050925923</v>
      </c>
      <c r="B437" s="45">
        <v>146</v>
      </c>
      <c r="C437" s="52">
        <v>44.56</v>
      </c>
      <c r="D437" s="46">
        <v>6505.76</v>
      </c>
      <c r="E437" s="73" t="s">
        <v>17</v>
      </c>
      <c r="F437" s="42"/>
      <c r="G437" s="43"/>
      <c r="H437" s="43"/>
      <c r="I437" s="43"/>
    </row>
    <row r="438" spans="1:9" ht="14.5">
      <c r="A438" s="6">
        <v>45624.609166666669</v>
      </c>
      <c r="B438" s="45">
        <v>85</v>
      </c>
      <c r="C438" s="52">
        <v>44.56</v>
      </c>
      <c r="D438" s="46">
        <v>3787.6000000000004</v>
      </c>
      <c r="E438" s="73" t="s">
        <v>28</v>
      </c>
      <c r="F438" s="42"/>
      <c r="G438" s="43"/>
      <c r="H438" s="43"/>
      <c r="I438" s="43"/>
    </row>
    <row r="439" spans="1:9" ht="14.5">
      <c r="A439" s="6">
        <v>45624.611979166664</v>
      </c>
      <c r="B439" s="45">
        <v>71</v>
      </c>
      <c r="C439" s="52">
        <v>44.59</v>
      </c>
      <c r="D439" s="46">
        <v>3165.8900000000003</v>
      </c>
      <c r="E439" s="73" t="s">
        <v>17</v>
      </c>
      <c r="F439" s="42"/>
      <c r="G439" s="43"/>
      <c r="H439" s="43"/>
      <c r="I439" s="43"/>
    </row>
    <row r="440" spans="1:9" ht="14.5">
      <c r="A440" s="6">
        <v>45624.611979166664</v>
      </c>
      <c r="B440" s="45">
        <v>124</v>
      </c>
      <c r="C440" s="52">
        <v>44.59</v>
      </c>
      <c r="D440" s="46">
        <v>5529.1600000000008</v>
      </c>
      <c r="E440" s="73" t="s">
        <v>17</v>
      </c>
      <c r="F440" s="42"/>
      <c r="G440" s="43"/>
      <c r="H440" s="43"/>
      <c r="I440" s="43"/>
    </row>
    <row r="441" spans="1:9" ht="14.5">
      <c r="A441" s="6">
        <v>45624.611979166664</v>
      </c>
      <c r="B441" s="45">
        <v>49</v>
      </c>
      <c r="C441" s="52">
        <v>44.58</v>
      </c>
      <c r="D441" s="46">
        <v>2184.42</v>
      </c>
      <c r="E441" s="73" t="s">
        <v>28</v>
      </c>
      <c r="F441" s="42"/>
      <c r="G441" s="43"/>
      <c r="H441" s="43"/>
      <c r="I441" s="43"/>
    </row>
    <row r="442" spans="1:9" ht="14.5">
      <c r="A442" s="6">
        <v>45624.61273148148</v>
      </c>
      <c r="B442" s="45">
        <v>10</v>
      </c>
      <c r="C442" s="52">
        <v>44.58</v>
      </c>
      <c r="D442" s="46">
        <v>445.79999999999995</v>
      </c>
      <c r="E442" s="73" t="s">
        <v>17</v>
      </c>
      <c r="F442" s="42"/>
      <c r="G442" s="43"/>
      <c r="H442" s="43"/>
      <c r="I442" s="43"/>
    </row>
    <row r="443" spans="1:9" ht="14.5">
      <c r="A443" s="6">
        <v>45624.61273148148</v>
      </c>
      <c r="B443" s="45">
        <v>124</v>
      </c>
      <c r="C443" s="52">
        <v>44.58</v>
      </c>
      <c r="D443" s="46">
        <v>5527.92</v>
      </c>
      <c r="E443" s="73" t="s">
        <v>17</v>
      </c>
      <c r="F443" s="42"/>
      <c r="G443" s="43"/>
      <c r="H443" s="43"/>
      <c r="I443" s="43"/>
    </row>
    <row r="444" spans="1:9" ht="14.5">
      <c r="A444" s="6">
        <v>45624.61273148148</v>
      </c>
      <c r="B444" s="45">
        <v>146</v>
      </c>
      <c r="C444" s="52">
        <v>44.58</v>
      </c>
      <c r="D444" s="46">
        <v>6508.6799999999994</v>
      </c>
      <c r="E444" s="73" t="s">
        <v>17</v>
      </c>
      <c r="F444" s="42"/>
      <c r="G444" s="43"/>
      <c r="H444" s="43"/>
      <c r="I444" s="43"/>
    </row>
    <row r="445" spans="1:9" ht="14.5">
      <c r="A445" s="6">
        <v>45624.61273148148</v>
      </c>
      <c r="B445" s="45">
        <v>54</v>
      </c>
      <c r="C445" s="52">
        <v>44.58</v>
      </c>
      <c r="D445" s="46">
        <v>2407.3199999999997</v>
      </c>
      <c r="E445" s="73" t="s">
        <v>28</v>
      </c>
      <c r="F445" s="42"/>
      <c r="G445" s="43"/>
      <c r="H445" s="43"/>
      <c r="I445" s="43"/>
    </row>
    <row r="446" spans="1:9" ht="14.5">
      <c r="A446" s="6">
        <v>45624.61273148148</v>
      </c>
      <c r="B446" s="45">
        <v>59</v>
      </c>
      <c r="C446" s="52">
        <v>44.58</v>
      </c>
      <c r="D446" s="46">
        <v>2630.22</v>
      </c>
      <c r="E446" s="73" t="s">
        <v>28</v>
      </c>
      <c r="F446" s="42"/>
      <c r="G446" s="43"/>
      <c r="H446" s="43"/>
      <c r="I446" s="43"/>
    </row>
    <row r="447" spans="1:9" ht="14.5">
      <c r="A447" s="6">
        <v>45624.61273148148</v>
      </c>
      <c r="B447" s="45">
        <v>64</v>
      </c>
      <c r="C447" s="52">
        <v>44.58</v>
      </c>
      <c r="D447" s="46">
        <v>2853.12</v>
      </c>
      <c r="E447" s="73" t="s">
        <v>28</v>
      </c>
      <c r="F447" s="42"/>
      <c r="G447" s="43"/>
      <c r="H447" s="43"/>
      <c r="I447" s="43"/>
    </row>
    <row r="448" spans="1:9" ht="14.5">
      <c r="A448" s="6">
        <v>45624.614270833335</v>
      </c>
      <c r="B448" s="45">
        <v>148</v>
      </c>
      <c r="C448" s="52">
        <v>44.6</v>
      </c>
      <c r="D448" s="46">
        <v>6600.8</v>
      </c>
      <c r="E448" s="73" t="s">
        <v>17</v>
      </c>
      <c r="F448" s="42"/>
      <c r="G448" s="43"/>
      <c r="H448" s="43"/>
      <c r="I448" s="43"/>
    </row>
    <row r="449" spans="1:9" ht="14.5">
      <c r="A449" s="6">
        <v>45624.614270833335</v>
      </c>
      <c r="B449" s="45">
        <v>29</v>
      </c>
      <c r="C449" s="52">
        <v>44.6</v>
      </c>
      <c r="D449" s="46">
        <v>1293.4000000000001</v>
      </c>
      <c r="E449" s="73" t="s">
        <v>17</v>
      </c>
      <c r="F449" s="42"/>
      <c r="G449" s="43"/>
      <c r="H449" s="43"/>
      <c r="I449" s="43"/>
    </row>
    <row r="450" spans="1:9" ht="14.5">
      <c r="A450" s="6">
        <v>45624.614270833335</v>
      </c>
      <c r="B450" s="45">
        <v>139</v>
      </c>
      <c r="C450" s="52">
        <v>44.6</v>
      </c>
      <c r="D450" s="46">
        <v>6199.4000000000005</v>
      </c>
      <c r="E450" s="73" t="s">
        <v>17</v>
      </c>
      <c r="F450" s="42"/>
      <c r="G450" s="43"/>
      <c r="H450" s="43"/>
      <c r="I450" s="43"/>
    </row>
    <row r="451" spans="1:9" ht="14.5">
      <c r="A451" s="6">
        <v>45624.614270833335</v>
      </c>
      <c r="B451" s="45">
        <v>122</v>
      </c>
      <c r="C451" s="52">
        <v>44.6</v>
      </c>
      <c r="D451" s="46">
        <v>5441.2</v>
      </c>
      <c r="E451" s="73" t="s">
        <v>28</v>
      </c>
      <c r="F451" s="42"/>
      <c r="G451" s="43"/>
      <c r="H451" s="43"/>
      <c r="I451" s="43"/>
    </row>
    <row r="452" spans="1:9" ht="14.5">
      <c r="A452" s="6">
        <v>45624.617175925923</v>
      </c>
      <c r="B452" s="45">
        <v>20</v>
      </c>
      <c r="C452" s="52">
        <v>44.61</v>
      </c>
      <c r="D452" s="46">
        <v>892.2</v>
      </c>
      <c r="E452" s="73" t="s">
        <v>17</v>
      </c>
      <c r="F452" s="42"/>
      <c r="G452" s="43"/>
      <c r="H452" s="43"/>
      <c r="I452" s="43"/>
    </row>
    <row r="453" spans="1:9" ht="14.5">
      <c r="A453" s="6">
        <v>45624.617175925923</v>
      </c>
      <c r="B453" s="45">
        <v>140</v>
      </c>
      <c r="C453" s="52">
        <v>44.6</v>
      </c>
      <c r="D453" s="46">
        <v>6244</v>
      </c>
      <c r="E453" s="73" t="s">
        <v>17</v>
      </c>
      <c r="F453" s="42"/>
      <c r="G453" s="43"/>
      <c r="H453" s="43"/>
      <c r="I453" s="43"/>
    </row>
    <row r="454" spans="1:9" ht="14.5">
      <c r="A454" s="6">
        <v>45624.617175925923</v>
      </c>
      <c r="B454" s="45">
        <v>26</v>
      </c>
      <c r="C454" s="52">
        <v>44.6</v>
      </c>
      <c r="D454" s="46">
        <v>1159.6000000000001</v>
      </c>
      <c r="E454" s="73" t="s">
        <v>17</v>
      </c>
      <c r="F454" s="42"/>
      <c r="G454" s="43"/>
      <c r="H454" s="43"/>
      <c r="I454" s="43"/>
    </row>
    <row r="455" spans="1:9" ht="14.5">
      <c r="A455" s="6">
        <v>45624.617175925923</v>
      </c>
      <c r="B455" s="45">
        <v>26</v>
      </c>
      <c r="C455" s="52">
        <v>44.6</v>
      </c>
      <c r="D455" s="46">
        <v>1159.6000000000001</v>
      </c>
      <c r="E455" s="73" t="s">
        <v>17</v>
      </c>
      <c r="F455" s="42"/>
      <c r="G455" s="43"/>
      <c r="H455" s="43"/>
      <c r="I455" s="43"/>
    </row>
    <row r="456" spans="1:9" ht="14.5">
      <c r="A456" s="6">
        <v>45624.617175925923</v>
      </c>
      <c r="B456" s="45">
        <v>87</v>
      </c>
      <c r="C456" s="52">
        <v>44.6</v>
      </c>
      <c r="D456" s="46">
        <v>3880.2000000000003</v>
      </c>
      <c r="E456" s="73" t="s">
        <v>17</v>
      </c>
      <c r="F456" s="42"/>
      <c r="G456" s="43"/>
      <c r="H456" s="43"/>
      <c r="I456" s="43"/>
    </row>
    <row r="457" spans="1:9" ht="14.5">
      <c r="A457" s="6">
        <v>45624.617175925923</v>
      </c>
      <c r="B457" s="45">
        <v>128</v>
      </c>
      <c r="C457" s="52">
        <v>44.6</v>
      </c>
      <c r="D457" s="46">
        <v>5708.8</v>
      </c>
      <c r="E457" s="73" t="s">
        <v>28</v>
      </c>
      <c r="F457" s="42"/>
      <c r="G457" s="43"/>
      <c r="H457" s="43"/>
      <c r="I457" s="43"/>
    </row>
    <row r="458" spans="1:9" ht="14.5">
      <c r="A458" s="6">
        <v>45624.620150462964</v>
      </c>
      <c r="B458" s="45">
        <v>156</v>
      </c>
      <c r="C458" s="52">
        <v>44.62</v>
      </c>
      <c r="D458" s="46">
        <v>6960.7199999999993</v>
      </c>
      <c r="E458" s="73" t="s">
        <v>17</v>
      </c>
      <c r="F458" s="42"/>
      <c r="G458" s="43"/>
      <c r="H458" s="43"/>
      <c r="I458" s="43"/>
    </row>
    <row r="459" spans="1:9" ht="14.5">
      <c r="A459" s="6">
        <v>45624.620150462964</v>
      </c>
      <c r="B459" s="45">
        <v>174</v>
      </c>
      <c r="C459" s="52">
        <v>44.62</v>
      </c>
      <c r="D459" s="46">
        <v>7763.8799999999992</v>
      </c>
      <c r="E459" s="73" t="s">
        <v>17</v>
      </c>
      <c r="F459" s="42"/>
      <c r="G459" s="43"/>
      <c r="H459" s="43"/>
      <c r="I459" s="43"/>
    </row>
    <row r="460" spans="1:9" ht="14.5">
      <c r="A460" s="6">
        <v>45624.620150462964</v>
      </c>
      <c r="B460" s="45">
        <v>127</v>
      </c>
      <c r="C460" s="52">
        <v>44.62</v>
      </c>
      <c r="D460" s="46">
        <v>5666.74</v>
      </c>
      <c r="E460" s="73" t="s">
        <v>28</v>
      </c>
      <c r="F460" s="42"/>
      <c r="G460" s="43"/>
      <c r="H460" s="43"/>
      <c r="I460" s="43"/>
    </row>
    <row r="461" spans="1:9" ht="14.5">
      <c r="A461" s="6">
        <v>45624.620937500003</v>
      </c>
      <c r="B461" s="45">
        <v>201</v>
      </c>
      <c r="C461" s="52">
        <v>44.6</v>
      </c>
      <c r="D461" s="46">
        <v>8964.6</v>
      </c>
      <c r="E461" s="73" t="s">
        <v>17</v>
      </c>
      <c r="F461" s="42"/>
      <c r="G461" s="43"/>
      <c r="H461" s="43"/>
      <c r="I461" s="43"/>
    </row>
    <row r="462" spans="1:9" ht="14.5">
      <c r="A462" s="6">
        <v>45624.620937500003</v>
      </c>
      <c r="B462" s="45">
        <v>48</v>
      </c>
      <c r="C462" s="52">
        <v>44.6</v>
      </c>
      <c r="D462" s="46">
        <v>2140.8000000000002</v>
      </c>
      <c r="E462" s="73" t="s">
        <v>28</v>
      </c>
      <c r="F462" s="42"/>
      <c r="G462" s="43"/>
      <c r="H462" s="43"/>
      <c r="I462" s="43"/>
    </row>
    <row r="463" spans="1:9" ht="14.5">
      <c r="A463" s="6">
        <v>45624.620937500003</v>
      </c>
      <c r="B463" s="45">
        <v>66</v>
      </c>
      <c r="C463" s="52">
        <v>44.6</v>
      </c>
      <c r="D463" s="46">
        <v>2943.6</v>
      </c>
      <c r="E463" s="73" t="s">
        <v>28</v>
      </c>
      <c r="F463" s="42"/>
      <c r="G463" s="43"/>
      <c r="H463" s="43"/>
      <c r="I463" s="43"/>
    </row>
    <row r="464" spans="1:9" ht="14.5">
      <c r="A464" s="6">
        <v>45624.625138888892</v>
      </c>
      <c r="B464" s="45">
        <v>246</v>
      </c>
      <c r="C464" s="52">
        <v>44.6</v>
      </c>
      <c r="D464" s="46">
        <v>10971.6</v>
      </c>
      <c r="E464" s="73" t="s">
        <v>17</v>
      </c>
      <c r="F464" s="42"/>
      <c r="G464" s="43"/>
      <c r="H464" s="43"/>
      <c r="I464" s="43"/>
    </row>
    <row r="465" spans="1:9" ht="14.5">
      <c r="A465" s="6">
        <v>45624.625138888892</v>
      </c>
      <c r="B465" s="45">
        <v>138</v>
      </c>
      <c r="C465" s="52">
        <v>44.6</v>
      </c>
      <c r="D465" s="46">
        <v>6154.8</v>
      </c>
      <c r="E465" s="73" t="s">
        <v>17</v>
      </c>
      <c r="F465" s="42"/>
      <c r="G465" s="43"/>
      <c r="H465" s="43"/>
      <c r="I465" s="43"/>
    </row>
    <row r="466" spans="1:9" ht="14.5">
      <c r="A466" s="6">
        <v>45624.625138888892</v>
      </c>
      <c r="B466" s="45">
        <v>135</v>
      </c>
      <c r="C466" s="52">
        <v>44.6</v>
      </c>
      <c r="D466" s="46">
        <v>6021</v>
      </c>
      <c r="E466" s="73" t="s">
        <v>28</v>
      </c>
      <c r="F466" s="42"/>
      <c r="G466" s="43"/>
      <c r="H466" s="43"/>
      <c r="I466" s="43"/>
    </row>
    <row r="467" spans="1:9" ht="14.5">
      <c r="A467" s="6">
        <v>45624.62736111111</v>
      </c>
      <c r="B467" s="45">
        <v>15</v>
      </c>
      <c r="C467" s="52">
        <v>44.61</v>
      </c>
      <c r="D467" s="46">
        <v>669.15</v>
      </c>
      <c r="E467" s="73" t="s">
        <v>17</v>
      </c>
      <c r="F467" s="42"/>
      <c r="G467" s="43"/>
      <c r="H467" s="43"/>
      <c r="I467" s="43"/>
    </row>
    <row r="468" spans="1:9" ht="14.5">
      <c r="A468" s="6">
        <v>45624.62736111111</v>
      </c>
      <c r="B468" s="45">
        <v>10</v>
      </c>
      <c r="C468" s="52">
        <v>44.61</v>
      </c>
      <c r="D468" s="46">
        <v>446.1</v>
      </c>
      <c r="E468" s="73" t="s">
        <v>17</v>
      </c>
      <c r="F468" s="42"/>
      <c r="G468" s="43"/>
      <c r="H468" s="43"/>
      <c r="I468" s="43"/>
    </row>
    <row r="469" spans="1:9" ht="14.5">
      <c r="A469" s="6">
        <v>45624.62736111111</v>
      </c>
      <c r="B469" s="45">
        <v>140</v>
      </c>
      <c r="C469" s="52">
        <v>44.61</v>
      </c>
      <c r="D469" s="46">
        <v>6245.4</v>
      </c>
      <c r="E469" s="73" t="s">
        <v>17</v>
      </c>
      <c r="F469" s="42"/>
      <c r="G469" s="43"/>
      <c r="H469" s="43"/>
      <c r="I469" s="43"/>
    </row>
    <row r="470" spans="1:9" ht="14.5">
      <c r="A470" s="6">
        <v>45624.62736111111</v>
      </c>
      <c r="B470" s="45">
        <v>144</v>
      </c>
      <c r="C470" s="52">
        <v>44.61</v>
      </c>
      <c r="D470" s="46">
        <v>6423.84</v>
      </c>
      <c r="E470" s="73" t="s">
        <v>17</v>
      </c>
      <c r="F470" s="42"/>
      <c r="G470" s="43"/>
      <c r="H470" s="43"/>
      <c r="I470" s="43"/>
    </row>
    <row r="471" spans="1:9" ht="14.5">
      <c r="A471" s="6">
        <v>45624.62736111111</v>
      </c>
      <c r="B471" s="45">
        <v>134</v>
      </c>
      <c r="C471" s="52">
        <v>44.61</v>
      </c>
      <c r="D471" s="46">
        <v>5977.74</v>
      </c>
      <c r="E471" s="73" t="s">
        <v>17</v>
      </c>
      <c r="F471" s="42"/>
      <c r="G471" s="43"/>
      <c r="H471" s="43"/>
      <c r="I471" s="43"/>
    </row>
    <row r="472" spans="1:9" ht="14.5">
      <c r="A472" s="6">
        <v>45624.62736111111</v>
      </c>
      <c r="B472" s="45">
        <v>105</v>
      </c>
      <c r="C472" s="52">
        <v>44.61</v>
      </c>
      <c r="D472" s="46">
        <v>4684.05</v>
      </c>
      <c r="E472" s="73" t="s">
        <v>17</v>
      </c>
      <c r="F472" s="42"/>
      <c r="G472" s="43"/>
      <c r="H472" s="43"/>
      <c r="I472" s="43"/>
    </row>
    <row r="473" spans="1:9" ht="14.5">
      <c r="A473" s="6">
        <v>45624.62736111111</v>
      </c>
      <c r="B473" s="45">
        <v>145</v>
      </c>
      <c r="C473" s="52">
        <v>44.61</v>
      </c>
      <c r="D473" s="46">
        <v>6468.45</v>
      </c>
      <c r="E473" s="73" t="s">
        <v>17</v>
      </c>
      <c r="F473" s="42"/>
      <c r="G473" s="43"/>
      <c r="H473" s="43"/>
      <c r="I473" s="43"/>
    </row>
    <row r="474" spans="1:9" ht="14.5">
      <c r="A474" s="6">
        <v>45624.62736111111</v>
      </c>
      <c r="B474" s="45">
        <v>130</v>
      </c>
      <c r="C474" s="52">
        <v>44.61</v>
      </c>
      <c r="D474" s="46">
        <v>5799.3</v>
      </c>
      <c r="E474" s="73" t="s">
        <v>28</v>
      </c>
      <c r="F474" s="42"/>
      <c r="G474" s="43"/>
      <c r="H474" s="43"/>
      <c r="I474" s="43"/>
    </row>
    <row r="475" spans="1:9" ht="14.5">
      <c r="A475" s="6">
        <v>45624.629155092596</v>
      </c>
      <c r="B475" s="45">
        <v>15</v>
      </c>
      <c r="C475" s="52">
        <v>44.62</v>
      </c>
      <c r="D475" s="46">
        <v>669.3</v>
      </c>
      <c r="E475" s="73" t="s">
        <v>17</v>
      </c>
      <c r="F475" s="42"/>
      <c r="G475" s="43"/>
      <c r="H475" s="43"/>
      <c r="I475" s="43"/>
    </row>
    <row r="476" spans="1:9" ht="14.5">
      <c r="A476" s="6">
        <v>45624.629155092596</v>
      </c>
      <c r="B476" s="45">
        <v>124</v>
      </c>
      <c r="C476" s="52">
        <v>44.62</v>
      </c>
      <c r="D476" s="46">
        <v>5532.88</v>
      </c>
      <c r="E476" s="73" t="s">
        <v>17</v>
      </c>
      <c r="F476" s="42"/>
      <c r="G476" s="43"/>
      <c r="H476" s="43"/>
      <c r="I476" s="43"/>
    </row>
    <row r="477" spans="1:9" ht="14.5">
      <c r="A477" s="6">
        <v>45624.629155092596</v>
      </c>
      <c r="B477" s="45">
        <v>125</v>
      </c>
      <c r="C477" s="52">
        <v>44.61</v>
      </c>
      <c r="D477" s="46">
        <v>5576.25</v>
      </c>
      <c r="E477" s="73" t="s">
        <v>28</v>
      </c>
      <c r="F477" s="42"/>
      <c r="G477" s="43"/>
      <c r="H477" s="43"/>
      <c r="I477" s="43"/>
    </row>
    <row r="478" spans="1:9" ht="14.5">
      <c r="A478" s="6">
        <v>45624.63013888889</v>
      </c>
      <c r="B478" s="45">
        <v>10</v>
      </c>
      <c r="C478" s="52">
        <v>44.61</v>
      </c>
      <c r="D478" s="46">
        <v>446.1</v>
      </c>
      <c r="E478" s="73" t="s">
        <v>17</v>
      </c>
      <c r="F478" s="42"/>
      <c r="G478" s="43"/>
      <c r="H478" s="43"/>
      <c r="I478" s="43"/>
    </row>
    <row r="479" spans="1:9" ht="14.5">
      <c r="A479" s="6">
        <v>45624.631840277776</v>
      </c>
      <c r="B479" s="45">
        <v>164</v>
      </c>
      <c r="C479" s="52">
        <v>44.65</v>
      </c>
      <c r="D479" s="46">
        <v>7322.5999999999995</v>
      </c>
      <c r="E479" s="73" t="s">
        <v>17</v>
      </c>
      <c r="F479" s="42"/>
      <c r="G479" s="43"/>
      <c r="H479" s="43"/>
      <c r="I479" s="43"/>
    </row>
    <row r="480" spans="1:9" ht="14.5">
      <c r="A480" s="6">
        <v>45624.631898148145</v>
      </c>
      <c r="B480" s="45">
        <v>221</v>
      </c>
      <c r="C480" s="52">
        <v>44.64</v>
      </c>
      <c r="D480" s="46">
        <v>9865.44</v>
      </c>
      <c r="E480" s="73" t="s">
        <v>17</v>
      </c>
      <c r="F480" s="42"/>
      <c r="G480" s="43"/>
      <c r="H480" s="43"/>
      <c r="I480" s="43"/>
    </row>
    <row r="481" spans="1:9" ht="14.5">
      <c r="A481" s="6">
        <v>45624.631898148145</v>
      </c>
      <c r="B481" s="45">
        <v>139</v>
      </c>
      <c r="C481" s="52">
        <v>44.64</v>
      </c>
      <c r="D481" s="46">
        <v>6204.96</v>
      </c>
      <c r="E481" s="73" t="s">
        <v>28</v>
      </c>
      <c r="F481" s="42"/>
      <c r="G481" s="43"/>
      <c r="H481" s="43"/>
      <c r="I481" s="43"/>
    </row>
    <row r="482" spans="1:9" ht="14.5">
      <c r="A482" s="6">
        <v>45624.63553240741</v>
      </c>
      <c r="B482" s="45">
        <v>46</v>
      </c>
      <c r="C482" s="52">
        <v>44.69</v>
      </c>
      <c r="D482" s="46">
        <v>2055.7399999999998</v>
      </c>
      <c r="E482" s="73" t="s">
        <v>17</v>
      </c>
      <c r="F482" s="42"/>
      <c r="G482" s="43"/>
      <c r="H482" s="43"/>
      <c r="I482" s="43"/>
    </row>
    <row r="483" spans="1:9" ht="14.5">
      <c r="A483" s="6">
        <v>45624.63553240741</v>
      </c>
      <c r="B483" s="45">
        <v>124</v>
      </c>
      <c r="C483" s="52">
        <v>44.69</v>
      </c>
      <c r="D483" s="46">
        <v>5541.5599999999995</v>
      </c>
      <c r="E483" s="73" t="s">
        <v>17</v>
      </c>
      <c r="F483" s="42"/>
      <c r="G483" s="43"/>
      <c r="H483" s="43"/>
      <c r="I483" s="43"/>
    </row>
    <row r="484" spans="1:9" ht="14.5">
      <c r="A484" s="6">
        <v>45624.63553240741</v>
      </c>
      <c r="B484" s="45">
        <v>25</v>
      </c>
      <c r="C484" s="52">
        <v>44.69</v>
      </c>
      <c r="D484" s="46">
        <v>1117.25</v>
      </c>
      <c r="E484" s="73" t="s">
        <v>17</v>
      </c>
      <c r="F484" s="42"/>
      <c r="G484" s="43"/>
      <c r="H484" s="43"/>
      <c r="I484" s="43"/>
    </row>
    <row r="485" spans="1:9" ht="14.5">
      <c r="A485" s="6">
        <v>45624.63553240741</v>
      </c>
      <c r="B485" s="45">
        <v>250</v>
      </c>
      <c r="C485" s="52">
        <v>44.69</v>
      </c>
      <c r="D485" s="46">
        <v>11172.5</v>
      </c>
      <c r="E485" s="73" t="s">
        <v>17</v>
      </c>
      <c r="F485" s="42"/>
      <c r="G485" s="43"/>
      <c r="H485" s="43"/>
      <c r="I485" s="43"/>
    </row>
    <row r="486" spans="1:9" ht="14.5">
      <c r="A486" s="6">
        <v>45624.635821759257</v>
      </c>
      <c r="B486" s="45">
        <v>35</v>
      </c>
      <c r="C486" s="52">
        <v>44.68</v>
      </c>
      <c r="D486" s="46">
        <v>1563.8</v>
      </c>
      <c r="E486" s="73" t="s">
        <v>17</v>
      </c>
      <c r="F486" s="42"/>
      <c r="G486" s="43"/>
      <c r="H486" s="43"/>
      <c r="I486" s="43"/>
    </row>
    <row r="487" spans="1:9" ht="14.5">
      <c r="A487" s="6">
        <v>45624.635821759257</v>
      </c>
      <c r="B487" s="45">
        <v>84</v>
      </c>
      <c r="C487" s="52">
        <v>44.68</v>
      </c>
      <c r="D487" s="46">
        <v>3753.12</v>
      </c>
      <c r="E487" s="73" t="s">
        <v>17</v>
      </c>
      <c r="F487" s="42"/>
      <c r="G487" s="43"/>
      <c r="H487" s="43"/>
      <c r="I487" s="43"/>
    </row>
    <row r="488" spans="1:9" ht="14.5">
      <c r="A488" s="6">
        <v>45624.635821759257</v>
      </c>
      <c r="B488" s="45">
        <v>65</v>
      </c>
      <c r="C488" s="52">
        <v>44.68</v>
      </c>
      <c r="D488" s="46">
        <v>2904.2</v>
      </c>
      <c r="E488" s="73" t="s">
        <v>17</v>
      </c>
      <c r="F488" s="42"/>
      <c r="G488" s="43"/>
      <c r="H488" s="43"/>
      <c r="I488" s="43"/>
    </row>
    <row r="489" spans="1:9" ht="14.5">
      <c r="A489" s="6">
        <v>45624.635821759257</v>
      </c>
      <c r="B489" s="45">
        <v>57</v>
      </c>
      <c r="C489" s="52">
        <v>44.68</v>
      </c>
      <c r="D489" s="46">
        <v>2546.7599999999998</v>
      </c>
      <c r="E489" s="73" t="s">
        <v>17</v>
      </c>
      <c r="F489" s="42"/>
      <c r="G489" s="43"/>
      <c r="H489" s="43"/>
      <c r="I489" s="43"/>
    </row>
    <row r="490" spans="1:9" ht="14.5">
      <c r="A490" s="6">
        <v>45624.635821759257</v>
      </c>
      <c r="B490" s="45">
        <v>138</v>
      </c>
      <c r="C490" s="52">
        <v>44.68</v>
      </c>
      <c r="D490" s="46">
        <v>6165.84</v>
      </c>
      <c r="E490" s="73" t="s">
        <v>28</v>
      </c>
      <c r="F490" s="42"/>
      <c r="G490" s="43"/>
      <c r="H490" s="43"/>
      <c r="I490" s="43"/>
    </row>
    <row r="491" spans="1:9" ht="14.5">
      <c r="A491" s="6">
        <v>45624.636273148149</v>
      </c>
      <c r="B491" s="45">
        <v>182</v>
      </c>
      <c r="C491" s="52">
        <v>44.67</v>
      </c>
      <c r="D491" s="46">
        <v>8129.9400000000005</v>
      </c>
      <c r="E491" s="73" t="s">
        <v>17</v>
      </c>
      <c r="F491" s="42"/>
      <c r="G491" s="43"/>
      <c r="H491" s="43"/>
      <c r="I491" s="43"/>
    </row>
    <row r="492" spans="1:9" ht="14.5">
      <c r="A492" s="6">
        <v>45624.636273148149</v>
      </c>
      <c r="B492" s="45">
        <v>139</v>
      </c>
      <c r="C492" s="52">
        <v>44.67</v>
      </c>
      <c r="D492" s="46">
        <v>6209.13</v>
      </c>
      <c r="E492" s="73" t="s">
        <v>28</v>
      </c>
      <c r="F492" s="42"/>
      <c r="G492" s="43"/>
      <c r="H492" s="43"/>
      <c r="I492" s="43"/>
    </row>
    <row r="493" spans="1:9" ht="14.5">
      <c r="A493" s="6">
        <v>45624.636400462965</v>
      </c>
      <c r="B493" s="45">
        <v>168</v>
      </c>
      <c r="C493" s="52">
        <v>44.66</v>
      </c>
      <c r="D493" s="46">
        <v>7502.8799999999992</v>
      </c>
      <c r="E493" s="73" t="s">
        <v>17</v>
      </c>
      <c r="F493" s="42"/>
      <c r="G493" s="43"/>
      <c r="H493" s="43"/>
      <c r="I493" s="43"/>
    </row>
    <row r="494" spans="1:9" ht="14.5">
      <c r="A494" s="6">
        <v>45624.639004629629</v>
      </c>
      <c r="B494" s="45">
        <v>168</v>
      </c>
      <c r="C494" s="52">
        <v>44.72</v>
      </c>
      <c r="D494" s="46">
        <v>7512.96</v>
      </c>
      <c r="E494" s="73" t="s">
        <v>17</v>
      </c>
      <c r="F494" s="42"/>
      <c r="G494" s="43"/>
      <c r="H494" s="43"/>
      <c r="I494" s="43"/>
    </row>
    <row r="495" spans="1:9" ht="14.5">
      <c r="A495" s="6">
        <v>45624.639120370368</v>
      </c>
      <c r="B495" s="45">
        <v>95</v>
      </c>
      <c r="C495" s="52">
        <v>44.71</v>
      </c>
      <c r="D495" s="46">
        <v>4247.45</v>
      </c>
      <c r="E495" s="73" t="s">
        <v>17</v>
      </c>
      <c r="F495" s="42"/>
      <c r="G495" s="43"/>
      <c r="H495" s="43"/>
      <c r="I495" s="43"/>
    </row>
    <row r="496" spans="1:9" ht="14.5">
      <c r="A496" s="6">
        <v>45624.639120370368</v>
      </c>
      <c r="B496" s="45">
        <v>87</v>
      </c>
      <c r="C496" s="52">
        <v>44.71</v>
      </c>
      <c r="D496" s="46">
        <v>3889.77</v>
      </c>
      <c r="E496" s="73" t="s">
        <v>17</v>
      </c>
      <c r="F496" s="42"/>
      <c r="G496" s="43"/>
      <c r="H496" s="43"/>
      <c r="I496" s="43"/>
    </row>
    <row r="497" spans="1:9" ht="14.5">
      <c r="A497" s="6">
        <v>45624.639120370368</v>
      </c>
      <c r="B497" s="45">
        <v>122</v>
      </c>
      <c r="C497" s="52">
        <v>44.71</v>
      </c>
      <c r="D497" s="46">
        <v>5454.62</v>
      </c>
      <c r="E497" s="73" t="s">
        <v>28</v>
      </c>
      <c r="F497" s="42"/>
      <c r="G497" s="43"/>
      <c r="H497" s="43"/>
      <c r="I497" s="43"/>
    </row>
    <row r="498" spans="1:9" ht="14.5">
      <c r="A498" s="6">
        <v>45624.639201388891</v>
      </c>
      <c r="B498" s="45">
        <v>132</v>
      </c>
      <c r="C498" s="52">
        <v>44.69</v>
      </c>
      <c r="D498" s="46">
        <v>5899.08</v>
      </c>
      <c r="E498" s="73" t="s">
        <v>28</v>
      </c>
      <c r="F498" s="42"/>
      <c r="G498" s="43"/>
      <c r="H498" s="43"/>
      <c r="I498" s="43"/>
    </row>
    <row r="499" spans="1:9" ht="14.5">
      <c r="A499" s="6">
        <v>45624.639201388891</v>
      </c>
      <c r="B499" s="45">
        <v>163</v>
      </c>
      <c r="C499" s="52">
        <v>44.69</v>
      </c>
      <c r="D499" s="46">
        <v>7284.4699999999993</v>
      </c>
      <c r="E499" s="73" t="s">
        <v>17</v>
      </c>
      <c r="F499" s="42"/>
      <c r="G499" s="43"/>
      <c r="H499" s="43"/>
      <c r="I499" s="43"/>
    </row>
    <row r="500" spans="1:9" ht="14.5">
      <c r="A500" s="6">
        <v>45624.640856481485</v>
      </c>
      <c r="B500" s="45">
        <v>151</v>
      </c>
      <c r="C500" s="52">
        <v>44.72</v>
      </c>
      <c r="D500" s="46">
        <v>6752.72</v>
      </c>
      <c r="E500" s="73" t="s">
        <v>17</v>
      </c>
      <c r="F500" s="42"/>
      <c r="G500" s="43"/>
      <c r="H500" s="43"/>
      <c r="I500" s="43"/>
    </row>
    <row r="501" spans="1:9" ht="14.5">
      <c r="A501" s="6">
        <v>45624.642222222225</v>
      </c>
      <c r="B501" s="45">
        <v>28</v>
      </c>
      <c r="C501" s="52">
        <v>44.73</v>
      </c>
      <c r="D501" s="46">
        <v>1252.4399999999998</v>
      </c>
      <c r="E501" s="73" t="s">
        <v>17</v>
      </c>
      <c r="F501" s="42"/>
      <c r="G501" s="43"/>
      <c r="H501" s="43"/>
      <c r="I501" s="43"/>
    </row>
    <row r="502" spans="1:9" ht="14.5">
      <c r="A502" s="6">
        <v>45624.642222222225</v>
      </c>
      <c r="B502" s="45">
        <v>124</v>
      </c>
      <c r="C502" s="52">
        <v>44.73</v>
      </c>
      <c r="D502" s="46">
        <v>5546.5199999999995</v>
      </c>
      <c r="E502" s="73" t="s">
        <v>17</v>
      </c>
      <c r="F502" s="42"/>
      <c r="G502" s="43"/>
      <c r="H502" s="43"/>
      <c r="I502" s="43"/>
    </row>
    <row r="503" spans="1:9" ht="14.5">
      <c r="A503" s="6">
        <v>45624.645578703705</v>
      </c>
      <c r="B503" s="45">
        <v>30</v>
      </c>
      <c r="C503" s="52">
        <v>44.73</v>
      </c>
      <c r="D503" s="46">
        <v>1341.8999999999999</v>
      </c>
      <c r="E503" s="73" t="s">
        <v>17</v>
      </c>
      <c r="F503" s="42"/>
      <c r="G503" s="43"/>
      <c r="H503" s="43"/>
      <c r="I503" s="43"/>
    </row>
    <row r="504" spans="1:9" ht="14.5">
      <c r="A504" s="6">
        <v>45624.645578703705</v>
      </c>
      <c r="B504" s="45">
        <v>27</v>
      </c>
      <c r="C504" s="52">
        <v>44.73</v>
      </c>
      <c r="D504" s="46">
        <v>1207.7099999999998</v>
      </c>
      <c r="E504" s="73" t="s">
        <v>17</v>
      </c>
      <c r="F504" s="42"/>
      <c r="G504" s="43"/>
      <c r="H504" s="43"/>
      <c r="I504" s="43"/>
    </row>
    <row r="505" spans="1:9" ht="14.5">
      <c r="A505" s="6">
        <v>45624.645578703705</v>
      </c>
      <c r="B505" s="45">
        <v>271</v>
      </c>
      <c r="C505" s="52">
        <v>44.73</v>
      </c>
      <c r="D505" s="46">
        <v>12121.83</v>
      </c>
      <c r="E505" s="73" t="s">
        <v>17</v>
      </c>
      <c r="F505" s="42"/>
      <c r="G505" s="43"/>
      <c r="H505" s="43"/>
      <c r="I505" s="43"/>
    </row>
    <row r="506" spans="1:9" ht="14.5">
      <c r="A506" s="6">
        <v>45624.646354166667</v>
      </c>
      <c r="B506" s="45">
        <v>12</v>
      </c>
      <c r="C506" s="52">
        <v>44.73</v>
      </c>
      <c r="D506" s="46">
        <v>536.76</v>
      </c>
      <c r="E506" s="73" t="s">
        <v>17</v>
      </c>
      <c r="F506" s="42"/>
      <c r="G506" s="43"/>
      <c r="H506" s="43"/>
      <c r="I506" s="43"/>
    </row>
    <row r="507" spans="1:9" ht="14.5">
      <c r="A507" s="6">
        <v>45624.646354166667</v>
      </c>
      <c r="B507" s="45">
        <v>150</v>
      </c>
      <c r="C507" s="52">
        <v>44.73</v>
      </c>
      <c r="D507" s="46">
        <v>6709.4999999999991</v>
      </c>
      <c r="E507" s="73" t="s">
        <v>17</v>
      </c>
      <c r="F507" s="42"/>
      <c r="G507" s="43"/>
      <c r="H507" s="43"/>
      <c r="I507" s="43"/>
    </row>
    <row r="508" spans="1:9" ht="14.5">
      <c r="A508" s="6">
        <v>45624.646435185183</v>
      </c>
      <c r="B508" s="45">
        <v>143</v>
      </c>
      <c r="C508" s="52">
        <v>44.72</v>
      </c>
      <c r="D508" s="46">
        <v>6394.96</v>
      </c>
      <c r="E508" s="73" t="s">
        <v>17</v>
      </c>
      <c r="F508" s="42"/>
      <c r="G508" s="43"/>
      <c r="H508" s="43"/>
      <c r="I508" s="43"/>
    </row>
    <row r="509" spans="1:9" ht="14.5">
      <c r="A509" s="6">
        <v>45624.646435185183</v>
      </c>
      <c r="B509" s="45">
        <v>143</v>
      </c>
      <c r="C509" s="52">
        <v>44.72</v>
      </c>
      <c r="D509" s="46">
        <v>6394.96</v>
      </c>
      <c r="E509" s="73" t="s">
        <v>17</v>
      </c>
      <c r="F509" s="42"/>
      <c r="G509" s="43"/>
      <c r="H509" s="43"/>
      <c r="I509" s="43"/>
    </row>
    <row r="510" spans="1:9" ht="14.5">
      <c r="A510" s="6">
        <v>45624.646435185183</v>
      </c>
      <c r="B510" s="45">
        <v>121</v>
      </c>
      <c r="C510" s="52">
        <v>44.72</v>
      </c>
      <c r="D510" s="46">
        <v>5411.12</v>
      </c>
      <c r="E510" s="73" t="s">
        <v>28</v>
      </c>
      <c r="F510" s="42"/>
      <c r="G510" s="43"/>
      <c r="H510" s="43"/>
      <c r="I510" s="43"/>
    </row>
    <row r="511" spans="1:9" ht="14.5">
      <c r="A511" s="6">
        <v>45624.646435185183</v>
      </c>
      <c r="B511" s="45">
        <v>121</v>
      </c>
      <c r="C511" s="52">
        <v>44.72</v>
      </c>
      <c r="D511" s="46">
        <v>5411.12</v>
      </c>
      <c r="E511" s="73" t="s">
        <v>28</v>
      </c>
      <c r="F511" s="42"/>
      <c r="G511" s="43"/>
      <c r="H511" s="43"/>
      <c r="I511" s="43"/>
    </row>
    <row r="512" spans="1:9" ht="14.5">
      <c r="A512" s="6">
        <v>45624.646435185183</v>
      </c>
      <c r="B512" s="45">
        <v>126</v>
      </c>
      <c r="C512" s="52">
        <v>44.72</v>
      </c>
      <c r="D512" s="46">
        <v>5634.72</v>
      </c>
      <c r="E512" s="73" t="s">
        <v>28</v>
      </c>
      <c r="F512" s="42"/>
      <c r="G512" s="43"/>
      <c r="H512" s="43"/>
      <c r="I512" s="43"/>
    </row>
    <row r="513" spans="1:9" ht="14.5">
      <c r="A513" s="6">
        <v>45624.646458333336</v>
      </c>
      <c r="B513" s="45">
        <v>169</v>
      </c>
      <c r="C513" s="52">
        <v>44.71</v>
      </c>
      <c r="D513" s="46">
        <v>7555.99</v>
      </c>
      <c r="E513" s="73" t="s">
        <v>17</v>
      </c>
      <c r="F513" s="42"/>
      <c r="G513" s="43"/>
      <c r="H513" s="43"/>
      <c r="I513" s="43"/>
    </row>
    <row r="514" spans="1:9" ht="14.5">
      <c r="A514" s="6">
        <v>45624.646458333336</v>
      </c>
      <c r="B514" s="45">
        <v>95</v>
      </c>
      <c r="C514" s="52">
        <v>44.71</v>
      </c>
      <c r="D514" s="46">
        <v>4247.45</v>
      </c>
      <c r="E514" s="73" t="s">
        <v>28</v>
      </c>
      <c r="F514" s="42"/>
      <c r="G514" s="43"/>
      <c r="H514" s="43"/>
      <c r="I514" s="43"/>
    </row>
    <row r="515" spans="1:9" ht="14.5">
      <c r="A515" s="6">
        <v>45624.646458333336</v>
      </c>
      <c r="B515" s="45">
        <v>102</v>
      </c>
      <c r="C515" s="52">
        <v>44.71</v>
      </c>
      <c r="D515" s="46">
        <v>4560.42</v>
      </c>
      <c r="E515" s="73" t="s">
        <v>28</v>
      </c>
      <c r="F515" s="42"/>
      <c r="G515" s="43"/>
      <c r="H515" s="43"/>
      <c r="I515" s="43"/>
    </row>
    <row r="516" spans="1:9" ht="14.5">
      <c r="A516" s="6">
        <v>45624.646620370368</v>
      </c>
      <c r="B516" s="45">
        <v>79</v>
      </c>
      <c r="C516" s="52">
        <v>44.7</v>
      </c>
      <c r="D516" s="46">
        <v>3531.3</v>
      </c>
      <c r="E516" s="73" t="s">
        <v>17</v>
      </c>
      <c r="F516" s="42"/>
      <c r="G516" s="43"/>
      <c r="H516" s="43"/>
      <c r="I516" s="43"/>
    </row>
    <row r="517" spans="1:9" ht="14.5">
      <c r="A517" s="6">
        <v>45624.646620370368</v>
      </c>
      <c r="B517" s="45">
        <v>43</v>
      </c>
      <c r="C517" s="52">
        <v>44.7</v>
      </c>
      <c r="D517" s="46">
        <v>1922.1000000000001</v>
      </c>
      <c r="E517" s="73" t="s">
        <v>28</v>
      </c>
      <c r="F517" s="42"/>
      <c r="G517" s="43"/>
      <c r="H517" s="43"/>
      <c r="I517" s="43"/>
    </row>
    <row r="518" spans="1:9" ht="14.5">
      <c r="A518" s="6">
        <v>45624.650034722225</v>
      </c>
      <c r="B518" s="45">
        <v>159</v>
      </c>
      <c r="C518" s="52">
        <v>44.7</v>
      </c>
      <c r="D518" s="46">
        <v>7107.3</v>
      </c>
      <c r="E518" s="73" t="s">
        <v>17</v>
      </c>
      <c r="F518" s="42"/>
      <c r="G518" s="43"/>
      <c r="H518" s="43"/>
      <c r="I518" s="43"/>
    </row>
    <row r="519" spans="1:9" ht="14.5">
      <c r="A519" s="6">
        <v>45624.650034722225</v>
      </c>
      <c r="B519" s="45">
        <v>212</v>
      </c>
      <c r="C519" s="52">
        <v>44.7</v>
      </c>
      <c r="D519" s="46">
        <v>9476.4000000000015</v>
      </c>
      <c r="E519" s="73" t="s">
        <v>17</v>
      </c>
      <c r="F519" s="42"/>
      <c r="G519" s="43"/>
      <c r="H519" s="43"/>
      <c r="I519" s="43"/>
    </row>
    <row r="520" spans="1:9" ht="14.5">
      <c r="A520" s="6">
        <v>45624.650034722225</v>
      </c>
      <c r="B520" s="45">
        <v>80</v>
      </c>
      <c r="C520" s="52">
        <v>44.7</v>
      </c>
      <c r="D520" s="46">
        <v>3576</v>
      </c>
      <c r="E520" s="73" t="s">
        <v>17</v>
      </c>
      <c r="F520" s="42"/>
      <c r="G520" s="43"/>
      <c r="H520" s="43"/>
      <c r="I520" s="43"/>
    </row>
    <row r="521" spans="1:9" ht="14.5">
      <c r="A521" s="6">
        <v>45624.650034722225</v>
      </c>
      <c r="B521" s="45">
        <v>139</v>
      </c>
      <c r="C521" s="52">
        <v>44.7</v>
      </c>
      <c r="D521" s="46">
        <v>6213.3</v>
      </c>
      <c r="E521" s="73" t="s">
        <v>28</v>
      </c>
      <c r="F521" s="42"/>
      <c r="G521" s="43"/>
      <c r="H521" s="43"/>
      <c r="I521" s="43"/>
    </row>
    <row r="522" spans="1:9" ht="14.5">
      <c r="A522" s="6">
        <v>45624.650034722225</v>
      </c>
      <c r="B522" s="45">
        <v>128</v>
      </c>
      <c r="C522" s="52">
        <v>44.7</v>
      </c>
      <c r="D522" s="46">
        <v>5721.6</v>
      </c>
      <c r="E522" s="73" t="s">
        <v>28</v>
      </c>
      <c r="F522" s="42"/>
      <c r="G522" s="43"/>
      <c r="H522" s="43"/>
      <c r="I522" s="43"/>
    </row>
    <row r="523" spans="1:9" ht="14.5">
      <c r="A523" s="6">
        <v>45624.650034722225</v>
      </c>
      <c r="B523" s="45">
        <v>117</v>
      </c>
      <c r="C523" s="52">
        <v>44.7</v>
      </c>
      <c r="D523" s="46">
        <v>5229.9000000000005</v>
      </c>
      <c r="E523" s="73" t="s">
        <v>28</v>
      </c>
      <c r="F523" s="42"/>
      <c r="G523" s="43"/>
      <c r="H523" s="43"/>
      <c r="I523" s="43"/>
    </row>
    <row r="524" spans="1:9" ht="14.5">
      <c r="A524" s="6">
        <v>45624.650034722225</v>
      </c>
      <c r="B524" s="45">
        <v>67</v>
      </c>
      <c r="C524" s="52">
        <v>44.7</v>
      </c>
      <c r="D524" s="46">
        <v>2994.9</v>
      </c>
      <c r="E524" s="73" t="s">
        <v>28</v>
      </c>
      <c r="F524" s="42"/>
      <c r="G524" s="43"/>
      <c r="H524" s="43"/>
      <c r="I524" s="43"/>
    </row>
    <row r="525" spans="1:9" ht="14.5">
      <c r="A525" s="6">
        <v>45624.650034722225</v>
      </c>
      <c r="B525" s="45">
        <v>30</v>
      </c>
      <c r="C525" s="52">
        <v>44.7</v>
      </c>
      <c r="D525" s="46">
        <v>1341</v>
      </c>
      <c r="E525" s="73" t="s">
        <v>28</v>
      </c>
      <c r="F525" s="42"/>
      <c r="G525" s="43"/>
      <c r="H525" s="43"/>
      <c r="I525" s="43"/>
    </row>
    <row r="526" spans="1:9" ht="14.5">
      <c r="A526" s="6">
        <v>45624.650983796295</v>
      </c>
      <c r="B526" s="45">
        <v>179</v>
      </c>
      <c r="C526" s="52">
        <v>44.7</v>
      </c>
      <c r="D526" s="46">
        <v>8001.3</v>
      </c>
      <c r="E526" s="73" t="s">
        <v>17</v>
      </c>
      <c r="F526" s="42"/>
      <c r="G526" s="43"/>
      <c r="H526" s="43"/>
      <c r="I526" s="43"/>
    </row>
    <row r="527" spans="1:9" ht="14.5">
      <c r="A527" s="6">
        <v>45624.651099537034</v>
      </c>
      <c r="B527" s="45">
        <v>39</v>
      </c>
      <c r="C527" s="52">
        <v>44.7</v>
      </c>
      <c r="D527" s="46">
        <v>1743.3000000000002</v>
      </c>
      <c r="E527" s="73" t="s">
        <v>17</v>
      </c>
      <c r="F527" s="42"/>
      <c r="G527" s="43"/>
      <c r="H527" s="43"/>
      <c r="I527" s="43"/>
    </row>
    <row r="528" spans="1:9" ht="14.5">
      <c r="A528" s="6">
        <v>45624.651099537034</v>
      </c>
      <c r="B528" s="45">
        <v>124</v>
      </c>
      <c r="C528" s="52">
        <v>44.7</v>
      </c>
      <c r="D528" s="46">
        <v>5542.8</v>
      </c>
      <c r="E528" s="73" t="s">
        <v>17</v>
      </c>
      <c r="F528" s="42"/>
      <c r="G528" s="43"/>
      <c r="H528" s="43"/>
      <c r="I528" s="43"/>
    </row>
    <row r="529" spans="1:9" ht="14.5">
      <c r="A529" s="6">
        <v>45624.652106481481</v>
      </c>
      <c r="B529" s="45">
        <v>28</v>
      </c>
      <c r="C529" s="52">
        <v>44.7</v>
      </c>
      <c r="D529" s="46">
        <v>1251.6000000000001</v>
      </c>
      <c r="E529" s="73" t="s">
        <v>17</v>
      </c>
      <c r="F529" s="42"/>
      <c r="G529" s="43"/>
      <c r="H529" s="43"/>
      <c r="I529" s="43"/>
    </row>
    <row r="530" spans="1:9" ht="14.5">
      <c r="A530" s="6">
        <v>45624.652106481481</v>
      </c>
      <c r="B530" s="45">
        <v>124</v>
      </c>
      <c r="C530" s="52">
        <v>44.7</v>
      </c>
      <c r="D530" s="46">
        <v>5542.8</v>
      </c>
      <c r="E530" s="73" t="s">
        <v>17</v>
      </c>
      <c r="F530" s="42"/>
      <c r="G530" s="43"/>
      <c r="H530" s="43"/>
      <c r="I530" s="43"/>
    </row>
    <row r="531" spans="1:9" ht="14.5">
      <c r="A531" s="6">
        <v>45624.652175925927</v>
      </c>
      <c r="B531" s="45">
        <v>124</v>
      </c>
      <c r="C531" s="52">
        <v>44.7</v>
      </c>
      <c r="D531" s="46">
        <v>5542.8</v>
      </c>
      <c r="E531" s="73" t="s">
        <v>17</v>
      </c>
      <c r="F531" s="42"/>
      <c r="G531" s="43"/>
      <c r="H531" s="43"/>
      <c r="I531" s="43"/>
    </row>
    <row r="532" spans="1:9" ht="14.5">
      <c r="A532" s="6">
        <v>45624.652175925927</v>
      </c>
      <c r="B532" s="45">
        <v>48</v>
      </c>
      <c r="C532" s="52">
        <v>44.7</v>
      </c>
      <c r="D532" s="46">
        <v>2145.6000000000004</v>
      </c>
      <c r="E532" s="73" t="s">
        <v>17</v>
      </c>
      <c r="F532" s="42"/>
      <c r="G532" s="43"/>
      <c r="H532" s="43"/>
      <c r="I532" s="43"/>
    </row>
    <row r="533" spans="1:9" ht="14.5">
      <c r="A533" s="6">
        <v>45624.652175925927</v>
      </c>
      <c r="B533" s="45">
        <v>17</v>
      </c>
      <c r="C533" s="52">
        <v>44.7</v>
      </c>
      <c r="D533" s="46">
        <v>759.90000000000009</v>
      </c>
      <c r="E533" s="73" t="s">
        <v>17</v>
      </c>
      <c r="F533" s="42"/>
      <c r="G533" s="43"/>
      <c r="H533" s="43"/>
      <c r="I533" s="43"/>
    </row>
    <row r="534" spans="1:9" ht="14.5">
      <c r="A534" s="6">
        <v>45624.652442129627</v>
      </c>
      <c r="B534" s="45">
        <v>102</v>
      </c>
      <c r="C534" s="52">
        <v>44.69</v>
      </c>
      <c r="D534" s="46">
        <v>4558.38</v>
      </c>
      <c r="E534" s="73" t="s">
        <v>17</v>
      </c>
      <c r="F534" s="42"/>
      <c r="G534" s="43"/>
      <c r="H534" s="43"/>
      <c r="I534" s="43"/>
    </row>
    <row r="535" spans="1:9" ht="14.5">
      <c r="A535" s="6">
        <v>45624.652442129627</v>
      </c>
      <c r="B535" s="45">
        <v>54</v>
      </c>
      <c r="C535" s="52">
        <v>44.69</v>
      </c>
      <c r="D535" s="46">
        <v>2413.2599999999998</v>
      </c>
      <c r="E535" s="73" t="s">
        <v>17</v>
      </c>
      <c r="F535" s="42"/>
      <c r="G535" s="43"/>
      <c r="H535" s="43"/>
      <c r="I535" s="43"/>
    </row>
    <row r="536" spans="1:9" ht="14.5">
      <c r="A536" s="6">
        <v>45624.652442129627</v>
      </c>
      <c r="B536" s="45">
        <v>33</v>
      </c>
      <c r="C536" s="52">
        <v>44.69</v>
      </c>
      <c r="D536" s="46">
        <v>1474.77</v>
      </c>
      <c r="E536" s="73" t="s">
        <v>17</v>
      </c>
      <c r="F536" s="42"/>
      <c r="G536" s="43"/>
      <c r="H536" s="43"/>
      <c r="I536" s="43"/>
    </row>
    <row r="537" spans="1:9" ht="14.5">
      <c r="A537" s="6">
        <v>45624.652442129627</v>
      </c>
      <c r="B537" s="45">
        <v>113</v>
      </c>
      <c r="C537" s="52">
        <v>44.69</v>
      </c>
      <c r="D537" s="46">
        <v>5049.9699999999993</v>
      </c>
      <c r="E537" s="73" t="s">
        <v>17</v>
      </c>
      <c r="F537" s="42"/>
      <c r="G537" s="43"/>
      <c r="H537" s="43"/>
      <c r="I537" s="43"/>
    </row>
    <row r="538" spans="1:9" ht="14.5">
      <c r="A538" s="6">
        <v>45624.652442129627</v>
      </c>
      <c r="B538" s="45">
        <v>124</v>
      </c>
      <c r="C538" s="52">
        <v>44.69</v>
      </c>
      <c r="D538" s="46">
        <v>5541.5599999999995</v>
      </c>
      <c r="E538" s="73" t="s">
        <v>28</v>
      </c>
      <c r="F538" s="42"/>
      <c r="G538" s="43"/>
      <c r="H538" s="43"/>
      <c r="I538" s="43"/>
    </row>
    <row r="539" spans="1:9" ht="14.5">
      <c r="A539" s="6">
        <v>45624.652442129627</v>
      </c>
      <c r="B539" s="45">
        <v>232</v>
      </c>
      <c r="C539" s="52">
        <v>44.69</v>
      </c>
      <c r="D539" s="46">
        <v>10368.08</v>
      </c>
      <c r="E539" s="73" t="s">
        <v>28</v>
      </c>
      <c r="F539" s="42"/>
      <c r="G539" s="43"/>
      <c r="H539" s="43"/>
      <c r="I539" s="43"/>
    </row>
    <row r="540" spans="1:9" ht="14.5">
      <c r="A540" s="6">
        <v>45624.654143518521</v>
      </c>
      <c r="B540" s="45">
        <v>183</v>
      </c>
      <c r="C540" s="52">
        <v>44.7</v>
      </c>
      <c r="D540" s="46">
        <v>8180.1</v>
      </c>
      <c r="E540" s="73" t="s">
        <v>17</v>
      </c>
      <c r="F540" s="42"/>
      <c r="G540" s="43"/>
      <c r="H540" s="43"/>
      <c r="I540" s="43"/>
    </row>
    <row r="541" spans="1:9" ht="14.5">
      <c r="A541" s="6">
        <v>45624.654166666667</v>
      </c>
      <c r="B541" s="45">
        <v>113</v>
      </c>
      <c r="C541" s="52">
        <v>44.7</v>
      </c>
      <c r="D541" s="46">
        <v>5051.1000000000004</v>
      </c>
      <c r="E541" s="73" t="s">
        <v>28</v>
      </c>
      <c r="F541" s="42"/>
      <c r="G541" s="43"/>
      <c r="H541" s="43"/>
      <c r="I541" s="43"/>
    </row>
    <row r="542" spans="1:9" ht="14.5">
      <c r="A542" s="6">
        <v>45624.654166666667</v>
      </c>
      <c r="B542" s="45">
        <v>63</v>
      </c>
      <c r="C542" s="52">
        <v>44.7</v>
      </c>
      <c r="D542" s="46">
        <v>2816.1000000000004</v>
      </c>
      <c r="E542" s="73" t="s">
        <v>28</v>
      </c>
      <c r="F542" s="42"/>
      <c r="G542" s="43"/>
      <c r="H542" s="43"/>
      <c r="I542" s="43"/>
    </row>
    <row r="543" spans="1:9" ht="14.5">
      <c r="A543" s="6">
        <v>45624.657627314817</v>
      </c>
      <c r="B543" s="45">
        <v>106</v>
      </c>
      <c r="C543" s="52">
        <v>44.74</v>
      </c>
      <c r="D543" s="46">
        <v>4742.4400000000005</v>
      </c>
      <c r="E543" s="73" t="s">
        <v>17</v>
      </c>
      <c r="F543" s="42"/>
      <c r="G543" s="43"/>
      <c r="H543" s="43"/>
      <c r="I543" s="43"/>
    </row>
    <row r="544" spans="1:9" ht="14.5">
      <c r="A544" s="6">
        <v>45624.657627314817</v>
      </c>
      <c r="B544" s="45">
        <v>43</v>
      </c>
      <c r="C544" s="52">
        <v>44.74</v>
      </c>
      <c r="D544" s="46">
        <v>1923.8200000000002</v>
      </c>
      <c r="E544" s="73" t="s">
        <v>17</v>
      </c>
      <c r="F544" s="42"/>
      <c r="G544" s="43"/>
      <c r="H544" s="43"/>
      <c r="I544" s="43"/>
    </row>
    <row r="545" spans="1:9" ht="14.5">
      <c r="A545" s="6">
        <v>45624.657627314817</v>
      </c>
      <c r="B545" s="45">
        <v>114</v>
      </c>
      <c r="C545" s="52">
        <v>44.74</v>
      </c>
      <c r="D545" s="46">
        <v>5100.3600000000006</v>
      </c>
      <c r="E545" s="73" t="s">
        <v>17</v>
      </c>
      <c r="F545" s="42"/>
      <c r="G545" s="43"/>
      <c r="H545" s="43"/>
      <c r="I545" s="43"/>
    </row>
    <row r="546" spans="1:9" ht="14.5">
      <c r="A546" s="6">
        <v>45624.657627314817</v>
      </c>
      <c r="B546" s="45">
        <v>140</v>
      </c>
      <c r="C546" s="52">
        <v>44.74</v>
      </c>
      <c r="D546" s="46">
        <v>6263.6</v>
      </c>
      <c r="E546" s="73" t="s">
        <v>17</v>
      </c>
      <c r="F546" s="42"/>
      <c r="G546" s="43"/>
      <c r="H546" s="43"/>
      <c r="I546" s="43"/>
    </row>
    <row r="547" spans="1:9" ht="14.5">
      <c r="A547" s="6">
        <v>45624.657627314817</v>
      </c>
      <c r="B547" s="45">
        <v>498</v>
      </c>
      <c r="C547" s="52">
        <v>44.74</v>
      </c>
      <c r="D547" s="46">
        <v>22280.52</v>
      </c>
      <c r="E547" s="73" t="s">
        <v>17</v>
      </c>
      <c r="F547" s="42"/>
      <c r="G547" s="43"/>
      <c r="H547" s="43"/>
      <c r="I547" s="43"/>
    </row>
    <row r="548" spans="1:9" ht="14.5">
      <c r="A548" s="6">
        <v>45624.657627314817</v>
      </c>
      <c r="B548" s="45">
        <v>113</v>
      </c>
      <c r="C548" s="52">
        <v>44.74</v>
      </c>
      <c r="D548" s="46">
        <v>5055.62</v>
      </c>
      <c r="E548" s="73" t="s">
        <v>17</v>
      </c>
      <c r="F548" s="42"/>
      <c r="G548" s="43"/>
      <c r="H548" s="43"/>
      <c r="I548" s="43"/>
    </row>
    <row r="549" spans="1:9" ht="14.5">
      <c r="A549" s="6">
        <v>45624.657627314817</v>
      </c>
      <c r="B549" s="45">
        <v>13</v>
      </c>
      <c r="C549" s="52">
        <v>44.74</v>
      </c>
      <c r="D549" s="46">
        <v>581.62</v>
      </c>
      <c r="E549" s="73" t="s">
        <v>28</v>
      </c>
      <c r="F549" s="42"/>
      <c r="G549" s="43"/>
      <c r="H549" s="43"/>
      <c r="I549" s="43"/>
    </row>
    <row r="550" spans="1:9" ht="14.5">
      <c r="A550" s="6">
        <v>45624.657627314817</v>
      </c>
      <c r="B550" s="45">
        <v>342</v>
      </c>
      <c r="C550" s="52">
        <v>44.74</v>
      </c>
      <c r="D550" s="46">
        <v>15301.08</v>
      </c>
      <c r="E550" s="73" t="s">
        <v>28</v>
      </c>
      <c r="F550" s="42"/>
      <c r="G550" s="43"/>
      <c r="H550" s="43"/>
      <c r="I550" s="43"/>
    </row>
    <row r="551" spans="1:9" ht="14.5">
      <c r="A551" s="6">
        <v>45624.657627314817</v>
      </c>
      <c r="B551" s="45">
        <v>168</v>
      </c>
      <c r="C551" s="52">
        <v>44.74</v>
      </c>
      <c r="D551" s="46">
        <v>7516.3200000000006</v>
      </c>
      <c r="E551" s="73" t="s">
        <v>28</v>
      </c>
      <c r="F551" s="42"/>
      <c r="G551" s="43"/>
      <c r="H551" s="43"/>
      <c r="I551" s="43"/>
    </row>
    <row r="552" spans="1:9" ht="14.5">
      <c r="A552" s="6">
        <v>45624.659537037034</v>
      </c>
      <c r="B552" s="45">
        <v>58</v>
      </c>
      <c r="C552" s="52">
        <v>44.74</v>
      </c>
      <c r="D552" s="46">
        <v>2594.92</v>
      </c>
      <c r="E552" s="73" t="s">
        <v>17</v>
      </c>
      <c r="F552" s="42"/>
      <c r="G552" s="43"/>
      <c r="H552" s="43"/>
      <c r="I552" s="43"/>
    </row>
    <row r="553" spans="1:9" ht="14.5">
      <c r="A553" s="6">
        <v>45624.659537037034</v>
      </c>
      <c r="B553" s="45">
        <v>124</v>
      </c>
      <c r="C553" s="52">
        <v>44.74</v>
      </c>
      <c r="D553" s="46">
        <v>5547.76</v>
      </c>
      <c r="E553" s="73" t="s">
        <v>28</v>
      </c>
      <c r="F553" s="42"/>
      <c r="G553" s="43"/>
      <c r="H553" s="43"/>
      <c r="I553" s="43"/>
    </row>
    <row r="554" spans="1:9" ht="14.5">
      <c r="A554" s="6">
        <v>45624.659537037034</v>
      </c>
      <c r="B554" s="45">
        <v>142</v>
      </c>
      <c r="C554" s="52">
        <v>44.74</v>
      </c>
      <c r="D554" s="46">
        <v>6353.08</v>
      </c>
      <c r="E554" s="73" t="s">
        <v>17</v>
      </c>
      <c r="F554" s="42"/>
      <c r="G554" s="43"/>
      <c r="H554" s="43"/>
      <c r="I554" s="43"/>
    </row>
    <row r="555" spans="1:9" ht="14.5">
      <c r="A555" s="6">
        <v>45624.659537037034</v>
      </c>
      <c r="B555" s="45">
        <v>75</v>
      </c>
      <c r="C555" s="52">
        <v>44.74</v>
      </c>
      <c r="D555" s="46">
        <v>3355.5</v>
      </c>
      <c r="E555" s="73" t="s">
        <v>28</v>
      </c>
      <c r="F555" s="42"/>
      <c r="G555" s="43"/>
      <c r="H555" s="43"/>
      <c r="I555" s="43"/>
    </row>
    <row r="556" spans="1:9" ht="14.5">
      <c r="A556" s="6">
        <v>45624.659537037034</v>
      </c>
      <c r="B556" s="45">
        <v>13</v>
      </c>
      <c r="C556" s="52">
        <v>44.74</v>
      </c>
      <c r="D556" s="46">
        <v>581.62</v>
      </c>
      <c r="E556" s="73" t="s">
        <v>17</v>
      </c>
      <c r="F556" s="42"/>
      <c r="G556" s="43"/>
      <c r="H556" s="43"/>
      <c r="I556" s="43"/>
    </row>
    <row r="557" spans="1:9" ht="14.5">
      <c r="A557" s="6">
        <v>45624.659537037034</v>
      </c>
      <c r="B557" s="45">
        <v>387</v>
      </c>
      <c r="C557" s="52">
        <v>44.74</v>
      </c>
      <c r="D557" s="46">
        <v>17314.38</v>
      </c>
      <c r="E557" s="73" t="s">
        <v>17</v>
      </c>
      <c r="F557" s="42"/>
      <c r="G557" s="43"/>
      <c r="H557" s="43"/>
      <c r="I557" s="43"/>
    </row>
    <row r="558" spans="1:9" ht="14.5">
      <c r="A558" s="6">
        <v>45624.659537037034</v>
      </c>
      <c r="B558" s="45">
        <v>400</v>
      </c>
      <c r="C558" s="52">
        <v>44.74</v>
      </c>
      <c r="D558" s="46">
        <v>17896</v>
      </c>
      <c r="E558" s="73" t="s">
        <v>17</v>
      </c>
      <c r="F558" s="42"/>
      <c r="G558" s="43"/>
      <c r="H558" s="43"/>
      <c r="I558" s="43"/>
    </row>
    <row r="559" spans="1:9" ht="14.5">
      <c r="A559" s="6">
        <v>45624.659537037034</v>
      </c>
      <c r="B559" s="45">
        <v>148</v>
      </c>
      <c r="C559" s="52">
        <v>44.74</v>
      </c>
      <c r="D559" s="46">
        <v>6621.52</v>
      </c>
      <c r="E559" s="73" t="s">
        <v>17</v>
      </c>
      <c r="F559" s="42"/>
      <c r="G559" s="43"/>
      <c r="H559" s="43"/>
      <c r="I559" s="43"/>
    </row>
    <row r="560" spans="1:9" ht="14.5">
      <c r="A560" s="6">
        <v>45624.659537037034</v>
      </c>
      <c r="B560" s="45">
        <v>166</v>
      </c>
      <c r="C560" s="52">
        <v>44.74</v>
      </c>
      <c r="D560" s="46">
        <v>7426.84</v>
      </c>
      <c r="E560" s="73" t="s">
        <v>17</v>
      </c>
      <c r="F560" s="42"/>
      <c r="G560" s="43"/>
      <c r="H560" s="43"/>
      <c r="I560" s="43"/>
    </row>
    <row r="561" spans="1:9" ht="14.5">
      <c r="A561" s="6">
        <v>45624.659537037034</v>
      </c>
      <c r="B561" s="45">
        <v>64</v>
      </c>
      <c r="C561" s="52">
        <v>44.74</v>
      </c>
      <c r="D561" s="46">
        <v>2863.36</v>
      </c>
      <c r="E561" s="73" t="s">
        <v>28</v>
      </c>
      <c r="F561" s="42"/>
      <c r="G561" s="43"/>
      <c r="H561" s="43"/>
      <c r="I561" s="43"/>
    </row>
    <row r="562" spans="1:9" ht="14.5">
      <c r="A562" s="6">
        <v>45624.659537037034</v>
      </c>
      <c r="B562" s="45">
        <v>188</v>
      </c>
      <c r="C562" s="52">
        <v>44.74</v>
      </c>
      <c r="D562" s="46">
        <v>8411.1200000000008</v>
      </c>
      <c r="E562" s="73" t="s">
        <v>28</v>
      </c>
      <c r="F562" s="42"/>
      <c r="G562" s="43"/>
      <c r="H562" s="43"/>
      <c r="I562" s="43"/>
    </row>
    <row r="563" spans="1:9" ht="14.5">
      <c r="A563" s="6">
        <v>45624.660277777781</v>
      </c>
      <c r="B563" s="45">
        <v>157</v>
      </c>
      <c r="C563" s="52">
        <v>44.74</v>
      </c>
      <c r="D563" s="46">
        <v>7024.18</v>
      </c>
      <c r="E563" s="73" t="s">
        <v>17</v>
      </c>
      <c r="F563" s="42"/>
      <c r="G563" s="43"/>
      <c r="H563" s="43"/>
      <c r="I563" s="43"/>
    </row>
    <row r="564" spans="1:9" ht="14.5">
      <c r="A564" s="6">
        <v>45624.660277777781</v>
      </c>
      <c r="B564" s="45">
        <v>248</v>
      </c>
      <c r="C564" s="52">
        <v>44.74</v>
      </c>
      <c r="D564" s="46">
        <v>11095.52</v>
      </c>
      <c r="E564" s="73" t="s">
        <v>17</v>
      </c>
      <c r="F564" s="42"/>
      <c r="G564" s="43"/>
      <c r="H564" s="43"/>
      <c r="I564" s="43"/>
    </row>
    <row r="565" spans="1:9" ht="14.5">
      <c r="A565" s="6">
        <v>45624.660370370373</v>
      </c>
      <c r="B565" s="45">
        <v>81</v>
      </c>
      <c r="C565" s="52">
        <v>44.74</v>
      </c>
      <c r="D565" s="46">
        <v>3623.94</v>
      </c>
      <c r="E565" s="73" t="s">
        <v>28</v>
      </c>
      <c r="F565" s="42"/>
      <c r="G565" s="43"/>
      <c r="H565" s="43"/>
      <c r="I565" s="43"/>
    </row>
    <row r="566" spans="1:9" ht="14.5">
      <c r="A566" s="6">
        <v>45624.661215277774</v>
      </c>
      <c r="B566" s="45">
        <v>168</v>
      </c>
      <c r="C566" s="52">
        <v>44.74</v>
      </c>
      <c r="D566" s="46">
        <v>7516.3200000000006</v>
      </c>
      <c r="E566" s="73" t="s">
        <v>17</v>
      </c>
      <c r="F566" s="42"/>
      <c r="G566" s="43"/>
      <c r="H566" s="43"/>
      <c r="I566" s="43"/>
    </row>
    <row r="567" spans="1:9" ht="14.5">
      <c r="A567" s="6">
        <v>45624.661215277774</v>
      </c>
      <c r="B567" s="45">
        <v>159</v>
      </c>
      <c r="C567" s="52">
        <v>44.74</v>
      </c>
      <c r="D567" s="46">
        <v>7113.6600000000008</v>
      </c>
      <c r="E567" s="73" t="s">
        <v>17</v>
      </c>
      <c r="F567" s="42"/>
      <c r="G567" s="43"/>
      <c r="H567" s="43"/>
      <c r="I567" s="43"/>
    </row>
    <row r="568" spans="1:9" ht="14.5">
      <c r="A568" s="6">
        <v>45624.661215277774</v>
      </c>
      <c r="B568" s="45">
        <v>120</v>
      </c>
      <c r="C568" s="52">
        <v>44.74</v>
      </c>
      <c r="D568" s="46">
        <v>5368.8</v>
      </c>
      <c r="E568" s="73" t="s">
        <v>28</v>
      </c>
      <c r="F568" s="42"/>
      <c r="G568" s="43"/>
      <c r="H568" s="43"/>
      <c r="I568" s="43"/>
    </row>
    <row r="569" spans="1:9" ht="14.5">
      <c r="A569" s="6">
        <v>45624.661215277774</v>
      </c>
      <c r="B569" s="45">
        <v>47</v>
      </c>
      <c r="C569" s="52">
        <v>44.74</v>
      </c>
      <c r="D569" s="46">
        <v>2102.7800000000002</v>
      </c>
      <c r="E569" s="73" t="s">
        <v>28</v>
      </c>
      <c r="F569" s="42"/>
      <c r="G569" s="43"/>
      <c r="H569" s="43"/>
      <c r="I569" s="43"/>
    </row>
    <row r="570" spans="1:9" ht="14.5">
      <c r="A570" s="6">
        <v>45624.661909722221</v>
      </c>
      <c r="B570" s="45">
        <v>148</v>
      </c>
      <c r="C570" s="52">
        <v>44.74</v>
      </c>
      <c r="D570" s="46">
        <v>6621.52</v>
      </c>
      <c r="E570" s="73" t="s">
        <v>17</v>
      </c>
      <c r="F570" s="42"/>
      <c r="G570" s="43"/>
      <c r="H570" s="43"/>
      <c r="I570" s="43"/>
    </row>
    <row r="571" spans="1:9" ht="14.5">
      <c r="A571" s="6">
        <v>45624.663402777776</v>
      </c>
      <c r="B571" s="45">
        <v>242</v>
      </c>
      <c r="C571" s="52">
        <v>44.75</v>
      </c>
      <c r="D571" s="46">
        <v>10829.5</v>
      </c>
      <c r="E571" s="73" t="s">
        <v>17</v>
      </c>
      <c r="F571" s="42"/>
      <c r="G571" s="43"/>
      <c r="H571" s="43"/>
      <c r="I571" s="43"/>
    </row>
    <row r="572" spans="1:9" ht="14.5">
      <c r="A572" s="6">
        <v>45624.663495370369</v>
      </c>
      <c r="B572" s="45">
        <v>96</v>
      </c>
      <c r="C572" s="52">
        <v>44.74</v>
      </c>
      <c r="D572" s="46">
        <v>4295.04</v>
      </c>
      <c r="E572" s="73" t="s">
        <v>17</v>
      </c>
      <c r="F572" s="42"/>
      <c r="G572" s="43"/>
      <c r="H572" s="43"/>
      <c r="I572" s="43"/>
    </row>
    <row r="573" spans="1:9" ht="14.5">
      <c r="A573" s="6">
        <v>45624.663495370369</v>
      </c>
      <c r="B573" s="45">
        <v>16</v>
      </c>
      <c r="C573" s="52">
        <v>44.74</v>
      </c>
      <c r="D573" s="46">
        <v>715.84</v>
      </c>
      <c r="E573" s="73" t="s">
        <v>17</v>
      </c>
      <c r="F573" s="42"/>
      <c r="G573" s="43"/>
      <c r="H573" s="43"/>
      <c r="I573" s="43"/>
    </row>
    <row r="574" spans="1:9" ht="14.5">
      <c r="A574" s="6">
        <v>45624.663495370369</v>
      </c>
      <c r="B574" s="45">
        <v>122</v>
      </c>
      <c r="C574" s="52">
        <v>44.74</v>
      </c>
      <c r="D574" s="46">
        <v>5458.2800000000007</v>
      </c>
      <c r="E574" s="73" t="s">
        <v>17</v>
      </c>
      <c r="F574" s="42"/>
      <c r="G574" s="43"/>
      <c r="H574" s="43"/>
      <c r="I574" s="43"/>
    </row>
    <row r="575" spans="1:9" ht="14.5">
      <c r="A575" s="6">
        <v>45624.663495370369</v>
      </c>
      <c r="B575" s="45">
        <v>11</v>
      </c>
      <c r="C575" s="52">
        <v>44.74</v>
      </c>
      <c r="D575" s="46">
        <v>492.14000000000004</v>
      </c>
      <c r="E575" s="73" t="s">
        <v>28</v>
      </c>
      <c r="F575" s="42"/>
      <c r="G575" s="43"/>
      <c r="H575" s="43"/>
      <c r="I575" s="43"/>
    </row>
    <row r="576" spans="1:9" ht="14.5">
      <c r="A576" s="6">
        <v>45624.663495370369</v>
      </c>
      <c r="B576" s="45">
        <v>124</v>
      </c>
      <c r="C576" s="52">
        <v>44.74</v>
      </c>
      <c r="D576" s="46">
        <v>5547.76</v>
      </c>
      <c r="E576" s="73" t="s">
        <v>28</v>
      </c>
      <c r="F576" s="42"/>
      <c r="G576" s="43"/>
      <c r="H576" s="43"/>
      <c r="I576" s="43"/>
    </row>
    <row r="577" spans="1:9" ht="14.5">
      <c r="A577" s="6">
        <v>45624.663518518515</v>
      </c>
      <c r="B577" s="45">
        <v>9</v>
      </c>
      <c r="C577" s="52">
        <v>44.73</v>
      </c>
      <c r="D577" s="46">
        <v>402.57</v>
      </c>
      <c r="E577" s="73" t="s">
        <v>17</v>
      </c>
      <c r="F577" s="42"/>
      <c r="G577" s="43"/>
      <c r="H577" s="43"/>
      <c r="I577" s="43"/>
    </row>
    <row r="578" spans="1:9" ht="14.5">
      <c r="A578" s="6">
        <v>45624.663518518515</v>
      </c>
      <c r="B578" s="45">
        <v>215</v>
      </c>
      <c r="C578" s="52">
        <v>44.73</v>
      </c>
      <c r="D578" s="46">
        <v>9616.9499999999989</v>
      </c>
      <c r="E578" s="73" t="s">
        <v>17</v>
      </c>
      <c r="F578" s="42"/>
      <c r="G578" s="43"/>
      <c r="H578" s="43"/>
      <c r="I578" s="43"/>
    </row>
    <row r="579" spans="1:9" ht="14.5">
      <c r="A579" s="6">
        <v>45624.663518518515</v>
      </c>
      <c r="B579" s="45">
        <v>159</v>
      </c>
      <c r="C579" s="52">
        <v>44.73</v>
      </c>
      <c r="D579" s="46">
        <v>7112.07</v>
      </c>
      <c r="E579" s="73" t="s">
        <v>28</v>
      </c>
      <c r="F579" s="42"/>
      <c r="G579" s="43"/>
      <c r="H579" s="43"/>
      <c r="I579" s="43"/>
    </row>
    <row r="580" spans="1:9" ht="14.5">
      <c r="A580" s="6">
        <v>45624.665682870371</v>
      </c>
      <c r="B580" s="45">
        <v>49</v>
      </c>
      <c r="C580" s="52">
        <v>44.74</v>
      </c>
      <c r="D580" s="46">
        <v>2192.2600000000002</v>
      </c>
      <c r="E580" s="73" t="s">
        <v>17</v>
      </c>
      <c r="F580" s="42"/>
      <c r="G580" s="43"/>
      <c r="H580" s="43"/>
      <c r="I580" s="43"/>
    </row>
    <row r="581" spans="1:9" ht="14.5">
      <c r="A581" s="6">
        <v>45624.665682870371</v>
      </c>
      <c r="B581" s="45">
        <v>97</v>
      </c>
      <c r="C581" s="52">
        <v>44.74</v>
      </c>
      <c r="D581" s="46">
        <v>4339.78</v>
      </c>
      <c r="E581" s="73" t="s">
        <v>17</v>
      </c>
      <c r="F581" s="42"/>
      <c r="G581" s="43"/>
      <c r="H581" s="43"/>
      <c r="I581" s="43"/>
    </row>
    <row r="582" spans="1:9" ht="14.5">
      <c r="A582" s="6">
        <v>45624.665682870371</v>
      </c>
      <c r="B582" s="45">
        <v>153</v>
      </c>
      <c r="C582" s="52">
        <v>44.74</v>
      </c>
      <c r="D582" s="46">
        <v>6845.22</v>
      </c>
      <c r="E582" s="73" t="s">
        <v>17</v>
      </c>
      <c r="F582" s="42"/>
      <c r="G582" s="43"/>
      <c r="H582" s="43"/>
      <c r="I582" s="43"/>
    </row>
    <row r="583" spans="1:9" ht="14.5">
      <c r="A583" s="6">
        <v>45624.665682870371</v>
      </c>
      <c r="B583" s="45">
        <v>128</v>
      </c>
      <c r="C583" s="52">
        <v>44.74</v>
      </c>
      <c r="D583" s="46">
        <v>5726.72</v>
      </c>
      <c r="E583" s="73" t="s">
        <v>28</v>
      </c>
      <c r="F583" s="42"/>
      <c r="G583" s="43"/>
      <c r="H583" s="43"/>
      <c r="I583" s="43"/>
    </row>
    <row r="584" spans="1:9" ht="14.5">
      <c r="A584" s="6">
        <v>45624.66684027778</v>
      </c>
      <c r="B584" s="45">
        <v>233</v>
      </c>
      <c r="C584" s="52">
        <v>44.72</v>
      </c>
      <c r="D584" s="46">
        <v>10419.76</v>
      </c>
      <c r="E584" s="73" t="s">
        <v>17</v>
      </c>
      <c r="F584" s="42"/>
      <c r="G584" s="43"/>
      <c r="H584" s="43"/>
      <c r="I584" s="43"/>
    </row>
    <row r="585" spans="1:9" ht="14.5">
      <c r="A585" s="6">
        <v>45624.66684027778</v>
      </c>
      <c r="B585" s="45">
        <v>130</v>
      </c>
      <c r="C585" s="52">
        <v>44.72</v>
      </c>
      <c r="D585" s="46">
        <v>5813.5999999999995</v>
      </c>
      <c r="E585" s="73" t="s">
        <v>28</v>
      </c>
      <c r="F585" s="42"/>
      <c r="G585" s="43"/>
      <c r="H585" s="43"/>
      <c r="I585" s="43"/>
    </row>
    <row r="586" spans="1:9" ht="14.5">
      <c r="A586" s="6">
        <v>45624.667534722219</v>
      </c>
      <c r="B586" s="45">
        <v>155</v>
      </c>
      <c r="C586" s="52">
        <v>44.72</v>
      </c>
      <c r="D586" s="46">
        <v>6931.5999999999995</v>
      </c>
      <c r="E586" s="73" t="s">
        <v>17</v>
      </c>
      <c r="F586" s="42"/>
      <c r="G586" s="43"/>
      <c r="H586" s="43"/>
      <c r="I586" s="43"/>
    </row>
    <row r="587" spans="1:9" ht="14.5">
      <c r="A587" s="6">
        <v>45624.667534722219</v>
      </c>
      <c r="B587" s="45">
        <v>287</v>
      </c>
      <c r="C587" s="52">
        <v>44.72</v>
      </c>
      <c r="D587" s="46">
        <v>12834.64</v>
      </c>
      <c r="E587" s="73" t="s">
        <v>17</v>
      </c>
      <c r="F587" s="42"/>
      <c r="G587" s="43"/>
      <c r="H587" s="43"/>
      <c r="I587" s="43"/>
    </row>
    <row r="588" spans="1:9" ht="14.5">
      <c r="A588" s="6">
        <v>45624.668587962966</v>
      </c>
      <c r="B588" s="45">
        <v>49</v>
      </c>
      <c r="C588" s="52">
        <v>44.71</v>
      </c>
      <c r="D588" s="46">
        <v>2190.79</v>
      </c>
      <c r="E588" s="73" t="s">
        <v>17</v>
      </c>
      <c r="F588" s="42"/>
      <c r="G588" s="43"/>
      <c r="H588" s="43"/>
      <c r="I588" s="43"/>
    </row>
    <row r="589" spans="1:9" ht="14.5">
      <c r="A589" s="6">
        <v>45624.668587962966</v>
      </c>
      <c r="B589" s="45">
        <v>49</v>
      </c>
      <c r="C589" s="52">
        <v>44.71</v>
      </c>
      <c r="D589" s="46">
        <v>2190.79</v>
      </c>
      <c r="E589" s="73" t="s">
        <v>17</v>
      </c>
      <c r="F589" s="42"/>
      <c r="G589" s="43"/>
      <c r="H589" s="43"/>
      <c r="I589" s="43"/>
    </row>
    <row r="590" spans="1:9" ht="14.5">
      <c r="A590" s="6">
        <v>45624.668587962966</v>
      </c>
      <c r="B590" s="45">
        <v>65</v>
      </c>
      <c r="C590" s="52">
        <v>44.71</v>
      </c>
      <c r="D590" s="46">
        <v>2906.15</v>
      </c>
      <c r="E590" s="73" t="s">
        <v>17</v>
      </c>
      <c r="F590" s="42"/>
      <c r="G590" s="43"/>
      <c r="H590" s="43"/>
      <c r="I590" s="43"/>
    </row>
    <row r="591" spans="1:9" ht="14.5">
      <c r="A591" s="6">
        <v>45624.668587962966</v>
      </c>
      <c r="B591" s="45">
        <v>146</v>
      </c>
      <c r="C591" s="52">
        <v>44.71</v>
      </c>
      <c r="D591" s="46">
        <v>6527.66</v>
      </c>
      <c r="E591" s="73" t="s">
        <v>17</v>
      </c>
      <c r="F591" s="42"/>
      <c r="G591" s="43"/>
      <c r="H591" s="43"/>
      <c r="I591" s="43"/>
    </row>
    <row r="592" spans="1:9" ht="14.5">
      <c r="A592" s="6">
        <v>45624.668587962966</v>
      </c>
      <c r="B592" s="45">
        <v>138</v>
      </c>
      <c r="C592" s="52">
        <v>44.71</v>
      </c>
      <c r="D592" s="46">
        <v>6169.9800000000005</v>
      </c>
      <c r="E592" s="73" t="s">
        <v>28</v>
      </c>
      <c r="F592" s="42"/>
      <c r="G592" s="43"/>
      <c r="H592" s="43"/>
      <c r="I592" s="43"/>
    </row>
    <row r="593" spans="1:9" ht="14.5">
      <c r="A593" s="6">
        <v>45624.66946759259</v>
      </c>
      <c r="B593" s="45">
        <v>168</v>
      </c>
      <c r="C593" s="52">
        <v>44.7</v>
      </c>
      <c r="D593" s="46">
        <v>7509.6</v>
      </c>
      <c r="E593" s="73" t="s">
        <v>28</v>
      </c>
      <c r="F593" s="42"/>
      <c r="G593" s="43"/>
      <c r="H593" s="43"/>
      <c r="I593" s="43"/>
    </row>
    <row r="594" spans="1:9" ht="14.5">
      <c r="A594" s="6">
        <v>45624.66946759259</v>
      </c>
      <c r="B594" s="45">
        <v>168</v>
      </c>
      <c r="C594" s="52">
        <v>44.7</v>
      </c>
      <c r="D594" s="46">
        <v>7509.6</v>
      </c>
      <c r="E594" s="73" t="s">
        <v>17</v>
      </c>
      <c r="F594" s="42"/>
      <c r="G594" s="43"/>
      <c r="H594" s="43"/>
      <c r="I594" s="43"/>
    </row>
    <row r="595" spans="1:9" ht="14.5">
      <c r="A595" s="6">
        <v>45624.671435185184</v>
      </c>
      <c r="B595" s="45">
        <v>17</v>
      </c>
      <c r="C595" s="52">
        <v>44.72</v>
      </c>
      <c r="D595" s="46">
        <v>760.24</v>
      </c>
      <c r="E595" s="73" t="s">
        <v>17</v>
      </c>
      <c r="F595" s="42"/>
      <c r="G595" s="43"/>
      <c r="H595" s="43"/>
      <c r="I595" s="43"/>
    </row>
    <row r="596" spans="1:9" ht="14.5">
      <c r="A596" s="6">
        <v>45624.671435185184</v>
      </c>
      <c r="B596" s="45">
        <v>155</v>
      </c>
      <c r="C596" s="52">
        <v>44.72</v>
      </c>
      <c r="D596" s="46">
        <v>6931.5999999999995</v>
      </c>
      <c r="E596" s="73" t="s">
        <v>17</v>
      </c>
      <c r="F596" s="42"/>
      <c r="G596" s="43"/>
      <c r="H596" s="43"/>
      <c r="I596" s="43"/>
    </row>
    <row r="597" spans="1:9" ht="14.5">
      <c r="A597" s="6">
        <v>45624.6716087963</v>
      </c>
      <c r="B597" s="45">
        <v>47</v>
      </c>
      <c r="C597" s="52">
        <v>44.72</v>
      </c>
      <c r="D597" s="46">
        <v>2101.84</v>
      </c>
      <c r="E597" s="73" t="s">
        <v>17</v>
      </c>
      <c r="F597" s="42"/>
      <c r="G597" s="43"/>
      <c r="H597" s="43"/>
      <c r="I597" s="43"/>
    </row>
    <row r="598" spans="1:9" ht="14.5">
      <c r="A598" s="6">
        <v>45624.6716087963</v>
      </c>
      <c r="B598" s="45">
        <v>41</v>
      </c>
      <c r="C598" s="52">
        <v>44.72</v>
      </c>
      <c r="D598" s="46">
        <v>1833.52</v>
      </c>
      <c r="E598" s="73" t="s">
        <v>17</v>
      </c>
      <c r="F598" s="42"/>
      <c r="G598" s="43"/>
      <c r="H598" s="43"/>
      <c r="I598" s="43"/>
    </row>
    <row r="599" spans="1:9" ht="14.5">
      <c r="A599" s="6">
        <v>45624.6716087963</v>
      </c>
      <c r="B599" s="45">
        <v>42</v>
      </c>
      <c r="C599" s="52">
        <v>44.72</v>
      </c>
      <c r="D599" s="46">
        <v>1878.24</v>
      </c>
      <c r="E599" s="73" t="s">
        <v>17</v>
      </c>
      <c r="F599" s="42"/>
      <c r="G599" s="43"/>
      <c r="H599" s="43"/>
      <c r="I599" s="43"/>
    </row>
    <row r="600" spans="1:9" ht="14.5">
      <c r="A600" s="6">
        <v>45624.671805555554</v>
      </c>
      <c r="B600" s="45">
        <v>47</v>
      </c>
      <c r="C600" s="52">
        <v>44.72</v>
      </c>
      <c r="D600" s="46">
        <v>2101.84</v>
      </c>
      <c r="E600" s="73" t="s">
        <v>17</v>
      </c>
      <c r="F600" s="42"/>
      <c r="G600" s="43"/>
      <c r="H600" s="43"/>
      <c r="I600" s="43"/>
    </row>
    <row r="601" spans="1:9" ht="14.5">
      <c r="A601" s="6">
        <v>45624.671805555554</v>
      </c>
      <c r="B601" s="45">
        <v>44</v>
      </c>
      <c r="C601" s="52">
        <v>44.72</v>
      </c>
      <c r="D601" s="46">
        <v>1967.6799999999998</v>
      </c>
      <c r="E601" s="73" t="s">
        <v>17</v>
      </c>
      <c r="F601" s="42"/>
      <c r="G601" s="43"/>
      <c r="H601" s="43"/>
      <c r="I601" s="43"/>
    </row>
    <row r="602" spans="1:9" ht="14.5">
      <c r="A602" s="6">
        <v>45624.671805555554</v>
      </c>
      <c r="B602" s="45">
        <v>43</v>
      </c>
      <c r="C602" s="52">
        <v>44.72</v>
      </c>
      <c r="D602" s="46">
        <v>1922.96</v>
      </c>
      <c r="E602" s="73" t="s">
        <v>17</v>
      </c>
      <c r="F602" s="42"/>
      <c r="G602" s="43"/>
      <c r="H602" s="43"/>
      <c r="I602" s="43"/>
    </row>
    <row r="603" spans="1:9" ht="14.5">
      <c r="A603" s="6">
        <v>45624.671886574077</v>
      </c>
      <c r="B603" s="45">
        <v>53</v>
      </c>
      <c r="C603" s="52">
        <v>44.72</v>
      </c>
      <c r="D603" s="46">
        <v>2370.16</v>
      </c>
      <c r="E603" s="73" t="s">
        <v>17</v>
      </c>
      <c r="F603" s="42"/>
      <c r="G603" s="43"/>
      <c r="H603" s="43"/>
      <c r="I603" s="43"/>
    </row>
    <row r="604" spans="1:9" ht="14.5">
      <c r="A604" s="6">
        <v>45624.6719212963</v>
      </c>
      <c r="B604" s="45">
        <v>4</v>
      </c>
      <c r="C604" s="52">
        <v>44.72</v>
      </c>
      <c r="D604" s="46">
        <v>178.88</v>
      </c>
      <c r="E604" s="73" t="s">
        <v>17</v>
      </c>
      <c r="F604" s="42"/>
      <c r="G604" s="43"/>
      <c r="H604" s="43"/>
      <c r="I604" s="43"/>
    </row>
    <row r="605" spans="1:9" ht="14.5">
      <c r="A605" s="6">
        <v>45624.6719212963</v>
      </c>
      <c r="B605" s="45">
        <v>155</v>
      </c>
      <c r="C605" s="52">
        <v>44.72</v>
      </c>
      <c r="D605" s="46">
        <v>6931.5999999999995</v>
      </c>
      <c r="E605" s="73" t="s">
        <v>17</v>
      </c>
      <c r="F605" s="42"/>
      <c r="G605" s="43"/>
      <c r="H605" s="43"/>
      <c r="I605" s="43"/>
    </row>
    <row r="606" spans="1:9" ht="14.5">
      <c r="A606" s="6">
        <v>45624.673171296294</v>
      </c>
      <c r="B606" s="45">
        <v>155</v>
      </c>
      <c r="C606" s="52">
        <v>44.72</v>
      </c>
      <c r="D606" s="46">
        <v>6931.5999999999995</v>
      </c>
      <c r="E606" s="73" t="s">
        <v>17</v>
      </c>
      <c r="F606" s="42"/>
      <c r="G606" s="43"/>
      <c r="H606" s="43"/>
      <c r="I606" s="43"/>
    </row>
    <row r="607" spans="1:9" ht="14.5">
      <c r="A607" s="6">
        <v>45624.673530092594</v>
      </c>
      <c r="B607" s="45">
        <v>165</v>
      </c>
      <c r="C607" s="52">
        <v>44.71</v>
      </c>
      <c r="D607" s="46">
        <v>7377.1500000000005</v>
      </c>
      <c r="E607" s="73" t="s">
        <v>17</v>
      </c>
      <c r="F607" s="42"/>
      <c r="G607" s="43"/>
      <c r="H607" s="43"/>
      <c r="I607" s="43"/>
    </row>
    <row r="608" spans="1:9" ht="14.5">
      <c r="A608" s="6">
        <v>45624.673530092594</v>
      </c>
      <c r="B608" s="45">
        <v>148</v>
      </c>
      <c r="C608" s="52">
        <v>44.71</v>
      </c>
      <c r="D608" s="46">
        <v>6617.08</v>
      </c>
      <c r="E608" s="73" t="s">
        <v>17</v>
      </c>
      <c r="F608" s="42"/>
      <c r="G608" s="43"/>
      <c r="H608" s="43"/>
      <c r="I608" s="43"/>
    </row>
    <row r="609" spans="1:9" ht="14.5">
      <c r="A609" s="6">
        <v>45624.673530092594</v>
      </c>
      <c r="B609" s="45">
        <v>24</v>
      </c>
      <c r="C609" s="52">
        <v>44.71</v>
      </c>
      <c r="D609" s="46">
        <v>1073.04</v>
      </c>
      <c r="E609" s="73" t="s">
        <v>28</v>
      </c>
      <c r="F609" s="42"/>
      <c r="G609" s="43"/>
      <c r="H609" s="43"/>
      <c r="I609" s="43"/>
    </row>
    <row r="610" spans="1:9" ht="14.5">
      <c r="A610" s="6">
        <v>45624.673530092594</v>
      </c>
      <c r="B610" s="45">
        <v>89</v>
      </c>
      <c r="C610" s="52">
        <v>44.71</v>
      </c>
      <c r="D610" s="46">
        <v>3979.19</v>
      </c>
      <c r="E610" s="73" t="s">
        <v>28</v>
      </c>
      <c r="F610" s="42"/>
      <c r="G610" s="43"/>
      <c r="H610" s="43"/>
      <c r="I610" s="43"/>
    </row>
    <row r="611" spans="1:9" ht="14.5">
      <c r="A611" s="6">
        <v>45624.673530092594</v>
      </c>
      <c r="B611" s="45">
        <v>125</v>
      </c>
      <c r="C611" s="52">
        <v>44.71</v>
      </c>
      <c r="D611" s="46">
        <v>5588.75</v>
      </c>
      <c r="E611" s="73" t="s">
        <v>28</v>
      </c>
      <c r="F611" s="42"/>
      <c r="G611" s="43"/>
      <c r="H611" s="43"/>
      <c r="I611" s="43"/>
    </row>
    <row r="612" spans="1:9" ht="14.5">
      <c r="A612" s="6">
        <v>45624.673530092594</v>
      </c>
      <c r="B612" s="45">
        <v>150</v>
      </c>
      <c r="C612" s="52">
        <v>44.71</v>
      </c>
      <c r="D612" s="46">
        <v>6706.5</v>
      </c>
      <c r="E612" s="73" t="s">
        <v>28</v>
      </c>
      <c r="F612" s="42"/>
      <c r="G612" s="43"/>
      <c r="H612" s="43"/>
      <c r="I612" s="43"/>
    </row>
    <row r="613" spans="1:9" ht="14.5">
      <c r="A613" s="6">
        <v>45624.67491898148</v>
      </c>
      <c r="B613" s="45">
        <v>155</v>
      </c>
      <c r="C613" s="52">
        <v>44.71</v>
      </c>
      <c r="D613" s="46">
        <v>6930.05</v>
      </c>
      <c r="E613" s="73" t="s">
        <v>17</v>
      </c>
      <c r="F613" s="42"/>
      <c r="G613" s="43"/>
      <c r="H613" s="43"/>
      <c r="I613" s="43"/>
    </row>
    <row r="614" spans="1:9" ht="14.5">
      <c r="A614" s="6">
        <v>45624.67491898148</v>
      </c>
      <c r="B614" s="45">
        <v>93</v>
      </c>
      <c r="C614" s="52">
        <v>44.71</v>
      </c>
      <c r="D614" s="46">
        <v>4158.03</v>
      </c>
      <c r="E614" s="73" t="s">
        <v>17</v>
      </c>
      <c r="F614" s="42"/>
      <c r="G614" s="43"/>
      <c r="H614" s="43"/>
      <c r="I614" s="43"/>
    </row>
    <row r="615" spans="1:9" ht="14.5">
      <c r="A615" s="6">
        <v>45624.67491898148</v>
      </c>
      <c r="B615" s="45">
        <v>267</v>
      </c>
      <c r="C615" s="52">
        <v>44.71</v>
      </c>
      <c r="D615" s="46">
        <v>11937.57</v>
      </c>
      <c r="E615" s="73" t="s">
        <v>17</v>
      </c>
      <c r="F615" s="42"/>
      <c r="G615" s="43"/>
      <c r="H615" s="43"/>
      <c r="I615" s="43"/>
    </row>
    <row r="616" spans="1:9" ht="14.5">
      <c r="A616" s="6">
        <v>45624.675613425927</v>
      </c>
      <c r="B616" s="45">
        <v>61</v>
      </c>
      <c r="C616" s="52">
        <v>44.7</v>
      </c>
      <c r="D616" s="46">
        <v>2726.7000000000003</v>
      </c>
      <c r="E616" s="73" t="s">
        <v>28</v>
      </c>
      <c r="F616" s="42"/>
      <c r="G616" s="43"/>
      <c r="H616" s="43"/>
      <c r="I616" s="43"/>
    </row>
    <row r="617" spans="1:9" ht="14.5">
      <c r="A617" s="6">
        <v>45624.675613425927</v>
      </c>
      <c r="B617" s="45">
        <v>108</v>
      </c>
      <c r="C617" s="52">
        <v>44.7</v>
      </c>
      <c r="D617" s="46">
        <v>4827.6000000000004</v>
      </c>
      <c r="E617" s="73" t="s">
        <v>28</v>
      </c>
      <c r="F617" s="42"/>
      <c r="G617" s="43"/>
      <c r="H617" s="43"/>
      <c r="I617" s="43"/>
    </row>
    <row r="618" spans="1:9" ht="14.5">
      <c r="A618" s="6">
        <v>45624.675729166665</v>
      </c>
      <c r="B618" s="45">
        <v>8</v>
      </c>
      <c r="C618" s="52">
        <v>44.69</v>
      </c>
      <c r="D618" s="46">
        <v>357.52</v>
      </c>
      <c r="E618" s="73" t="s">
        <v>17</v>
      </c>
      <c r="F618" s="42"/>
      <c r="G618" s="43"/>
      <c r="H618" s="43"/>
      <c r="I618" s="43"/>
    </row>
    <row r="619" spans="1:9" ht="14.5">
      <c r="A619" s="6">
        <v>45624.675729166665</v>
      </c>
      <c r="B619" s="45">
        <v>137</v>
      </c>
      <c r="C619" s="52">
        <v>44.69</v>
      </c>
      <c r="D619" s="46">
        <v>6122.53</v>
      </c>
      <c r="E619" s="73" t="s">
        <v>17</v>
      </c>
      <c r="F619" s="42"/>
      <c r="G619" s="43"/>
      <c r="H619" s="43"/>
      <c r="I619" s="43"/>
    </row>
    <row r="620" spans="1:9" ht="14.5">
      <c r="A620" s="6">
        <v>45624.675729166665</v>
      </c>
      <c r="B620" s="45">
        <v>65</v>
      </c>
      <c r="C620" s="52">
        <v>44.69</v>
      </c>
      <c r="D620" s="46">
        <v>2904.85</v>
      </c>
      <c r="E620" s="73" t="s">
        <v>28</v>
      </c>
      <c r="F620" s="42"/>
      <c r="G620" s="43"/>
      <c r="H620" s="43"/>
      <c r="I620" s="43"/>
    </row>
    <row r="621" spans="1:9" ht="14.5">
      <c r="A621" s="6">
        <v>45624.675729166665</v>
      </c>
      <c r="B621" s="45">
        <v>136</v>
      </c>
      <c r="C621" s="52">
        <v>44.69</v>
      </c>
      <c r="D621" s="46">
        <v>6077.84</v>
      </c>
      <c r="E621" s="73" t="s">
        <v>28</v>
      </c>
      <c r="F621" s="42"/>
      <c r="G621" s="43"/>
      <c r="H621" s="43"/>
      <c r="I621" s="43"/>
    </row>
    <row r="622" spans="1:9" ht="14.5">
      <c r="A622" s="6">
        <v>45624.677175925928</v>
      </c>
      <c r="B622" s="45">
        <v>168</v>
      </c>
      <c r="C622" s="52">
        <v>44.68</v>
      </c>
      <c r="D622" s="46">
        <v>7506.24</v>
      </c>
      <c r="E622" s="73" t="s">
        <v>17</v>
      </c>
      <c r="F622" s="42"/>
      <c r="G622" s="43"/>
      <c r="H622" s="43"/>
      <c r="I622" s="43"/>
    </row>
    <row r="623" spans="1:9" ht="14.5">
      <c r="A623" s="6">
        <v>45624.677175925928</v>
      </c>
      <c r="B623" s="45">
        <v>135</v>
      </c>
      <c r="C623" s="52">
        <v>44.68</v>
      </c>
      <c r="D623" s="46">
        <v>6031.8</v>
      </c>
      <c r="E623" s="73" t="s">
        <v>28</v>
      </c>
      <c r="F623" s="42"/>
      <c r="G623" s="43"/>
      <c r="H623" s="43"/>
      <c r="I623" s="43"/>
    </row>
    <row r="624" spans="1:9" ht="14.5">
      <c r="A624" s="6">
        <v>45624.678171296298</v>
      </c>
      <c r="B624" s="45">
        <v>141</v>
      </c>
      <c r="C624" s="52">
        <v>44.68</v>
      </c>
      <c r="D624" s="46">
        <v>6299.88</v>
      </c>
      <c r="E624" s="73" t="s">
        <v>17</v>
      </c>
      <c r="F624" s="42"/>
      <c r="G624" s="43"/>
      <c r="H624" s="43"/>
      <c r="I624" s="43"/>
    </row>
    <row r="625" spans="1:9" ht="14.5">
      <c r="A625" s="6">
        <v>45624.678171296298</v>
      </c>
      <c r="B625" s="45">
        <v>117</v>
      </c>
      <c r="C625" s="52">
        <v>44.68</v>
      </c>
      <c r="D625" s="46">
        <v>5227.5600000000004</v>
      </c>
      <c r="E625" s="73" t="s">
        <v>28</v>
      </c>
      <c r="F625" s="42"/>
      <c r="G625" s="43"/>
      <c r="H625" s="43"/>
      <c r="I625" s="43"/>
    </row>
    <row r="626" spans="1:9" ht="14.5">
      <c r="A626" s="6">
        <v>45624.680578703701</v>
      </c>
      <c r="B626" s="45">
        <v>155</v>
      </c>
      <c r="C626" s="52">
        <v>44.69</v>
      </c>
      <c r="D626" s="46">
        <v>6926.95</v>
      </c>
      <c r="E626" s="73" t="s">
        <v>17</v>
      </c>
      <c r="F626" s="42"/>
      <c r="G626" s="43"/>
      <c r="H626" s="43"/>
      <c r="I626" s="43"/>
    </row>
    <row r="627" spans="1:9" ht="14.5">
      <c r="A627" s="6">
        <v>45624.680578703701</v>
      </c>
      <c r="B627" s="45">
        <v>188</v>
      </c>
      <c r="C627" s="52">
        <v>44.69</v>
      </c>
      <c r="D627" s="46">
        <v>8401.7199999999993</v>
      </c>
      <c r="E627" s="73" t="s">
        <v>17</v>
      </c>
      <c r="F627" s="42"/>
      <c r="G627" s="43"/>
      <c r="H627" s="43"/>
      <c r="I627" s="43"/>
    </row>
    <row r="628" spans="1:9" ht="14.5">
      <c r="A628" s="6">
        <v>45624.681122685186</v>
      </c>
      <c r="B628" s="45">
        <v>7</v>
      </c>
      <c r="C628" s="52">
        <v>44.68</v>
      </c>
      <c r="D628" s="46">
        <v>312.76</v>
      </c>
      <c r="E628" s="73" t="s">
        <v>17</v>
      </c>
      <c r="F628" s="42"/>
      <c r="G628" s="43"/>
      <c r="H628" s="43"/>
      <c r="I628" s="43"/>
    </row>
    <row r="629" spans="1:9" ht="14.5">
      <c r="A629" s="6">
        <v>45624.681122685186</v>
      </c>
      <c r="B629" s="45">
        <v>159</v>
      </c>
      <c r="C629" s="52">
        <v>44.68</v>
      </c>
      <c r="D629" s="46">
        <v>7104.12</v>
      </c>
      <c r="E629" s="73" t="s">
        <v>17</v>
      </c>
      <c r="F629" s="42"/>
      <c r="G629" s="43"/>
      <c r="H629" s="43"/>
      <c r="I629" s="43"/>
    </row>
    <row r="630" spans="1:9" ht="14.5">
      <c r="A630" s="6">
        <v>45624.681122685186</v>
      </c>
      <c r="B630" s="45">
        <v>48</v>
      </c>
      <c r="C630" s="52">
        <v>44.68</v>
      </c>
      <c r="D630" s="46">
        <v>2144.64</v>
      </c>
      <c r="E630" s="73" t="s">
        <v>28</v>
      </c>
      <c r="F630" s="42"/>
      <c r="G630" s="43"/>
      <c r="H630" s="43"/>
      <c r="I630" s="43"/>
    </row>
    <row r="631" spans="1:9" ht="14.5">
      <c r="A631" s="6">
        <v>45624.681122685186</v>
      </c>
      <c r="B631" s="45">
        <v>110</v>
      </c>
      <c r="C631" s="52">
        <v>44.68</v>
      </c>
      <c r="D631" s="46">
        <v>4914.8</v>
      </c>
      <c r="E631" s="73" t="s">
        <v>28</v>
      </c>
      <c r="F631" s="42"/>
      <c r="G631" s="43"/>
      <c r="H631" s="43"/>
      <c r="I631" s="43"/>
    </row>
    <row r="632" spans="1:9" ht="14.5">
      <c r="A632" s="6">
        <v>45624.681122685186</v>
      </c>
      <c r="B632" s="45">
        <v>99</v>
      </c>
      <c r="C632" s="52">
        <v>44.68</v>
      </c>
      <c r="D632" s="46">
        <v>4423.32</v>
      </c>
      <c r="E632" s="73" t="s">
        <v>28</v>
      </c>
      <c r="F632" s="42"/>
      <c r="G632" s="43"/>
      <c r="H632" s="43"/>
      <c r="I632" s="43"/>
    </row>
    <row r="633" spans="1:9" ht="14.5">
      <c r="A633" s="6">
        <v>45624.681122685186</v>
      </c>
      <c r="B633" s="45">
        <v>19</v>
      </c>
      <c r="C633" s="52">
        <v>44.68</v>
      </c>
      <c r="D633" s="46">
        <v>848.92</v>
      </c>
      <c r="E633" s="73" t="s">
        <v>28</v>
      </c>
      <c r="F633" s="42"/>
      <c r="G633" s="43"/>
      <c r="H633" s="43"/>
      <c r="I633" s="43"/>
    </row>
    <row r="634" spans="1:9" ht="14.5">
      <c r="A634" s="6">
        <v>45624.681122685186</v>
      </c>
      <c r="B634" s="45">
        <v>131</v>
      </c>
      <c r="C634" s="52">
        <v>44.68</v>
      </c>
      <c r="D634" s="46">
        <v>5853.08</v>
      </c>
      <c r="E634" s="73" t="s">
        <v>28</v>
      </c>
      <c r="F634" s="42"/>
      <c r="G634" s="43"/>
      <c r="H634" s="43"/>
      <c r="I634" s="43"/>
    </row>
    <row r="635" spans="1:9" ht="14.5">
      <c r="A635" s="6">
        <v>45624.682511574072</v>
      </c>
      <c r="B635" s="45">
        <v>150</v>
      </c>
      <c r="C635" s="52">
        <v>44.68</v>
      </c>
      <c r="D635" s="46">
        <v>6702</v>
      </c>
      <c r="E635" s="73" t="s">
        <v>17</v>
      </c>
      <c r="F635" s="42"/>
      <c r="G635" s="43"/>
      <c r="H635" s="43"/>
      <c r="I635" s="43"/>
    </row>
    <row r="636" spans="1:9" ht="14.5">
      <c r="A636" s="6">
        <v>45624.683206018519</v>
      </c>
      <c r="B636" s="45">
        <v>145</v>
      </c>
      <c r="C636" s="52">
        <v>44.68</v>
      </c>
      <c r="D636" s="46">
        <v>6478.6</v>
      </c>
      <c r="E636" s="73" t="s">
        <v>17</v>
      </c>
      <c r="F636" s="42"/>
      <c r="G636" s="43"/>
      <c r="H636" s="43"/>
      <c r="I636" s="43"/>
    </row>
    <row r="637" spans="1:9" ht="14.5">
      <c r="A637" s="6">
        <v>45624.685497685183</v>
      </c>
      <c r="B637" s="45">
        <v>449</v>
      </c>
      <c r="C637" s="52">
        <v>44.71</v>
      </c>
      <c r="D637" s="46">
        <v>20074.79</v>
      </c>
      <c r="E637" s="73" t="s">
        <v>17</v>
      </c>
      <c r="F637" s="42"/>
      <c r="G637" s="43"/>
      <c r="H637" s="43"/>
      <c r="I637" s="43"/>
    </row>
    <row r="638" spans="1:9" ht="14.5">
      <c r="A638" s="6">
        <v>45624.685868055552</v>
      </c>
      <c r="B638" s="45">
        <v>150</v>
      </c>
      <c r="C638" s="52">
        <v>44.72</v>
      </c>
      <c r="D638" s="46">
        <v>6708</v>
      </c>
      <c r="E638" s="73" t="s">
        <v>17</v>
      </c>
      <c r="F638" s="42"/>
      <c r="G638" s="43"/>
      <c r="H638" s="43"/>
      <c r="I638" s="43"/>
    </row>
    <row r="639" spans="1:9" ht="14.5">
      <c r="A639" s="6">
        <v>45624.685868055552</v>
      </c>
      <c r="B639" s="45">
        <v>145</v>
      </c>
      <c r="C639" s="52">
        <v>44.72</v>
      </c>
      <c r="D639" s="46">
        <v>6484.4</v>
      </c>
      <c r="E639" s="73" t="s">
        <v>17</v>
      </c>
      <c r="F639" s="42"/>
      <c r="G639" s="43"/>
      <c r="H639" s="43"/>
      <c r="I639" s="43"/>
    </row>
    <row r="640" spans="1:9" ht="14.5">
      <c r="A640" s="6">
        <v>45624.685960648145</v>
      </c>
      <c r="B640" s="45">
        <v>145</v>
      </c>
      <c r="C640" s="52">
        <v>44.71</v>
      </c>
      <c r="D640" s="46">
        <v>6482.95</v>
      </c>
      <c r="E640" s="73" t="s">
        <v>17</v>
      </c>
      <c r="F640" s="42"/>
      <c r="G640" s="43"/>
      <c r="H640" s="43"/>
      <c r="I640" s="43"/>
    </row>
    <row r="641" spans="1:9" ht="14.5">
      <c r="A641" s="6">
        <v>45624.685960648145</v>
      </c>
      <c r="B641" s="45">
        <v>164</v>
      </c>
      <c r="C641" s="52">
        <v>44.71</v>
      </c>
      <c r="D641" s="46">
        <v>7332.4400000000005</v>
      </c>
      <c r="E641" s="73" t="s">
        <v>17</v>
      </c>
      <c r="F641" s="42"/>
      <c r="G641" s="43"/>
      <c r="H641" s="43"/>
      <c r="I641" s="43"/>
    </row>
    <row r="642" spans="1:9" ht="14.5">
      <c r="A642" s="6">
        <v>45624.687060185184</v>
      </c>
      <c r="B642" s="45">
        <v>6</v>
      </c>
      <c r="C642" s="52">
        <v>44.71</v>
      </c>
      <c r="D642" s="46">
        <v>268.26</v>
      </c>
      <c r="E642" s="73" t="s">
        <v>28</v>
      </c>
      <c r="F642" s="42"/>
      <c r="G642" s="43"/>
      <c r="H642" s="43"/>
      <c r="I642" s="43"/>
    </row>
    <row r="643" spans="1:9" ht="14.5">
      <c r="A643" s="6">
        <v>45624.687060185184</v>
      </c>
      <c r="B643" s="45">
        <v>6</v>
      </c>
      <c r="C643" s="52">
        <v>44.71</v>
      </c>
      <c r="D643" s="46">
        <v>268.26</v>
      </c>
      <c r="E643" s="73" t="s">
        <v>28</v>
      </c>
      <c r="F643" s="42"/>
      <c r="G643" s="43"/>
      <c r="H643" s="43"/>
      <c r="I643" s="43"/>
    </row>
    <row r="644" spans="1:9" ht="14.5">
      <c r="A644" s="6">
        <v>45624.687060185184</v>
      </c>
      <c r="B644" s="45">
        <v>118</v>
      </c>
      <c r="C644" s="52">
        <v>44.71</v>
      </c>
      <c r="D644" s="46">
        <v>5275.78</v>
      </c>
      <c r="E644" s="73" t="s">
        <v>28</v>
      </c>
      <c r="F644" s="42"/>
      <c r="G644" s="43"/>
      <c r="H644" s="43"/>
      <c r="I644" s="43"/>
    </row>
    <row r="645" spans="1:9" ht="14.5">
      <c r="A645" s="6">
        <v>45624.688043981485</v>
      </c>
      <c r="B645" s="45">
        <v>114</v>
      </c>
      <c r="C645" s="52">
        <v>44.71</v>
      </c>
      <c r="D645" s="46">
        <v>5096.9400000000005</v>
      </c>
      <c r="E645" s="73" t="s">
        <v>28</v>
      </c>
      <c r="F645" s="42"/>
      <c r="G645" s="43"/>
      <c r="H645" s="43"/>
      <c r="I645" s="43"/>
    </row>
    <row r="646" spans="1:9" ht="14.5">
      <c r="A646" s="6">
        <v>45624.689097222225</v>
      </c>
      <c r="B646" s="45">
        <v>47</v>
      </c>
      <c r="C646" s="52">
        <v>44.71</v>
      </c>
      <c r="D646" s="46">
        <v>2101.37</v>
      </c>
      <c r="E646" s="73" t="s">
        <v>17</v>
      </c>
      <c r="F646" s="42"/>
      <c r="G646" s="43"/>
      <c r="H646" s="43"/>
      <c r="I646" s="43"/>
    </row>
    <row r="647" spans="1:9" ht="14.5">
      <c r="A647" s="6">
        <v>45624.689097222225</v>
      </c>
      <c r="B647" s="45">
        <v>143</v>
      </c>
      <c r="C647" s="52">
        <v>44.71</v>
      </c>
      <c r="D647" s="46">
        <v>6393.53</v>
      </c>
      <c r="E647" s="73" t="s">
        <v>17</v>
      </c>
      <c r="F647" s="42"/>
      <c r="G647" s="43"/>
      <c r="H647" s="43"/>
      <c r="I647" s="43"/>
    </row>
    <row r="648" spans="1:9" ht="14.5">
      <c r="A648" s="6">
        <v>45624.689097222225</v>
      </c>
      <c r="B648" s="45">
        <v>155</v>
      </c>
      <c r="C648" s="52">
        <v>44.71</v>
      </c>
      <c r="D648" s="46">
        <v>6930.05</v>
      </c>
      <c r="E648" s="73" t="s">
        <v>17</v>
      </c>
      <c r="F648" s="42"/>
      <c r="G648" s="43"/>
      <c r="H648" s="43"/>
      <c r="I648" s="43"/>
    </row>
    <row r="649" spans="1:9" ht="14.5">
      <c r="A649" s="6">
        <v>45624.689108796294</v>
      </c>
      <c r="B649" s="45">
        <v>150</v>
      </c>
      <c r="C649" s="52">
        <v>44.71</v>
      </c>
      <c r="D649" s="46">
        <v>6706.5</v>
      </c>
      <c r="E649" s="73" t="s">
        <v>28</v>
      </c>
      <c r="F649" s="42"/>
      <c r="G649" s="43"/>
      <c r="H649" s="43"/>
      <c r="I649" s="43"/>
    </row>
    <row r="650" spans="1:9" ht="14.5">
      <c r="A650" s="6">
        <v>45624.689108796294</v>
      </c>
      <c r="B650" s="45">
        <v>31</v>
      </c>
      <c r="C650" s="52">
        <v>44.71</v>
      </c>
      <c r="D650" s="46">
        <v>1386.01</v>
      </c>
      <c r="E650" s="73" t="s">
        <v>28</v>
      </c>
      <c r="F650" s="42"/>
      <c r="G650" s="43"/>
      <c r="H650" s="43"/>
      <c r="I650" s="43"/>
    </row>
    <row r="651" spans="1:9" ht="14.5">
      <c r="A651" s="6">
        <v>45624.689108796294</v>
      </c>
      <c r="B651" s="45">
        <v>172</v>
      </c>
      <c r="C651" s="52">
        <v>44.71</v>
      </c>
      <c r="D651" s="46">
        <v>7690.12</v>
      </c>
      <c r="E651" s="73" t="s">
        <v>28</v>
      </c>
      <c r="F651" s="42"/>
      <c r="G651" s="43"/>
      <c r="H651" s="43"/>
      <c r="I651" s="43"/>
    </row>
    <row r="652" spans="1:9" ht="14.5">
      <c r="A652" s="6">
        <v>45624.68922453704</v>
      </c>
      <c r="B652" s="45">
        <v>180</v>
      </c>
      <c r="C652" s="52">
        <v>44.71</v>
      </c>
      <c r="D652" s="46">
        <v>8047.8</v>
      </c>
      <c r="E652" s="73" t="s">
        <v>17</v>
      </c>
      <c r="F652" s="42"/>
      <c r="G652" s="43"/>
      <c r="H652" s="43"/>
      <c r="I652" s="43"/>
    </row>
    <row r="653" spans="1:9" ht="14.5">
      <c r="A653" s="6">
        <v>45624.68922453704</v>
      </c>
      <c r="B653" s="45">
        <v>62</v>
      </c>
      <c r="C653" s="52">
        <v>44.71</v>
      </c>
      <c r="D653" s="46">
        <v>2772.02</v>
      </c>
      <c r="E653" s="73" t="s">
        <v>17</v>
      </c>
      <c r="F653" s="42"/>
      <c r="G653" s="43"/>
      <c r="H653" s="43"/>
      <c r="I653" s="43"/>
    </row>
    <row r="654" spans="1:9" ht="14.5">
      <c r="A654" s="6">
        <v>45624.68922453704</v>
      </c>
      <c r="B654" s="45">
        <v>44</v>
      </c>
      <c r="C654" s="52">
        <v>44.71</v>
      </c>
      <c r="D654" s="46">
        <v>1967.24</v>
      </c>
      <c r="E654" s="73" t="s">
        <v>17</v>
      </c>
      <c r="F654" s="42"/>
      <c r="G654" s="43"/>
      <c r="H654" s="43"/>
      <c r="I654" s="43"/>
    </row>
    <row r="655" spans="1:9" ht="14.5">
      <c r="A655" s="6">
        <v>45624.68922453704</v>
      </c>
      <c r="B655" s="45">
        <v>111</v>
      </c>
      <c r="C655" s="52">
        <v>44.71</v>
      </c>
      <c r="D655" s="46">
        <v>4962.8100000000004</v>
      </c>
      <c r="E655" s="73" t="s">
        <v>17</v>
      </c>
      <c r="F655" s="42"/>
      <c r="G655" s="43"/>
      <c r="H655" s="43"/>
      <c r="I655" s="43"/>
    </row>
    <row r="656" spans="1:9" ht="14.5">
      <c r="A656" s="6">
        <v>45624.689409722225</v>
      </c>
      <c r="B656" s="45">
        <v>196</v>
      </c>
      <c r="C656" s="52">
        <v>44.7</v>
      </c>
      <c r="D656" s="46">
        <v>8761.2000000000007</v>
      </c>
      <c r="E656" s="73" t="s">
        <v>28</v>
      </c>
      <c r="F656" s="42"/>
      <c r="G656" s="43"/>
      <c r="H656" s="43"/>
      <c r="I656" s="43"/>
    </row>
    <row r="657" spans="1:9" ht="14.5">
      <c r="A657" s="6">
        <v>45624.691932870373</v>
      </c>
      <c r="B657" s="45">
        <v>41</v>
      </c>
      <c r="C657" s="52">
        <v>44.71</v>
      </c>
      <c r="D657" s="46">
        <v>1833.1100000000001</v>
      </c>
      <c r="E657" s="73" t="s">
        <v>17</v>
      </c>
      <c r="F657" s="42"/>
      <c r="G657" s="43"/>
      <c r="H657" s="43"/>
      <c r="I657" s="43"/>
    </row>
    <row r="658" spans="1:9" ht="14.5">
      <c r="A658" s="6">
        <v>45624.691932870373</v>
      </c>
      <c r="B658" s="45">
        <v>181</v>
      </c>
      <c r="C658" s="52">
        <v>44.71</v>
      </c>
      <c r="D658" s="46">
        <v>8092.51</v>
      </c>
      <c r="E658" s="73" t="s">
        <v>17</v>
      </c>
      <c r="F658" s="42"/>
      <c r="G658" s="43"/>
      <c r="H658" s="43"/>
      <c r="I658" s="43"/>
    </row>
    <row r="659" spans="1:9" ht="14.5">
      <c r="A659" s="6">
        <v>45624.692361111112</v>
      </c>
      <c r="B659" s="45">
        <v>162</v>
      </c>
      <c r="C659" s="52">
        <v>44.7</v>
      </c>
      <c r="D659" s="46">
        <v>7241.4000000000005</v>
      </c>
      <c r="E659" s="73" t="s">
        <v>17</v>
      </c>
      <c r="F659" s="42"/>
      <c r="G659" s="43"/>
      <c r="H659" s="43"/>
      <c r="I659" s="43"/>
    </row>
    <row r="660" spans="1:9" ht="14.5">
      <c r="A660" s="6">
        <v>45624.692361111112</v>
      </c>
      <c r="B660" s="45">
        <v>258</v>
      </c>
      <c r="C660" s="52">
        <v>44.7</v>
      </c>
      <c r="D660" s="46">
        <v>11532.6</v>
      </c>
      <c r="E660" s="73" t="s">
        <v>17</v>
      </c>
      <c r="F660" s="42"/>
      <c r="G660" s="43"/>
      <c r="H660" s="43"/>
      <c r="I660" s="43"/>
    </row>
    <row r="661" spans="1:9" ht="14.5">
      <c r="A661" s="6">
        <v>45624.692361111112</v>
      </c>
      <c r="B661" s="45">
        <v>135</v>
      </c>
      <c r="C661" s="52">
        <v>44.7</v>
      </c>
      <c r="D661" s="46">
        <v>6034.5</v>
      </c>
      <c r="E661" s="73" t="s">
        <v>28</v>
      </c>
      <c r="F661" s="42"/>
      <c r="G661" s="43"/>
      <c r="H661" s="43"/>
      <c r="I661" s="43"/>
    </row>
    <row r="662" spans="1:9" ht="14.5">
      <c r="A662" s="6">
        <v>45624.692361111112</v>
      </c>
      <c r="B662" s="45">
        <v>137</v>
      </c>
      <c r="C662" s="52">
        <v>44.7</v>
      </c>
      <c r="D662" s="46">
        <v>6123.9000000000005</v>
      </c>
      <c r="E662" s="73" t="s">
        <v>28</v>
      </c>
      <c r="F662" s="42"/>
      <c r="G662" s="43"/>
      <c r="H662" s="43"/>
      <c r="I662" s="43"/>
    </row>
    <row r="663" spans="1:9" ht="14.5">
      <c r="A663" s="6">
        <v>45624.692361111112</v>
      </c>
      <c r="B663" s="45">
        <v>2</v>
      </c>
      <c r="C663" s="52">
        <v>44.7</v>
      </c>
      <c r="D663" s="46">
        <v>89.4</v>
      </c>
      <c r="E663" s="73" t="s">
        <v>28</v>
      </c>
      <c r="F663" s="42"/>
      <c r="G663" s="43"/>
      <c r="H663" s="43"/>
      <c r="I663" s="43"/>
    </row>
    <row r="664" spans="1:9" ht="14.5">
      <c r="A664" s="6">
        <v>45624.692361111112</v>
      </c>
      <c r="B664" s="45">
        <v>145</v>
      </c>
      <c r="C664" s="52">
        <v>44.7</v>
      </c>
      <c r="D664" s="46">
        <v>6481.5</v>
      </c>
      <c r="E664" s="73" t="s">
        <v>28</v>
      </c>
      <c r="F664" s="42"/>
      <c r="G664" s="43"/>
      <c r="H664" s="43"/>
      <c r="I664" s="43"/>
    </row>
    <row r="665" spans="1:9" ht="14.5">
      <c r="A665" s="6">
        <v>45624.692800925928</v>
      </c>
      <c r="B665" s="45">
        <v>162</v>
      </c>
      <c r="C665" s="52">
        <v>44.69</v>
      </c>
      <c r="D665" s="46">
        <v>7239.78</v>
      </c>
      <c r="E665" s="73" t="s">
        <v>17</v>
      </c>
      <c r="F665" s="42"/>
      <c r="G665" s="43"/>
      <c r="H665" s="43"/>
      <c r="I665" s="43"/>
    </row>
    <row r="666" spans="1:9" ht="14.5">
      <c r="A666" s="6">
        <v>45624.692800925928</v>
      </c>
      <c r="B666" s="45">
        <v>124</v>
      </c>
      <c r="C666" s="52">
        <v>44.69</v>
      </c>
      <c r="D666" s="46">
        <v>5541.5599999999995</v>
      </c>
      <c r="E666" s="73" t="s">
        <v>28</v>
      </c>
      <c r="F666" s="42"/>
      <c r="G666" s="43"/>
      <c r="H666" s="43"/>
      <c r="I666" s="43"/>
    </row>
    <row r="667" spans="1:9" ht="14.5">
      <c r="A667" s="6">
        <v>45624.694930555554</v>
      </c>
      <c r="B667" s="45">
        <v>15</v>
      </c>
      <c r="C667" s="52">
        <v>44.67</v>
      </c>
      <c r="D667" s="46">
        <v>670.05000000000007</v>
      </c>
      <c r="E667" s="73" t="s">
        <v>17</v>
      </c>
      <c r="F667" s="42"/>
      <c r="G667" s="43"/>
      <c r="H667" s="43"/>
      <c r="I667" s="43"/>
    </row>
    <row r="668" spans="1:9" ht="14.5">
      <c r="A668" s="6">
        <v>45624.694930555554</v>
      </c>
      <c r="B668" s="45">
        <v>250</v>
      </c>
      <c r="C668" s="52">
        <v>44.67</v>
      </c>
      <c r="D668" s="46">
        <v>11167.5</v>
      </c>
      <c r="E668" s="73" t="s">
        <v>17</v>
      </c>
      <c r="F668" s="42"/>
      <c r="G668" s="43"/>
      <c r="H668" s="43"/>
      <c r="I668" s="43"/>
    </row>
    <row r="669" spans="1:9" ht="14.5">
      <c r="A669" s="6">
        <v>45624.694930555554</v>
      </c>
      <c r="B669" s="45">
        <v>400</v>
      </c>
      <c r="C669" s="52">
        <v>44.67</v>
      </c>
      <c r="D669" s="46">
        <v>17868</v>
      </c>
      <c r="E669" s="73" t="s">
        <v>17</v>
      </c>
      <c r="F669" s="42"/>
      <c r="G669" s="43"/>
      <c r="H669" s="43"/>
      <c r="I669" s="43"/>
    </row>
    <row r="670" spans="1:9" ht="14.5">
      <c r="A670" s="6">
        <v>45624.694930555554</v>
      </c>
      <c r="B670" s="45">
        <v>10</v>
      </c>
      <c r="C670" s="52">
        <v>44.67</v>
      </c>
      <c r="D670" s="46">
        <v>446.70000000000005</v>
      </c>
      <c r="E670" s="73" t="s">
        <v>17</v>
      </c>
      <c r="F670" s="42"/>
      <c r="G670" s="43"/>
      <c r="H670" s="43"/>
      <c r="I670" s="43"/>
    </row>
    <row r="671" spans="1:9" ht="14.5">
      <c r="A671" s="6">
        <v>45624.694930555554</v>
      </c>
      <c r="B671" s="45">
        <v>13</v>
      </c>
      <c r="C671" s="52">
        <v>44.67</v>
      </c>
      <c r="D671" s="46">
        <v>580.71</v>
      </c>
      <c r="E671" s="73" t="s">
        <v>17</v>
      </c>
      <c r="F671" s="42"/>
      <c r="G671" s="43"/>
      <c r="H671" s="43"/>
      <c r="I671" s="43"/>
    </row>
    <row r="672" spans="1:9" ht="14.5">
      <c r="A672" s="6">
        <v>45624.694930555554</v>
      </c>
      <c r="B672" s="45">
        <v>46</v>
      </c>
      <c r="C672" s="52">
        <v>44.67</v>
      </c>
      <c r="D672" s="46">
        <v>2054.8200000000002</v>
      </c>
      <c r="E672" s="73" t="s">
        <v>17</v>
      </c>
      <c r="F672" s="42"/>
      <c r="G672" s="43"/>
      <c r="H672" s="43"/>
      <c r="I672" s="43"/>
    </row>
    <row r="673" spans="1:9" ht="14.5">
      <c r="A673" s="6">
        <v>45624.694930555554</v>
      </c>
      <c r="B673" s="45">
        <v>44</v>
      </c>
      <c r="C673" s="52">
        <v>44.67</v>
      </c>
      <c r="D673" s="46">
        <v>1965.48</v>
      </c>
      <c r="E673" s="73" t="s">
        <v>17</v>
      </c>
      <c r="F673" s="42"/>
      <c r="G673" s="43"/>
      <c r="H673" s="43"/>
      <c r="I673" s="43"/>
    </row>
    <row r="674" spans="1:9" ht="14.5">
      <c r="A674" s="6">
        <v>45624.694930555554</v>
      </c>
      <c r="B674" s="45">
        <v>13</v>
      </c>
      <c r="C674" s="52">
        <v>44.67</v>
      </c>
      <c r="D674" s="46">
        <v>580.71</v>
      </c>
      <c r="E674" s="73" t="s">
        <v>17</v>
      </c>
      <c r="F674" s="42"/>
      <c r="G674" s="43"/>
      <c r="H674" s="43"/>
      <c r="I674" s="43"/>
    </row>
    <row r="675" spans="1:9" ht="14.5">
      <c r="A675" s="6">
        <v>45624.695752314816</v>
      </c>
      <c r="B675" s="45">
        <v>153</v>
      </c>
      <c r="C675" s="52">
        <v>44.68</v>
      </c>
      <c r="D675" s="46">
        <v>6836.04</v>
      </c>
      <c r="E675" s="73" t="s">
        <v>17</v>
      </c>
      <c r="F675" s="42"/>
      <c r="G675" s="43"/>
      <c r="H675" s="43"/>
      <c r="I675" s="43"/>
    </row>
    <row r="676" spans="1:9" ht="14.5">
      <c r="A676" s="6">
        <v>45624.695752314816</v>
      </c>
      <c r="B676" s="45">
        <v>15</v>
      </c>
      <c r="C676" s="52">
        <v>44.68</v>
      </c>
      <c r="D676" s="46">
        <v>670.2</v>
      </c>
      <c r="E676" s="73" t="s">
        <v>17</v>
      </c>
      <c r="F676" s="42"/>
      <c r="G676" s="43"/>
      <c r="H676" s="43"/>
      <c r="I676" s="43"/>
    </row>
    <row r="677" spans="1:9" ht="14.5">
      <c r="A677" s="6">
        <v>45624.695752314816</v>
      </c>
      <c r="B677" s="45">
        <v>11</v>
      </c>
      <c r="C677" s="52">
        <v>44.68</v>
      </c>
      <c r="D677" s="46">
        <v>491.48</v>
      </c>
      <c r="E677" s="73" t="s">
        <v>17</v>
      </c>
      <c r="F677" s="42"/>
      <c r="G677" s="43"/>
      <c r="H677" s="43"/>
      <c r="I677" s="43"/>
    </row>
    <row r="678" spans="1:9" ht="14.5">
      <c r="A678" s="6">
        <v>45624.695844907408</v>
      </c>
      <c r="B678" s="45">
        <v>74</v>
      </c>
      <c r="C678" s="52">
        <v>44.67</v>
      </c>
      <c r="D678" s="46">
        <v>3305.58</v>
      </c>
      <c r="E678" s="73" t="s">
        <v>17</v>
      </c>
      <c r="F678" s="42"/>
      <c r="G678" s="43"/>
      <c r="H678" s="43"/>
      <c r="I678" s="43"/>
    </row>
    <row r="679" spans="1:9" ht="14.5">
      <c r="A679" s="6">
        <v>45624.695844907408</v>
      </c>
      <c r="B679" s="45">
        <v>135</v>
      </c>
      <c r="C679" s="52">
        <v>44.67</v>
      </c>
      <c r="D679" s="46">
        <v>6030.45</v>
      </c>
      <c r="E679" s="73" t="s">
        <v>17</v>
      </c>
      <c r="F679" s="42"/>
      <c r="G679" s="43"/>
      <c r="H679" s="43"/>
      <c r="I679" s="43"/>
    </row>
    <row r="680" spans="1:9" ht="14.5">
      <c r="A680" s="6">
        <v>45624.695844907408</v>
      </c>
      <c r="B680" s="45">
        <v>246</v>
      </c>
      <c r="C680" s="52">
        <v>44.67</v>
      </c>
      <c r="D680" s="46">
        <v>10988.82</v>
      </c>
      <c r="E680" s="73" t="s">
        <v>17</v>
      </c>
      <c r="F680" s="42"/>
      <c r="G680" s="43"/>
      <c r="H680" s="43"/>
      <c r="I680" s="43"/>
    </row>
    <row r="681" spans="1:9" ht="14.5">
      <c r="A681" s="6">
        <v>45624.696134259262</v>
      </c>
      <c r="B681" s="45">
        <v>145</v>
      </c>
      <c r="C681" s="52">
        <v>44.66</v>
      </c>
      <c r="D681" s="46">
        <v>6475.7</v>
      </c>
      <c r="E681" s="73" t="s">
        <v>17</v>
      </c>
      <c r="F681" s="42"/>
      <c r="G681" s="43"/>
      <c r="H681" s="43"/>
      <c r="I681" s="43"/>
    </row>
    <row r="682" spans="1:9" ht="14.5">
      <c r="A682" s="6">
        <v>45624.696134259262</v>
      </c>
      <c r="B682" s="45">
        <v>9</v>
      </c>
      <c r="C682" s="52">
        <v>44.66</v>
      </c>
      <c r="D682" s="46">
        <v>401.93999999999994</v>
      </c>
      <c r="E682" s="73" t="s">
        <v>17</v>
      </c>
      <c r="F682" s="42"/>
      <c r="G682" s="43"/>
      <c r="H682" s="43"/>
      <c r="I682" s="43"/>
    </row>
    <row r="683" spans="1:9" ht="14.5">
      <c r="A683" s="6">
        <v>45624.696134259262</v>
      </c>
      <c r="B683" s="45">
        <v>112</v>
      </c>
      <c r="C683" s="52">
        <v>44.66</v>
      </c>
      <c r="D683" s="46">
        <v>5001.92</v>
      </c>
      <c r="E683" s="73" t="s">
        <v>28</v>
      </c>
      <c r="F683" s="42"/>
      <c r="G683" s="43"/>
      <c r="H683" s="43"/>
      <c r="I683" s="43"/>
    </row>
    <row r="684" spans="1:9" ht="14.5">
      <c r="A684" s="6">
        <v>45624.696284722224</v>
      </c>
      <c r="B684" s="45">
        <v>167</v>
      </c>
      <c r="C684" s="52">
        <v>44.65</v>
      </c>
      <c r="D684" s="46">
        <v>7456.55</v>
      </c>
      <c r="E684" s="73" t="s">
        <v>17</v>
      </c>
      <c r="F684" s="42"/>
      <c r="G684" s="43"/>
      <c r="H684" s="43"/>
      <c r="I684" s="43"/>
    </row>
    <row r="685" spans="1:9" ht="14.5">
      <c r="A685" s="6">
        <v>45624.696284722224</v>
      </c>
      <c r="B685" s="45">
        <v>115</v>
      </c>
      <c r="C685" s="52">
        <v>44.65</v>
      </c>
      <c r="D685" s="46">
        <v>5134.75</v>
      </c>
      <c r="E685" s="73" t="s">
        <v>28</v>
      </c>
      <c r="F685" s="42"/>
      <c r="G685" s="43"/>
      <c r="H685" s="43"/>
      <c r="I685" s="43"/>
    </row>
    <row r="686" spans="1:9" ht="14.5">
      <c r="A686" s="6">
        <v>45624.696284722224</v>
      </c>
      <c r="B686" s="45">
        <v>32</v>
      </c>
      <c r="C686" s="52">
        <v>44.65</v>
      </c>
      <c r="D686" s="46">
        <v>1428.8</v>
      </c>
      <c r="E686" s="73" t="s">
        <v>28</v>
      </c>
      <c r="F686" s="42"/>
      <c r="G686" s="43"/>
      <c r="H686" s="43"/>
      <c r="I686" s="43"/>
    </row>
    <row r="687" spans="1:9" ht="14.5">
      <c r="A687" s="6">
        <v>45624.697326388887</v>
      </c>
      <c r="B687" s="45">
        <v>115</v>
      </c>
      <c r="C687" s="52">
        <v>44.65</v>
      </c>
      <c r="D687" s="46">
        <v>5134.75</v>
      </c>
      <c r="E687" s="73" t="s">
        <v>28</v>
      </c>
      <c r="F687" s="42"/>
      <c r="G687" s="43"/>
      <c r="H687" s="43"/>
      <c r="I687" s="43"/>
    </row>
    <row r="688" spans="1:9" ht="14.5">
      <c r="A688" s="6">
        <v>45624.698101851849</v>
      </c>
      <c r="B688" s="45">
        <v>41</v>
      </c>
      <c r="C688" s="52">
        <v>44.64</v>
      </c>
      <c r="D688" s="46">
        <v>1830.24</v>
      </c>
      <c r="E688" s="73" t="s">
        <v>17</v>
      </c>
      <c r="F688" s="42"/>
      <c r="G688" s="43"/>
      <c r="H688" s="43"/>
      <c r="I688" s="43"/>
    </row>
    <row r="689" spans="1:9" ht="14.5">
      <c r="A689" s="6">
        <v>45624.698101851849</v>
      </c>
      <c r="B689" s="45">
        <v>120</v>
      </c>
      <c r="C689" s="52">
        <v>44.64</v>
      </c>
      <c r="D689" s="46">
        <v>5356.8</v>
      </c>
      <c r="E689" s="73" t="s">
        <v>17</v>
      </c>
      <c r="F689" s="42"/>
      <c r="G689" s="43"/>
      <c r="H689" s="43"/>
      <c r="I689" s="43"/>
    </row>
    <row r="690" spans="1:9" ht="14.5">
      <c r="A690" s="6">
        <v>45624.698101851849</v>
      </c>
      <c r="B690" s="45">
        <v>170</v>
      </c>
      <c r="C690" s="52">
        <v>44.64</v>
      </c>
      <c r="D690" s="46">
        <v>7588.8</v>
      </c>
      <c r="E690" s="73" t="s">
        <v>17</v>
      </c>
      <c r="F690" s="42"/>
      <c r="G690" s="43"/>
      <c r="H690" s="43"/>
      <c r="I690" s="43"/>
    </row>
    <row r="691" spans="1:9" ht="14.5">
      <c r="A691" s="6">
        <v>45624.698101851849</v>
      </c>
      <c r="B691" s="45">
        <v>108</v>
      </c>
      <c r="C691" s="52">
        <v>44.64</v>
      </c>
      <c r="D691" s="46">
        <v>4821.12</v>
      </c>
      <c r="E691" s="73" t="s">
        <v>28</v>
      </c>
      <c r="F691" s="42"/>
      <c r="G691" s="43"/>
      <c r="H691" s="43"/>
      <c r="I691" s="43"/>
    </row>
    <row r="692" spans="1:9" ht="14.5">
      <c r="A692" s="6">
        <v>45624.698101851849</v>
      </c>
      <c r="B692" s="45">
        <v>10</v>
      </c>
      <c r="C692" s="52">
        <v>44.64</v>
      </c>
      <c r="D692" s="46">
        <v>446.4</v>
      </c>
      <c r="E692" s="73" t="s">
        <v>28</v>
      </c>
      <c r="F692" s="42"/>
      <c r="G692" s="43"/>
      <c r="H692" s="43"/>
      <c r="I692" s="43"/>
    </row>
    <row r="693" spans="1:9" ht="14.5">
      <c r="A693" s="6">
        <v>45624.700266203705</v>
      </c>
      <c r="B693" s="45">
        <v>147</v>
      </c>
      <c r="C693" s="52">
        <v>44.63</v>
      </c>
      <c r="D693" s="46">
        <v>6560.6100000000006</v>
      </c>
      <c r="E693" s="73" t="s">
        <v>17</v>
      </c>
      <c r="F693" s="42"/>
      <c r="G693" s="43"/>
      <c r="H693" s="43"/>
      <c r="I693" s="43"/>
    </row>
    <row r="694" spans="1:9" ht="14.5">
      <c r="A694" s="6">
        <v>45624.700266203705</v>
      </c>
      <c r="B694" s="45">
        <v>149</v>
      </c>
      <c r="C694" s="52">
        <v>44.63</v>
      </c>
      <c r="D694" s="46">
        <v>6649.8700000000008</v>
      </c>
      <c r="E694" s="73" t="s">
        <v>17</v>
      </c>
      <c r="F694" s="42"/>
      <c r="G694" s="43"/>
      <c r="H694" s="43"/>
      <c r="I694" s="43"/>
    </row>
    <row r="695" spans="1:9" ht="14.5">
      <c r="A695" s="6">
        <v>45624.700266203705</v>
      </c>
      <c r="B695" s="45">
        <v>137</v>
      </c>
      <c r="C695" s="52">
        <v>44.63</v>
      </c>
      <c r="D695" s="46">
        <v>6114.31</v>
      </c>
      <c r="E695" s="73" t="s">
        <v>28</v>
      </c>
      <c r="F695" s="42"/>
      <c r="G695" s="43"/>
      <c r="H695" s="43"/>
      <c r="I695" s="43"/>
    </row>
    <row r="696" spans="1:9" ht="14.5">
      <c r="A696" s="6">
        <v>45624.700324074074</v>
      </c>
      <c r="B696" s="45">
        <v>192</v>
      </c>
      <c r="C696" s="52">
        <v>44.62</v>
      </c>
      <c r="D696" s="46">
        <v>8567.0399999999991</v>
      </c>
      <c r="E696" s="73" t="s">
        <v>17</v>
      </c>
      <c r="F696" s="42"/>
      <c r="G696" s="43"/>
      <c r="H696" s="43"/>
      <c r="I696" s="43"/>
    </row>
    <row r="697" spans="1:9" ht="14.5">
      <c r="A697" s="6">
        <v>45624.700324074074</v>
      </c>
      <c r="B697" s="45">
        <v>20</v>
      </c>
      <c r="C697" s="52">
        <v>44.62</v>
      </c>
      <c r="D697" s="46">
        <v>892.4</v>
      </c>
      <c r="E697" s="73" t="s">
        <v>28</v>
      </c>
      <c r="F697" s="42"/>
      <c r="G697" s="43"/>
      <c r="H697" s="43"/>
      <c r="I697" s="43"/>
    </row>
    <row r="698" spans="1:9" ht="14.5">
      <c r="A698" s="6">
        <v>45624.700324074074</v>
      </c>
      <c r="B698" s="45">
        <v>110</v>
      </c>
      <c r="C698" s="52">
        <v>44.62</v>
      </c>
      <c r="D698" s="46">
        <v>4908.2</v>
      </c>
      <c r="E698" s="73" t="s">
        <v>28</v>
      </c>
      <c r="F698" s="42"/>
      <c r="G698" s="43"/>
      <c r="H698" s="43"/>
      <c r="I698" s="43"/>
    </row>
    <row r="699" spans="1:9" ht="14.5">
      <c r="A699" s="6">
        <v>45624.70034722222</v>
      </c>
      <c r="B699" s="45">
        <v>169</v>
      </c>
      <c r="C699" s="52">
        <v>44.61</v>
      </c>
      <c r="D699" s="46">
        <v>7539.09</v>
      </c>
      <c r="E699" s="73" t="s">
        <v>17</v>
      </c>
      <c r="F699" s="42"/>
      <c r="G699" s="43"/>
      <c r="H699" s="43"/>
      <c r="I699" s="43"/>
    </row>
    <row r="700" spans="1:9" ht="14.5">
      <c r="A700" s="6">
        <v>45624.701932870368</v>
      </c>
      <c r="B700" s="45">
        <v>157</v>
      </c>
      <c r="C700" s="52">
        <v>44.62</v>
      </c>
      <c r="D700" s="46">
        <v>7005.3399999999992</v>
      </c>
      <c r="E700" s="73" t="s">
        <v>17</v>
      </c>
      <c r="F700" s="42"/>
      <c r="G700" s="43"/>
      <c r="H700" s="43"/>
      <c r="I700" s="43"/>
    </row>
    <row r="701" spans="1:9" ht="14.5">
      <c r="A701" s="6">
        <v>45624.701932870368</v>
      </c>
      <c r="B701" s="45">
        <v>30</v>
      </c>
      <c r="C701" s="52">
        <v>44.62</v>
      </c>
      <c r="D701" s="46">
        <v>1338.6</v>
      </c>
      <c r="E701" s="73" t="s">
        <v>28</v>
      </c>
      <c r="F701" s="42"/>
      <c r="G701" s="43"/>
      <c r="H701" s="43"/>
      <c r="I701" s="43"/>
    </row>
    <row r="702" spans="1:9" ht="14.5">
      <c r="A702" s="6">
        <v>45624.701932870368</v>
      </c>
      <c r="B702" s="45">
        <v>85</v>
      </c>
      <c r="C702" s="52">
        <v>44.62</v>
      </c>
      <c r="D702" s="46">
        <v>3792.7</v>
      </c>
      <c r="E702" s="73" t="s">
        <v>28</v>
      </c>
      <c r="F702" s="42"/>
      <c r="G702" s="43"/>
      <c r="H702" s="43"/>
      <c r="I702" s="43"/>
    </row>
    <row r="703" spans="1:9" ht="14.5">
      <c r="A703" s="6">
        <v>45624.703263888892</v>
      </c>
      <c r="B703" s="45">
        <v>155</v>
      </c>
      <c r="C703" s="52">
        <v>44.61</v>
      </c>
      <c r="D703" s="46">
        <v>6914.55</v>
      </c>
      <c r="E703" s="73" t="s">
        <v>17</v>
      </c>
      <c r="F703" s="42"/>
      <c r="G703" s="43"/>
      <c r="H703" s="43"/>
      <c r="I703" s="43"/>
    </row>
    <row r="704" spans="1:9" ht="14.5">
      <c r="A704" s="6">
        <v>45624.703263888892</v>
      </c>
      <c r="B704" s="45">
        <v>62</v>
      </c>
      <c r="C704" s="52">
        <v>44.61</v>
      </c>
      <c r="D704" s="46">
        <v>2765.82</v>
      </c>
      <c r="E704" s="73" t="s">
        <v>28</v>
      </c>
      <c r="F704" s="42"/>
      <c r="G704" s="43"/>
      <c r="H704" s="43"/>
      <c r="I704" s="43"/>
    </row>
    <row r="705" spans="1:9" ht="14.5">
      <c r="A705" s="6">
        <v>45624.703263888892</v>
      </c>
      <c r="B705" s="45">
        <v>58</v>
      </c>
      <c r="C705" s="52">
        <v>44.61</v>
      </c>
      <c r="D705" s="46">
        <v>2587.38</v>
      </c>
      <c r="E705" s="73" t="s">
        <v>28</v>
      </c>
      <c r="F705" s="42"/>
      <c r="G705" s="43"/>
      <c r="H705" s="43"/>
      <c r="I705" s="43"/>
    </row>
    <row r="706" spans="1:9" ht="14.5">
      <c r="A706" s="6">
        <v>45624.703738425924</v>
      </c>
      <c r="B706" s="45">
        <v>3</v>
      </c>
      <c r="C706" s="52">
        <v>44.61</v>
      </c>
      <c r="D706" s="46">
        <v>133.82999999999998</v>
      </c>
      <c r="E706" s="73" t="s">
        <v>17</v>
      </c>
      <c r="F706" s="42"/>
      <c r="G706" s="43"/>
      <c r="H706" s="43"/>
      <c r="I706" s="43"/>
    </row>
    <row r="707" spans="1:9" ht="14.5">
      <c r="A707" s="6">
        <v>45624.703738425924</v>
      </c>
      <c r="B707" s="45">
        <v>181</v>
      </c>
      <c r="C707" s="52">
        <v>44.61</v>
      </c>
      <c r="D707" s="46">
        <v>8074.41</v>
      </c>
      <c r="E707" s="73" t="s">
        <v>17</v>
      </c>
      <c r="F707" s="42"/>
      <c r="G707" s="43"/>
      <c r="H707" s="43"/>
      <c r="I707" s="43"/>
    </row>
    <row r="708" spans="1:9" ht="14.5">
      <c r="A708" s="6">
        <v>45624.703738425924</v>
      </c>
      <c r="B708" s="45">
        <v>146</v>
      </c>
      <c r="C708" s="52">
        <v>44.61</v>
      </c>
      <c r="D708" s="46">
        <v>6513.0599999999995</v>
      </c>
      <c r="E708" s="73" t="s">
        <v>17</v>
      </c>
      <c r="F708" s="42"/>
      <c r="G708" s="43"/>
      <c r="H708" s="43"/>
      <c r="I708" s="43"/>
    </row>
    <row r="709" spans="1:9" ht="14.5">
      <c r="A709" s="6">
        <v>45624.703738425924</v>
      </c>
      <c r="B709" s="45">
        <v>112</v>
      </c>
      <c r="C709" s="52">
        <v>44.61</v>
      </c>
      <c r="D709" s="46">
        <v>4996.32</v>
      </c>
      <c r="E709" s="73" t="s">
        <v>28</v>
      </c>
      <c r="F709" s="42"/>
      <c r="G709" s="43"/>
      <c r="H709" s="43"/>
      <c r="I709" s="43"/>
    </row>
    <row r="710" spans="1:9" ht="14.5">
      <c r="A710" s="6">
        <v>45624.703738425924</v>
      </c>
      <c r="B710" s="45">
        <v>14</v>
      </c>
      <c r="C710" s="52">
        <v>44.61</v>
      </c>
      <c r="D710" s="46">
        <v>624.54</v>
      </c>
      <c r="E710" s="73" t="s">
        <v>28</v>
      </c>
      <c r="F710" s="42"/>
      <c r="G710" s="43"/>
      <c r="H710" s="43"/>
      <c r="I710" s="43"/>
    </row>
    <row r="711" spans="1:9" ht="14.5">
      <c r="A711" s="6">
        <v>45624.703738425924</v>
      </c>
      <c r="B711" s="45">
        <v>89</v>
      </c>
      <c r="C711" s="52">
        <v>44.61</v>
      </c>
      <c r="D711" s="46">
        <v>3970.29</v>
      </c>
      <c r="E711" s="73" t="s">
        <v>28</v>
      </c>
      <c r="F711" s="42"/>
      <c r="G711" s="43"/>
      <c r="H711" s="43"/>
      <c r="I711" s="43"/>
    </row>
    <row r="712" spans="1:9" ht="14.5">
      <c r="A712" s="6">
        <v>45624.703738425924</v>
      </c>
      <c r="B712" s="45">
        <v>27</v>
      </c>
      <c r="C712" s="52">
        <v>44.61</v>
      </c>
      <c r="D712" s="46">
        <v>1204.47</v>
      </c>
      <c r="E712" s="73" t="s">
        <v>28</v>
      </c>
      <c r="F712" s="42"/>
      <c r="G712" s="43"/>
      <c r="H712" s="43"/>
      <c r="I712" s="43"/>
    </row>
    <row r="713" spans="1:9" ht="14.5">
      <c r="A713" s="6">
        <v>45624.704328703701</v>
      </c>
      <c r="B713" s="45">
        <v>163</v>
      </c>
      <c r="C713" s="52">
        <v>44.6</v>
      </c>
      <c r="D713" s="46">
        <v>7269.8</v>
      </c>
      <c r="E713" s="73" t="s">
        <v>17</v>
      </c>
      <c r="F713" s="42"/>
      <c r="G713" s="43"/>
      <c r="H713" s="43"/>
      <c r="I713" s="43"/>
    </row>
    <row r="714" spans="1:9" ht="14.5">
      <c r="A714" s="6">
        <v>45624.705405092594</v>
      </c>
      <c r="B714" s="45">
        <v>163</v>
      </c>
      <c r="C714" s="52">
        <v>44.59</v>
      </c>
      <c r="D714" s="46">
        <v>7268.170000000001</v>
      </c>
      <c r="E714" s="73" t="s">
        <v>17</v>
      </c>
      <c r="F714" s="42"/>
      <c r="G714" s="43"/>
      <c r="H714" s="43"/>
      <c r="I714" s="43"/>
    </row>
    <row r="715" spans="1:9" ht="14.5">
      <c r="A715" s="6">
        <v>45624.705405092594</v>
      </c>
      <c r="B715" s="45">
        <v>5</v>
      </c>
      <c r="C715" s="52">
        <v>44.59</v>
      </c>
      <c r="D715" s="46">
        <v>222.95000000000002</v>
      </c>
      <c r="E715" s="73" t="s">
        <v>28</v>
      </c>
      <c r="F715" s="42"/>
      <c r="G715" s="43"/>
      <c r="H715" s="43"/>
      <c r="I715" s="43"/>
    </row>
    <row r="716" spans="1:9" ht="14.5">
      <c r="A716" s="6">
        <v>45624.705405092594</v>
      </c>
      <c r="B716" s="45">
        <v>131</v>
      </c>
      <c r="C716" s="52">
        <v>44.59</v>
      </c>
      <c r="D716" s="46">
        <v>5841.2900000000009</v>
      </c>
      <c r="E716" s="73" t="s">
        <v>28</v>
      </c>
      <c r="F716" s="42"/>
      <c r="G716" s="43"/>
      <c r="H716" s="43"/>
      <c r="I716" s="43"/>
    </row>
    <row r="717" spans="1:9" ht="14.5">
      <c r="A717" s="6">
        <v>45624.705497685187</v>
      </c>
      <c r="B717" s="45">
        <v>155</v>
      </c>
      <c r="C717" s="52">
        <v>44.57</v>
      </c>
      <c r="D717" s="46">
        <v>6908.35</v>
      </c>
      <c r="E717" s="73" t="s">
        <v>17</v>
      </c>
      <c r="F717" s="42"/>
      <c r="G717" s="43"/>
      <c r="H717" s="43"/>
      <c r="I717" s="43"/>
    </row>
    <row r="718" spans="1:9" ht="14.5">
      <c r="A718" s="6">
        <v>45624.70758101852</v>
      </c>
      <c r="B718" s="45">
        <v>39</v>
      </c>
      <c r="C718" s="52">
        <v>44.57</v>
      </c>
      <c r="D718" s="46">
        <v>1738.23</v>
      </c>
      <c r="E718" s="73" t="s">
        <v>17</v>
      </c>
      <c r="F718" s="42"/>
      <c r="G718" s="43"/>
      <c r="H718" s="43"/>
      <c r="I718" s="43"/>
    </row>
    <row r="719" spans="1:9" ht="14.5">
      <c r="A719" s="6">
        <v>45624.70758101852</v>
      </c>
      <c r="B719" s="45">
        <v>42</v>
      </c>
      <c r="C719" s="52">
        <v>44.57</v>
      </c>
      <c r="D719" s="46">
        <v>1871.94</v>
      </c>
      <c r="E719" s="73" t="s">
        <v>17</v>
      </c>
      <c r="F719" s="42"/>
      <c r="G719" s="43"/>
      <c r="H719" s="43"/>
      <c r="I719" s="43"/>
    </row>
    <row r="720" spans="1:9" ht="14.5">
      <c r="A720" s="6">
        <v>45624.70758101852</v>
      </c>
      <c r="B720" s="45">
        <v>10</v>
      </c>
      <c r="C720" s="52">
        <v>44.57</v>
      </c>
      <c r="D720" s="46">
        <v>445.7</v>
      </c>
      <c r="E720" s="73" t="s">
        <v>17</v>
      </c>
      <c r="F720" s="42"/>
      <c r="G720" s="43"/>
      <c r="H720" s="43"/>
      <c r="I720" s="43"/>
    </row>
    <row r="721" spans="1:9" ht="14.5">
      <c r="A721" s="6">
        <v>45624.70758101852</v>
      </c>
      <c r="B721" s="45">
        <v>136</v>
      </c>
      <c r="C721" s="52">
        <v>44.57</v>
      </c>
      <c r="D721" s="46">
        <v>6061.52</v>
      </c>
      <c r="E721" s="73" t="s">
        <v>17</v>
      </c>
      <c r="F721" s="42"/>
      <c r="G721" s="43"/>
      <c r="H721" s="43"/>
      <c r="I721" s="43"/>
    </row>
    <row r="722" spans="1:9" ht="14.5">
      <c r="A722" s="6">
        <v>45624.707916666666</v>
      </c>
      <c r="B722" s="45">
        <v>29</v>
      </c>
      <c r="C722" s="52">
        <v>44.56</v>
      </c>
      <c r="D722" s="46">
        <v>1292.24</v>
      </c>
      <c r="E722" s="73" t="s">
        <v>17</v>
      </c>
      <c r="F722" s="42"/>
      <c r="G722" s="43"/>
      <c r="H722" s="43"/>
      <c r="I722" s="43"/>
    </row>
    <row r="723" spans="1:9" ht="14.5">
      <c r="A723" s="6">
        <v>45624.707916666666</v>
      </c>
      <c r="B723" s="45">
        <v>120</v>
      </c>
      <c r="C723" s="52">
        <v>44.56</v>
      </c>
      <c r="D723" s="46">
        <v>5347.2000000000007</v>
      </c>
      <c r="E723" s="73" t="s">
        <v>17</v>
      </c>
      <c r="F723" s="42"/>
      <c r="G723" s="43"/>
      <c r="H723" s="43"/>
      <c r="I723" s="43"/>
    </row>
    <row r="724" spans="1:9" ht="14.5">
      <c r="A724" s="6">
        <v>45624.707916666666</v>
      </c>
      <c r="B724" s="45">
        <v>137</v>
      </c>
      <c r="C724" s="52">
        <v>44.56</v>
      </c>
      <c r="D724" s="46">
        <v>6104.72</v>
      </c>
      <c r="E724" s="73" t="s">
        <v>28</v>
      </c>
      <c r="F724" s="42"/>
      <c r="G724" s="43"/>
      <c r="H724" s="43"/>
      <c r="I724" s="43"/>
    </row>
    <row r="725" spans="1:9" ht="14.5">
      <c r="A725" s="6">
        <v>45624.709074074075</v>
      </c>
      <c r="B725" s="45">
        <v>8</v>
      </c>
      <c r="C725" s="52">
        <v>44.6</v>
      </c>
      <c r="D725" s="46">
        <v>356.8</v>
      </c>
      <c r="E725" s="73" t="s">
        <v>17</v>
      </c>
      <c r="F725" s="42"/>
      <c r="G725" s="43"/>
      <c r="H725" s="43"/>
      <c r="I725" s="43"/>
    </row>
    <row r="726" spans="1:9" ht="14.5">
      <c r="A726" s="6">
        <v>45624.709074074075</v>
      </c>
      <c r="B726" s="45">
        <v>42</v>
      </c>
      <c r="C726" s="52">
        <v>44.6</v>
      </c>
      <c r="D726" s="46">
        <v>1873.2</v>
      </c>
      <c r="E726" s="73" t="s">
        <v>17</v>
      </c>
      <c r="F726" s="42"/>
      <c r="G726" s="43"/>
      <c r="H726" s="43"/>
      <c r="I726" s="43"/>
    </row>
    <row r="727" spans="1:9" ht="14.5">
      <c r="A727" s="6">
        <v>45624.709074074075</v>
      </c>
      <c r="B727" s="45">
        <v>136</v>
      </c>
      <c r="C727" s="52">
        <v>44.6</v>
      </c>
      <c r="D727" s="46">
        <v>6065.6</v>
      </c>
      <c r="E727" s="73" t="s">
        <v>17</v>
      </c>
      <c r="F727" s="42"/>
      <c r="G727" s="43"/>
      <c r="H727" s="43"/>
      <c r="I727" s="43"/>
    </row>
    <row r="728" spans="1:9" ht="14.5">
      <c r="A728" s="6">
        <v>45624.709074074075</v>
      </c>
      <c r="B728" s="45">
        <v>166</v>
      </c>
      <c r="C728" s="52">
        <v>44.6</v>
      </c>
      <c r="D728" s="46">
        <v>7403.6</v>
      </c>
      <c r="E728" s="73" t="s">
        <v>17</v>
      </c>
      <c r="F728" s="42"/>
      <c r="G728" s="43"/>
      <c r="H728" s="43"/>
      <c r="I728" s="43"/>
    </row>
    <row r="729" spans="1:9" ht="14.5">
      <c r="A729" s="6">
        <v>45624.709085648145</v>
      </c>
      <c r="B729" s="45">
        <v>208</v>
      </c>
      <c r="C729" s="52">
        <v>44.59</v>
      </c>
      <c r="D729" s="46">
        <v>9274.7200000000012</v>
      </c>
      <c r="E729" s="73" t="s">
        <v>17</v>
      </c>
      <c r="F729" s="42"/>
      <c r="G729" s="43"/>
      <c r="H729" s="43"/>
      <c r="I729" s="43"/>
    </row>
    <row r="730" spans="1:9" ht="14.5">
      <c r="A730" s="6">
        <v>45624.709085648145</v>
      </c>
      <c r="B730" s="45">
        <v>139</v>
      </c>
      <c r="C730" s="52">
        <v>44.59</v>
      </c>
      <c r="D730" s="46">
        <v>6198.01</v>
      </c>
      <c r="E730" s="73" t="s">
        <v>28</v>
      </c>
      <c r="F730" s="42"/>
      <c r="G730" s="43"/>
      <c r="H730" s="43"/>
      <c r="I730" s="43"/>
    </row>
    <row r="731" spans="1:9" ht="14.5">
      <c r="A731" s="6">
        <v>45624.709872685184</v>
      </c>
      <c r="B731" s="45">
        <v>180</v>
      </c>
      <c r="C731" s="52">
        <v>44.59</v>
      </c>
      <c r="D731" s="46">
        <v>8026.2000000000007</v>
      </c>
      <c r="E731" s="73" t="s">
        <v>17</v>
      </c>
      <c r="F731" s="42"/>
      <c r="G731" s="43"/>
      <c r="H731" s="43"/>
      <c r="I731" s="43"/>
    </row>
    <row r="732" spans="1:9" ht="14.5">
      <c r="A732" s="6">
        <v>45624.711111111108</v>
      </c>
      <c r="B732" s="45">
        <v>91</v>
      </c>
      <c r="C732" s="52">
        <v>44.59</v>
      </c>
      <c r="D732" s="46">
        <v>4057.6900000000005</v>
      </c>
      <c r="E732" s="73" t="s">
        <v>28</v>
      </c>
      <c r="F732" s="42"/>
      <c r="G732" s="43"/>
      <c r="H732" s="43"/>
      <c r="I732" s="43"/>
    </row>
    <row r="733" spans="1:9" ht="14.5">
      <c r="A733" s="6">
        <v>45624.711111111108</v>
      </c>
      <c r="B733" s="45">
        <v>51</v>
      </c>
      <c r="C733" s="52">
        <v>44.59</v>
      </c>
      <c r="D733" s="46">
        <v>2274.09</v>
      </c>
      <c r="E733" s="73" t="s">
        <v>28</v>
      </c>
      <c r="F733" s="42"/>
      <c r="G733" s="43"/>
      <c r="H733" s="43"/>
      <c r="I733" s="43"/>
    </row>
    <row r="734" spans="1:9" ht="14.5">
      <c r="A734" s="6">
        <v>45624.711261574077</v>
      </c>
      <c r="B734" s="45">
        <v>158</v>
      </c>
      <c r="C734" s="52">
        <v>44.59</v>
      </c>
      <c r="D734" s="46">
        <v>7045.22</v>
      </c>
      <c r="E734" s="73" t="s">
        <v>17</v>
      </c>
      <c r="F734" s="42"/>
      <c r="G734" s="43"/>
      <c r="H734" s="43"/>
      <c r="I734" s="43"/>
    </row>
    <row r="735" spans="1:9" ht="14.5">
      <c r="A735" s="6">
        <v>45624.711921296293</v>
      </c>
      <c r="B735" s="45">
        <v>147</v>
      </c>
      <c r="C735" s="52">
        <v>44.63</v>
      </c>
      <c r="D735" s="46">
        <v>6560.6100000000006</v>
      </c>
      <c r="E735" s="73" t="s">
        <v>17</v>
      </c>
      <c r="F735" s="42"/>
      <c r="G735" s="43"/>
      <c r="H735" s="43"/>
      <c r="I735" s="43"/>
    </row>
    <row r="736" spans="1:9" ht="14.5">
      <c r="A736" s="6">
        <v>45624.711921296293</v>
      </c>
      <c r="B736" s="45">
        <v>13</v>
      </c>
      <c r="C736" s="52">
        <v>44.63</v>
      </c>
      <c r="D736" s="46">
        <v>580.19000000000005</v>
      </c>
      <c r="E736" s="73" t="s">
        <v>17</v>
      </c>
      <c r="F736" s="42"/>
      <c r="G736" s="43"/>
      <c r="H736" s="43"/>
      <c r="I736" s="43"/>
    </row>
    <row r="737" spans="1:9" ht="14.5">
      <c r="A737" s="6">
        <v>45624.711921296293</v>
      </c>
      <c r="B737" s="45">
        <v>8</v>
      </c>
      <c r="C737" s="52">
        <v>44.63</v>
      </c>
      <c r="D737" s="46">
        <v>357.04</v>
      </c>
      <c r="E737" s="73" t="s">
        <v>17</v>
      </c>
      <c r="F737" s="42"/>
      <c r="G737" s="43"/>
      <c r="H737" s="43"/>
      <c r="I737" s="43"/>
    </row>
    <row r="738" spans="1:9" ht="14.5">
      <c r="A738" s="6">
        <v>45624.711921296293</v>
      </c>
      <c r="B738" s="45">
        <v>110</v>
      </c>
      <c r="C738" s="52">
        <v>44.63</v>
      </c>
      <c r="D738" s="46">
        <v>4909.3</v>
      </c>
      <c r="E738" s="73" t="s">
        <v>17</v>
      </c>
      <c r="F738" s="42"/>
      <c r="G738" s="43"/>
      <c r="H738" s="43"/>
      <c r="I738" s="43"/>
    </row>
    <row r="739" spans="1:9" ht="14.5">
      <c r="A739" s="6">
        <v>45624.712476851855</v>
      </c>
      <c r="B739" s="45">
        <v>49</v>
      </c>
      <c r="C739" s="52">
        <v>44.64</v>
      </c>
      <c r="D739" s="46">
        <v>2187.36</v>
      </c>
      <c r="E739" s="73" t="s">
        <v>17</v>
      </c>
      <c r="F739" s="42"/>
      <c r="G739" s="43"/>
      <c r="H739" s="43"/>
      <c r="I739" s="43"/>
    </row>
    <row r="740" spans="1:9" ht="14.5">
      <c r="A740" s="6">
        <v>45624.712476851855</v>
      </c>
      <c r="B740" s="45">
        <v>104</v>
      </c>
      <c r="C740" s="52">
        <v>44.64</v>
      </c>
      <c r="D740" s="46">
        <v>4642.5600000000004</v>
      </c>
      <c r="E740" s="73" t="s">
        <v>17</v>
      </c>
      <c r="F740" s="42"/>
      <c r="G740" s="43"/>
      <c r="H740" s="43"/>
      <c r="I740" s="43"/>
    </row>
    <row r="741" spans="1:9" ht="14.5">
      <c r="A741" s="6">
        <v>45624.712534722225</v>
      </c>
      <c r="B741" s="45">
        <v>82</v>
      </c>
      <c r="C741" s="52">
        <v>44.64</v>
      </c>
      <c r="D741" s="46">
        <v>3660.48</v>
      </c>
      <c r="E741" s="73" t="s">
        <v>17</v>
      </c>
      <c r="F741" s="42"/>
      <c r="G741" s="43"/>
      <c r="H741" s="43"/>
      <c r="I741" s="43"/>
    </row>
    <row r="742" spans="1:9" ht="14.5">
      <c r="A742" s="6">
        <v>45624.712534722225</v>
      </c>
      <c r="B742" s="45">
        <v>82</v>
      </c>
      <c r="C742" s="52">
        <v>44.64</v>
      </c>
      <c r="D742" s="46">
        <v>3660.48</v>
      </c>
      <c r="E742" s="73" t="s">
        <v>17</v>
      </c>
      <c r="F742" s="42"/>
      <c r="G742" s="43"/>
      <c r="H742" s="43"/>
      <c r="I742" s="43"/>
    </row>
    <row r="743" spans="1:9" ht="14.5">
      <c r="A743" s="6">
        <v>45624.712534722225</v>
      </c>
      <c r="B743" s="45">
        <v>131</v>
      </c>
      <c r="C743" s="52">
        <v>44.64</v>
      </c>
      <c r="D743" s="46">
        <v>5847.84</v>
      </c>
      <c r="E743" s="73" t="s">
        <v>28</v>
      </c>
      <c r="F743" s="42"/>
      <c r="G743" s="43"/>
      <c r="H743" s="43"/>
      <c r="I743" s="43"/>
    </row>
    <row r="744" spans="1:9" ht="14.5">
      <c r="A744" s="6">
        <v>45624.712696759256</v>
      </c>
      <c r="B744" s="45">
        <v>18</v>
      </c>
      <c r="C744" s="52">
        <v>44.64</v>
      </c>
      <c r="D744" s="46">
        <v>803.52</v>
      </c>
      <c r="E744" s="73" t="s">
        <v>28</v>
      </c>
      <c r="F744" s="42"/>
      <c r="G744" s="43"/>
      <c r="H744" s="43"/>
      <c r="I744" s="43"/>
    </row>
    <row r="745" spans="1:9" ht="14.5">
      <c r="A745" s="6">
        <v>45624.71371527778</v>
      </c>
      <c r="B745" s="45">
        <v>160</v>
      </c>
      <c r="C745" s="52">
        <v>44.66</v>
      </c>
      <c r="D745" s="46">
        <v>7145.5999999999995</v>
      </c>
      <c r="E745" s="73" t="s">
        <v>17</v>
      </c>
      <c r="F745" s="42"/>
      <c r="G745" s="43"/>
      <c r="H745" s="43"/>
      <c r="I745" s="43"/>
    </row>
    <row r="746" spans="1:9" ht="14.5">
      <c r="A746" s="6">
        <v>45624.71371527778</v>
      </c>
      <c r="B746" s="45">
        <v>404</v>
      </c>
      <c r="C746" s="52">
        <v>44.66</v>
      </c>
      <c r="D746" s="46">
        <v>18042.64</v>
      </c>
      <c r="E746" s="73" t="s">
        <v>17</v>
      </c>
      <c r="F746" s="42"/>
      <c r="G746" s="43"/>
      <c r="H746" s="43"/>
      <c r="I746" s="43"/>
    </row>
    <row r="747" spans="1:9" ht="14.5">
      <c r="A747" s="6">
        <v>45624.71371527778</v>
      </c>
      <c r="B747" s="45">
        <v>145</v>
      </c>
      <c r="C747" s="52">
        <v>44.66</v>
      </c>
      <c r="D747" s="46">
        <v>6475.7</v>
      </c>
      <c r="E747" s="73" t="s">
        <v>28</v>
      </c>
      <c r="F747" s="42"/>
      <c r="G747" s="43"/>
      <c r="H747" s="43"/>
      <c r="I747" s="43"/>
    </row>
    <row r="748" spans="1:9" ht="14.5">
      <c r="A748" s="6">
        <v>45624.714409722219</v>
      </c>
      <c r="B748" s="45">
        <v>130</v>
      </c>
      <c r="C748" s="52">
        <v>44.66</v>
      </c>
      <c r="D748" s="46">
        <v>5805.7999999999993</v>
      </c>
      <c r="E748" s="73" t="s">
        <v>17</v>
      </c>
      <c r="F748" s="42"/>
      <c r="G748" s="43"/>
      <c r="H748" s="43"/>
      <c r="I748" s="43"/>
    </row>
    <row r="749" spans="1:9" ht="14.5">
      <c r="A749" s="6">
        <v>45624.714409722219</v>
      </c>
      <c r="B749" s="45">
        <v>165</v>
      </c>
      <c r="C749" s="52">
        <v>44.66</v>
      </c>
      <c r="D749" s="46">
        <v>7368.9</v>
      </c>
      <c r="E749" s="73" t="s">
        <v>17</v>
      </c>
      <c r="F749" s="42"/>
      <c r="G749" s="43"/>
      <c r="H749" s="43"/>
      <c r="I749" s="43"/>
    </row>
    <row r="750" spans="1:9" ht="14.5">
      <c r="A750" s="6">
        <v>45624.714409722219</v>
      </c>
      <c r="B750" s="45">
        <v>131</v>
      </c>
      <c r="C750" s="52">
        <v>44.66</v>
      </c>
      <c r="D750" s="46">
        <v>5850.4599999999991</v>
      </c>
      <c r="E750" s="73" t="s">
        <v>28</v>
      </c>
      <c r="F750" s="42"/>
      <c r="G750" s="43"/>
      <c r="H750" s="43"/>
      <c r="I750" s="43"/>
    </row>
    <row r="751" spans="1:9" ht="14.5">
      <c r="A751" s="6">
        <v>45624.714525462965</v>
      </c>
      <c r="B751" s="45">
        <v>147</v>
      </c>
      <c r="C751" s="52">
        <v>44.65</v>
      </c>
      <c r="D751" s="46">
        <v>6563.55</v>
      </c>
      <c r="E751" s="73" t="s">
        <v>17</v>
      </c>
      <c r="F751" s="42"/>
      <c r="G751" s="43"/>
      <c r="H751" s="43"/>
      <c r="I751" s="43"/>
    </row>
    <row r="752" spans="1:9" ht="14.5">
      <c r="A752" s="6">
        <v>45624.714525462965</v>
      </c>
      <c r="B752" s="45">
        <v>173</v>
      </c>
      <c r="C752" s="52">
        <v>44.65</v>
      </c>
      <c r="D752" s="46">
        <v>7724.45</v>
      </c>
      <c r="E752" s="73" t="s">
        <v>28</v>
      </c>
      <c r="F752" s="42"/>
      <c r="G752" s="43"/>
      <c r="H752" s="43"/>
      <c r="I752" s="43"/>
    </row>
    <row r="753" spans="1:9" ht="14.5">
      <c r="A753" s="6">
        <v>45624.714814814812</v>
      </c>
      <c r="B753" s="45">
        <v>124</v>
      </c>
      <c r="C753" s="52">
        <v>44.65</v>
      </c>
      <c r="D753" s="46">
        <v>5536.5999999999995</v>
      </c>
      <c r="E753" s="73" t="s">
        <v>28</v>
      </c>
      <c r="F753" s="42"/>
      <c r="G753" s="43"/>
      <c r="H753" s="43"/>
      <c r="I753" s="43"/>
    </row>
    <row r="754" spans="1:9" ht="14.5">
      <c r="A754" s="6">
        <v>45624.714930555558</v>
      </c>
      <c r="B754" s="45">
        <v>146</v>
      </c>
      <c r="C754" s="52">
        <v>44.65</v>
      </c>
      <c r="D754" s="46">
        <v>6518.9</v>
      </c>
      <c r="E754" s="73" t="s">
        <v>17</v>
      </c>
      <c r="F754" s="42"/>
      <c r="G754" s="43"/>
      <c r="H754" s="43"/>
      <c r="I754" s="43"/>
    </row>
    <row r="755" spans="1:9" ht="14.5">
      <c r="A755" s="6">
        <v>45624.715173611112</v>
      </c>
      <c r="B755" s="45">
        <v>145</v>
      </c>
      <c r="C755" s="52">
        <v>44.64</v>
      </c>
      <c r="D755" s="46">
        <v>6472.8</v>
      </c>
      <c r="E755" s="73" t="s">
        <v>17</v>
      </c>
      <c r="F755" s="42"/>
      <c r="G755" s="43"/>
      <c r="H755" s="43"/>
      <c r="I755" s="43"/>
    </row>
    <row r="756" spans="1:9" ht="14.5">
      <c r="A756" s="6">
        <v>45624.715173611112</v>
      </c>
      <c r="B756" s="45">
        <v>132</v>
      </c>
      <c r="C756" s="52">
        <v>44.64</v>
      </c>
      <c r="D756" s="46">
        <v>5892.4800000000005</v>
      </c>
      <c r="E756" s="73" t="s">
        <v>28</v>
      </c>
      <c r="F756" s="42"/>
      <c r="G756" s="43"/>
      <c r="H756" s="43"/>
      <c r="I756" s="43"/>
    </row>
    <row r="757" spans="1:9" ht="14.5">
      <c r="A757" s="6">
        <v>45624.715312499997</v>
      </c>
      <c r="B757" s="45">
        <v>157</v>
      </c>
      <c r="C757" s="52">
        <v>44.63</v>
      </c>
      <c r="D757" s="46">
        <v>7006.9100000000008</v>
      </c>
      <c r="E757" s="73" t="s">
        <v>17</v>
      </c>
      <c r="F757" s="42"/>
      <c r="G757" s="43"/>
      <c r="H757" s="43"/>
      <c r="I757" s="43"/>
    </row>
    <row r="758" spans="1:9" ht="14.5">
      <c r="A758" s="6">
        <v>45624.716435185182</v>
      </c>
      <c r="B758" s="45">
        <v>72</v>
      </c>
      <c r="C758" s="52">
        <v>44.63</v>
      </c>
      <c r="D758" s="46">
        <v>3213.36</v>
      </c>
      <c r="E758" s="73" t="s">
        <v>17</v>
      </c>
      <c r="F758" s="42"/>
      <c r="G758" s="43"/>
      <c r="H758" s="43"/>
      <c r="I758" s="43"/>
    </row>
    <row r="759" spans="1:9" ht="14.5">
      <c r="A759" s="6">
        <v>45624.716435185182</v>
      </c>
      <c r="B759" s="45">
        <v>48</v>
      </c>
      <c r="C759" s="52">
        <v>44.63</v>
      </c>
      <c r="D759" s="46">
        <v>2142.2400000000002</v>
      </c>
      <c r="E759" s="73" t="s">
        <v>17</v>
      </c>
      <c r="F759" s="42"/>
      <c r="G759" s="43"/>
      <c r="H759" s="43"/>
      <c r="I759" s="43"/>
    </row>
    <row r="760" spans="1:9" ht="14.5">
      <c r="A760" s="6">
        <v>45624.716435185182</v>
      </c>
      <c r="B760" s="45">
        <v>40</v>
      </c>
      <c r="C760" s="52">
        <v>44.63</v>
      </c>
      <c r="D760" s="46">
        <v>1785.2</v>
      </c>
      <c r="E760" s="73" t="s">
        <v>17</v>
      </c>
      <c r="F760" s="42"/>
      <c r="G760" s="43"/>
      <c r="H760" s="43"/>
      <c r="I760" s="43"/>
    </row>
    <row r="761" spans="1:9" ht="14.5">
      <c r="A761" s="6">
        <v>45624.716435185182</v>
      </c>
      <c r="B761" s="45">
        <v>91</v>
      </c>
      <c r="C761" s="52">
        <v>44.63</v>
      </c>
      <c r="D761" s="46">
        <v>4061.3300000000004</v>
      </c>
      <c r="E761" s="73" t="s">
        <v>17</v>
      </c>
      <c r="F761" s="42"/>
      <c r="G761" s="43"/>
      <c r="H761" s="43"/>
      <c r="I761" s="43"/>
    </row>
    <row r="762" spans="1:9" ht="14.5">
      <c r="A762" s="6">
        <v>45624.717129629629</v>
      </c>
      <c r="B762" s="45">
        <v>4</v>
      </c>
      <c r="C762" s="52">
        <v>44.63</v>
      </c>
      <c r="D762" s="46">
        <v>178.52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45624.717129629629</v>
      </c>
      <c r="B763" s="45">
        <v>136</v>
      </c>
      <c r="C763" s="52">
        <v>44.63</v>
      </c>
      <c r="D763" s="46">
        <v>6069.68</v>
      </c>
      <c r="E763" s="73" t="s">
        <v>17</v>
      </c>
    </row>
    <row r="764" spans="1:9" ht="15" customHeight="1">
      <c r="A764" s="6">
        <v>45624.717129629629</v>
      </c>
      <c r="B764" s="45">
        <v>265</v>
      </c>
      <c r="C764" s="52">
        <v>44.63</v>
      </c>
      <c r="D764" s="46">
        <v>11826.95</v>
      </c>
      <c r="E764" s="73" t="s">
        <v>17</v>
      </c>
    </row>
    <row r="765" spans="1:9" ht="15" customHeight="1">
      <c r="A765" s="6">
        <v>45624.717824074076</v>
      </c>
      <c r="B765" s="45">
        <v>136</v>
      </c>
      <c r="C765" s="52">
        <v>44.63</v>
      </c>
      <c r="D765" s="46">
        <v>6069.68</v>
      </c>
      <c r="E765" s="73" t="s">
        <v>17</v>
      </c>
    </row>
    <row r="766" spans="1:9" ht="15" customHeight="1">
      <c r="A766" s="6">
        <v>45624.717824074076</v>
      </c>
      <c r="B766" s="45">
        <v>230</v>
      </c>
      <c r="C766" s="52">
        <v>44.63</v>
      </c>
      <c r="D766" s="46">
        <v>10264.900000000001</v>
      </c>
      <c r="E766" s="73" t="s">
        <v>17</v>
      </c>
    </row>
    <row r="767" spans="1:9" ht="15" customHeight="1">
      <c r="A767" s="6">
        <v>45624.717824074076</v>
      </c>
      <c r="B767" s="45">
        <v>130</v>
      </c>
      <c r="C767" s="52">
        <v>44.63</v>
      </c>
      <c r="D767" s="46">
        <v>5801.9000000000005</v>
      </c>
      <c r="E767" s="73" t="s">
        <v>28</v>
      </c>
    </row>
    <row r="768" spans="1:9" ht="15" customHeight="1">
      <c r="A768" s="6">
        <v>45624.718969907408</v>
      </c>
      <c r="B768" s="45">
        <v>118</v>
      </c>
      <c r="C768" s="52">
        <v>44.65</v>
      </c>
      <c r="D768" s="46">
        <v>5268.7</v>
      </c>
      <c r="E768" s="73" t="s">
        <v>28</v>
      </c>
    </row>
    <row r="769" spans="1:5" ht="15" customHeight="1">
      <c r="A769" s="6">
        <v>45624.718969907408</v>
      </c>
      <c r="B769" s="45">
        <v>167</v>
      </c>
      <c r="C769" s="52">
        <v>44.65</v>
      </c>
      <c r="D769" s="46">
        <v>7456.55</v>
      </c>
      <c r="E769" s="73" t="s">
        <v>28</v>
      </c>
    </row>
    <row r="770" spans="1:5" ht="15" customHeight="1">
      <c r="A770" s="6">
        <v>45624.719444444447</v>
      </c>
      <c r="B770" s="45">
        <v>19</v>
      </c>
      <c r="C770" s="52">
        <v>44.67</v>
      </c>
      <c r="D770" s="46">
        <v>848.73</v>
      </c>
      <c r="E770" s="73" t="s">
        <v>17</v>
      </c>
    </row>
    <row r="771" spans="1:5" ht="15" customHeight="1">
      <c r="A771" s="6">
        <v>45624.719444444447</v>
      </c>
      <c r="B771" s="45">
        <v>130</v>
      </c>
      <c r="C771" s="52">
        <v>44.67</v>
      </c>
      <c r="D771" s="46">
        <v>5807.1</v>
      </c>
      <c r="E771" s="73" t="s">
        <v>17</v>
      </c>
    </row>
    <row r="772" spans="1:5" ht="15" customHeight="1">
      <c r="A772" s="6">
        <v>45624.719444444447</v>
      </c>
      <c r="B772" s="45">
        <v>614</v>
      </c>
      <c r="C772" s="52">
        <v>44.67</v>
      </c>
      <c r="D772" s="46">
        <v>27427.38</v>
      </c>
      <c r="E772" s="73" t="s">
        <v>17</v>
      </c>
    </row>
    <row r="773" spans="1:5" ht="15" customHeight="1">
      <c r="A773" s="6">
        <v>45624.719444444447</v>
      </c>
      <c r="B773" s="45">
        <v>141</v>
      </c>
      <c r="C773" s="52">
        <v>44.67</v>
      </c>
      <c r="D773" s="46">
        <v>6298.47</v>
      </c>
      <c r="E773" s="73" t="s">
        <v>17</v>
      </c>
    </row>
    <row r="774" spans="1:5" ht="15" customHeight="1">
      <c r="A774" s="6">
        <v>45624.719444444447</v>
      </c>
      <c r="B774" s="45">
        <v>118</v>
      </c>
      <c r="C774" s="52">
        <v>44.67</v>
      </c>
      <c r="D774" s="46">
        <v>5271.06</v>
      </c>
      <c r="E774" s="73" t="s">
        <v>28</v>
      </c>
    </row>
    <row r="775" spans="1:5" ht="15" customHeight="1">
      <c r="A775" s="6">
        <v>45624.719826388886</v>
      </c>
      <c r="B775" s="45">
        <v>107</v>
      </c>
      <c r="C775" s="52">
        <v>44.66</v>
      </c>
      <c r="D775" s="46">
        <v>4778.62</v>
      </c>
      <c r="E775" s="73" t="s">
        <v>17</v>
      </c>
    </row>
    <row r="776" spans="1:5" ht="15" customHeight="1">
      <c r="A776" s="6">
        <v>45624.719826388886</v>
      </c>
      <c r="B776" s="45">
        <v>136</v>
      </c>
      <c r="C776" s="52">
        <v>44.66</v>
      </c>
      <c r="D776" s="46">
        <v>6073.7599999999993</v>
      </c>
      <c r="E776" s="73" t="s">
        <v>17</v>
      </c>
    </row>
    <row r="777" spans="1:5" ht="15" customHeight="1">
      <c r="A777" s="6">
        <v>45624.719826388886</v>
      </c>
      <c r="B777" s="45">
        <v>135</v>
      </c>
      <c r="C777" s="52">
        <v>44.66</v>
      </c>
      <c r="D777" s="46">
        <v>6029.0999999999995</v>
      </c>
      <c r="E777" s="73" t="s">
        <v>28</v>
      </c>
    </row>
    <row r="778" spans="1:5" ht="15" customHeight="1">
      <c r="A778" s="6">
        <v>45624.720601851855</v>
      </c>
      <c r="B778" s="45">
        <v>22</v>
      </c>
      <c r="C778" s="52">
        <v>44.66</v>
      </c>
      <c r="D778" s="46">
        <v>982.52</v>
      </c>
      <c r="E778" s="73" t="s">
        <v>17</v>
      </c>
    </row>
    <row r="779" spans="1:5" ht="15" customHeight="1">
      <c r="A779" s="6">
        <v>45624.720601851855</v>
      </c>
      <c r="B779" s="45">
        <v>130</v>
      </c>
      <c r="C779" s="52">
        <v>44.66</v>
      </c>
      <c r="D779" s="46">
        <v>5805.7999999999993</v>
      </c>
      <c r="E779" s="73" t="s">
        <v>17</v>
      </c>
    </row>
    <row r="780" spans="1:5" ht="15" customHeight="1">
      <c r="A780" s="6">
        <v>45624.720601851855</v>
      </c>
      <c r="B780" s="45">
        <v>282</v>
      </c>
      <c r="C780" s="52">
        <v>44.66</v>
      </c>
      <c r="D780" s="46">
        <v>12594.119999999999</v>
      </c>
      <c r="E780" s="73" t="s">
        <v>17</v>
      </c>
    </row>
    <row r="781" spans="1:5" ht="15" customHeight="1">
      <c r="A781" s="6">
        <v>45624.720671296294</v>
      </c>
      <c r="B781" s="45">
        <v>144</v>
      </c>
      <c r="C781" s="52">
        <v>44.65</v>
      </c>
      <c r="D781" s="46">
        <v>6429.5999999999995</v>
      </c>
      <c r="E781" s="73" t="s">
        <v>17</v>
      </c>
    </row>
    <row r="782" spans="1:5" ht="15" customHeight="1">
      <c r="A782" s="6">
        <v>45624.720671296294</v>
      </c>
      <c r="B782" s="45">
        <v>71</v>
      </c>
      <c r="C782" s="52">
        <v>44.65</v>
      </c>
      <c r="D782" s="46">
        <v>3170.15</v>
      </c>
      <c r="E782" s="73" t="s">
        <v>28</v>
      </c>
    </row>
    <row r="783" spans="1:5" ht="15" customHeight="1">
      <c r="A783" s="6">
        <v>45624.720671296294</v>
      </c>
      <c r="B783" s="45">
        <v>52</v>
      </c>
      <c r="C783" s="52">
        <v>44.65</v>
      </c>
      <c r="D783" s="46">
        <v>2321.7999999999997</v>
      </c>
      <c r="E783" s="73" t="s">
        <v>28</v>
      </c>
    </row>
    <row r="784" spans="1:5" ht="15" customHeight="1">
      <c r="A784" s="6">
        <v>45624.721006944441</v>
      </c>
      <c r="B784" s="45">
        <v>145</v>
      </c>
      <c r="C784" s="52">
        <v>44.63</v>
      </c>
      <c r="D784" s="46">
        <v>6471.35</v>
      </c>
      <c r="E784" s="73" t="s">
        <v>17</v>
      </c>
    </row>
    <row r="785" spans="1:5" ht="15" customHeight="1">
      <c r="A785" s="6">
        <v>45624.721203703702</v>
      </c>
      <c r="B785" s="45">
        <v>5</v>
      </c>
      <c r="C785" s="52">
        <v>44.63</v>
      </c>
      <c r="D785" s="46">
        <v>223.15</v>
      </c>
      <c r="E785" s="73" t="s">
        <v>17</v>
      </c>
    </row>
    <row r="786" spans="1:5" ht="15" customHeight="1">
      <c r="A786" s="6">
        <v>45624.721203703702</v>
      </c>
      <c r="B786" s="45">
        <v>150</v>
      </c>
      <c r="C786" s="52">
        <v>44.63</v>
      </c>
      <c r="D786" s="46">
        <v>6694.5</v>
      </c>
      <c r="E786" s="73" t="s">
        <v>17</v>
      </c>
    </row>
    <row r="787" spans="1:5" ht="15" customHeight="1">
      <c r="A787" s="6">
        <v>45624.721203703702</v>
      </c>
      <c r="B787" s="45">
        <v>280</v>
      </c>
      <c r="C787" s="52">
        <v>44.63</v>
      </c>
      <c r="D787" s="46">
        <v>12496.400000000001</v>
      </c>
      <c r="E787" s="73" t="s">
        <v>17</v>
      </c>
    </row>
    <row r="788" spans="1:5" ht="15" customHeight="1">
      <c r="A788" s="6">
        <v>45624.721203703702</v>
      </c>
      <c r="B788" s="45">
        <v>125</v>
      </c>
      <c r="C788" s="52">
        <v>44.63</v>
      </c>
      <c r="D788" s="46">
        <v>5578.75</v>
      </c>
      <c r="E788" s="73" t="s">
        <v>28</v>
      </c>
    </row>
    <row r="789" spans="1:5" ht="15" customHeight="1">
      <c r="A789" s="6">
        <v>45624.721493055556</v>
      </c>
      <c r="B789" s="45">
        <v>29</v>
      </c>
      <c r="C789" s="52">
        <v>44.62</v>
      </c>
      <c r="D789" s="46">
        <v>1293.98</v>
      </c>
      <c r="E789" s="73" t="s">
        <v>17</v>
      </c>
    </row>
    <row r="790" spans="1:5" ht="15" customHeight="1">
      <c r="A790" s="6">
        <v>45624.721493055556</v>
      </c>
      <c r="B790" s="45">
        <v>10</v>
      </c>
      <c r="C790" s="52">
        <v>44.62</v>
      </c>
      <c r="D790" s="46">
        <v>446.2</v>
      </c>
      <c r="E790" s="73" t="s">
        <v>17</v>
      </c>
    </row>
    <row r="791" spans="1:5" ht="15" customHeight="1">
      <c r="A791" s="6">
        <v>45624.721493055556</v>
      </c>
      <c r="B791" s="45">
        <v>45</v>
      </c>
      <c r="C791" s="52">
        <v>44.62</v>
      </c>
      <c r="D791" s="46">
        <v>2007.8999999999999</v>
      </c>
      <c r="E791" s="73" t="s">
        <v>17</v>
      </c>
    </row>
    <row r="792" spans="1:5" ht="15" customHeight="1">
      <c r="A792" s="6">
        <v>45624.721493055556</v>
      </c>
      <c r="B792" s="45">
        <v>46</v>
      </c>
      <c r="C792" s="52">
        <v>44.62</v>
      </c>
      <c r="D792" s="46">
        <v>2052.52</v>
      </c>
      <c r="E792" s="73" t="s">
        <v>17</v>
      </c>
    </row>
    <row r="793" spans="1:5" ht="15" customHeight="1">
      <c r="A793" s="6">
        <v>45624.721493055556</v>
      </c>
      <c r="B793" s="45">
        <v>136</v>
      </c>
      <c r="C793" s="52">
        <v>44.62</v>
      </c>
      <c r="D793" s="46">
        <v>6068.32</v>
      </c>
      <c r="E793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70162-C30F-4DB9-84DD-169C15E265D9}">
  <dimension ref="A1:I811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45623.378668981481</v>
      </c>
      <c r="B5" s="45">
        <v>149</v>
      </c>
      <c r="C5" s="52">
        <v>44.52</v>
      </c>
      <c r="D5" s="46">
        <v>6633.4800000000005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45623.378668981481</v>
      </c>
      <c r="B6" s="45">
        <v>115</v>
      </c>
      <c r="C6" s="52">
        <v>44.52</v>
      </c>
      <c r="D6" s="46">
        <v>5119.8</v>
      </c>
      <c r="E6" s="73" t="s">
        <v>28</v>
      </c>
      <c r="F6" s="47"/>
      <c r="G6" s="56" t="s">
        <v>17</v>
      </c>
      <c r="H6" s="57">
        <f>SUMIF(E:E,$G$6,B:B)</f>
        <v>65000</v>
      </c>
      <c r="I6" s="58">
        <f>SUMIF(E:E,$G$6,D:D)</f>
        <v>2879247.6499999962</v>
      </c>
    </row>
    <row r="7" spans="1:9" ht="14.5">
      <c r="A7" s="6">
        <v>45623.379189814812</v>
      </c>
      <c r="B7" s="45">
        <v>93</v>
      </c>
      <c r="C7" s="52">
        <v>44.49</v>
      </c>
      <c r="D7" s="46">
        <v>4137.5700000000006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1107614.7400000002</v>
      </c>
    </row>
    <row r="8" spans="1:9" ht="14.5">
      <c r="A8" s="6">
        <v>45623.379189814812</v>
      </c>
      <c r="B8" s="45">
        <v>79</v>
      </c>
      <c r="C8" s="52">
        <v>44.49</v>
      </c>
      <c r="D8" s="46">
        <v>3514.71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45623.379247685189</v>
      </c>
      <c r="B9" s="45">
        <v>156</v>
      </c>
      <c r="C9" s="52">
        <v>44.48</v>
      </c>
      <c r="D9" s="46">
        <v>6938.8799999999992</v>
      </c>
      <c r="E9" s="73" t="s">
        <v>17</v>
      </c>
      <c r="F9" s="47"/>
      <c r="G9" s="60" t="s">
        <v>16</v>
      </c>
      <c r="H9" s="61">
        <f>ROUND((I9/SUM(H6:H7)),4)</f>
        <v>44.298499999999997</v>
      </c>
      <c r="I9" s="62">
        <f>SUM(I6:I7)</f>
        <v>3986862.3899999964</v>
      </c>
    </row>
    <row r="10" spans="1:9" ht="14.5">
      <c r="A10" s="6">
        <v>45623.380150462966</v>
      </c>
      <c r="B10" s="45">
        <v>168</v>
      </c>
      <c r="C10" s="52">
        <v>44.53</v>
      </c>
      <c r="D10" s="46">
        <v>7481.04</v>
      </c>
      <c r="E10" s="73" t="s">
        <v>17</v>
      </c>
      <c r="F10" s="47"/>
      <c r="G10" s="43"/>
      <c r="H10" s="43"/>
      <c r="I10" s="40"/>
    </row>
    <row r="11" spans="1:9" ht="14.5">
      <c r="A11" s="6">
        <v>45623.380150462966</v>
      </c>
      <c r="B11" s="45">
        <v>122</v>
      </c>
      <c r="C11" s="52">
        <v>44.53</v>
      </c>
      <c r="D11" s="46">
        <v>5432.66</v>
      </c>
      <c r="E11" s="73" t="s">
        <v>28</v>
      </c>
      <c r="F11" s="47"/>
      <c r="G11" s="43"/>
      <c r="H11" s="43"/>
      <c r="I11" s="63"/>
    </row>
    <row r="12" spans="1:9" ht="14.5">
      <c r="A12" s="6">
        <v>45623.381956018522</v>
      </c>
      <c r="B12" s="45">
        <v>186</v>
      </c>
      <c r="C12" s="52">
        <v>44.59</v>
      </c>
      <c r="D12" s="46">
        <v>8293.74</v>
      </c>
      <c r="E12" s="73" t="s">
        <v>17</v>
      </c>
      <c r="F12" s="47"/>
      <c r="G12" s="64" t="s">
        <v>15</v>
      </c>
      <c r="H12" s="65" t="s">
        <v>14</v>
      </c>
      <c r="I12" s="63"/>
    </row>
    <row r="13" spans="1:9" ht="14.5">
      <c r="A13" s="6">
        <v>45623.381979166668</v>
      </c>
      <c r="B13" s="45">
        <v>126</v>
      </c>
      <c r="C13" s="52">
        <v>44.58</v>
      </c>
      <c r="D13" s="46">
        <v>5617.08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45623.381990740738</v>
      </c>
      <c r="B14" s="45">
        <v>217</v>
      </c>
      <c r="C14" s="52">
        <v>44.57</v>
      </c>
      <c r="D14" s="46">
        <v>9671.69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45623.382094907407</v>
      </c>
      <c r="B15" s="45">
        <v>171</v>
      </c>
      <c r="C15" s="52">
        <v>44.55</v>
      </c>
      <c r="D15" s="46">
        <v>7618.0499999999993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45623.382395833331</v>
      </c>
      <c r="B16" s="45">
        <v>50</v>
      </c>
      <c r="C16" s="52">
        <v>44.55</v>
      </c>
      <c r="D16" s="46">
        <v>2227.5</v>
      </c>
      <c r="E16" s="73" t="s">
        <v>28</v>
      </c>
      <c r="F16" s="47"/>
      <c r="G16" s="40"/>
      <c r="H16" s="40"/>
      <c r="I16" s="40"/>
    </row>
    <row r="17" spans="1:9" ht="14.5">
      <c r="A17" s="6">
        <v>45623.382395833331</v>
      </c>
      <c r="B17" s="45">
        <v>155</v>
      </c>
      <c r="C17" s="52">
        <v>44.55</v>
      </c>
      <c r="D17" s="46">
        <v>6905.25</v>
      </c>
      <c r="E17" s="73" t="s">
        <v>17</v>
      </c>
      <c r="F17" s="47"/>
      <c r="G17" s="40"/>
      <c r="H17" s="40"/>
      <c r="I17" s="40"/>
    </row>
    <row r="18" spans="1:9" ht="14.5">
      <c r="A18" s="6">
        <v>45623.382395833331</v>
      </c>
      <c r="B18" s="45">
        <v>81</v>
      </c>
      <c r="C18" s="52">
        <v>44.55</v>
      </c>
      <c r="D18" s="46">
        <v>3608.5499999999997</v>
      </c>
      <c r="E18" s="73" t="s">
        <v>28</v>
      </c>
      <c r="F18" s="47"/>
      <c r="G18" s="40"/>
      <c r="H18" s="40"/>
      <c r="I18" s="40"/>
    </row>
    <row r="19" spans="1:9" ht="14.5">
      <c r="A19" s="6">
        <v>45623.382650462961</v>
      </c>
      <c r="B19" s="45">
        <v>150</v>
      </c>
      <c r="C19" s="52">
        <v>44.53</v>
      </c>
      <c r="D19" s="46">
        <v>6679.5</v>
      </c>
      <c r="E19" s="73" t="s">
        <v>17</v>
      </c>
      <c r="F19" s="47"/>
      <c r="G19" s="40"/>
      <c r="H19" s="40"/>
      <c r="I19" s="40"/>
    </row>
    <row r="20" spans="1:9" ht="14.5">
      <c r="A20" s="6">
        <v>45623.383414351854</v>
      </c>
      <c r="B20" s="45">
        <v>3</v>
      </c>
      <c r="C20" s="52">
        <v>44.51</v>
      </c>
      <c r="D20" s="46">
        <v>133.53</v>
      </c>
      <c r="E20" s="73" t="s">
        <v>17</v>
      </c>
      <c r="F20" s="47"/>
      <c r="G20" s="40"/>
      <c r="H20" s="40"/>
      <c r="I20" s="40"/>
    </row>
    <row r="21" spans="1:9" ht="14.5">
      <c r="A21" s="6">
        <v>45623.383414351854</v>
      </c>
      <c r="B21" s="45">
        <v>3</v>
      </c>
      <c r="C21" s="52">
        <v>44.51</v>
      </c>
      <c r="D21" s="46">
        <v>133.53</v>
      </c>
      <c r="E21" s="73" t="s">
        <v>17</v>
      </c>
      <c r="F21" s="47"/>
      <c r="G21" s="40"/>
      <c r="H21" s="40"/>
      <c r="I21" s="40"/>
    </row>
    <row r="22" spans="1:9" ht="14.5">
      <c r="A22" s="6">
        <v>45623.383414351854</v>
      </c>
      <c r="B22" s="45">
        <v>142</v>
      </c>
      <c r="C22" s="52">
        <v>44.51</v>
      </c>
      <c r="D22" s="46">
        <v>6320.42</v>
      </c>
      <c r="E22" s="73" t="s">
        <v>17</v>
      </c>
      <c r="F22" s="47"/>
      <c r="G22" s="40"/>
      <c r="H22" s="40"/>
      <c r="I22" s="40"/>
    </row>
    <row r="23" spans="1:9" ht="14.5">
      <c r="A23" s="6">
        <v>45623.384791666664</v>
      </c>
      <c r="B23" s="45">
        <v>32</v>
      </c>
      <c r="C23" s="52">
        <v>44.55</v>
      </c>
      <c r="D23" s="46">
        <v>1425.6</v>
      </c>
      <c r="E23" s="73" t="s">
        <v>28</v>
      </c>
      <c r="F23" s="47"/>
      <c r="G23" s="40"/>
      <c r="H23" s="40"/>
      <c r="I23" s="40"/>
    </row>
    <row r="24" spans="1:9" ht="14.5">
      <c r="A24" s="6">
        <v>45623.387569444443</v>
      </c>
      <c r="B24" s="45">
        <v>82</v>
      </c>
      <c r="C24" s="52">
        <v>44.73</v>
      </c>
      <c r="D24" s="46">
        <v>3667.8599999999997</v>
      </c>
      <c r="E24" s="73" t="s">
        <v>28</v>
      </c>
      <c r="F24" s="47"/>
      <c r="G24" s="40"/>
      <c r="H24" s="40"/>
      <c r="I24" s="40"/>
    </row>
    <row r="25" spans="1:9" ht="14.5">
      <c r="A25" s="6">
        <v>45623.387569444443</v>
      </c>
      <c r="B25" s="45">
        <v>77</v>
      </c>
      <c r="C25" s="52">
        <v>44.73</v>
      </c>
      <c r="D25" s="46">
        <v>3444.2099999999996</v>
      </c>
      <c r="E25" s="73" t="s">
        <v>28</v>
      </c>
      <c r="F25" s="47"/>
      <c r="G25" s="40"/>
      <c r="H25" s="40"/>
      <c r="I25" s="40"/>
    </row>
    <row r="26" spans="1:9" ht="14.5">
      <c r="A26" s="6">
        <v>45623.387812499997</v>
      </c>
      <c r="B26" s="45">
        <v>62</v>
      </c>
      <c r="C26" s="52">
        <v>44.76</v>
      </c>
      <c r="D26" s="46">
        <v>2775.12</v>
      </c>
      <c r="E26" s="73" t="s">
        <v>17</v>
      </c>
      <c r="F26" s="47"/>
      <c r="G26" s="40"/>
      <c r="H26" s="40"/>
      <c r="I26" s="40"/>
    </row>
    <row r="27" spans="1:9" ht="14.5">
      <c r="A27" s="6">
        <v>45623.387812499997</v>
      </c>
      <c r="B27" s="45">
        <v>123</v>
      </c>
      <c r="C27" s="52">
        <v>44.76</v>
      </c>
      <c r="D27" s="46">
        <v>5505.48</v>
      </c>
      <c r="E27" s="73" t="s">
        <v>17</v>
      </c>
      <c r="F27" s="47"/>
      <c r="G27" s="40"/>
      <c r="H27" s="40"/>
      <c r="I27" s="40"/>
    </row>
    <row r="28" spans="1:9" ht="14.5">
      <c r="A28" s="6">
        <v>45623.387812499997</v>
      </c>
      <c r="B28" s="45">
        <v>130</v>
      </c>
      <c r="C28" s="52">
        <v>44.76</v>
      </c>
      <c r="D28" s="46">
        <v>5818.8</v>
      </c>
      <c r="E28" s="73" t="s">
        <v>17</v>
      </c>
      <c r="F28" s="47"/>
      <c r="G28" s="40"/>
      <c r="H28" s="40"/>
      <c r="I28" s="40"/>
    </row>
    <row r="29" spans="1:9" ht="14.5">
      <c r="A29" s="6">
        <v>45623.387812499997</v>
      </c>
      <c r="B29" s="45">
        <v>123</v>
      </c>
      <c r="C29" s="52">
        <v>44.75</v>
      </c>
      <c r="D29" s="46">
        <v>5504.25</v>
      </c>
      <c r="E29" s="73" t="s">
        <v>17</v>
      </c>
      <c r="F29" s="47"/>
      <c r="G29" s="40"/>
      <c r="H29" s="40"/>
      <c r="I29" s="40"/>
    </row>
    <row r="30" spans="1:9" ht="14.5">
      <c r="A30" s="6">
        <v>45623.387812499997</v>
      </c>
      <c r="B30" s="45">
        <v>152</v>
      </c>
      <c r="C30" s="52">
        <v>44.74</v>
      </c>
      <c r="D30" s="46">
        <v>6800.4800000000005</v>
      </c>
      <c r="E30" s="73" t="s">
        <v>17</v>
      </c>
      <c r="F30" s="42"/>
      <c r="G30" s="43"/>
      <c r="H30" s="43"/>
      <c r="I30" s="43"/>
    </row>
    <row r="31" spans="1:9" ht="14.5">
      <c r="A31" s="6">
        <v>45623.387812499997</v>
      </c>
      <c r="B31" s="45">
        <v>308</v>
      </c>
      <c r="C31" s="52">
        <v>44.75</v>
      </c>
      <c r="D31" s="46">
        <v>13783</v>
      </c>
      <c r="E31" s="73" t="s">
        <v>17</v>
      </c>
      <c r="F31" s="42"/>
      <c r="G31" s="43"/>
      <c r="H31" s="43"/>
      <c r="I31" s="43"/>
    </row>
    <row r="32" spans="1:9" ht="14.5">
      <c r="A32" s="6">
        <v>45623.387812499997</v>
      </c>
      <c r="B32" s="45">
        <v>34</v>
      </c>
      <c r="C32" s="52">
        <v>44.75</v>
      </c>
      <c r="D32" s="46">
        <v>1521.5</v>
      </c>
      <c r="E32" s="73" t="s">
        <v>28</v>
      </c>
      <c r="F32" s="42"/>
      <c r="G32" s="43"/>
      <c r="H32" s="43"/>
      <c r="I32" s="43"/>
    </row>
    <row r="33" spans="1:9" ht="14.5">
      <c r="A33" s="6">
        <v>45623.387812499997</v>
      </c>
      <c r="B33" s="45">
        <v>91</v>
      </c>
      <c r="C33" s="52">
        <v>44.75</v>
      </c>
      <c r="D33" s="46">
        <v>4072.25</v>
      </c>
      <c r="E33" s="73" t="s">
        <v>28</v>
      </c>
      <c r="F33" s="42"/>
      <c r="G33" s="43"/>
      <c r="H33" s="43"/>
      <c r="I33" s="43"/>
    </row>
    <row r="34" spans="1:9" ht="14.5">
      <c r="A34" s="6">
        <v>45623.388460648152</v>
      </c>
      <c r="B34" s="45">
        <v>4</v>
      </c>
      <c r="C34" s="52">
        <v>44.75</v>
      </c>
      <c r="D34" s="46">
        <v>179</v>
      </c>
      <c r="E34" s="73" t="s">
        <v>17</v>
      </c>
      <c r="F34" s="42"/>
      <c r="G34" s="43"/>
      <c r="H34" s="43"/>
      <c r="I34" s="43"/>
    </row>
    <row r="35" spans="1:9" ht="14.5">
      <c r="A35" s="6">
        <v>45623.388460648152</v>
      </c>
      <c r="B35" s="45">
        <v>10</v>
      </c>
      <c r="C35" s="52">
        <v>44.75</v>
      </c>
      <c r="D35" s="46">
        <v>447.5</v>
      </c>
      <c r="E35" s="73" t="s">
        <v>17</v>
      </c>
      <c r="F35" s="42"/>
      <c r="G35" s="43"/>
      <c r="H35" s="43"/>
      <c r="I35" s="43"/>
    </row>
    <row r="36" spans="1:9" ht="14.5">
      <c r="A36" s="6">
        <v>45623.388460648152</v>
      </c>
      <c r="B36" s="45">
        <v>8</v>
      </c>
      <c r="C36" s="52">
        <v>44.75</v>
      </c>
      <c r="D36" s="46">
        <v>358</v>
      </c>
      <c r="E36" s="73" t="s">
        <v>17</v>
      </c>
      <c r="F36" s="42"/>
      <c r="G36" s="43"/>
      <c r="H36" s="43"/>
      <c r="I36" s="43"/>
    </row>
    <row r="37" spans="1:9" ht="14.5">
      <c r="A37" s="6">
        <v>45623.388460648152</v>
      </c>
      <c r="B37" s="45">
        <v>140</v>
      </c>
      <c r="C37" s="52">
        <v>44.75</v>
      </c>
      <c r="D37" s="46">
        <v>6265</v>
      </c>
      <c r="E37" s="73" t="s">
        <v>17</v>
      </c>
      <c r="F37" s="42"/>
      <c r="G37" s="43"/>
      <c r="H37" s="43"/>
      <c r="I37" s="43"/>
    </row>
    <row r="38" spans="1:9" ht="14.5">
      <c r="A38" s="6">
        <v>45623.388460648152</v>
      </c>
      <c r="B38" s="45">
        <v>46</v>
      </c>
      <c r="C38" s="52">
        <v>44.74</v>
      </c>
      <c r="D38" s="46">
        <v>2058.04</v>
      </c>
      <c r="E38" s="73" t="s">
        <v>28</v>
      </c>
      <c r="F38" s="42"/>
      <c r="G38" s="43"/>
      <c r="H38" s="43"/>
      <c r="I38" s="43"/>
    </row>
    <row r="39" spans="1:9" ht="14.5">
      <c r="A39" s="6">
        <v>45623.388460648152</v>
      </c>
      <c r="B39" s="45">
        <v>80</v>
      </c>
      <c r="C39" s="52">
        <v>44.74</v>
      </c>
      <c r="D39" s="46">
        <v>3579.2000000000003</v>
      </c>
      <c r="E39" s="73" t="s">
        <v>28</v>
      </c>
      <c r="F39" s="42"/>
      <c r="G39" s="43"/>
      <c r="H39" s="43"/>
      <c r="I39" s="43"/>
    </row>
    <row r="40" spans="1:9" ht="14.5">
      <c r="A40" s="6">
        <v>45623.388460648152</v>
      </c>
      <c r="B40" s="45">
        <v>18</v>
      </c>
      <c r="C40" s="52">
        <v>44.75</v>
      </c>
      <c r="D40" s="46">
        <v>805.5</v>
      </c>
      <c r="E40" s="73" t="s">
        <v>17</v>
      </c>
      <c r="F40" s="42"/>
      <c r="G40" s="43"/>
      <c r="H40" s="43"/>
      <c r="I40" s="43"/>
    </row>
    <row r="41" spans="1:9" ht="14.5">
      <c r="A41" s="6">
        <v>45623.388460648152</v>
      </c>
      <c r="B41" s="45">
        <v>130</v>
      </c>
      <c r="C41" s="52">
        <v>44.75</v>
      </c>
      <c r="D41" s="46">
        <v>5817.5</v>
      </c>
      <c r="E41" s="73" t="s">
        <v>17</v>
      </c>
      <c r="F41" s="42"/>
      <c r="G41" s="43"/>
      <c r="H41" s="43"/>
      <c r="I41" s="43"/>
    </row>
    <row r="42" spans="1:9" ht="14.5">
      <c r="A42" s="6">
        <v>45623.388761574075</v>
      </c>
      <c r="B42" s="45">
        <v>89</v>
      </c>
      <c r="C42" s="52">
        <v>44.72</v>
      </c>
      <c r="D42" s="46">
        <v>3980.08</v>
      </c>
      <c r="E42" s="73" t="s">
        <v>28</v>
      </c>
      <c r="F42" s="42"/>
      <c r="G42" s="43"/>
      <c r="H42" s="43"/>
      <c r="I42" s="43"/>
    </row>
    <row r="43" spans="1:9" ht="14.5">
      <c r="A43" s="6">
        <v>45623.388761574075</v>
      </c>
      <c r="B43" s="45">
        <v>37</v>
      </c>
      <c r="C43" s="52">
        <v>44.72</v>
      </c>
      <c r="D43" s="46">
        <v>1654.6399999999999</v>
      </c>
      <c r="E43" s="73" t="s">
        <v>28</v>
      </c>
      <c r="F43" s="42"/>
      <c r="G43" s="43"/>
      <c r="H43" s="43"/>
      <c r="I43" s="43"/>
    </row>
    <row r="44" spans="1:9" ht="14.5">
      <c r="A44" s="6">
        <v>45623.390162037038</v>
      </c>
      <c r="B44" s="45">
        <v>165</v>
      </c>
      <c r="C44" s="52">
        <v>44.65</v>
      </c>
      <c r="D44" s="46">
        <v>7367.25</v>
      </c>
      <c r="E44" s="73" t="s">
        <v>17</v>
      </c>
      <c r="F44" s="42"/>
      <c r="G44" s="43"/>
      <c r="H44" s="43"/>
      <c r="I44" s="43"/>
    </row>
    <row r="45" spans="1:9" ht="14.5">
      <c r="A45" s="6">
        <v>45623.391550925924</v>
      </c>
      <c r="B45" s="45">
        <v>162</v>
      </c>
      <c r="C45" s="52">
        <v>44.63</v>
      </c>
      <c r="D45" s="46">
        <v>7230.06</v>
      </c>
      <c r="E45" s="73" t="s">
        <v>17</v>
      </c>
      <c r="F45" s="42"/>
      <c r="G45" s="43"/>
      <c r="H45" s="43"/>
      <c r="I45" s="43"/>
    </row>
    <row r="46" spans="1:9" ht="14.5">
      <c r="A46" s="6">
        <v>45623.391585648147</v>
      </c>
      <c r="B46" s="45">
        <v>128</v>
      </c>
      <c r="C46" s="52">
        <v>44.62</v>
      </c>
      <c r="D46" s="46">
        <v>5711.36</v>
      </c>
      <c r="E46" s="73" t="s">
        <v>28</v>
      </c>
      <c r="F46" s="42"/>
      <c r="G46" s="43"/>
      <c r="H46" s="43"/>
      <c r="I46" s="43"/>
    </row>
    <row r="47" spans="1:9" ht="14.5">
      <c r="A47" s="6">
        <v>45623.391643518517</v>
      </c>
      <c r="B47" s="45">
        <v>151</v>
      </c>
      <c r="C47" s="52">
        <v>44.61</v>
      </c>
      <c r="D47" s="46">
        <v>6736.11</v>
      </c>
      <c r="E47" s="73" t="s">
        <v>17</v>
      </c>
      <c r="F47" s="42"/>
      <c r="G47" s="43"/>
      <c r="H47" s="43"/>
      <c r="I47" s="43"/>
    </row>
    <row r="48" spans="1:9" ht="14.5">
      <c r="A48" s="6">
        <v>45623.393865740742</v>
      </c>
      <c r="B48" s="45">
        <v>46</v>
      </c>
      <c r="C48" s="52">
        <v>44.64</v>
      </c>
      <c r="D48" s="46">
        <v>2053.44</v>
      </c>
      <c r="E48" s="73" t="s">
        <v>17</v>
      </c>
      <c r="F48" s="42"/>
      <c r="G48" s="43"/>
      <c r="H48" s="43"/>
      <c r="I48" s="43"/>
    </row>
    <row r="49" spans="1:9" ht="14.5">
      <c r="A49" s="6">
        <v>45623.393865740742</v>
      </c>
      <c r="B49" s="45">
        <v>92</v>
      </c>
      <c r="C49" s="52">
        <v>44.64</v>
      </c>
      <c r="D49" s="46">
        <v>4106.88</v>
      </c>
      <c r="E49" s="73" t="s">
        <v>17</v>
      </c>
      <c r="F49" s="42"/>
      <c r="G49" s="42"/>
      <c r="H49" s="42"/>
      <c r="I49" s="42"/>
    </row>
    <row r="50" spans="1:9" ht="14.5">
      <c r="A50" s="6">
        <v>45623.393865740742</v>
      </c>
      <c r="B50" s="45">
        <v>51</v>
      </c>
      <c r="C50" s="52">
        <v>44.61</v>
      </c>
      <c r="D50" s="46">
        <v>2275.11</v>
      </c>
      <c r="E50" s="73" t="s">
        <v>28</v>
      </c>
      <c r="F50" s="42"/>
      <c r="G50" s="42"/>
      <c r="H50" s="42"/>
      <c r="I50" s="42"/>
    </row>
    <row r="51" spans="1:9" ht="14.5">
      <c r="A51" s="6">
        <v>45623.393865740742</v>
      </c>
      <c r="B51" s="45">
        <v>77</v>
      </c>
      <c r="C51" s="52">
        <v>44.61</v>
      </c>
      <c r="D51" s="46">
        <v>3434.97</v>
      </c>
      <c r="E51" s="73" t="s">
        <v>28</v>
      </c>
      <c r="F51" s="42"/>
      <c r="G51" s="42"/>
      <c r="H51" s="42"/>
      <c r="I51" s="42"/>
    </row>
    <row r="52" spans="1:9" ht="14.5">
      <c r="A52" s="6">
        <v>45623.393888888888</v>
      </c>
      <c r="B52" s="45">
        <v>64</v>
      </c>
      <c r="C52" s="52">
        <v>44.59</v>
      </c>
      <c r="D52" s="46">
        <v>2853.76</v>
      </c>
      <c r="E52" s="73" t="s">
        <v>17</v>
      </c>
      <c r="F52" s="42"/>
      <c r="G52" s="42"/>
      <c r="H52" s="42"/>
      <c r="I52" s="42"/>
    </row>
    <row r="53" spans="1:9" ht="14.5">
      <c r="A53" s="6">
        <v>45623.393888888888</v>
      </c>
      <c r="B53" s="45">
        <v>84</v>
      </c>
      <c r="C53" s="52">
        <v>44.59</v>
      </c>
      <c r="D53" s="46">
        <v>3745.5600000000004</v>
      </c>
      <c r="E53" s="73" t="s">
        <v>17</v>
      </c>
      <c r="F53" s="42"/>
      <c r="G53" s="42"/>
      <c r="H53" s="42"/>
      <c r="I53" s="42"/>
    </row>
    <row r="54" spans="1:9" ht="14.5">
      <c r="A54" s="6">
        <v>45623.393900462965</v>
      </c>
      <c r="B54" s="45">
        <v>155</v>
      </c>
      <c r="C54" s="52">
        <v>44.56</v>
      </c>
      <c r="D54" s="46">
        <v>6906.8</v>
      </c>
      <c r="E54" s="73" t="s">
        <v>17</v>
      </c>
      <c r="F54" s="42"/>
      <c r="G54" s="42"/>
      <c r="H54" s="42"/>
      <c r="I54" s="42"/>
    </row>
    <row r="55" spans="1:9" ht="14.5">
      <c r="A55" s="6">
        <v>45623.394606481481</v>
      </c>
      <c r="B55" s="45">
        <v>37</v>
      </c>
      <c r="C55" s="52">
        <v>44.47</v>
      </c>
      <c r="D55" s="46">
        <v>1645.3899999999999</v>
      </c>
      <c r="E55" s="73" t="s">
        <v>28</v>
      </c>
      <c r="F55" s="42"/>
      <c r="G55" s="42"/>
      <c r="H55" s="42"/>
      <c r="I55" s="42"/>
    </row>
    <row r="56" spans="1:9" ht="14.5">
      <c r="A56" s="6">
        <v>45623.394606481481</v>
      </c>
      <c r="B56" s="45">
        <v>94</v>
      </c>
      <c r="C56" s="52">
        <v>44.47</v>
      </c>
      <c r="D56" s="46">
        <v>4180.18</v>
      </c>
      <c r="E56" s="73" t="s">
        <v>28</v>
      </c>
      <c r="F56" s="42"/>
      <c r="G56" s="42"/>
      <c r="H56" s="42"/>
      <c r="I56" s="42"/>
    </row>
    <row r="57" spans="1:9" ht="14.5">
      <c r="A57" s="6">
        <v>45623.394791666666</v>
      </c>
      <c r="B57" s="45">
        <v>318</v>
      </c>
      <c r="C57" s="52">
        <v>44.45</v>
      </c>
      <c r="D57" s="46">
        <v>14135.1</v>
      </c>
      <c r="E57" s="73" t="s">
        <v>17</v>
      </c>
      <c r="F57" s="42"/>
      <c r="G57" s="42"/>
      <c r="H57" s="42"/>
      <c r="I57" s="42"/>
    </row>
    <row r="58" spans="1:9" ht="14.5">
      <c r="A58" s="6">
        <v>45623.394791666666</v>
      </c>
      <c r="B58" s="45">
        <v>367</v>
      </c>
      <c r="C58" s="52">
        <v>44.45</v>
      </c>
      <c r="D58" s="46">
        <v>16313.150000000001</v>
      </c>
      <c r="E58" s="73" t="s">
        <v>17</v>
      </c>
      <c r="F58" s="42"/>
      <c r="G58" s="42"/>
      <c r="H58" s="42"/>
      <c r="I58" s="42"/>
    </row>
    <row r="59" spans="1:9" ht="14.5">
      <c r="A59" s="6">
        <v>45623.394791666666</v>
      </c>
      <c r="B59" s="45">
        <v>315</v>
      </c>
      <c r="C59" s="52">
        <v>44.45</v>
      </c>
      <c r="D59" s="46">
        <v>14001.75</v>
      </c>
      <c r="E59" s="73" t="s">
        <v>17</v>
      </c>
      <c r="F59" s="42"/>
      <c r="G59" s="42"/>
      <c r="H59" s="42"/>
      <c r="I59" s="42"/>
    </row>
    <row r="60" spans="1:9" ht="14.5">
      <c r="A60" s="6">
        <v>45623.395173611112</v>
      </c>
      <c r="B60" s="45">
        <v>154</v>
      </c>
      <c r="C60" s="52">
        <v>44.41</v>
      </c>
      <c r="D60" s="46">
        <v>6839.1399999999994</v>
      </c>
      <c r="E60" s="73" t="s">
        <v>17</v>
      </c>
      <c r="F60" s="42"/>
      <c r="G60" s="42"/>
      <c r="H60" s="42"/>
      <c r="I60" s="42"/>
    </row>
    <row r="61" spans="1:9" ht="14.5">
      <c r="A61" s="6">
        <v>45623.395914351851</v>
      </c>
      <c r="B61" s="45">
        <v>1</v>
      </c>
      <c r="C61" s="52">
        <v>44.35</v>
      </c>
      <c r="D61" s="46">
        <v>44.35</v>
      </c>
      <c r="E61" s="73" t="s">
        <v>17</v>
      </c>
      <c r="F61" s="42"/>
      <c r="G61" s="42"/>
      <c r="H61" s="42"/>
      <c r="I61" s="42"/>
    </row>
    <row r="62" spans="1:9" ht="14.5">
      <c r="A62" s="6">
        <v>45623.395914351851</v>
      </c>
      <c r="B62" s="45">
        <v>159</v>
      </c>
      <c r="C62" s="52">
        <v>44.35</v>
      </c>
      <c r="D62" s="46">
        <v>7051.6500000000005</v>
      </c>
      <c r="E62" s="73" t="s">
        <v>17</v>
      </c>
      <c r="F62" s="42"/>
      <c r="G62" s="42"/>
      <c r="H62" s="42"/>
      <c r="I62" s="42"/>
    </row>
    <row r="63" spans="1:9" ht="14.5">
      <c r="A63" s="6">
        <v>45623.396458333336</v>
      </c>
      <c r="B63" s="45">
        <v>140</v>
      </c>
      <c r="C63" s="52">
        <v>44.32</v>
      </c>
      <c r="D63" s="46">
        <v>6204.8</v>
      </c>
      <c r="E63" s="73" t="s">
        <v>17</v>
      </c>
      <c r="F63" s="42"/>
      <c r="G63" s="42"/>
      <c r="H63" s="42"/>
      <c r="I63" s="42"/>
    </row>
    <row r="64" spans="1:9" ht="14.5">
      <c r="A64" s="6">
        <v>45623.396458333336</v>
      </c>
      <c r="B64" s="45">
        <v>1000</v>
      </c>
      <c r="C64" s="52">
        <v>44.32</v>
      </c>
      <c r="D64" s="46">
        <v>44320</v>
      </c>
      <c r="E64" s="73" t="s">
        <v>17</v>
      </c>
      <c r="F64" s="42"/>
      <c r="G64" s="42"/>
      <c r="H64" s="42"/>
      <c r="I64" s="42"/>
    </row>
    <row r="65" spans="1:9" ht="14.5">
      <c r="A65" s="6">
        <v>45623.396481481483</v>
      </c>
      <c r="B65" s="45">
        <v>130</v>
      </c>
      <c r="C65" s="52">
        <v>44.3</v>
      </c>
      <c r="D65" s="46">
        <v>5759</v>
      </c>
      <c r="E65" s="73" t="s">
        <v>28</v>
      </c>
      <c r="F65" s="42"/>
      <c r="G65" s="42"/>
      <c r="H65" s="42"/>
      <c r="I65" s="42"/>
    </row>
    <row r="66" spans="1:9" ht="14.5">
      <c r="A66" s="6">
        <v>45623.397951388892</v>
      </c>
      <c r="B66" s="45">
        <v>141</v>
      </c>
      <c r="C66" s="52">
        <v>44.29</v>
      </c>
      <c r="D66" s="46">
        <v>6244.89</v>
      </c>
      <c r="E66" s="73" t="s">
        <v>17</v>
      </c>
      <c r="F66" s="42"/>
      <c r="G66" s="42"/>
      <c r="H66" s="42"/>
      <c r="I66" s="42"/>
    </row>
    <row r="67" spans="1:9" ht="14.5">
      <c r="A67" s="6">
        <v>45623.398692129631</v>
      </c>
      <c r="B67" s="45">
        <v>148</v>
      </c>
      <c r="C67" s="52">
        <v>44.29</v>
      </c>
      <c r="D67" s="46">
        <v>6554.92</v>
      </c>
      <c r="E67" s="73" t="s">
        <v>17</v>
      </c>
      <c r="F67" s="42"/>
      <c r="G67" s="42"/>
      <c r="H67" s="42"/>
      <c r="I67" s="42"/>
    </row>
    <row r="68" spans="1:9" ht="14.5">
      <c r="A68" s="6">
        <v>45623.400694444441</v>
      </c>
      <c r="B68" s="45">
        <v>122</v>
      </c>
      <c r="C68" s="52">
        <v>44.4</v>
      </c>
      <c r="D68" s="46">
        <v>5416.8</v>
      </c>
      <c r="E68" s="73" t="s">
        <v>17</v>
      </c>
      <c r="F68" s="42"/>
      <c r="G68" s="42"/>
      <c r="H68" s="42"/>
      <c r="I68" s="42"/>
    </row>
    <row r="69" spans="1:9" ht="14.5">
      <c r="A69" s="6">
        <v>45623.400694444441</v>
      </c>
      <c r="B69" s="45">
        <v>41</v>
      </c>
      <c r="C69" s="52">
        <v>44.4</v>
      </c>
      <c r="D69" s="46">
        <v>1820.3999999999999</v>
      </c>
      <c r="E69" s="73" t="s">
        <v>17</v>
      </c>
      <c r="F69" s="42"/>
      <c r="G69" s="42"/>
      <c r="H69" s="42"/>
      <c r="I69" s="42"/>
    </row>
    <row r="70" spans="1:9" ht="14.5">
      <c r="A70" s="6">
        <v>45623.400694444441</v>
      </c>
      <c r="B70" s="45">
        <v>165</v>
      </c>
      <c r="C70" s="52">
        <v>44.4</v>
      </c>
      <c r="D70" s="46">
        <v>7326</v>
      </c>
      <c r="E70" s="73" t="s">
        <v>17</v>
      </c>
      <c r="F70" s="42"/>
      <c r="G70" s="42"/>
      <c r="H70" s="42"/>
      <c r="I70" s="42"/>
    </row>
    <row r="71" spans="1:9" ht="14.5">
      <c r="A71" s="6">
        <v>45623.400995370372</v>
      </c>
      <c r="B71" s="45">
        <v>129</v>
      </c>
      <c r="C71" s="52">
        <v>44.38</v>
      </c>
      <c r="D71" s="46">
        <v>5725.02</v>
      </c>
      <c r="E71" s="73" t="s">
        <v>28</v>
      </c>
      <c r="F71" s="42"/>
      <c r="G71" s="42"/>
      <c r="H71" s="42"/>
      <c r="I71" s="42"/>
    </row>
    <row r="72" spans="1:9" ht="14.5">
      <c r="A72" s="6">
        <v>45623.400995370372</v>
      </c>
      <c r="B72" s="45">
        <v>29</v>
      </c>
      <c r="C72" s="52">
        <v>44.38</v>
      </c>
      <c r="D72" s="46">
        <v>1287.02</v>
      </c>
      <c r="E72" s="73" t="s">
        <v>28</v>
      </c>
      <c r="F72" s="42"/>
      <c r="G72" s="42"/>
      <c r="H72" s="42"/>
      <c r="I72" s="42"/>
    </row>
    <row r="73" spans="1:9" ht="14.5">
      <c r="A73" s="6">
        <v>45623.402314814812</v>
      </c>
      <c r="B73" s="45">
        <v>164</v>
      </c>
      <c r="C73" s="52">
        <v>44.4</v>
      </c>
      <c r="D73" s="46">
        <v>7281.5999999999995</v>
      </c>
      <c r="E73" s="73" t="s">
        <v>17</v>
      </c>
      <c r="F73" s="42"/>
      <c r="G73" s="42"/>
      <c r="H73" s="42"/>
      <c r="I73" s="42"/>
    </row>
    <row r="74" spans="1:9" ht="14.5">
      <c r="A74" s="6">
        <v>45623.402314814812</v>
      </c>
      <c r="B74" s="45">
        <v>129</v>
      </c>
      <c r="C74" s="52">
        <v>44.4</v>
      </c>
      <c r="D74" s="46">
        <v>5727.5999999999995</v>
      </c>
      <c r="E74" s="73" t="s">
        <v>28</v>
      </c>
      <c r="F74" s="42"/>
      <c r="G74" s="43"/>
      <c r="H74" s="43"/>
      <c r="I74" s="43"/>
    </row>
    <row r="75" spans="1:9" ht="14.5">
      <c r="A75" s="6">
        <v>45623.402314814812</v>
      </c>
      <c r="B75" s="45">
        <v>140</v>
      </c>
      <c r="C75" s="52">
        <v>44.41</v>
      </c>
      <c r="D75" s="46">
        <v>6217.4</v>
      </c>
      <c r="E75" s="73" t="s">
        <v>17</v>
      </c>
      <c r="F75" s="42"/>
      <c r="G75" s="43"/>
      <c r="H75" s="43"/>
      <c r="I75" s="43"/>
    </row>
    <row r="76" spans="1:9" ht="14.5">
      <c r="A76" s="6">
        <v>45623.402314814812</v>
      </c>
      <c r="B76" s="45">
        <v>170</v>
      </c>
      <c r="C76" s="52">
        <v>44.41</v>
      </c>
      <c r="D76" s="46">
        <v>7549.7</v>
      </c>
      <c r="E76" s="73" t="s">
        <v>17</v>
      </c>
      <c r="F76" s="42"/>
      <c r="G76" s="43"/>
      <c r="H76" s="43"/>
      <c r="I76" s="43"/>
    </row>
    <row r="77" spans="1:9" ht="14.5">
      <c r="A77" s="6">
        <v>45623.402650462966</v>
      </c>
      <c r="B77" s="45">
        <v>112</v>
      </c>
      <c r="C77" s="52">
        <v>44.37</v>
      </c>
      <c r="D77" s="46">
        <v>4969.4399999999996</v>
      </c>
      <c r="E77" s="73" t="s">
        <v>28</v>
      </c>
      <c r="F77" s="42"/>
      <c r="G77" s="43"/>
      <c r="H77" s="43"/>
      <c r="I77" s="43"/>
    </row>
    <row r="78" spans="1:9" ht="14.5">
      <c r="A78" s="6">
        <v>45623.403831018521</v>
      </c>
      <c r="B78" s="45">
        <v>132</v>
      </c>
      <c r="C78" s="52">
        <v>44.28</v>
      </c>
      <c r="D78" s="46">
        <v>5844.96</v>
      </c>
      <c r="E78" s="73" t="s">
        <v>17</v>
      </c>
      <c r="F78" s="42"/>
      <c r="G78" s="43"/>
      <c r="H78" s="43"/>
      <c r="I78" s="43"/>
    </row>
    <row r="79" spans="1:9" ht="14.5">
      <c r="A79" s="6">
        <v>45623.403831018521</v>
      </c>
      <c r="B79" s="45">
        <v>500</v>
      </c>
      <c r="C79" s="52">
        <v>44.28</v>
      </c>
      <c r="D79" s="46">
        <v>22140</v>
      </c>
      <c r="E79" s="73" t="s">
        <v>17</v>
      </c>
      <c r="F79" s="42"/>
      <c r="G79" s="43"/>
      <c r="H79" s="43"/>
      <c r="I79" s="43"/>
    </row>
    <row r="80" spans="1:9" ht="14.5">
      <c r="A80" s="6">
        <v>45623.403831018521</v>
      </c>
      <c r="B80" s="45">
        <v>125</v>
      </c>
      <c r="C80" s="52">
        <v>44.28</v>
      </c>
      <c r="D80" s="46">
        <v>5535</v>
      </c>
      <c r="E80" s="73" t="s">
        <v>17</v>
      </c>
      <c r="F80" s="42"/>
      <c r="G80" s="43"/>
      <c r="H80" s="43"/>
      <c r="I80" s="43"/>
    </row>
    <row r="81" spans="1:9" ht="14.5">
      <c r="A81" s="6">
        <v>45623.403831018521</v>
      </c>
      <c r="B81" s="45">
        <v>243</v>
      </c>
      <c r="C81" s="52">
        <v>44.28</v>
      </c>
      <c r="D81" s="46">
        <v>10760.04</v>
      </c>
      <c r="E81" s="73" t="s">
        <v>17</v>
      </c>
      <c r="F81" s="42"/>
      <c r="G81" s="43"/>
      <c r="H81" s="43"/>
      <c r="I81" s="43"/>
    </row>
    <row r="82" spans="1:9" ht="14.5">
      <c r="A82" s="6">
        <v>45623.403831018521</v>
      </c>
      <c r="B82" s="45">
        <v>154</v>
      </c>
      <c r="C82" s="52">
        <v>44.28</v>
      </c>
      <c r="D82" s="46">
        <v>6819.12</v>
      </c>
      <c r="E82" s="73" t="s">
        <v>17</v>
      </c>
      <c r="F82" s="42"/>
      <c r="G82" s="43"/>
      <c r="H82" s="43"/>
      <c r="I82" s="43"/>
    </row>
    <row r="83" spans="1:9" ht="14.5">
      <c r="A83" s="6">
        <v>45623.40384259259</v>
      </c>
      <c r="B83" s="45">
        <v>123</v>
      </c>
      <c r="C83" s="52">
        <v>44.29</v>
      </c>
      <c r="D83" s="46">
        <v>5447.67</v>
      </c>
      <c r="E83" s="73" t="s">
        <v>17</v>
      </c>
      <c r="F83" s="42"/>
      <c r="G83" s="43"/>
      <c r="H83" s="43"/>
      <c r="I83" s="43"/>
    </row>
    <row r="84" spans="1:9" ht="14.5">
      <c r="A84" s="6">
        <v>45623.405578703707</v>
      </c>
      <c r="B84" s="45">
        <v>135</v>
      </c>
      <c r="C84" s="52">
        <v>44.22</v>
      </c>
      <c r="D84" s="46">
        <v>5969.7</v>
      </c>
      <c r="E84" s="73" t="s">
        <v>28</v>
      </c>
      <c r="F84" s="42"/>
      <c r="G84" s="43"/>
      <c r="H84" s="43"/>
      <c r="I84" s="43"/>
    </row>
    <row r="85" spans="1:9" ht="14.5">
      <c r="A85" s="6">
        <v>45623.405578703707</v>
      </c>
      <c r="B85" s="45">
        <v>147</v>
      </c>
      <c r="C85" s="52">
        <v>44.23</v>
      </c>
      <c r="D85" s="46">
        <v>6501.8099999999995</v>
      </c>
      <c r="E85" s="73" t="s">
        <v>17</v>
      </c>
      <c r="F85" s="42"/>
      <c r="G85" s="43"/>
      <c r="H85" s="43"/>
      <c r="I85" s="43"/>
    </row>
    <row r="86" spans="1:9" ht="14.5">
      <c r="A86" s="6">
        <v>45623.406597222223</v>
      </c>
      <c r="B86" s="45">
        <v>140</v>
      </c>
      <c r="C86" s="52">
        <v>44.24</v>
      </c>
      <c r="D86" s="46">
        <v>6193.6</v>
      </c>
      <c r="E86" s="73" t="s">
        <v>17</v>
      </c>
      <c r="F86" s="42"/>
      <c r="G86" s="43"/>
      <c r="H86" s="43"/>
      <c r="I86" s="43"/>
    </row>
    <row r="87" spans="1:9" ht="14.5">
      <c r="A87" s="6">
        <v>45623.41002314815</v>
      </c>
      <c r="B87" s="45">
        <v>114</v>
      </c>
      <c r="C87" s="52">
        <v>44.34</v>
      </c>
      <c r="D87" s="46">
        <v>5054.76</v>
      </c>
      <c r="E87" s="73" t="s">
        <v>28</v>
      </c>
      <c r="F87" s="42"/>
      <c r="G87" s="43"/>
      <c r="H87" s="43"/>
      <c r="I87" s="43"/>
    </row>
    <row r="88" spans="1:9" ht="14.5">
      <c r="A88" s="6">
        <v>45623.41002314815</v>
      </c>
      <c r="B88" s="45">
        <v>162</v>
      </c>
      <c r="C88" s="52">
        <v>44.34</v>
      </c>
      <c r="D88" s="46">
        <v>7183.0800000000008</v>
      </c>
      <c r="E88" s="73" t="s">
        <v>17</v>
      </c>
      <c r="F88" s="42"/>
      <c r="G88" s="43"/>
      <c r="H88" s="43"/>
      <c r="I88" s="43"/>
    </row>
    <row r="89" spans="1:9" ht="14.5">
      <c r="A89" s="6">
        <v>45623.41002314815</v>
      </c>
      <c r="B89" s="45">
        <v>39</v>
      </c>
      <c r="C89" s="52">
        <v>44.34</v>
      </c>
      <c r="D89" s="46">
        <v>1729.2600000000002</v>
      </c>
      <c r="E89" s="73" t="s">
        <v>28</v>
      </c>
      <c r="F89" s="42"/>
      <c r="G89" s="43"/>
      <c r="H89" s="43"/>
      <c r="I89" s="43"/>
    </row>
    <row r="90" spans="1:9" ht="14.5">
      <c r="A90" s="6">
        <v>45623.41002314815</v>
      </c>
      <c r="B90" s="45">
        <v>93</v>
      </c>
      <c r="C90" s="52">
        <v>44.34</v>
      </c>
      <c r="D90" s="46">
        <v>4123.62</v>
      </c>
      <c r="E90" s="73" t="s">
        <v>28</v>
      </c>
      <c r="F90" s="42"/>
      <c r="G90" s="43"/>
      <c r="H90" s="43"/>
      <c r="I90" s="43"/>
    </row>
    <row r="91" spans="1:9" ht="14.5">
      <c r="A91" s="6">
        <v>45623.412233796298</v>
      </c>
      <c r="B91" s="45">
        <v>88</v>
      </c>
      <c r="C91" s="52">
        <v>44.39</v>
      </c>
      <c r="D91" s="46">
        <v>3906.32</v>
      </c>
      <c r="E91" s="73" t="s">
        <v>17</v>
      </c>
      <c r="F91" s="42"/>
      <c r="G91" s="43"/>
      <c r="H91" s="43"/>
      <c r="I91" s="43"/>
    </row>
    <row r="92" spans="1:9" ht="14.5">
      <c r="A92" s="6">
        <v>45623.412233796298</v>
      </c>
      <c r="B92" s="45">
        <v>165</v>
      </c>
      <c r="C92" s="52">
        <v>44.39</v>
      </c>
      <c r="D92" s="46">
        <v>7324.35</v>
      </c>
      <c r="E92" s="73" t="s">
        <v>17</v>
      </c>
      <c r="F92" s="42"/>
      <c r="G92" s="43"/>
      <c r="H92" s="43"/>
      <c r="I92" s="43"/>
    </row>
    <row r="93" spans="1:9" ht="14.5">
      <c r="A93" s="6">
        <v>45623.412233796298</v>
      </c>
      <c r="B93" s="45">
        <v>64</v>
      </c>
      <c r="C93" s="52">
        <v>44.39</v>
      </c>
      <c r="D93" s="46">
        <v>2840.96</v>
      </c>
      <c r="E93" s="73" t="s">
        <v>28</v>
      </c>
      <c r="F93" s="42"/>
      <c r="G93" s="43"/>
      <c r="H93" s="43"/>
      <c r="I93" s="43"/>
    </row>
    <row r="94" spans="1:9" ht="14.5">
      <c r="A94" s="6">
        <v>45623.412233796298</v>
      </c>
      <c r="B94" s="45">
        <v>64</v>
      </c>
      <c r="C94" s="52">
        <v>44.39</v>
      </c>
      <c r="D94" s="46">
        <v>2840.96</v>
      </c>
      <c r="E94" s="73" t="s">
        <v>28</v>
      </c>
      <c r="F94" s="42"/>
      <c r="G94" s="43"/>
      <c r="H94" s="43"/>
      <c r="I94" s="43"/>
    </row>
    <row r="95" spans="1:9" ht="14.5">
      <c r="A95" s="6">
        <v>45623.412615740737</v>
      </c>
      <c r="B95" s="45">
        <v>28</v>
      </c>
      <c r="C95" s="52">
        <v>44.38</v>
      </c>
      <c r="D95" s="46">
        <v>1242.6400000000001</v>
      </c>
      <c r="E95" s="73" t="s">
        <v>17</v>
      </c>
      <c r="F95" s="42"/>
      <c r="G95" s="43"/>
      <c r="H95" s="43"/>
      <c r="I95" s="43"/>
    </row>
    <row r="96" spans="1:9" ht="14.5">
      <c r="A96" s="6">
        <v>45623.412615740737</v>
      </c>
      <c r="B96" s="45">
        <v>123</v>
      </c>
      <c r="C96" s="52">
        <v>44.38</v>
      </c>
      <c r="D96" s="46">
        <v>5458.7400000000007</v>
      </c>
      <c r="E96" s="73" t="s">
        <v>17</v>
      </c>
      <c r="F96" s="42"/>
      <c r="G96" s="43"/>
      <c r="H96" s="43"/>
      <c r="I96" s="43"/>
    </row>
    <row r="97" spans="1:9" ht="14.5">
      <c r="A97" s="6">
        <v>45623.413368055553</v>
      </c>
      <c r="B97" s="45">
        <v>140</v>
      </c>
      <c r="C97" s="52">
        <v>44.44</v>
      </c>
      <c r="D97" s="46">
        <v>6221.5999999999995</v>
      </c>
      <c r="E97" s="73" t="s">
        <v>17</v>
      </c>
      <c r="F97" s="42"/>
      <c r="G97" s="43"/>
      <c r="H97" s="43"/>
      <c r="I97" s="43"/>
    </row>
    <row r="98" spans="1:9" ht="14.5">
      <c r="A98" s="6">
        <v>45623.41369212963</v>
      </c>
      <c r="B98" s="45">
        <v>36</v>
      </c>
      <c r="C98" s="52">
        <v>44.44</v>
      </c>
      <c r="D98" s="46">
        <v>1599.84</v>
      </c>
      <c r="E98" s="73" t="s">
        <v>17</v>
      </c>
      <c r="F98" s="42"/>
      <c r="G98" s="43"/>
      <c r="H98" s="43"/>
      <c r="I98" s="43"/>
    </row>
    <row r="99" spans="1:9" ht="14.5">
      <c r="A99" s="6">
        <v>45623.41369212963</v>
      </c>
      <c r="B99" s="45">
        <v>123</v>
      </c>
      <c r="C99" s="52">
        <v>44.43</v>
      </c>
      <c r="D99" s="46">
        <v>5464.89</v>
      </c>
      <c r="E99" s="73" t="s">
        <v>17</v>
      </c>
      <c r="F99" s="42"/>
      <c r="G99" s="43"/>
      <c r="H99" s="43"/>
      <c r="I99" s="43"/>
    </row>
    <row r="100" spans="1:9" ht="14.5">
      <c r="A100" s="6">
        <v>45623.41369212963</v>
      </c>
      <c r="B100" s="45">
        <v>138</v>
      </c>
      <c r="C100" s="52">
        <v>44.45</v>
      </c>
      <c r="D100" s="46">
        <v>6134.1</v>
      </c>
      <c r="E100" s="73" t="s">
        <v>17</v>
      </c>
      <c r="F100" s="42"/>
      <c r="G100" s="43"/>
      <c r="H100" s="43"/>
      <c r="I100" s="43"/>
    </row>
    <row r="101" spans="1:9" ht="14.5">
      <c r="A101" s="6">
        <v>45623.413831018515</v>
      </c>
      <c r="B101" s="45">
        <v>156</v>
      </c>
      <c r="C101" s="52">
        <v>44.41</v>
      </c>
      <c r="D101" s="46">
        <v>6927.9599999999991</v>
      </c>
      <c r="E101" s="73" t="s">
        <v>17</v>
      </c>
      <c r="F101" s="42"/>
      <c r="G101" s="43"/>
      <c r="H101" s="43"/>
      <c r="I101" s="43"/>
    </row>
    <row r="102" spans="1:9" ht="14.5">
      <c r="A102" s="6">
        <v>45623.415162037039</v>
      </c>
      <c r="B102" s="45">
        <v>114</v>
      </c>
      <c r="C102" s="52">
        <v>44.43</v>
      </c>
      <c r="D102" s="46">
        <v>5065.0199999999995</v>
      </c>
      <c r="E102" s="73" t="s">
        <v>28</v>
      </c>
      <c r="F102" s="42"/>
      <c r="G102" s="43"/>
      <c r="H102" s="43"/>
      <c r="I102" s="43"/>
    </row>
    <row r="103" spans="1:9" ht="14.5">
      <c r="A103" s="6">
        <v>45623.415173611109</v>
      </c>
      <c r="B103" s="45">
        <v>155</v>
      </c>
      <c r="C103" s="52">
        <v>44.42</v>
      </c>
      <c r="D103" s="46">
        <v>6885.1</v>
      </c>
      <c r="E103" s="73" t="s">
        <v>17</v>
      </c>
      <c r="F103" s="42"/>
      <c r="G103" s="43"/>
      <c r="H103" s="43"/>
      <c r="I103" s="43"/>
    </row>
    <row r="104" spans="1:9" ht="14.5">
      <c r="A104" s="6">
        <v>45623.416932870372</v>
      </c>
      <c r="B104" s="45">
        <v>166</v>
      </c>
      <c r="C104" s="52">
        <v>44.44</v>
      </c>
      <c r="D104" s="46">
        <v>7377.04</v>
      </c>
      <c r="E104" s="73" t="s">
        <v>17</v>
      </c>
      <c r="F104" s="42"/>
      <c r="G104" s="43"/>
      <c r="H104" s="43"/>
      <c r="I104" s="43"/>
    </row>
    <row r="105" spans="1:9" ht="14.5">
      <c r="A105" s="6">
        <v>45623.416932870372</v>
      </c>
      <c r="B105" s="45">
        <v>103</v>
      </c>
      <c r="C105" s="52">
        <v>44.44</v>
      </c>
      <c r="D105" s="46">
        <v>4577.32</v>
      </c>
      <c r="E105" s="73" t="s">
        <v>28</v>
      </c>
      <c r="F105" s="42"/>
      <c r="G105" s="43"/>
      <c r="H105" s="43"/>
      <c r="I105" s="43"/>
    </row>
    <row r="106" spans="1:9" ht="14.5">
      <c r="A106" s="6">
        <v>45623.416932870372</v>
      </c>
      <c r="B106" s="45">
        <v>35</v>
      </c>
      <c r="C106" s="52">
        <v>44.44</v>
      </c>
      <c r="D106" s="46">
        <v>1555.3999999999999</v>
      </c>
      <c r="E106" s="73" t="s">
        <v>28</v>
      </c>
      <c r="F106" s="42"/>
      <c r="G106" s="43"/>
      <c r="H106" s="43"/>
      <c r="I106" s="43"/>
    </row>
    <row r="107" spans="1:9" ht="14.5">
      <c r="A107" s="6">
        <v>45623.417037037034</v>
      </c>
      <c r="B107" s="45">
        <v>165</v>
      </c>
      <c r="C107" s="52">
        <v>44.43</v>
      </c>
      <c r="D107" s="46">
        <v>7330.95</v>
      </c>
      <c r="E107" s="73" t="s">
        <v>17</v>
      </c>
      <c r="F107" s="42"/>
      <c r="G107" s="43"/>
      <c r="H107" s="43"/>
      <c r="I107" s="43"/>
    </row>
    <row r="108" spans="1:9" ht="14.5">
      <c r="A108" s="6">
        <v>45623.418773148151</v>
      </c>
      <c r="B108" s="45">
        <v>139</v>
      </c>
      <c r="C108" s="52">
        <v>44.47</v>
      </c>
      <c r="D108" s="46">
        <v>6181.33</v>
      </c>
      <c r="E108" s="73" t="s">
        <v>17</v>
      </c>
      <c r="F108" s="42"/>
      <c r="G108" s="43"/>
      <c r="H108" s="43"/>
      <c r="I108" s="43"/>
    </row>
    <row r="109" spans="1:9" ht="14.5">
      <c r="A109" s="6">
        <v>45623.421377314815</v>
      </c>
      <c r="B109" s="45">
        <v>5</v>
      </c>
      <c r="C109" s="52">
        <v>44.54</v>
      </c>
      <c r="D109" s="46">
        <v>222.7</v>
      </c>
      <c r="E109" s="73" t="s">
        <v>17</v>
      </c>
      <c r="F109" s="42"/>
      <c r="G109" s="43"/>
      <c r="H109" s="43"/>
      <c r="I109" s="43"/>
    </row>
    <row r="110" spans="1:9" ht="14.5">
      <c r="A110" s="6">
        <v>45623.421377314815</v>
      </c>
      <c r="B110" s="45">
        <v>5</v>
      </c>
      <c r="C110" s="52">
        <v>44.54</v>
      </c>
      <c r="D110" s="46">
        <v>222.7</v>
      </c>
      <c r="E110" s="73" t="s">
        <v>17</v>
      </c>
      <c r="F110" s="42"/>
      <c r="G110" s="43"/>
      <c r="H110" s="43"/>
      <c r="I110" s="43"/>
    </row>
    <row r="111" spans="1:9" ht="14.5">
      <c r="A111" s="6">
        <v>45623.421377314815</v>
      </c>
      <c r="B111" s="45">
        <v>141</v>
      </c>
      <c r="C111" s="52">
        <v>44.54</v>
      </c>
      <c r="D111" s="46">
        <v>6280.14</v>
      </c>
      <c r="E111" s="73" t="s">
        <v>17</v>
      </c>
      <c r="F111" s="42"/>
      <c r="G111" s="43"/>
      <c r="H111" s="43"/>
      <c r="I111" s="43"/>
    </row>
    <row r="112" spans="1:9" ht="14.5">
      <c r="A112" s="6">
        <v>45623.421377314815</v>
      </c>
      <c r="B112" s="45">
        <v>115</v>
      </c>
      <c r="C112" s="52">
        <v>44.54</v>
      </c>
      <c r="D112" s="46">
        <v>5122.0999999999995</v>
      </c>
      <c r="E112" s="73" t="s">
        <v>28</v>
      </c>
      <c r="F112" s="42"/>
      <c r="G112" s="43"/>
      <c r="H112" s="43"/>
      <c r="I112" s="43"/>
    </row>
    <row r="113" spans="1:9" ht="14.5">
      <c r="A113" s="6">
        <v>45623.422152777777</v>
      </c>
      <c r="B113" s="45">
        <v>45</v>
      </c>
      <c r="C113" s="52">
        <v>44.53</v>
      </c>
      <c r="D113" s="46">
        <v>2003.8500000000001</v>
      </c>
      <c r="E113" s="73" t="s">
        <v>17</v>
      </c>
      <c r="F113" s="42"/>
      <c r="G113" s="43"/>
      <c r="H113" s="43"/>
      <c r="I113" s="43"/>
    </row>
    <row r="114" spans="1:9" ht="14.5">
      <c r="A114" s="6">
        <v>45623.422152777777</v>
      </c>
      <c r="B114" s="45">
        <v>140</v>
      </c>
      <c r="C114" s="52">
        <v>44.53</v>
      </c>
      <c r="D114" s="46">
        <v>6234.2</v>
      </c>
      <c r="E114" s="73" t="s">
        <v>17</v>
      </c>
      <c r="F114" s="42"/>
      <c r="G114" s="43"/>
      <c r="H114" s="43"/>
      <c r="I114" s="43"/>
    </row>
    <row r="115" spans="1:9" ht="14.5">
      <c r="A115" s="6">
        <v>45623.422152777777</v>
      </c>
      <c r="B115" s="45">
        <v>167</v>
      </c>
      <c r="C115" s="52">
        <v>44.53</v>
      </c>
      <c r="D115" s="46">
        <v>7436.51</v>
      </c>
      <c r="E115" s="73" t="s">
        <v>17</v>
      </c>
      <c r="F115" s="42"/>
      <c r="G115" s="43"/>
      <c r="H115" s="43"/>
      <c r="I115" s="43"/>
    </row>
    <row r="116" spans="1:9" ht="14.5">
      <c r="A116" s="6">
        <v>45623.422152777777</v>
      </c>
      <c r="B116" s="45">
        <v>123</v>
      </c>
      <c r="C116" s="52">
        <v>44.53</v>
      </c>
      <c r="D116" s="46">
        <v>5477.1900000000005</v>
      </c>
      <c r="E116" s="73" t="s">
        <v>28</v>
      </c>
      <c r="F116" s="42"/>
      <c r="G116" s="43"/>
      <c r="H116" s="43"/>
      <c r="I116" s="43"/>
    </row>
    <row r="117" spans="1:9" ht="14.5">
      <c r="A117" s="6">
        <v>45623.422233796293</v>
      </c>
      <c r="B117" s="45">
        <v>141</v>
      </c>
      <c r="C117" s="52">
        <v>44.51</v>
      </c>
      <c r="D117" s="46">
        <v>6275.91</v>
      </c>
      <c r="E117" s="73" t="s">
        <v>17</v>
      </c>
      <c r="F117" s="42"/>
      <c r="G117" s="43"/>
      <c r="H117" s="43"/>
      <c r="I117" s="43"/>
    </row>
    <row r="118" spans="1:9" ht="14.5">
      <c r="A118" s="6">
        <v>45623.422800925924</v>
      </c>
      <c r="B118" s="45">
        <v>160</v>
      </c>
      <c r="C118" s="52">
        <v>44.5</v>
      </c>
      <c r="D118" s="46">
        <v>7120</v>
      </c>
      <c r="E118" s="73" t="s">
        <v>17</v>
      </c>
      <c r="F118" s="42"/>
      <c r="G118" s="43"/>
      <c r="H118" s="43"/>
      <c r="I118" s="43"/>
    </row>
    <row r="119" spans="1:9" ht="14.5">
      <c r="A119" s="6">
        <v>45623.424050925925</v>
      </c>
      <c r="B119" s="45">
        <v>143</v>
      </c>
      <c r="C119" s="52">
        <v>44.48</v>
      </c>
      <c r="D119" s="46">
        <v>6360.6399999999994</v>
      </c>
      <c r="E119" s="73" t="s">
        <v>17</v>
      </c>
      <c r="F119" s="42"/>
      <c r="G119" s="43"/>
      <c r="H119" s="43"/>
      <c r="I119" s="43"/>
    </row>
    <row r="120" spans="1:9" ht="14.5">
      <c r="A120" s="6">
        <v>45623.424050925925</v>
      </c>
      <c r="B120" s="45">
        <v>36</v>
      </c>
      <c r="C120" s="52">
        <v>44.48</v>
      </c>
      <c r="D120" s="46">
        <v>1601.28</v>
      </c>
      <c r="E120" s="73" t="s">
        <v>17</v>
      </c>
      <c r="F120" s="42"/>
      <c r="G120" s="43"/>
      <c r="H120" s="43"/>
      <c r="I120" s="43"/>
    </row>
    <row r="121" spans="1:9" ht="14.5">
      <c r="A121" s="6">
        <v>45623.424050925925</v>
      </c>
      <c r="B121" s="45">
        <v>123</v>
      </c>
      <c r="C121" s="52">
        <v>44.48</v>
      </c>
      <c r="D121" s="46">
        <v>5471.04</v>
      </c>
      <c r="E121" s="73" t="s">
        <v>17</v>
      </c>
      <c r="F121" s="42"/>
      <c r="G121" s="43"/>
      <c r="H121" s="43"/>
      <c r="I121" s="43"/>
    </row>
    <row r="122" spans="1:9" ht="14.5">
      <c r="A122" s="6">
        <v>45623.424050925925</v>
      </c>
      <c r="B122" s="45">
        <v>127</v>
      </c>
      <c r="C122" s="52">
        <v>44.48</v>
      </c>
      <c r="D122" s="46">
        <v>5648.96</v>
      </c>
      <c r="E122" s="73" t="s">
        <v>28</v>
      </c>
      <c r="F122" s="42"/>
      <c r="G122" s="43"/>
      <c r="H122" s="43"/>
      <c r="I122" s="43"/>
    </row>
    <row r="123" spans="1:9" ht="14.5">
      <c r="A123" s="6">
        <v>45623.426469907405</v>
      </c>
      <c r="B123" s="45">
        <v>147</v>
      </c>
      <c r="C123" s="52">
        <v>44.48</v>
      </c>
      <c r="D123" s="46">
        <v>6538.5599999999995</v>
      </c>
      <c r="E123" s="73" t="s">
        <v>17</v>
      </c>
      <c r="F123" s="42"/>
      <c r="G123" s="43"/>
      <c r="H123" s="43"/>
      <c r="I123" s="43"/>
    </row>
    <row r="124" spans="1:9" ht="14.5">
      <c r="A124" s="6">
        <v>45623.426469907405</v>
      </c>
      <c r="B124" s="45">
        <v>129</v>
      </c>
      <c r="C124" s="52">
        <v>44.48</v>
      </c>
      <c r="D124" s="46">
        <v>5737.9199999999992</v>
      </c>
      <c r="E124" s="73" t="s">
        <v>28</v>
      </c>
      <c r="F124" s="42"/>
      <c r="G124" s="43"/>
      <c r="H124" s="43"/>
      <c r="I124" s="43"/>
    </row>
    <row r="125" spans="1:9" ht="14.5">
      <c r="A125" s="6">
        <v>45623.427418981482</v>
      </c>
      <c r="B125" s="45">
        <v>23</v>
      </c>
      <c r="C125" s="52">
        <v>44.46</v>
      </c>
      <c r="D125" s="46">
        <v>1022.58</v>
      </c>
      <c r="E125" s="73" t="s">
        <v>17</v>
      </c>
      <c r="F125" s="42"/>
      <c r="G125" s="43"/>
      <c r="H125" s="43"/>
      <c r="I125" s="43"/>
    </row>
    <row r="126" spans="1:9" ht="14.5">
      <c r="A126" s="6">
        <v>45623.427418981482</v>
      </c>
      <c r="B126" s="45">
        <v>123</v>
      </c>
      <c r="C126" s="52">
        <v>44.46</v>
      </c>
      <c r="D126" s="46">
        <v>5468.58</v>
      </c>
      <c r="E126" s="73" t="s">
        <v>17</v>
      </c>
      <c r="F126" s="42"/>
      <c r="G126" s="43"/>
      <c r="H126" s="43"/>
      <c r="I126" s="43"/>
    </row>
    <row r="127" spans="1:9" ht="14.5">
      <c r="A127" s="6">
        <v>45623.427418981482</v>
      </c>
      <c r="B127" s="45">
        <v>160</v>
      </c>
      <c r="C127" s="52">
        <v>44.48</v>
      </c>
      <c r="D127" s="46">
        <v>7116.7999999999993</v>
      </c>
      <c r="E127" s="73" t="s">
        <v>17</v>
      </c>
      <c r="F127" s="42"/>
      <c r="G127" s="43"/>
      <c r="H127" s="43"/>
      <c r="I127" s="43"/>
    </row>
    <row r="128" spans="1:9" ht="14.5">
      <c r="A128" s="6">
        <v>45623.427881944444</v>
      </c>
      <c r="B128" s="45">
        <v>120</v>
      </c>
      <c r="C128" s="52">
        <v>44.42</v>
      </c>
      <c r="D128" s="46">
        <v>5330.4000000000005</v>
      </c>
      <c r="E128" s="73" t="s">
        <v>28</v>
      </c>
      <c r="F128" s="42"/>
      <c r="G128" s="43"/>
      <c r="H128" s="43"/>
      <c r="I128" s="43"/>
    </row>
    <row r="129" spans="1:9" ht="14.5">
      <c r="A129" s="6">
        <v>45623.428553240738</v>
      </c>
      <c r="B129" s="45">
        <v>160</v>
      </c>
      <c r="C129" s="52">
        <v>44.39</v>
      </c>
      <c r="D129" s="46">
        <v>7102.4</v>
      </c>
      <c r="E129" s="73" t="s">
        <v>17</v>
      </c>
      <c r="F129" s="42"/>
      <c r="G129" s="43"/>
      <c r="H129" s="43"/>
      <c r="I129" s="43"/>
    </row>
    <row r="130" spans="1:9" ht="14.5">
      <c r="A130" s="6">
        <v>45623.430231481485</v>
      </c>
      <c r="B130" s="45">
        <v>84</v>
      </c>
      <c r="C130" s="52">
        <v>44.35</v>
      </c>
      <c r="D130" s="46">
        <v>3725.4</v>
      </c>
      <c r="E130" s="73" t="s">
        <v>17</v>
      </c>
      <c r="F130" s="42"/>
      <c r="G130" s="43"/>
      <c r="H130" s="43"/>
      <c r="I130" s="43"/>
    </row>
    <row r="131" spans="1:9" ht="14.5">
      <c r="A131" s="6">
        <v>45623.430231481485</v>
      </c>
      <c r="B131" s="45">
        <v>84</v>
      </c>
      <c r="C131" s="52">
        <v>44.35</v>
      </c>
      <c r="D131" s="46">
        <v>3725.4</v>
      </c>
      <c r="E131" s="73" t="s">
        <v>17</v>
      </c>
      <c r="F131" s="42"/>
      <c r="G131" s="43"/>
      <c r="H131" s="43"/>
      <c r="I131" s="43"/>
    </row>
    <row r="132" spans="1:9" ht="14.5">
      <c r="A132" s="6">
        <v>45623.430231481485</v>
      </c>
      <c r="B132" s="45">
        <v>17</v>
      </c>
      <c r="C132" s="52">
        <v>44.35</v>
      </c>
      <c r="D132" s="46">
        <v>753.95</v>
      </c>
      <c r="E132" s="73" t="s">
        <v>28</v>
      </c>
      <c r="F132" s="42"/>
      <c r="G132" s="43"/>
      <c r="H132" s="43"/>
      <c r="I132" s="43"/>
    </row>
    <row r="133" spans="1:9" ht="14.5">
      <c r="A133" s="6">
        <v>45623.430231481485</v>
      </c>
      <c r="B133" s="45">
        <v>97</v>
      </c>
      <c r="C133" s="52">
        <v>44.35</v>
      </c>
      <c r="D133" s="46">
        <v>4301.95</v>
      </c>
      <c r="E133" s="73" t="s">
        <v>28</v>
      </c>
      <c r="F133" s="42"/>
      <c r="G133" s="43"/>
      <c r="H133" s="43"/>
      <c r="I133" s="43"/>
    </row>
    <row r="134" spans="1:9" ht="14.5">
      <c r="A134" s="6">
        <v>45623.431018518517</v>
      </c>
      <c r="B134" s="45">
        <v>79</v>
      </c>
      <c r="C134" s="52">
        <v>44.34</v>
      </c>
      <c r="D134" s="46">
        <v>3502.86</v>
      </c>
      <c r="E134" s="73" t="s">
        <v>17</v>
      </c>
      <c r="F134" s="42"/>
      <c r="G134" s="43"/>
      <c r="H134" s="43"/>
      <c r="I134" s="43"/>
    </row>
    <row r="135" spans="1:9" ht="14.5">
      <c r="A135" s="6">
        <v>45623.431018518517</v>
      </c>
      <c r="B135" s="45">
        <v>63</v>
      </c>
      <c r="C135" s="52">
        <v>44.34</v>
      </c>
      <c r="D135" s="46">
        <v>2793.42</v>
      </c>
      <c r="E135" s="73" t="s">
        <v>17</v>
      </c>
      <c r="F135" s="42"/>
      <c r="G135" s="43"/>
      <c r="H135" s="43"/>
      <c r="I135" s="43"/>
    </row>
    <row r="136" spans="1:9" ht="14.5">
      <c r="A136" s="6">
        <v>45623.431863425925</v>
      </c>
      <c r="B136" s="45">
        <v>138</v>
      </c>
      <c r="C136" s="52">
        <v>44.31</v>
      </c>
      <c r="D136" s="46">
        <v>6114.7800000000007</v>
      </c>
      <c r="E136" s="73" t="s">
        <v>17</v>
      </c>
      <c r="F136" s="42"/>
      <c r="G136" s="43"/>
      <c r="H136" s="43"/>
      <c r="I136" s="43"/>
    </row>
    <row r="137" spans="1:9" ht="14.5">
      <c r="A137" s="6">
        <v>45623.432488425926</v>
      </c>
      <c r="B137" s="45">
        <v>57</v>
      </c>
      <c r="C137" s="52">
        <v>44.3</v>
      </c>
      <c r="D137" s="46">
        <v>2525.1</v>
      </c>
      <c r="E137" s="73" t="s">
        <v>28</v>
      </c>
      <c r="F137" s="42"/>
      <c r="G137" s="43"/>
      <c r="H137" s="43"/>
      <c r="I137" s="43"/>
    </row>
    <row r="138" spans="1:9" ht="14.5">
      <c r="A138" s="6">
        <v>45623.432488425926</v>
      </c>
      <c r="B138" s="45">
        <v>57</v>
      </c>
      <c r="C138" s="52">
        <v>44.3</v>
      </c>
      <c r="D138" s="46">
        <v>2525.1</v>
      </c>
      <c r="E138" s="73" t="s">
        <v>28</v>
      </c>
      <c r="F138" s="42"/>
      <c r="G138" s="43"/>
      <c r="H138" s="43"/>
      <c r="I138" s="43"/>
    </row>
    <row r="139" spans="1:9" ht="14.5">
      <c r="A139" s="6">
        <v>45623.432488425926</v>
      </c>
      <c r="B139" s="45">
        <v>17</v>
      </c>
      <c r="C139" s="52">
        <v>44.3</v>
      </c>
      <c r="D139" s="46">
        <v>753.09999999999991</v>
      </c>
      <c r="E139" s="73" t="s">
        <v>28</v>
      </c>
      <c r="F139" s="42"/>
      <c r="G139" s="43"/>
      <c r="H139" s="43"/>
      <c r="I139" s="43"/>
    </row>
    <row r="140" spans="1:9" ht="14.5">
      <c r="A140" s="6">
        <v>45623.433449074073</v>
      </c>
      <c r="B140" s="45">
        <v>151</v>
      </c>
      <c r="C140" s="52">
        <v>44.36</v>
      </c>
      <c r="D140" s="46">
        <v>6698.36</v>
      </c>
      <c r="E140" s="73" t="s">
        <v>17</v>
      </c>
      <c r="F140" s="42"/>
      <c r="G140" s="43"/>
      <c r="H140" s="43"/>
      <c r="I140" s="43"/>
    </row>
    <row r="141" spans="1:9" ht="14.5">
      <c r="A141" s="6">
        <v>45623.433923611112</v>
      </c>
      <c r="B141" s="45">
        <v>16</v>
      </c>
      <c r="C141" s="52">
        <v>44.36</v>
      </c>
      <c r="D141" s="46">
        <v>709.76</v>
      </c>
      <c r="E141" s="73" t="s">
        <v>17</v>
      </c>
      <c r="F141" s="42"/>
      <c r="G141" s="43"/>
      <c r="H141" s="43"/>
      <c r="I141" s="43"/>
    </row>
    <row r="142" spans="1:9" ht="14.5">
      <c r="A142" s="6">
        <v>45623.433923611112</v>
      </c>
      <c r="B142" s="45">
        <v>125</v>
      </c>
      <c r="C142" s="52">
        <v>44.36</v>
      </c>
      <c r="D142" s="46">
        <v>5545</v>
      </c>
      <c r="E142" s="73" t="s">
        <v>17</v>
      </c>
      <c r="F142" s="42"/>
      <c r="G142" s="43"/>
      <c r="H142" s="43"/>
      <c r="I142" s="43"/>
    </row>
    <row r="143" spans="1:9" ht="14.5">
      <c r="A143" s="6">
        <v>45623.434745370374</v>
      </c>
      <c r="B143" s="45">
        <v>65</v>
      </c>
      <c r="C143" s="52">
        <v>44.28</v>
      </c>
      <c r="D143" s="46">
        <v>2878.2000000000003</v>
      </c>
      <c r="E143" s="73" t="s">
        <v>28</v>
      </c>
      <c r="F143" s="42"/>
      <c r="G143" s="43"/>
      <c r="H143" s="43"/>
      <c r="I143" s="43"/>
    </row>
    <row r="144" spans="1:9" ht="14.5">
      <c r="A144" s="6">
        <v>45623.434745370374</v>
      </c>
      <c r="B144" s="45">
        <v>65</v>
      </c>
      <c r="C144" s="52">
        <v>44.28</v>
      </c>
      <c r="D144" s="46">
        <v>2878.2000000000003</v>
      </c>
      <c r="E144" s="73" t="s">
        <v>28</v>
      </c>
      <c r="F144" s="42"/>
      <c r="G144" s="43"/>
      <c r="H144" s="43"/>
      <c r="I144" s="43"/>
    </row>
    <row r="145" spans="1:9" ht="14.5">
      <c r="A145" s="6">
        <v>45623.436851851853</v>
      </c>
      <c r="B145" s="45">
        <v>5</v>
      </c>
      <c r="C145" s="52">
        <v>44.3</v>
      </c>
      <c r="D145" s="46">
        <v>221.5</v>
      </c>
      <c r="E145" s="73" t="s">
        <v>17</v>
      </c>
      <c r="F145" s="42"/>
      <c r="G145" s="43"/>
      <c r="H145" s="43"/>
      <c r="I145" s="43"/>
    </row>
    <row r="146" spans="1:9" ht="14.5">
      <c r="A146" s="6">
        <v>45623.436851851853</v>
      </c>
      <c r="B146" s="45">
        <v>40</v>
      </c>
      <c r="C146" s="52">
        <v>44.3</v>
      </c>
      <c r="D146" s="46">
        <v>1772</v>
      </c>
      <c r="E146" s="73" t="s">
        <v>17</v>
      </c>
      <c r="F146" s="42"/>
      <c r="G146" s="43"/>
      <c r="H146" s="43"/>
      <c r="I146" s="43"/>
    </row>
    <row r="147" spans="1:9" ht="14.5">
      <c r="A147" s="6">
        <v>45623.436851851853</v>
      </c>
      <c r="B147" s="45">
        <v>123</v>
      </c>
      <c r="C147" s="52">
        <v>44.3</v>
      </c>
      <c r="D147" s="46">
        <v>5448.9</v>
      </c>
      <c r="E147" s="73" t="s">
        <v>17</v>
      </c>
      <c r="F147" s="42"/>
      <c r="G147" s="43"/>
      <c r="H147" s="43"/>
      <c r="I147" s="43"/>
    </row>
    <row r="148" spans="1:9" ht="14.5">
      <c r="A148" s="6">
        <v>45623.436851851853</v>
      </c>
      <c r="B148" s="45">
        <v>45</v>
      </c>
      <c r="C148" s="52">
        <v>44.3</v>
      </c>
      <c r="D148" s="46">
        <v>1993.4999999999998</v>
      </c>
      <c r="E148" s="73" t="s">
        <v>17</v>
      </c>
      <c r="F148" s="42"/>
      <c r="G148" s="43"/>
      <c r="H148" s="43"/>
      <c r="I148" s="43"/>
    </row>
    <row r="149" spans="1:9" ht="14.5">
      <c r="A149" s="6">
        <v>45623.436851851853</v>
      </c>
      <c r="B149" s="45">
        <v>108</v>
      </c>
      <c r="C149" s="52">
        <v>44.3</v>
      </c>
      <c r="D149" s="46">
        <v>4784.3999999999996</v>
      </c>
      <c r="E149" s="73" t="s">
        <v>17</v>
      </c>
      <c r="F149" s="42"/>
      <c r="G149" s="43"/>
      <c r="H149" s="43"/>
      <c r="I149" s="43"/>
    </row>
    <row r="150" spans="1:9" ht="14.5">
      <c r="A150" s="6">
        <v>45623.437939814816</v>
      </c>
      <c r="B150" s="45">
        <v>125</v>
      </c>
      <c r="C150" s="52">
        <v>44.34</v>
      </c>
      <c r="D150" s="46">
        <v>5542.5</v>
      </c>
      <c r="E150" s="73" t="s">
        <v>28</v>
      </c>
      <c r="F150" s="42"/>
      <c r="G150" s="43"/>
      <c r="H150" s="43"/>
      <c r="I150" s="43"/>
    </row>
    <row r="151" spans="1:9" ht="14.5">
      <c r="A151" s="6">
        <v>45623.438159722224</v>
      </c>
      <c r="B151" s="45">
        <v>158</v>
      </c>
      <c r="C151" s="52">
        <v>44.33</v>
      </c>
      <c r="D151" s="46">
        <v>7004.1399999999994</v>
      </c>
      <c r="E151" s="73" t="s">
        <v>17</v>
      </c>
      <c r="F151" s="42"/>
      <c r="G151" s="43"/>
      <c r="H151" s="43"/>
      <c r="I151" s="43"/>
    </row>
    <row r="152" spans="1:9" ht="14.5">
      <c r="A152" s="6">
        <v>45623.438159722224</v>
      </c>
      <c r="B152" s="45">
        <v>146</v>
      </c>
      <c r="C152" s="52">
        <v>44.33</v>
      </c>
      <c r="D152" s="46">
        <v>6472.1799999999994</v>
      </c>
      <c r="E152" s="73" t="s">
        <v>17</v>
      </c>
      <c r="F152" s="42"/>
      <c r="G152" s="43"/>
      <c r="H152" s="43"/>
      <c r="I152" s="43"/>
    </row>
    <row r="153" spans="1:9" ht="14.5">
      <c r="A153" s="6">
        <v>45623.438368055555</v>
      </c>
      <c r="B153" s="45">
        <v>843</v>
      </c>
      <c r="C153" s="52">
        <v>44.3</v>
      </c>
      <c r="D153" s="46">
        <v>37344.899999999994</v>
      </c>
      <c r="E153" s="73" t="s">
        <v>17</v>
      </c>
      <c r="F153" s="42"/>
      <c r="G153" s="43"/>
      <c r="H153" s="43"/>
      <c r="I153" s="43"/>
    </row>
    <row r="154" spans="1:9" ht="14.5">
      <c r="A154" s="6">
        <v>45623.438368055555</v>
      </c>
      <c r="B154" s="45">
        <v>157</v>
      </c>
      <c r="C154" s="52">
        <v>44.3</v>
      </c>
      <c r="D154" s="46">
        <v>6955.0999999999995</v>
      </c>
      <c r="E154" s="73" t="s">
        <v>17</v>
      </c>
      <c r="F154" s="42"/>
      <c r="G154" s="43"/>
      <c r="H154" s="43"/>
      <c r="I154" s="43"/>
    </row>
    <row r="155" spans="1:9" ht="14.5">
      <c r="A155" s="6">
        <v>45623.440393518518</v>
      </c>
      <c r="B155" s="45">
        <v>42</v>
      </c>
      <c r="C155" s="52">
        <v>44.26</v>
      </c>
      <c r="D155" s="46">
        <v>1858.9199999999998</v>
      </c>
      <c r="E155" s="73" t="s">
        <v>17</v>
      </c>
      <c r="F155" s="42"/>
      <c r="G155" s="43"/>
      <c r="H155" s="43"/>
      <c r="I155" s="43"/>
    </row>
    <row r="156" spans="1:9" ht="14.5">
      <c r="A156" s="6">
        <v>45623.440393518518</v>
      </c>
      <c r="B156" s="45">
        <v>40</v>
      </c>
      <c r="C156" s="52">
        <v>44.26</v>
      </c>
      <c r="D156" s="46">
        <v>1770.3999999999999</v>
      </c>
      <c r="E156" s="73" t="s">
        <v>17</v>
      </c>
      <c r="F156" s="42"/>
      <c r="G156" s="43"/>
      <c r="H156" s="43"/>
      <c r="I156" s="43"/>
    </row>
    <row r="157" spans="1:9" ht="14.5">
      <c r="A157" s="6">
        <v>45623.440393518518</v>
      </c>
      <c r="B157" s="45">
        <v>44</v>
      </c>
      <c r="C157" s="52">
        <v>44.26</v>
      </c>
      <c r="D157" s="46">
        <v>1947.4399999999998</v>
      </c>
      <c r="E157" s="73" t="s">
        <v>17</v>
      </c>
      <c r="F157" s="42"/>
      <c r="G157" s="43"/>
      <c r="H157" s="43"/>
      <c r="I157" s="43"/>
    </row>
    <row r="158" spans="1:9" ht="14.5">
      <c r="A158" s="6">
        <v>45623.440393518518</v>
      </c>
      <c r="B158" s="45">
        <v>51</v>
      </c>
      <c r="C158" s="52">
        <v>44.26</v>
      </c>
      <c r="D158" s="46">
        <v>2257.2599999999998</v>
      </c>
      <c r="E158" s="73" t="s">
        <v>17</v>
      </c>
      <c r="F158" s="42"/>
      <c r="G158" s="43"/>
      <c r="H158" s="43"/>
      <c r="I158" s="43"/>
    </row>
    <row r="159" spans="1:9" ht="14.5">
      <c r="A159" s="6">
        <v>45623.440393518518</v>
      </c>
      <c r="B159" s="45">
        <v>120</v>
      </c>
      <c r="C159" s="52">
        <v>44.26</v>
      </c>
      <c r="D159" s="46">
        <v>5311.2</v>
      </c>
      <c r="E159" s="73" t="s">
        <v>17</v>
      </c>
      <c r="F159" s="42"/>
      <c r="G159" s="43"/>
      <c r="H159" s="43"/>
      <c r="I159" s="43"/>
    </row>
    <row r="160" spans="1:9" ht="14.5">
      <c r="A160" s="6">
        <v>45623.440393518518</v>
      </c>
      <c r="B160" s="45">
        <v>129</v>
      </c>
      <c r="C160" s="52">
        <v>44.26</v>
      </c>
      <c r="D160" s="46">
        <v>5709.54</v>
      </c>
      <c r="E160" s="73" t="s">
        <v>28</v>
      </c>
      <c r="F160" s="42"/>
      <c r="G160" s="43"/>
      <c r="H160" s="43"/>
      <c r="I160" s="43"/>
    </row>
    <row r="161" spans="1:9" ht="14.5">
      <c r="A161" s="6">
        <v>45623.441689814812</v>
      </c>
      <c r="B161" s="45">
        <v>108</v>
      </c>
      <c r="C161" s="52">
        <v>44.22</v>
      </c>
      <c r="D161" s="46">
        <v>4775.76</v>
      </c>
      <c r="E161" s="73" t="s">
        <v>28</v>
      </c>
      <c r="F161" s="42"/>
      <c r="G161" s="43"/>
      <c r="H161" s="43"/>
      <c r="I161" s="43"/>
    </row>
    <row r="162" spans="1:9" ht="14.5">
      <c r="A162" s="6">
        <v>45623.441689814812</v>
      </c>
      <c r="B162" s="45">
        <v>25</v>
      </c>
      <c r="C162" s="52">
        <v>44.22</v>
      </c>
      <c r="D162" s="46">
        <v>1105.5</v>
      </c>
      <c r="E162" s="73" t="s">
        <v>28</v>
      </c>
      <c r="F162" s="42"/>
      <c r="G162" s="43"/>
      <c r="H162" s="43"/>
      <c r="I162" s="43"/>
    </row>
    <row r="163" spans="1:9" ht="14.5">
      <c r="A163" s="6">
        <v>45623.441817129627</v>
      </c>
      <c r="B163" s="45">
        <v>172</v>
      </c>
      <c r="C163" s="52">
        <v>44.21</v>
      </c>
      <c r="D163" s="46">
        <v>7604.12</v>
      </c>
      <c r="E163" s="73" t="s">
        <v>17</v>
      </c>
      <c r="F163" s="42"/>
      <c r="G163" s="43"/>
      <c r="H163" s="43"/>
      <c r="I163" s="43"/>
    </row>
    <row r="164" spans="1:9" ht="14.5">
      <c r="A164" s="6">
        <v>45623.443449074075</v>
      </c>
      <c r="B164" s="45">
        <v>131</v>
      </c>
      <c r="C164" s="52">
        <v>44.28</v>
      </c>
      <c r="D164" s="46">
        <v>5800.68</v>
      </c>
      <c r="E164" s="73" t="s">
        <v>17</v>
      </c>
      <c r="F164" s="42"/>
      <c r="G164" s="43"/>
      <c r="H164" s="43"/>
      <c r="I164" s="43"/>
    </row>
    <row r="165" spans="1:9" ht="14.5">
      <c r="A165" s="6">
        <v>45623.443449074075</v>
      </c>
      <c r="B165" s="45">
        <v>37</v>
      </c>
      <c r="C165" s="52">
        <v>44.28</v>
      </c>
      <c r="D165" s="46">
        <v>1638.3600000000001</v>
      </c>
      <c r="E165" s="73" t="s">
        <v>17</v>
      </c>
      <c r="F165" s="42"/>
      <c r="G165" s="43"/>
      <c r="H165" s="43"/>
      <c r="I165" s="43"/>
    </row>
    <row r="166" spans="1:9" ht="14.5">
      <c r="A166" s="6">
        <v>45623.445034722223</v>
      </c>
      <c r="B166" s="45">
        <v>4</v>
      </c>
      <c r="C166" s="52">
        <v>44.25</v>
      </c>
      <c r="D166" s="46">
        <v>177</v>
      </c>
      <c r="E166" s="73" t="s">
        <v>17</v>
      </c>
      <c r="F166" s="42"/>
      <c r="G166" s="43"/>
      <c r="H166" s="43"/>
      <c r="I166" s="43"/>
    </row>
    <row r="167" spans="1:9" ht="14.5">
      <c r="A167" s="6">
        <v>45623.445034722223</v>
      </c>
      <c r="B167" s="45">
        <v>4</v>
      </c>
      <c r="C167" s="52">
        <v>44.25</v>
      </c>
      <c r="D167" s="46">
        <v>177</v>
      </c>
      <c r="E167" s="73" t="s">
        <v>17</v>
      </c>
      <c r="F167" s="42"/>
      <c r="G167" s="43"/>
      <c r="H167" s="43"/>
      <c r="I167" s="43"/>
    </row>
    <row r="168" spans="1:9" ht="14.5">
      <c r="A168" s="6">
        <v>45623.445034722223</v>
      </c>
      <c r="B168" s="45">
        <v>146</v>
      </c>
      <c r="C168" s="52">
        <v>44.25</v>
      </c>
      <c r="D168" s="46">
        <v>6460.5</v>
      </c>
      <c r="E168" s="73" t="s">
        <v>17</v>
      </c>
      <c r="F168" s="42"/>
      <c r="G168" s="43"/>
      <c r="H168" s="43"/>
      <c r="I168" s="43"/>
    </row>
    <row r="169" spans="1:9" ht="14.5">
      <c r="A169" s="6">
        <v>45623.447245370371</v>
      </c>
      <c r="B169" s="45">
        <v>146</v>
      </c>
      <c r="C169" s="52">
        <v>44.28</v>
      </c>
      <c r="D169" s="46">
        <v>6464.88</v>
      </c>
      <c r="E169" s="73" t="s">
        <v>17</v>
      </c>
      <c r="F169" s="42"/>
      <c r="G169" s="43"/>
      <c r="H169" s="43"/>
      <c r="I169" s="43"/>
    </row>
    <row r="170" spans="1:9" ht="14.5">
      <c r="A170" s="6">
        <v>45623.447245370371</v>
      </c>
      <c r="B170" s="45">
        <v>5</v>
      </c>
      <c r="C170" s="52">
        <v>44.28</v>
      </c>
      <c r="D170" s="46">
        <v>221.4</v>
      </c>
      <c r="E170" s="73" t="s">
        <v>17</v>
      </c>
      <c r="F170" s="42"/>
      <c r="G170" s="43"/>
      <c r="H170" s="43"/>
      <c r="I170" s="43"/>
    </row>
    <row r="171" spans="1:9" ht="14.5">
      <c r="A171" s="6">
        <v>45623.447245370371</v>
      </c>
      <c r="B171" s="45">
        <v>127</v>
      </c>
      <c r="C171" s="52">
        <v>44.28</v>
      </c>
      <c r="D171" s="46">
        <v>5623.56</v>
      </c>
      <c r="E171" s="73" t="s">
        <v>28</v>
      </c>
      <c r="F171" s="42"/>
      <c r="G171" s="43"/>
      <c r="H171" s="43"/>
      <c r="I171" s="43"/>
    </row>
    <row r="172" spans="1:9" ht="14.5">
      <c r="A172" s="6">
        <v>45623.448391203703</v>
      </c>
      <c r="B172" s="45">
        <v>46</v>
      </c>
      <c r="C172" s="52">
        <v>44.28</v>
      </c>
      <c r="D172" s="46">
        <v>2036.88</v>
      </c>
      <c r="E172" s="73" t="s">
        <v>17</v>
      </c>
      <c r="F172" s="42"/>
      <c r="G172" s="43"/>
      <c r="H172" s="43"/>
      <c r="I172" s="43"/>
    </row>
    <row r="173" spans="1:9" ht="14.5">
      <c r="A173" s="6">
        <v>45623.448391203703</v>
      </c>
      <c r="B173" s="45">
        <v>147</v>
      </c>
      <c r="C173" s="52">
        <v>44.28</v>
      </c>
      <c r="D173" s="46">
        <v>6509.16</v>
      </c>
      <c r="E173" s="73" t="s">
        <v>17</v>
      </c>
      <c r="F173" s="42"/>
      <c r="G173" s="43"/>
      <c r="H173" s="43"/>
      <c r="I173" s="43"/>
    </row>
    <row r="174" spans="1:9" ht="14.5">
      <c r="A174" s="6">
        <v>45623.448391203703</v>
      </c>
      <c r="B174" s="45">
        <v>84</v>
      </c>
      <c r="C174" s="52">
        <v>44.28</v>
      </c>
      <c r="D174" s="46">
        <v>3719.52</v>
      </c>
      <c r="E174" s="73" t="s">
        <v>28</v>
      </c>
      <c r="F174" s="42"/>
      <c r="G174" s="43"/>
      <c r="H174" s="43"/>
      <c r="I174" s="43"/>
    </row>
    <row r="175" spans="1:9" ht="14.5">
      <c r="A175" s="6">
        <v>45623.448391203703</v>
      </c>
      <c r="B175" s="45">
        <v>46</v>
      </c>
      <c r="C175" s="52">
        <v>44.28</v>
      </c>
      <c r="D175" s="46">
        <v>2036.88</v>
      </c>
      <c r="E175" s="73" t="s">
        <v>28</v>
      </c>
      <c r="F175" s="42"/>
      <c r="G175" s="43"/>
      <c r="H175" s="43"/>
      <c r="I175" s="43"/>
    </row>
    <row r="176" spans="1:9" ht="14.5">
      <c r="A176" s="6">
        <v>45623.449386574073</v>
      </c>
      <c r="B176" s="45">
        <v>165</v>
      </c>
      <c r="C176" s="52">
        <v>44.3</v>
      </c>
      <c r="D176" s="46">
        <v>7309.4999999999991</v>
      </c>
      <c r="E176" s="73" t="s">
        <v>17</v>
      </c>
      <c r="F176" s="42"/>
      <c r="G176" s="43"/>
      <c r="H176" s="43"/>
      <c r="I176" s="43"/>
    </row>
    <row r="177" spans="1:9" ht="14.5">
      <c r="A177" s="6">
        <v>45623.449618055558</v>
      </c>
      <c r="B177" s="45">
        <v>87</v>
      </c>
      <c r="C177" s="52">
        <v>44.28</v>
      </c>
      <c r="D177" s="46">
        <v>3852.36</v>
      </c>
      <c r="E177" s="73" t="s">
        <v>17</v>
      </c>
      <c r="F177" s="42"/>
      <c r="G177" s="43"/>
      <c r="H177" s="43"/>
      <c r="I177" s="43"/>
    </row>
    <row r="178" spans="1:9" ht="14.5">
      <c r="A178" s="6">
        <v>45623.450821759259</v>
      </c>
      <c r="B178" s="45">
        <v>135</v>
      </c>
      <c r="C178" s="52">
        <v>44.3</v>
      </c>
      <c r="D178" s="46">
        <v>5980.5</v>
      </c>
      <c r="E178" s="73" t="s">
        <v>28</v>
      </c>
      <c r="F178" s="42"/>
      <c r="G178" s="43"/>
      <c r="H178" s="43"/>
      <c r="I178" s="43"/>
    </row>
    <row r="179" spans="1:9" ht="14.5">
      <c r="A179" s="6">
        <v>45623.450821759259</v>
      </c>
      <c r="B179" s="45">
        <v>141</v>
      </c>
      <c r="C179" s="52">
        <v>44.31</v>
      </c>
      <c r="D179" s="46">
        <v>6247.71</v>
      </c>
      <c r="E179" s="73" t="s">
        <v>17</v>
      </c>
      <c r="F179" s="42"/>
      <c r="G179" s="43"/>
      <c r="H179" s="43"/>
      <c r="I179" s="43"/>
    </row>
    <row r="180" spans="1:9" ht="14.5">
      <c r="A180" s="6">
        <v>45623.452106481483</v>
      </c>
      <c r="B180" s="45">
        <v>147</v>
      </c>
      <c r="C180" s="52">
        <v>44.31</v>
      </c>
      <c r="D180" s="46">
        <v>6513.5700000000006</v>
      </c>
      <c r="E180" s="73" t="s">
        <v>17</v>
      </c>
      <c r="F180" s="42"/>
      <c r="G180" s="43"/>
      <c r="H180" s="43"/>
      <c r="I180" s="43"/>
    </row>
    <row r="181" spans="1:9" ht="14.5">
      <c r="A181" s="6">
        <v>45623.452233796299</v>
      </c>
      <c r="B181" s="45">
        <v>116</v>
      </c>
      <c r="C181" s="52">
        <v>44.3</v>
      </c>
      <c r="D181" s="46">
        <v>5138.7999999999993</v>
      </c>
      <c r="E181" s="73" t="s">
        <v>28</v>
      </c>
      <c r="F181" s="42"/>
      <c r="G181" s="43"/>
      <c r="H181" s="43"/>
      <c r="I181" s="43"/>
    </row>
    <row r="182" spans="1:9" ht="14.5">
      <c r="A182" s="6">
        <v>45623.452233796299</v>
      </c>
      <c r="B182" s="45">
        <v>6</v>
      </c>
      <c r="C182" s="52">
        <v>44.31</v>
      </c>
      <c r="D182" s="46">
        <v>265.86</v>
      </c>
      <c r="E182" s="73" t="s">
        <v>17</v>
      </c>
      <c r="F182" s="42"/>
      <c r="G182" s="43"/>
      <c r="H182" s="43"/>
      <c r="I182" s="43"/>
    </row>
    <row r="183" spans="1:9" ht="14.5">
      <c r="A183" s="6">
        <v>45623.452233796299</v>
      </c>
      <c r="B183" s="45">
        <v>149</v>
      </c>
      <c r="C183" s="52">
        <v>44.31</v>
      </c>
      <c r="D183" s="46">
        <v>6602.1900000000005</v>
      </c>
      <c r="E183" s="73" t="s">
        <v>17</v>
      </c>
      <c r="F183" s="42"/>
      <c r="G183" s="43"/>
      <c r="H183" s="43"/>
      <c r="I183" s="43"/>
    </row>
    <row r="184" spans="1:9" ht="14.5">
      <c r="A184" s="6">
        <v>45623.454560185186</v>
      </c>
      <c r="B184" s="45">
        <v>2</v>
      </c>
      <c r="C184" s="52">
        <v>44.33</v>
      </c>
      <c r="D184" s="46">
        <v>88.66</v>
      </c>
      <c r="E184" s="73" t="s">
        <v>17</v>
      </c>
      <c r="F184" s="42"/>
      <c r="G184" s="43"/>
      <c r="H184" s="43"/>
      <c r="I184" s="43"/>
    </row>
    <row r="185" spans="1:9" ht="14.5">
      <c r="A185" s="6">
        <v>45623.454560185186</v>
      </c>
      <c r="B185" s="45">
        <v>162</v>
      </c>
      <c r="C185" s="52">
        <v>44.33</v>
      </c>
      <c r="D185" s="46">
        <v>7181.46</v>
      </c>
      <c r="E185" s="73" t="s">
        <v>17</v>
      </c>
      <c r="F185" s="42"/>
      <c r="G185" s="43"/>
      <c r="H185" s="43"/>
      <c r="I185" s="43"/>
    </row>
    <row r="186" spans="1:9" ht="14.5">
      <c r="A186" s="6">
        <v>45623.454560185186</v>
      </c>
      <c r="B186" s="45">
        <v>50</v>
      </c>
      <c r="C186" s="52">
        <v>44.32</v>
      </c>
      <c r="D186" s="46">
        <v>2216</v>
      </c>
      <c r="E186" s="73" t="s">
        <v>28</v>
      </c>
      <c r="F186" s="42"/>
      <c r="G186" s="43"/>
      <c r="H186" s="43"/>
      <c r="I186" s="43"/>
    </row>
    <row r="187" spans="1:9" ht="14.5">
      <c r="A187" s="6">
        <v>45623.455960648149</v>
      </c>
      <c r="B187" s="45">
        <v>139</v>
      </c>
      <c r="C187" s="52">
        <v>44.35</v>
      </c>
      <c r="D187" s="46">
        <v>6164.6500000000005</v>
      </c>
      <c r="E187" s="73" t="s">
        <v>17</v>
      </c>
      <c r="F187" s="42"/>
      <c r="G187" s="43"/>
      <c r="H187" s="43"/>
      <c r="I187" s="43"/>
    </row>
    <row r="188" spans="1:9" ht="14.5">
      <c r="A188" s="6">
        <v>45623.456145833334</v>
      </c>
      <c r="B188" s="45">
        <v>166</v>
      </c>
      <c r="C188" s="52">
        <v>44.34</v>
      </c>
      <c r="D188" s="46">
        <v>7360.4400000000005</v>
      </c>
      <c r="E188" s="73" t="s">
        <v>17</v>
      </c>
      <c r="F188" s="42"/>
      <c r="G188" s="43"/>
      <c r="H188" s="43"/>
      <c r="I188" s="43"/>
    </row>
    <row r="189" spans="1:9" ht="14.5">
      <c r="A189" s="6">
        <v>45623.456145833334</v>
      </c>
      <c r="B189" s="45">
        <v>132</v>
      </c>
      <c r="C189" s="52">
        <v>44.34</v>
      </c>
      <c r="D189" s="46">
        <v>5852.88</v>
      </c>
      <c r="E189" s="73" t="s">
        <v>28</v>
      </c>
      <c r="F189" s="42"/>
      <c r="G189" s="43"/>
      <c r="H189" s="43"/>
      <c r="I189" s="43"/>
    </row>
    <row r="190" spans="1:9" ht="14.5">
      <c r="A190" s="6">
        <v>45623.459537037037</v>
      </c>
      <c r="B190" s="45">
        <v>80</v>
      </c>
      <c r="C190" s="52">
        <v>44.35</v>
      </c>
      <c r="D190" s="46">
        <v>3548</v>
      </c>
      <c r="E190" s="73" t="s">
        <v>17</v>
      </c>
      <c r="F190" s="42"/>
      <c r="G190" s="43"/>
      <c r="H190" s="43"/>
      <c r="I190" s="43"/>
    </row>
    <row r="191" spans="1:9" ht="14.5">
      <c r="A191" s="6">
        <v>45623.459537037037</v>
      </c>
      <c r="B191" s="45">
        <v>80</v>
      </c>
      <c r="C191" s="52">
        <v>44.35</v>
      </c>
      <c r="D191" s="46">
        <v>3548</v>
      </c>
      <c r="E191" s="73" t="s">
        <v>17</v>
      </c>
      <c r="F191" s="42"/>
      <c r="G191" s="43"/>
      <c r="H191" s="43"/>
      <c r="I191" s="43"/>
    </row>
    <row r="192" spans="1:9" ht="14.5">
      <c r="A192" s="6">
        <v>45623.459537037037</v>
      </c>
      <c r="B192" s="45">
        <v>5</v>
      </c>
      <c r="C192" s="52">
        <v>44.35</v>
      </c>
      <c r="D192" s="46">
        <v>221.75</v>
      </c>
      <c r="E192" s="73" t="s">
        <v>28</v>
      </c>
      <c r="F192" s="42"/>
      <c r="G192" s="43"/>
      <c r="H192" s="43"/>
      <c r="I192" s="43"/>
    </row>
    <row r="193" spans="1:9" ht="14.5">
      <c r="A193" s="6">
        <v>45623.459537037037</v>
      </c>
      <c r="B193" s="45">
        <v>130</v>
      </c>
      <c r="C193" s="52">
        <v>44.35</v>
      </c>
      <c r="D193" s="46">
        <v>5765.5</v>
      </c>
      <c r="E193" s="73" t="s">
        <v>28</v>
      </c>
      <c r="F193" s="42"/>
      <c r="G193" s="43"/>
      <c r="H193" s="43"/>
      <c r="I193" s="43"/>
    </row>
    <row r="194" spans="1:9" ht="14.5">
      <c r="A194" s="6">
        <v>45623.459699074076</v>
      </c>
      <c r="B194" s="45">
        <v>161</v>
      </c>
      <c r="C194" s="52">
        <v>44.33</v>
      </c>
      <c r="D194" s="46">
        <v>7137.13</v>
      </c>
      <c r="E194" s="73" t="s">
        <v>17</v>
      </c>
      <c r="F194" s="42"/>
      <c r="G194" s="43"/>
      <c r="H194" s="43"/>
      <c r="I194" s="43"/>
    </row>
    <row r="195" spans="1:9" ht="14.5">
      <c r="A195" s="6">
        <v>45623.459780092591</v>
      </c>
      <c r="B195" s="45">
        <v>131</v>
      </c>
      <c r="C195" s="52">
        <v>44.32</v>
      </c>
      <c r="D195" s="46">
        <v>5805.92</v>
      </c>
      <c r="E195" s="73" t="s">
        <v>28</v>
      </c>
      <c r="F195" s="42"/>
      <c r="G195" s="43"/>
      <c r="H195" s="43"/>
      <c r="I195" s="43"/>
    </row>
    <row r="196" spans="1:9" ht="14.5">
      <c r="A196" s="6">
        <v>45623.459826388891</v>
      </c>
      <c r="B196" s="45">
        <v>57</v>
      </c>
      <c r="C196" s="52">
        <v>44.31</v>
      </c>
      <c r="D196" s="46">
        <v>2525.67</v>
      </c>
      <c r="E196" s="73" t="s">
        <v>17</v>
      </c>
      <c r="F196" s="42"/>
      <c r="G196" s="43"/>
      <c r="H196" s="43"/>
      <c r="I196" s="43"/>
    </row>
    <row r="197" spans="1:9" ht="14.5">
      <c r="A197" s="6">
        <v>45623.459826388891</v>
      </c>
      <c r="B197" s="45">
        <v>104</v>
      </c>
      <c r="C197" s="52">
        <v>44.31</v>
      </c>
      <c r="D197" s="46">
        <v>4608.24</v>
      </c>
      <c r="E197" s="73" t="s">
        <v>17</v>
      </c>
      <c r="F197" s="42"/>
      <c r="G197" s="43"/>
      <c r="H197" s="43"/>
      <c r="I197" s="43"/>
    </row>
    <row r="198" spans="1:9" ht="14.5">
      <c r="A198" s="6">
        <v>45623.461006944446</v>
      </c>
      <c r="B198" s="45">
        <v>136</v>
      </c>
      <c r="C198" s="52">
        <v>44.25</v>
      </c>
      <c r="D198" s="46">
        <v>6018</v>
      </c>
      <c r="E198" s="73" t="s">
        <v>17</v>
      </c>
      <c r="F198" s="42"/>
      <c r="G198" s="43"/>
      <c r="H198" s="43"/>
      <c r="I198" s="43"/>
    </row>
    <row r="199" spans="1:9" ht="14.5">
      <c r="A199" s="6">
        <v>45623.463437500002</v>
      </c>
      <c r="B199" s="45">
        <v>139</v>
      </c>
      <c r="C199" s="52">
        <v>44.31</v>
      </c>
      <c r="D199" s="46">
        <v>6159.09</v>
      </c>
      <c r="E199" s="73" t="s">
        <v>17</v>
      </c>
      <c r="F199" s="42"/>
      <c r="G199" s="43"/>
      <c r="H199" s="43"/>
      <c r="I199" s="43"/>
    </row>
    <row r="200" spans="1:9" ht="14.5">
      <c r="A200" s="6">
        <v>45623.463437500002</v>
      </c>
      <c r="B200" s="45">
        <v>169</v>
      </c>
      <c r="C200" s="52">
        <v>44.31</v>
      </c>
      <c r="D200" s="46">
        <v>7488.39</v>
      </c>
      <c r="E200" s="73" t="s">
        <v>17</v>
      </c>
      <c r="F200" s="42"/>
      <c r="G200" s="43"/>
      <c r="H200" s="43"/>
      <c r="I200" s="43"/>
    </row>
    <row r="201" spans="1:9" ht="14.5">
      <c r="A201" s="6">
        <v>45623.463437500002</v>
      </c>
      <c r="B201" s="45">
        <v>126</v>
      </c>
      <c r="C201" s="52">
        <v>44.31</v>
      </c>
      <c r="D201" s="46">
        <v>5583.06</v>
      </c>
      <c r="E201" s="73" t="s">
        <v>28</v>
      </c>
      <c r="F201" s="42"/>
      <c r="G201" s="43"/>
      <c r="H201" s="43"/>
      <c r="I201" s="43"/>
    </row>
    <row r="202" spans="1:9" ht="14.5">
      <c r="A202" s="6">
        <v>45623.465636574074</v>
      </c>
      <c r="B202" s="45">
        <v>46</v>
      </c>
      <c r="C202" s="52">
        <v>44.3</v>
      </c>
      <c r="D202" s="46">
        <v>2037.8</v>
      </c>
      <c r="E202" s="73" t="s">
        <v>17</v>
      </c>
      <c r="F202" s="42"/>
      <c r="G202" s="43"/>
      <c r="H202" s="43"/>
      <c r="I202" s="43"/>
    </row>
    <row r="203" spans="1:9" ht="14.5">
      <c r="A203" s="6">
        <v>45623.465636574074</v>
      </c>
      <c r="B203" s="45">
        <v>123</v>
      </c>
      <c r="C203" s="52">
        <v>44.3</v>
      </c>
      <c r="D203" s="46">
        <v>5448.9</v>
      </c>
      <c r="E203" s="73" t="s">
        <v>17</v>
      </c>
      <c r="F203" s="42"/>
      <c r="G203" s="43"/>
      <c r="H203" s="43"/>
      <c r="I203" s="43"/>
    </row>
    <row r="204" spans="1:9" ht="14.5">
      <c r="A204" s="6">
        <v>45623.465636574074</v>
      </c>
      <c r="B204" s="45">
        <v>153</v>
      </c>
      <c r="C204" s="52">
        <v>44.3</v>
      </c>
      <c r="D204" s="46">
        <v>6777.9</v>
      </c>
      <c r="E204" s="73" t="s">
        <v>17</v>
      </c>
      <c r="F204" s="42"/>
      <c r="G204" s="43"/>
      <c r="H204" s="43"/>
      <c r="I204" s="43"/>
    </row>
    <row r="205" spans="1:9" ht="14.5">
      <c r="A205" s="6">
        <v>45623.465636574074</v>
      </c>
      <c r="B205" s="45">
        <v>313</v>
      </c>
      <c r="C205" s="52">
        <v>44.3</v>
      </c>
      <c r="D205" s="46">
        <v>13865.9</v>
      </c>
      <c r="E205" s="73" t="s">
        <v>17</v>
      </c>
      <c r="F205" s="42"/>
      <c r="G205" s="43"/>
      <c r="H205" s="43"/>
      <c r="I205" s="43"/>
    </row>
    <row r="206" spans="1:9" ht="14.5">
      <c r="A206" s="6">
        <v>45623.465636574074</v>
      </c>
      <c r="B206" s="45">
        <v>534</v>
      </c>
      <c r="C206" s="52">
        <v>44.3</v>
      </c>
      <c r="D206" s="46">
        <v>23656.199999999997</v>
      </c>
      <c r="E206" s="73" t="s">
        <v>17</v>
      </c>
      <c r="F206" s="42"/>
      <c r="G206" s="43"/>
      <c r="H206" s="43"/>
      <c r="I206" s="43"/>
    </row>
    <row r="207" spans="1:9" ht="14.5">
      <c r="A207" s="6">
        <v>45623.465636574074</v>
      </c>
      <c r="B207" s="45">
        <v>160</v>
      </c>
      <c r="C207" s="52">
        <v>44.3</v>
      </c>
      <c r="D207" s="46">
        <v>7088</v>
      </c>
      <c r="E207" s="73" t="s">
        <v>17</v>
      </c>
      <c r="F207" s="42"/>
      <c r="G207" s="43"/>
      <c r="H207" s="43"/>
      <c r="I207" s="43"/>
    </row>
    <row r="208" spans="1:9" ht="14.5">
      <c r="A208" s="6">
        <v>45623.465636574074</v>
      </c>
      <c r="B208" s="45">
        <v>69</v>
      </c>
      <c r="C208" s="52">
        <v>44.3</v>
      </c>
      <c r="D208" s="46">
        <v>3056.7</v>
      </c>
      <c r="E208" s="73" t="s">
        <v>28</v>
      </c>
      <c r="F208" s="42"/>
      <c r="G208" s="43"/>
      <c r="H208" s="43"/>
      <c r="I208" s="43"/>
    </row>
    <row r="209" spans="1:9" ht="14.5">
      <c r="A209" s="6">
        <v>45623.465636574074</v>
      </c>
      <c r="B209" s="45">
        <v>59</v>
      </c>
      <c r="C209" s="52">
        <v>44.3</v>
      </c>
      <c r="D209" s="46">
        <v>2613.6999999999998</v>
      </c>
      <c r="E209" s="73" t="s">
        <v>28</v>
      </c>
      <c r="F209" s="42"/>
      <c r="G209" s="43"/>
      <c r="H209" s="43"/>
      <c r="I209" s="43"/>
    </row>
    <row r="210" spans="1:9" ht="14.5">
      <c r="A210" s="6">
        <v>45623.465821759259</v>
      </c>
      <c r="B210" s="45">
        <v>3</v>
      </c>
      <c r="C210" s="52">
        <v>44.25</v>
      </c>
      <c r="D210" s="46">
        <v>132.75</v>
      </c>
      <c r="E210" s="73" t="s">
        <v>17</v>
      </c>
      <c r="F210" s="42"/>
      <c r="G210" s="43"/>
      <c r="H210" s="43"/>
      <c r="I210" s="43"/>
    </row>
    <row r="211" spans="1:9" ht="14.5">
      <c r="A211" s="6">
        <v>45623.468101851853</v>
      </c>
      <c r="B211" s="45">
        <v>4</v>
      </c>
      <c r="C211" s="52">
        <v>44.28</v>
      </c>
      <c r="D211" s="46">
        <v>177.12</v>
      </c>
      <c r="E211" s="73" t="s">
        <v>28</v>
      </c>
      <c r="F211" s="42"/>
      <c r="G211" s="43"/>
      <c r="H211" s="43"/>
      <c r="I211" s="43"/>
    </row>
    <row r="212" spans="1:9" ht="14.5">
      <c r="A212" s="6">
        <v>45623.468101851853</v>
      </c>
      <c r="B212" s="45">
        <v>74</v>
      </c>
      <c r="C212" s="52">
        <v>44.28</v>
      </c>
      <c r="D212" s="46">
        <v>3276.7200000000003</v>
      </c>
      <c r="E212" s="73" t="s">
        <v>17</v>
      </c>
      <c r="F212" s="42"/>
      <c r="G212" s="43"/>
      <c r="H212" s="43"/>
      <c r="I212" s="43"/>
    </row>
    <row r="213" spans="1:9" ht="14.5">
      <c r="A213" s="6">
        <v>45623.468101851853</v>
      </c>
      <c r="B213" s="45">
        <v>74</v>
      </c>
      <c r="C213" s="52">
        <v>44.28</v>
      </c>
      <c r="D213" s="46">
        <v>3276.7200000000003</v>
      </c>
      <c r="E213" s="73" t="s">
        <v>17</v>
      </c>
      <c r="F213" s="42"/>
      <c r="G213" s="43"/>
      <c r="H213" s="43"/>
      <c r="I213" s="43"/>
    </row>
    <row r="214" spans="1:9" ht="14.5">
      <c r="A214" s="6">
        <v>45623.468101851853</v>
      </c>
      <c r="B214" s="45">
        <v>80</v>
      </c>
      <c r="C214" s="52">
        <v>44.28</v>
      </c>
      <c r="D214" s="46">
        <v>3542.4</v>
      </c>
      <c r="E214" s="73" t="s">
        <v>28</v>
      </c>
      <c r="F214" s="42"/>
      <c r="G214" s="43"/>
      <c r="H214" s="43"/>
      <c r="I214" s="43"/>
    </row>
    <row r="215" spans="1:9" ht="14.5">
      <c r="A215" s="6">
        <v>45623.468136574076</v>
      </c>
      <c r="B215" s="45">
        <v>34</v>
      </c>
      <c r="C215" s="52">
        <v>44.28</v>
      </c>
      <c r="D215" s="46">
        <v>1505.52</v>
      </c>
      <c r="E215" s="73" t="s">
        <v>28</v>
      </c>
      <c r="F215" s="42"/>
      <c r="G215" s="43"/>
      <c r="H215" s="43"/>
      <c r="I215" s="43"/>
    </row>
    <row r="216" spans="1:9" ht="14.5">
      <c r="A216" s="6">
        <v>45623.468148148146</v>
      </c>
      <c r="B216" s="45">
        <v>1</v>
      </c>
      <c r="C216" s="52">
        <v>44.28</v>
      </c>
      <c r="D216" s="46">
        <v>44.28</v>
      </c>
      <c r="E216" s="73" t="s">
        <v>28</v>
      </c>
      <c r="F216" s="42"/>
      <c r="G216" s="43"/>
      <c r="H216" s="43"/>
      <c r="I216" s="43"/>
    </row>
    <row r="217" spans="1:9" ht="14.5">
      <c r="A217" s="6">
        <v>45623.468391203707</v>
      </c>
      <c r="B217" s="45">
        <v>2</v>
      </c>
      <c r="C217" s="52">
        <v>44.28</v>
      </c>
      <c r="D217" s="46">
        <v>88.56</v>
      </c>
      <c r="E217" s="73" t="s">
        <v>28</v>
      </c>
      <c r="F217" s="42"/>
      <c r="G217" s="43"/>
      <c r="H217" s="43"/>
      <c r="I217" s="43"/>
    </row>
    <row r="218" spans="1:9" ht="14.5">
      <c r="A218" s="6">
        <v>45623.468599537038</v>
      </c>
      <c r="B218" s="45">
        <v>74</v>
      </c>
      <c r="C218" s="52">
        <v>44.27</v>
      </c>
      <c r="D218" s="46">
        <v>3275.98</v>
      </c>
      <c r="E218" s="73" t="s">
        <v>17</v>
      </c>
      <c r="F218" s="42"/>
      <c r="G218" s="43"/>
      <c r="H218" s="43"/>
      <c r="I218" s="43"/>
    </row>
    <row r="219" spans="1:9" ht="14.5">
      <c r="A219" s="6">
        <v>45623.468599537038</v>
      </c>
      <c r="B219" s="45">
        <v>74</v>
      </c>
      <c r="C219" s="52">
        <v>44.27</v>
      </c>
      <c r="D219" s="46">
        <v>3275.98</v>
      </c>
      <c r="E219" s="73" t="s">
        <v>17</v>
      </c>
      <c r="F219" s="42"/>
      <c r="G219" s="43"/>
      <c r="H219" s="43"/>
      <c r="I219" s="43"/>
    </row>
    <row r="220" spans="1:9" ht="14.5">
      <c r="A220" s="6">
        <v>45623.470659722225</v>
      </c>
      <c r="B220" s="45">
        <v>8</v>
      </c>
      <c r="C220" s="52">
        <v>44.3</v>
      </c>
      <c r="D220" s="46">
        <v>354.4</v>
      </c>
      <c r="E220" s="73" t="s">
        <v>17</v>
      </c>
      <c r="F220" s="42"/>
      <c r="G220" s="43"/>
      <c r="H220" s="43"/>
      <c r="I220" s="43"/>
    </row>
    <row r="221" spans="1:9" ht="14.5">
      <c r="A221" s="6">
        <v>45623.470659722225</v>
      </c>
      <c r="B221" s="45">
        <v>15</v>
      </c>
      <c r="C221" s="52">
        <v>44.3</v>
      </c>
      <c r="D221" s="46">
        <v>664.5</v>
      </c>
      <c r="E221" s="73" t="s">
        <v>17</v>
      </c>
      <c r="F221" s="42"/>
      <c r="G221" s="43"/>
      <c r="H221" s="43"/>
      <c r="I221" s="43"/>
    </row>
    <row r="222" spans="1:9" ht="14.5">
      <c r="A222" s="6">
        <v>45623.470659722225</v>
      </c>
      <c r="B222" s="45">
        <v>130</v>
      </c>
      <c r="C222" s="52">
        <v>44.3</v>
      </c>
      <c r="D222" s="46">
        <v>5759</v>
      </c>
      <c r="E222" s="73" t="s">
        <v>17</v>
      </c>
      <c r="F222" s="42"/>
      <c r="G222" s="43"/>
      <c r="H222" s="43"/>
      <c r="I222" s="43"/>
    </row>
    <row r="223" spans="1:9" ht="14.5">
      <c r="A223" s="6">
        <v>45623.470659722225</v>
      </c>
      <c r="B223" s="45">
        <v>63</v>
      </c>
      <c r="C223" s="52">
        <v>44.3</v>
      </c>
      <c r="D223" s="46">
        <v>2790.8999999999996</v>
      </c>
      <c r="E223" s="73" t="s">
        <v>28</v>
      </c>
      <c r="F223" s="42"/>
      <c r="G223" s="43"/>
      <c r="H223" s="43"/>
      <c r="I223" s="43"/>
    </row>
    <row r="224" spans="1:9" ht="14.5">
      <c r="A224" s="6">
        <v>45623.470659722225</v>
      </c>
      <c r="B224" s="45">
        <v>63</v>
      </c>
      <c r="C224" s="52">
        <v>44.3</v>
      </c>
      <c r="D224" s="46">
        <v>2790.8999999999996</v>
      </c>
      <c r="E224" s="73" t="s">
        <v>28</v>
      </c>
      <c r="F224" s="42"/>
      <c r="G224" s="43"/>
      <c r="H224" s="43"/>
      <c r="I224" s="43"/>
    </row>
    <row r="225" spans="1:9" ht="14.5">
      <c r="A225" s="6">
        <v>45623.471180555556</v>
      </c>
      <c r="B225" s="45">
        <v>17</v>
      </c>
      <c r="C225" s="52">
        <v>44.29</v>
      </c>
      <c r="D225" s="46">
        <v>752.93</v>
      </c>
      <c r="E225" s="73" t="s">
        <v>28</v>
      </c>
      <c r="F225" s="42"/>
      <c r="G225" s="43"/>
      <c r="H225" s="43"/>
      <c r="I225" s="43"/>
    </row>
    <row r="226" spans="1:9" ht="14.5">
      <c r="A226" s="6">
        <v>45623.471180555556</v>
      </c>
      <c r="B226" s="45">
        <v>100</v>
      </c>
      <c r="C226" s="52">
        <v>44.29</v>
      </c>
      <c r="D226" s="46">
        <v>4429</v>
      </c>
      <c r="E226" s="73" t="s">
        <v>28</v>
      </c>
      <c r="F226" s="42"/>
      <c r="G226" s="43"/>
      <c r="H226" s="43"/>
      <c r="I226" s="43"/>
    </row>
    <row r="227" spans="1:9" ht="14.5">
      <c r="A227" s="6">
        <v>45623.473275462966</v>
      </c>
      <c r="B227" s="45">
        <v>140</v>
      </c>
      <c r="C227" s="52">
        <v>44.29</v>
      </c>
      <c r="D227" s="46">
        <v>6200.5999999999995</v>
      </c>
      <c r="E227" s="73" t="s">
        <v>17</v>
      </c>
      <c r="F227" s="42"/>
      <c r="G227" s="43"/>
      <c r="H227" s="43"/>
      <c r="I227" s="43"/>
    </row>
    <row r="228" spans="1:9" ht="14.5">
      <c r="A228" s="6">
        <v>45623.473287037035</v>
      </c>
      <c r="B228" s="45">
        <v>118</v>
      </c>
      <c r="C228" s="52">
        <v>44.28</v>
      </c>
      <c r="D228" s="46">
        <v>5225.04</v>
      </c>
      <c r="E228" s="73" t="s">
        <v>28</v>
      </c>
      <c r="F228" s="42"/>
      <c r="G228" s="43"/>
      <c r="H228" s="43"/>
      <c r="I228" s="43"/>
    </row>
    <row r="229" spans="1:9" ht="14.5">
      <c r="A229" s="6">
        <v>45623.474791666667</v>
      </c>
      <c r="B229" s="45">
        <v>43</v>
      </c>
      <c r="C229" s="52">
        <v>44.32</v>
      </c>
      <c r="D229" s="46">
        <v>1905.76</v>
      </c>
      <c r="E229" s="73" t="s">
        <v>17</v>
      </c>
      <c r="F229" s="42"/>
      <c r="G229" s="43"/>
      <c r="H229" s="43"/>
      <c r="I229" s="43"/>
    </row>
    <row r="230" spans="1:9" ht="14.5">
      <c r="A230" s="6">
        <v>45623.474791666667</v>
      </c>
      <c r="B230" s="45">
        <v>9</v>
      </c>
      <c r="C230" s="52">
        <v>44.32</v>
      </c>
      <c r="D230" s="46">
        <v>398.88</v>
      </c>
      <c r="E230" s="73" t="s">
        <v>17</v>
      </c>
      <c r="F230" s="42"/>
      <c r="G230" s="43"/>
      <c r="H230" s="43"/>
      <c r="I230" s="43"/>
    </row>
    <row r="231" spans="1:9" ht="14.5">
      <c r="A231" s="6">
        <v>45623.474791666667</v>
      </c>
      <c r="B231" s="45">
        <v>123</v>
      </c>
      <c r="C231" s="52">
        <v>44.32</v>
      </c>
      <c r="D231" s="46">
        <v>5451.36</v>
      </c>
      <c r="E231" s="73" t="s">
        <v>17</v>
      </c>
      <c r="F231" s="42"/>
      <c r="G231" s="43"/>
      <c r="H231" s="43"/>
      <c r="I231" s="43"/>
    </row>
    <row r="232" spans="1:9" ht="14.5">
      <c r="A232" s="6">
        <v>45623.474791666667</v>
      </c>
      <c r="B232" s="45">
        <v>170</v>
      </c>
      <c r="C232" s="52">
        <v>44.32</v>
      </c>
      <c r="D232" s="46">
        <v>7534.4</v>
      </c>
      <c r="E232" s="73" t="s">
        <v>17</v>
      </c>
      <c r="F232" s="42"/>
      <c r="G232" s="43"/>
      <c r="H232" s="43"/>
      <c r="I232" s="43"/>
    </row>
    <row r="233" spans="1:9" ht="14.5">
      <c r="A233" s="6">
        <v>45623.477187500001</v>
      </c>
      <c r="B233" s="45">
        <v>142</v>
      </c>
      <c r="C233" s="52">
        <v>44.38</v>
      </c>
      <c r="D233" s="46">
        <v>6301.96</v>
      </c>
      <c r="E233" s="73" t="s">
        <v>17</v>
      </c>
      <c r="F233" s="42"/>
      <c r="G233" s="43"/>
      <c r="H233" s="43"/>
      <c r="I233" s="43"/>
    </row>
    <row r="234" spans="1:9" ht="14.5">
      <c r="A234" s="6">
        <v>45623.47755787037</v>
      </c>
      <c r="B234" s="45">
        <v>37</v>
      </c>
      <c r="C234" s="52">
        <v>44.38</v>
      </c>
      <c r="D234" s="46">
        <v>1642.0600000000002</v>
      </c>
      <c r="E234" s="73" t="s">
        <v>28</v>
      </c>
      <c r="F234" s="42"/>
      <c r="G234" s="43"/>
      <c r="H234" s="43"/>
      <c r="I234" s="43"/>
    </row>
    <row r="235" spans="1:9" ht="14.5">
      <c r="A235" s="6">
        <v>45623.477951388886</v>
      </c>
      <c r="B235" s="45">
        <v>165</v>
      </c>
      <c r="C235" s="52">
        <v>44.38</v>
      </c>
      <c r="D235" s="46">
        <v>7322.7000000000007</v>
      </c>
      <c r="E235" s="73" t="s">
        <v>17</v>
      </c>
      <c r="F235" s="42"/>
      <c r="G235" s="43"/>
      <c r="H235" s="43"/>
      <c r="I235" s="43"/>
    </row>
    <row r="236" spans="1:9" ht="14.5">
      <c r="A236" s="6">
        <v>45623.478333333333</v>
      </c>
      <c r="B236" s="45">
        <v>157</v>
      </c>
      <c r="C236" s="52">
        <v>44.38</v>
      </c>
      <c r="D236" s="46">
        <v>6967.6600000000008</v>
      </c>
      <c r="E236" s="73" t="s">
        <v>17</v>
      </c>
      <c r="F236" s="42"/>
      <c r="G236" s="43"/>
      <c r="H236" s="43"/>
      <c r="I236" s="43"/>
    </row>
    <row r="237" spans="1:9" ht="14.5">
      <c r="A237" s="6">
        <v>45623.478333333333</v>
      </c>
      <c r="B237" s="45">
        <v>84</v>
      </c>
      <c r="C237" s="52">
        <v>44.38</v>
      </c>
      <c r="D237" s="46">
        <v>3727.92</v>
      </c>
      <c r="E237" s="73" t="s">
        <v>28</v>
      </c>
      <c r="F237" s="42"/>
      <c r="G237" s="43"/>
      <c r="H237" s="43"/>
      <c r="I237" s="43"/>
    </row>
    <row r="238" spans="1:9" ht="14.5">
      <c r="A238" s="6">
        <v>45623.478472222225</v>
      </c>
      <c r="B238" s="45">
        <v>147</v>
      </c>
      <c r="C238" s="52">
        <v>44.37</v>
      </c>
      <c r="D238" s="46">
        <v>6522.3899999999994</v>
      </c>
      <c r="E238" s="73" t="s">
        <v>17</v>
      </c>
      <c r="F238" s="42"/>
      <c r="G238" s="43"/>
      <c r="H238" s="43"/>
      <c r="I238" s="43"/>
    </row>
    <row r="239" spans="1:9" ht="14.5">
      <c r="A239" s="6">
        <v>45623.478472222225</v>
      </c>
      <c r="B239" s="45">
        <v>131</v>
      </c>
      <c r="C239" s="52">
        <v>44.37</v>
      </c>
      <c r="D239" s="46">
        <v>5812.4699999999993</v>
      </c>
      <c r="E239" s="73" t="s">
        <v>28</v>
      </c>
      <c r="F239" s="42"/>
      <c r="G239" s="43"/>
      <c r="H239" s="43"/>
      <c r="I239" s="43"/>
    </row>
    <row r="240" spans="1:9" ht="14.5">
      <c r="A240" s="6">
        <v>45623.479687500003</v>
      </c>
      <c r="B240" s="45">
        <v>46</v>
      </c>
      <c r="C240" s="52">
        <v>44.34</v>
      </c>
      <c r="D240" s="46">
        <v>2039.64</v>
      </c>
      <c r="E240" s="73" t="s">
        <v>17</v>
      </c>
      <c r="F240" s="42"/>
      <c r="G240" s="43"/>
      <c r="H240" s="43"/>
      <c r="I240" s="43"/>
    </row>
    <row r="241" spans="1:9" ht="14.5">
      <c r="A241" s="6">
        <v>45623.479687500003</v>
      </c>
      <c r="B241" s="45">
        <v>46</v>
      </c>
      <c r="C241" s="52">
        <v>44.34</v>
      </c>
      <c r="D241" s="46">
        <v>2039.64</v>
      </c>
      <c r="E241" s="73" t="s">
        <v>17</v>
      </c>
      <c r="F241" s="42"/>
      <c r="G241" s="43"/>
      <c r="H241" s="43"/>
      <c r="I241" s="43"/>
    </row>
    <row r="242" spans="1:9" ht="14.5">
      <c r="A242" s="6">
        <v>45623.479687500003</v>
      </c>
      <c r="B242" s="45">
        <v>78</v>
      </c>
      <c r="C242" s="52">
        <v>44.34</v>
      </c>
      <c r="D242" s="46">
        <v>3458.5200000000004</v>
      </c>
      <c r="E242" s="73" t="s">
        <v>17</v>
      </c>
      <c r="F242" s="42"/>
      <c r="G242" s="43"/>
      <c r="H242" s="43"/>
      <c r="I242" s="43"/>
    </row>
    <row r="243" spans="1:9" ht="14.5">
      <c r="A243" s="6">
        <v>45623.480891203704</v>
      </c>
      <c r="B243" s="45">
        <v>86</v>
      </c>
      <c r="C243" s="52">
        <v>44.36</v>
      </c>
      <c r="D243" s="46">
        <v>3814.96</v>
      </c>
      <c r="E243" s="73" t="s">
        <v>28</v>
      </c>
      <c r="F243" s="42"/>
      <c r="G243" s="43"/>
      <c r="H243" s="43"/>
      <c r="I243" s="43"/>
    </row>
    <row r="244" spans="1:9" ht="14.5">
      <c r="A244" s="6">
        <v>45623.480902777781</v>
      </c>
      <c r="B244" s="45">
        <v>167</v>
      </c>
      <c r="C244" s="52">
        <v>44.35</v>
      </c>
      <c r="D244" s="46">
        <v>7406.45</v>
      </c>
      <c r="E244" s="73" t="s">
        <v>17</v>
      </c>
      <c r="F244" s="42"/>
      <c r="G244" s="43"/>
      <c r="H244" s="43"/>
      <c r="I244" s="43"/>
    </row>
    <row r="245" spans="1:9" ht="14.5">
      <c r="A245" s="6">
        <v>45623.480902777781</v>
      </c>
      <c r="B245" s="45">
        <v>37</v>
      </c>
      <c r="C245" s="52">
        <v>44.36</v>
      </c>
      <c r="D245" s="46">
        <v>1641.32</v>
      </c>
      <c r="E245" s="73" t="s">
        <v>28</v>
      </c>
      <c r="F245" s="42"/>
      <c r="G245" s="43"/>
      <c r="H245" s="43"/>
      <c r="I245" s="43"/>
    </row>
    <row r="246" spans="1:9" ht="14.5">
      <c r="A246" s="6">
        <v>45623.482638888891</v>
      </c>
      <c r="B246" s="45">
        <v>93</v>
      </c>
      <c r="C246" s="52">
        <v>44.34</v>
      </c>
      <c r="D246" s="46">
        <v>4123.62</v>
      </c>
      <c r="E246" s="73" t="s">
        <v>28</v>
      </c>
      <c r="F246" s="42"/>
      <c r="G246" s="43"/>
      <c r="H246" s="43"/>
      <c r="I246" s="43"/>
    </row>
    <row r="247" spans="1:9" ht="14.5">
      <c r="A247" s="6">
        <v>45623.482638888891</v>
      </c>
      <c r="B247" s="45">
        <v>11</v>
      </c>
      <c r="C247" s="52">
        <v>44.35</v>
      </c>
      <c r="D247" s="46">
        <v>487.85</v>
      </c>
      <c r="E247" s="73" t="s">
        <v>17</v>
      </c>
      <c r="F247" s="42"/>
      <c r="G247" s="43"/>
      <c r="H247" s="43"/>
      <c r="I247" s="43"/>
    </row>
    <row r="248" spans="1:9" ht="14.5">
      <c r="A248" s="6">
        <v>45623.482638888891</v>
      </c>
      <c r="B248" s="45">
        <v>144</v>
      </c>
      <c r="C248" s="52">
        <v>44.35</v>
      </c>
      <c r="D248" s="46">
        <v>6386.4000000000005</v>
      </c>
      <c r="E248" s="73" t="s">
        <v>17</v>
      </c>
      <c r="F248" s="42"/>
      <c r="G248" s="43"/>
      <c r="H248" s="43"/>
      <c r="I248" s="43"/>
    </row>
    <row r="249" spans="1:9" ht="14.5">
      <c r="A249" s="6">
        <v>45623.483171296299</v>
      </c>
      <c r="B249" s="45">
        <v>31</v>
      </c>
      <c r="C249" s="52">
        <v>44.34</v>
      </c>
      <c r="D249" s="46">
        <v>1374.5400000000002</v>
      </c>
      <c r="E249" s="73" t="s">
        <v>28</v>
      </c>
      <c r="F249" s="42"/>
      <c r="G249" s="43"/>
      <c r="H249" s="43"/>
      <c r="I249" s="43"/>
    </row>
    <row r="250" spans="1:9" ht="14.5">
      <c r="A250" s="6">
        <v>45623.484756944446</v>
      </c>
      <c r="B250" s="45">
        <v>115</v>
      </c>
      <c r="C250" s="52">
        <v>44.28</v>
      </c>
      <c r="D250" s="46">
        <v>5092.2</v>
      </c>
      <c r="E250" s="73" t="s">
        <v>17</v>
      </c>
      <c r="F250" s="42"/>
      <c r="G250" s="43"/>
      <c r="H250" s="43"/>
      <c r="I250" s="43"/>
    </row>
    <row r="251" spans="1:9" ht="14.5">
      <c r="A251" s="6">
        <v>45623.484756944446</v>
      </c>
      <c r="B251" s="45">
        <v>57</v>
      </c>
      <c r="C251" s="52">
        <v>44.28</v>
      </c>
      <c r="D251" s="46">
        <v>2523.96</v>
      </c>
      <c r="E251" s="73" t="s">
        <v>17</v>
      </c>
      <c r="F251" s="42"/>
      <c r="G251" s="43"/>
      <c r="H251" s="43"/>
      <c r="I251" s="43"/>
    </row>
    <row r="252" spans="1:9" ht="14.5">
      <c r="A252" s="6">
        <v>45623.487627314818</v>
      </c>
      <c r="B252" s="45">
        <v>193</v>
      </c>
      <c r="C252" s="52">
        <v>44.32</v>
      </c>
      <c r="D252" s="46">
        <v>8553.76</v>
      </c>
      <c r="E252" s="73" t="s">
        <v>17</v>
      </c>
      <c r="F252" s="42"/>
      <c r="G252" s="43"/>
      <c r="H252" s="43"/>
      <c r="I252" s="43"/>
    </row>
    <row r="253" spans="1:9" ht="14.5">
      <c r="A253" s="6">
        <v>45623.487627314818</v>
      </c>
      <c r="B253" s="45">
        <v>16</v>
      </c>
      <c r="C253" s="52">
        <v>44.32</v>
      </c>
      <c r="D253" s="46">
        <v>709.12</v>
      </c>
      <c r="E253" s="73" t="s">
        <v>28</v>
      </c>
      <c r="F253" s="42"/>
      <c r="G253" s="43"/>
      <c r="H253" s="43"/>
      <c r="I253" s="43"/>
    </row>
    <row r="254" spans="1:9" ht="14.5">
      <c r="A254" s="6">
        <v>45623.487627314818</v>
      </c>
      <c r="B254" s="45">
        <v>75</v>
      </c>
      <c r="C254" s="52">
        <v>44.32</v>
      </c>
      <c r="D254" s="46">
        <v>3324</v>
      </c>
      <c r="E254" s="73" t="s">
        <v>28</v>
      </c>
      <c r="F254" s="42"/>
      <c r="G254" s="43"/>
      <c r="H254" s="43"/>
      <c r="I254" s="43"/>
    </row>
    <row r="255" spans="1:9" ht="14.5">
      <c r="A255" s="6">
        <v>45623.487627314818</v>
      </c>
      <c r="B255" s="45">
        <v>56</v>
      </c>
      <c r="C255" s="52">
        <v>44.32</v>
      </c>
      <c r="D255" s="46">
        <v>2481.92</v>
      </c>
      <c r="E255" s="73" t="s">
        <v>28</v>
      </c>
      <c r="F255" s="42"/>
      <c r="G255" s="43"/>
      <c r="H255" s="43"/>
      <c r="I255" s="43"/>
    </row>
    <row r="256" spans="1:9" ht="14.5">
      <c r="A256" s="6">
        <v>45623.488043981481</v>
      </c>
      <c r="B256" s="45">
        <v>25</v>
      </c>
      <c r="C256" s="52">
        <v>44.31</v>
      </c>
      <c r="D256" s="46">
        <v>1107.75</v>
      </c>
      <c r="E256" s="73" t="s">
        <v>28</v>
      </c>
      <c r="F256" s="42"/>
      <c r="G256" s="43"/>
      <c r="H256" s="43"/>
      <c r="I256" s="43"/>
    </row>
    <row r="257" spans="1:9" ht="14.5">
      <c r="A257" s="6">
        <v>45623.488125000003</v>
      </c>
      <c r="B257" s="45">
        <v>10</v>
      </c>
      <c r="C257" s="52">
        <v>44.31</v>
      </c>
      <c r="D257" s="46">
        <v>443.1</v>
      </c>
      <c r="E257" s="73" t="s">
        <v>28</v>
      </c>
      <c r="F257" s="42"/>
      <c r="G257" s="43"/>
      <c r="H257" s="43"/>
      <c r="I257" s="43"/>
    </row>
    <row r="258" spans="1:9" ht="14.5">
      <c r="A258" s="6">
        <v>45623.488495370373</v>
      </c>
      <c r="B258" s="45">
        <v>140</v>
      </c>
      <c r="C258" s="52">
        <v>44.31</v>
      </c>
      <c r="D258" s="46">
        <v>6203.4000000000005</v>
      </c>
      <c r="E258" s="73" t="s">
        <v>17</v>
      </c>
      <c r="F258" s="42"/>
      <c r="G258" s="43"/>
      <c r="H258" s="43"/>
      <c r="I258" s="43"/>
    </row>
    <row r="259" spans="1:9" ht="14.5">
      <c r="A259" s="6">
        <v>45623.488495370373</v>
      </c>
      <c r="B259" s="45">
        <v>93</v>
      </c>
      <c r="C259" s="52">
        <v>44.31</v>
      </c>
      <c r="D259" s="46">
        <v>4120.83</v>
      </c>
      <c r="E259" s="73" t="s">
        <v>28</v>
      </c>
      <c r="F259" s="42"/>
      <c r="G259" s="43"/>
      <c r="H259" s="43"/>
      <c r="I259" s="43"/>
    </row>
    <row r="260" spans="1:9" ht="14.5">
      <c r="A260" s="6">
        <v>45623.488680555558</v>
      </c>
      <c r="B260" s="45">
        <v>92</v>
      </c>
      <c r="C260" s="52">
        <v>44.3</v>
      </c>
      <c r="D260" s="46">
        <v>4075.6</v>
      </c>
      <c r="E260" s="73" t="s">
        <v>17</v>
      </c>
      <c r="F260" s="42"/>
      <c r="G260" s="43"/>
      <c r="H260" s="43"/>
      <c r="I260" s="43"/>
    </row>
    <row r="261" spans="1:9" ht="14.5">
      <c r="A261" s="6">
        <v>45623.488680555558</v>
      </c>
      <c r="B261" s="45">
        <v>53</v>
      </c>
      <c r="C261" s="52">
        <v>44.3</v>
      </c>
      <c r="D261" s="46">
        <v>2347.8999999999996</v>
      </c>
      <c r="E261" s="73" t="s">
        <v>17</v>
      </c>
      <c r="F261" s="42"/>
      <c r="G261" s="43"/>
      <c r="H261" s="43"/>
      <c r="I261" s="43"/>
    </row>
    <row r="262" spans="1:9" ht="14.5">
      <c r="A262" s="6">
        <v>45623.490416666667</v>
      </c>
      <c r="B262" s="45">
        <v>5</v>
      </c>
      <c r="C262" s="52">
        <v>44.29</v>
      </c>
      <c r="D262" s="46">
        <v>221.45</v>
      </c>
      <c r="E262" s="73" t="s">
        <v>17</v>
      </c>
      <c r="F262" s="42"/>
      <c r="G262" s="43"/>
      <c r="H262" s="43"/>
      <c r="I262" s="43"/>
    </row>
    <row r="263" spans="1:9" ht="14.5">
      <c r="A263" s="6">
        <v>45623.490416666667</v>
      </c>
      <c r="B263" s="45">
        <v>133</v>
      </c>
      <c r="C263" s="52">
        <v>44.29</v>
      </c>
      <c r="D263" s="46">
        <v>5890.57</v>
      </c>
      <c r="E263" s="73" t="s">
        <v>17</v>
      </c>
      <c r="F263" s="42"/>
      <c r="G263" s="43"/>
      <c r="H263" s="43"/>
      <c r="I263" s="43"/>
    </row>
    <row r="264" spans="1:9" ht="14.5">
      <c r="A264" s="6">
        <v>45623.491307870368</v>
      </c>
      <c r="B264" s="45">
        <v>128</v>
      </c>
      <c r="C264" s="52">
        <v>44.29</v>
      </c>
      <c r="D264" s="46">
        <v>5669.12</v>
      </c>
      <c r="E264" s="73" t="s">
        <v>17</v>
      </c>
      <c r="F264" s="42"/>
      <c r="G264" s="43"/>
      <c r="H264" s="43"/>
      <c r="I264" s="43"/>
    </row>
    <row r="265" spans="1:9" ht="14.5">
      <c r="A265" s="6">
        <v>45623.491307870368</v>
      </c>
      <c r="B265" s="45">
        <v>44</v>
      </c>
      <c r="C265" s="52">
        <v>44.29</v>
      </c>
      <c r="D265" s="46">
        <v>1948.76</v>
      </c>
      <c r="E265" s="73" t="s">
        <v>17</v>
      </c>
      <c r="F265" s="42"/>
      <c r="G265" s="43"/>
      <c r="H265" s="43"/>
      <c r="I265" s="43"/>
    </row>
    <row r="266" spans="1:9" ht="14.5">
      <c r="A266" s="6">
        <v>45623.491307870368</v>
      </c>
      <c r="B266" s="45">
        <v>74</v>
      </c>
      <c r="C266" s="52">
        <v>44.29</v>
      </c>
      <c r="D266" s="46">
        <v>3277.46</v>
      </c>
      <c r="E266" s="73" t="s">
        <v>28</v>
      </c>
      <c r="F266" s="42"/>
      <c r="G266" s="43"/>
      <c r="H266" s="43"/>
      <c r="I266" s="43"/>
    </row>
    <row r="267" spans="1:9" ht="14.5">
      <c r="A267" s="6">
        <v>45623.491307870368</v>
      </c>
      <c r="B267" s="45">
        <v>52</v>
      </c>
      <c r="C267" s="52">
        <v>44.29</v>
      </c>
      <c r="D267" s="46">
        <v>2303.08</v>
      </c>
      <c r="E267" s="73" t="s">
        <v>28</v>
      </c>
      <c r="F267" s="42"/>
      <c r="G267" s="43"/>
      <c r="H267" s="43"/>
      <c r="I267" s="43"/>
    </row>
    <row r="268" spans="1:9" ht="14.5">
      <c r="A268" s="6">
        <v>45623.491979166669</v>
      </c>
      <c r="B268" s="45">
        <v>148</v>
      </c>
      <c r="C268" s="52">
        <v>44.26</v>
      </c>
      <c r="D268" s="46">
        <v>6550.48</v>
      </c>
      <c r="E268" s="73" t="s">
        <v>17</v>
      </c>
      <c r="F268" s="42"/>
      <c r="G268" s="43"/>
      <c r="H268" s="43"/>
      <c r="I268" s="43"/>
    </row>
    <row r="269" spans="1:9" ht="14.5">
      <c r="A269" s="6">
        <v>45623.493634259263</v>
      </c>
      <c r="B269" s="45">
        <v>167</v>
      </c>
      <c r="C269" s="52">
        <v>44.25</v>
      </c>
      <c r="D269" s="46">
        <v>7389.75</v>
      </c>
      <c r="E269" s="73" t="s">
        <v>17</v>
      </c>
      <c r="F269" s="42"/>
      <c r="G269" s="43"/>
      <c r="H269" s="43"/>
      <c r="I269" s="43"/>
    </row>
    <row r="270" spans="1:9" ht="14.5">
      <c r="A270" s="6">
        <v>45623.493634259263</v>
      </c>
      <c r="B270" s="45">
        <v>78</v>
      </c>
      <c r="C270" s="52">
        <v>44.25</v>
      </c>
      <c r="D270" s="46">
        <v>3451.5</v>
      </c>
      <c r="E270" s="73" t="s">
        <v>28</v>
      </c>
      <c r="F270" s="42"/>
      <c r="G270" s="43"/>
      <c r="H270" s="43"/>
      <c r="I270" s="43"/>
    </row>
    <row r="271" spans="1:9" ht="14.5">
      <c r="A271" s="6">
        <v>45623.493634259263</v>
      </c>
      <c r="B271" s="45">
        <v>34</v>
      </c>
      <c r="C271" s="52">
        <v>44.25</v>
      </c>
      <c r="D271" s="46">
        <v>1504.5</v>
      </c>
      <c r="E271" s="73" t="s">
        <v>28</v>
      </c>
      <c r="F271" s="42"/>
      <c r="G271" s="43"/>
      <c r="H271" s="43"/>
      <c r="I271" s="43"/>
    </row>
    <row r="272" spans="1:9" ht="14.5">
      <c r="A272" s="6">
        <v>45623.494803240741</v>
      </c>
      <c r="B272" s="45">
        <v>87</v>
      </c>
      <c r="C272" s="52">
        <v>44.23</v>
      </c>
      <c r="D272" s="46">
        <v>3848.0099999999998</v>
      </c>
      <c r="E272" s="73" t="s">
        <v>17</v>
      </c>
      <c r="F272" s="42"/>
      <c r="G272" s="43"/>
      <c r="H272" s="43"/>
      <c r="I272" s="43"/>
    </row>
    <row r="273" spans="1:9" ht="14.5">
      <c r="A273" s="6">
        <v>45623.494803240741</v>
      </c>
      <c r="B273" s="45">
        <v>81</v>
      </c>
      <c r="C273" s="52">
        <v>44.23</v>
      </c>
      <c r="D273" s="46">
        <v>3582.6299999999997</v>
      </c>
      <c r="E273" s="73" t="s">
        <v>17</v>
      </c>
      <c r="F273" s="42"/>
      <c r="G273" s="43"/>
      <c r="H273" s="43"/>
      <c r="I273" s="43"/>
    </row>
    <row r="274" spans="1:9" ht="14.5">
      <c r="A274" s="6">
        <v>45623.494803240741</v>
      </c>
      <c r="B274" s="45">
        <v>123</v>
      </c>
      <c r="C274" s="52">
        <v>44.23</v>
      </c>
      <c r="D274" s="46">
        <v>5440.29</v>
      </c>
      <c r="E274" s="73" t="s">
        <v>28</v>
      </c>
      <c r="F274" s="42"/>
      <c r="G274" s="43"/>
      <c r="H274" s="43"/>
      <c r="I274" s="43"/>
    </row>
    <row r="275" spans="1:9" ht="14.5">
      <c r="A275" s="6">
        <v>45623.495636574073</v>
      </c>
      <c r="B275" s="45">
        <v>126</v>
      </c>
      <c r="C275" s="52">
        <v>44.21</v>
      </c>
      <c r="D275" s="46">
        <v>5570.46</v>
      </c>
      <c r="E275" s="73" t="s">
        <v>17</v>
      </c>
      <c r="F275" s="42"/>
      <c r="G275" s="43"/>
      <c r="H275" s="43"/>
      <c r="I275" s="43"/>
    </row>
    <row r="276" spans="1:9" ht="14.5">
      <c r="A276" s="6">
        <v>45623.495648148149</v>
      </c>
      <c r="B276" s="45">
        <v>23</v>
      </c>
      <c r="C276" s="52">
        <v>44.21</v>
      </c>
      <c r="D276" s="46">
        <v>1016.83</v>
      </c>
      <c r="E276" s="73" t="s">
        <v>17</v>
      </c>
      <c r="F276" s="42"/>
      <c r="G276" s="43"/>
      <c r="H276" s="43"/>
      <c r="I276" s="43"/>
    </row>
    <row r="277" spans="1:9" ht="14.5">
      <c r="A277" s="6">
        <v>45623.497696759259</v>
      </c>
      <c r="B277" s="45">
        <v>39</v>
      </c>
      <c r="C277" s="52">
        <v>44.23</v>
      </c>
      <c r="D277" s="46">
        <v>1724.9699999999998</v>
      </c>
      <c r="E277" s="73" t="s">
        <v>17</v>
      </c>
      <c r="F277" s="42"/>
      <c r="G277" s="43"/>
      <c r="H277" s="43"/>
      <c r="I277" s="43"/>
    </row>
    <row r="278" spans="1:9" ht="14.5">
      <c r="A278" s="6">
        <v>45623.497696759259</v>
      </c>
      <c r="B278" s="45">
        <v>125</v>
      </c>
      <c r="C278" s="52">
        <v>44.23</v>
      </c>
      <c r="D278" s="46">
        <v>5528.75</v>
      </c>
      <c r="E278" s="73" t="s">
        <v>17</v>
      </c>
      <c r="F278" s="42"/>
      <c r="G278" s="43"/>
      <c r="H278" s="43"/>
      <c r="I278" s="43"/>
    </row>
    <row r="279" spans="1:9" ht="14.5">
      <c r="A279" s="6">
        <v>45623.497696759259</v>
      </c>
      <c r="B279" s="45">
        <v>114</v>
      </c>
      <c r="C279" s="52">
        <v>44.23</v>
      </c>
      <c r="D279" s="46">
        <v>5042.2199999999993</v>
      </c>
      <c r="E279" s="73" t="s">
        <v>28</v>
      </c>
      <c r="F279" s="42"/>
      <c r="G279" s="43"/>
      <c r="H279" s="43"/>
      <c r="I279" s="43"/>
    </row>
    <row r="280" spans="1:9" ht="14.5">
      <c r="A280" s="6">
        <v>45623.4999537037</v>
      </c>
      <c r="B280" s="45">
        <v>129</v>
      </c>
      <c r="C280" s="52">
        <v>44.24</v>
      </c>
      <c r="D280" s="46">
        <v>5706.96</v>
      </c>
      <c r="E280" s="73" t="s">
        <v>17</v>
      </c>
      <c r="F280" s="42"/>
      <c r="G280" s="43"/>
      <c r="H280" s="43"/>
      <c r="I280" s="43"/>
    </row>
    <row r="281" spans="1:9" ht="14.5">
      <c r="A281" s="6">
        <v>45623.4999537037</v>
      </c>
      <c r="B281" s="45">
        <v>67</v>
      </c>
      <c r="C281" s="52">
        <v>44.24</v>
      </c>
      <c r="D281" s="46">
        <v>2964.08</v>
      </c>
      <c r="E281" s="73" t="s">
        <v>28</v>
      </c>
      <c r="F281" s="42"/>
      <c r="G281" s="43"/>
      <c r="H281" s="43"/>
      <c r="I281" s="43"/>
    </row>
    <row r="282" spans="1:9" ht="14.5">
      <c r="A282" s="6">
        <v>45623.4999537037</v>
      </c>
      <c r="B282" s="45">
        <v>67</v>
      </c>
      <c r="C282" s="52">
        <v>44.24</v>
      </c>
      <c r="D282" s="46">
        <v>2964.08</v>
      </c>
      <c r="E282" s="73" t="s">
        <v>28</v>
      </c>
      <c r="F282" s="42"/>
      <c r="G282" s="43"/>
      <c r="H282" s="43"/>
      <c r="I282" s="43"/>
    </row>
    <row r="283" spans="1:9" ht="14.5">
      <c r="A283" s="6">
        <v>45623.5</v>
      </c>
      <c r="B283" s="45">
        <v>35</v>
      </c>
      <c r="C283" s="52">
        <v>44.24</v>
      </c>
      <c r="D283" s="46">
        <v>1548.4</v>
      </c>
      <c r="E283" s="73" t="s">
        <v>17</v>
      </c>
      <c r="F283" s="42"/>
      <c r="G283" s="43"/>
      <c r="H283" s="43"/>
      <c r="I283" s="43"/>
    </row>
    <row r="284" spans="1:9" ht="14.5">
      <c r="A284" s="6">
        <v>45623.5</v>
      </c>
      <c r="B284" s="45">
        <v>106</v>
      </c>
      <c r="C284" s="52">
        <v>44.24</v>
      </c>
      <c r="D284" s="46">
        <v>4689.4400000000005</v>
      </c>
      <c r="E284" s="73" t="s">
        <v>17</v>
      </c>
      <c r="F284" s="42"/>
      <c r="G284" s="43"/>
      <c r="H284" s="43"/>
      <c r="I284" s="43"/>
    </row>
    <row r="285" spans="1:9" ht="14.5">
      <c r="A285" s="6">
        <v>45623.5</v>
      </c>
      <c r="B285" s="45">
        <v>40</v>
      </c>
      <c r="C285" s="52">
        <v>44.24</v>
      </c>
      <c r="D285" s="46">
        <v>1769.6000000000001</v>
      </c>
      <c r="E285" s="73" t="s">
        <v>17</v>
      </c>
      <c r="F285" s="42"/>
      <c r="G285" s="43"/>
      <c r="H285" s="43"/>
      <c r="I285" s="43"/>
    </row>
    <row r="286" spans="1:9" ht="14.5">
      <c r="A286" s="6">
        <v>45623.501909722225</v>
      </c>
      <c r="B286" s="45">
        <v>46</v>
      </c>
      <c r="C286" s="52">
        <v>44.22</v>
      </c>
      <c r="D286" s="46">
        <v>2034.12</v>
      </c>
      <c r="E286" s="73" t="s">
        <v>17</v>
      </c>
      <c r="F286" s="42"/>
      <c r="G286" s="43"/>
      <c r="H286" s="43"/>
      <c r="I286" s="43"/>
    </row>
    <row r="287" spans="1:9" ht="14.5">
      <c r="A287" s="6">
        <v>45623.501909722225</v>
      </c>
      <c r="B287" s="45">
        <v>119</v>
      </c>
      <c r="C287" s="52">
        <v>44.22</v>
      </c>
      <c r="D287" s="46">
        <v>5262.18</v>
      </c>
      <c r="E287" s="73" t="s">
        <v>17</v>
      </c>
      <c r="F287" s="42"/>
      <c r="G287" s="43"/>
      <c r="H287" s="43"/>
      <c r="I287" s="43"/>
    </row>
    <row r="288" spans="1:9" ht="14.5">
      <c r="A288" s="6">
        <v>45623.505567129629</v>
      </c>
      <c r="B288" s="45">
        <v>49</v>
      </c>
      <c r="C288" s="52">
        <v>44.22</v>
      </c>
      <c r="D288" s="46">
        <v>2166.7799999999997</v>
      </c>
      <c r="E288" s="73" t="s">
        <v>17</v>
      </c>
      <c r="F288" s="42"/>
      <c r="G288" s="43"/>
      <c r="H288" s="43"/>
      <c r="I288" s="43"/>
    </row>
    <row r="289" spans="1:9" ht="14.5">
      <c r="A289" s="6">
        <v>45623.505567129629</v>
      </c>
      <c r="B289" s="45">
        <v>11</v>
      </c>
      <c r="C289" s="52">
        <v>44.22</v>
      </c>
      <c r="D289" s="46">
        <v>486.41999999999996</v>
      </c>
      <c r="E289" s="73" t="s">
        <v>17</v>
      </c>
      <c r="F289" s="42"/>
      <c r="G289" s="43"/>
      <c r="H289" s="43"/>
      <c r="I289" s="43"/>
    </row>
    <row r="290" spans="1:9" ht="14.5">
      <c r="A290" s="6">
        <v>45623.505567129629</v>
      </c>
      <c r="B290" s="45">
        <v>123</v>
      </c>
      <c r="C290" s="52">
        <v>44.22</v>
      </c>
      <c r="D290" s="46">
        <v>5439.0599999999995</v>
      </c>
      <c r="E290" s="73" t="s">
        <v>17</v>
      </c>
      <c r="F290" s="42"/>
      <c r="G290" s="43"/>
      <c r="H290" s="43"/>
      <c r="I290" s="43"/>
    </row>
    <row r="291" spans="1:9" ht="14.5">
      <c r="A291" s="6">
        <v>45623.505567129629</v>
      </c>
      <c r="B291" s="45">
        <v>139</v>
      </c>
      <c r="C291" s="52">
        <v>44.22</v>
      </c>
      <c r="D291" s="46">
        <v>6146.58</v>
      </c>
      <c r="E291" s="73" t="s">
        <v>17</v>
      </c>
      <c r="F291" s="42"/>
      <c r="G291" s="43"/>
      <c r="H291" s="43"/>
      <c r="I291" s="43"/>
    </row>
    <row r="292" spans="1:9" ht="14.5">
      <c r="A292" s="6">
        <v>45623.505567129629</v>
      </c>
      <c r="B292" s="45">
        <v>114</v>
      </c>
      <c r="C292" s="52">
        <v>44.22</v>
      </c>
      <c r="D292" s="46">
        <v>5041.08</v>
      </c>
      <c r="E292" s="73" t="s">
        <v>28</v>
      </c>
      <c r="F292" s="42"/>
      <c r="G292" s="43"/>
      <c r="H292" s="43"/>
      <c r="I292" s="43"/>
    </row>
    <row r="293" spans="1:9" ht="14.5">
      <c r="A293" s="6">
        <v>45623.505567129629</v>
      </c>
      <c r="B293" s="45">
        <v>117</v>
      </c>
      <c r="C293" s="52">
        <v>44.22</v>
      </c>
      <c r="D293" s="46">
        <v>5173.74</v>
      </c>
      <c r="E293" s="73" t="s">
        <v>28</v>
      </c>
      <c r="F293" s="42"/>
      <c r="G293" s="43"/>
      <c r="H293" s="43"/>
      <c r="I293" s="43"/>
    </row>
    <row r="294" spans="1:9" ht="14.5">
      <c r="A294" s="6">
        <v>45623.506481481483</v>
      </c>
      <c r="B294" s="45">
        <v>162</v>
      </c>
      <c r="C294" s="52">
        <v>44.2</v>
      </c>
      <c r="D294" s="46">
        <v>7160.4000000000005</v>
      </c>
      <c r="E294" s="73" t="s">
        <v>17</v>
      </c>
      <c r="F294" s="42"/>
      <c r="G294" s="43"/>
      <c r="H294" s="43"/>
      <c r="I294" s="43"/>
    </row>
    <row r="295" spans="1:9" ht="14.5">
      <c r="A295" s="6">
        <v>45623.506585648145</v>
      </c>
      <c r="B295" s="45">
        <v>123</v>
      </c>
      <c r="C295" s="52">
        <v>44.17</v>
      </c>
      <c r="D295" s="46">
        <v>5432.91</v>
      </c>
      <c r="E295" s="73" t="s">
        <v>17</v>
      </c>
      <c r="F295" s="42"/>
      <c r="G295" s="43"/>
      <c r="H295" s="43"/>
      <c r="I295" s="43"/>
    </row>
    <row r="296" spans="1:9" ht="14.5">
      <c r="A296" s="6">
        <v>45623.506585648145</v>
      </c>
      <c r="B296" s="45">
        <v>22</v>
      </c>
      <c r="C296" s="52">
        <v>44.17</v>
      </c>
      <c r="D296" s="46">
        <v>971.74</v>
      </c>
      <c r="E296" s="73" t="s">
        <v>17</v>
      </c>
      <c r="F296" s="42"/>
      <c r="G296" s="43"/>
      <c r="H296" s="43"/>
      <c r="I296" s="43"/>
    </row>
    <row r="297" spans="1:9" ht="14.5">
      <c r="A297" s="6">
        <v>45623.509328703702</v>
      </c>
      <c r="B297" s="45">
        <v>52</v>
      </c>
      <c r="C297" s="52">
        <v>44.16</v>
      </c>
      <c r="D297" s="46">
        <v>2296.3199999999997</v>
      </c>
      <c r="E297" s="73" t="s">
        <v>17</v>
      </c>
      <c r="F297" s="42"/>
      <c r="G297" s="43"/>
      <c r="H297" s="43"/>
      <c r="I297" s="43"/>
    </row>
    <row r="298" spans="1:9" ht="14.5">
      <c r="A298" s="6">
        <v>45623.509328703702</v>
      </c>
      <c r="B298" s="45">
        <v>97</v>
      </c>
      <c r="C298" s="52">
        <v>44.16</v>
      </c>
      <c r="D298" s="46">
        <v>4283.5199999999995</v>
      </c>
      <c r="E298" s="73" t="s">
        <v>17</v>
      </c>
      <c r="F298" s="42"/>
      <c r="G298" s="43"/>
      <c r="H298" s="43"/>
      <c r="I298" s="43"/>
    </row>
    <row r="299" spans="1:9" ht="14.5">
      <c r="A299" s="6">
        <v>45623.509328703702</v>
      </c>
      <c r="B299" s="45">
        <v>114</v>
      </c>
      <c r="C299" s="52">
        <v>44.16</v>
      </c>
      <c r="D299" s="46">
        <v>5034.24</v>
      </c>
      <c r="E299" s="73" t="s">
        <v>28</v>
      </c>
      <c r="F299" s="42"/>
      <c r="G299" s="43"/>
      <c r="H299" s="43"/>
      <c r="I299" s="43"/>
    </row>
    <row r="300" spans="1:9" ht="14.5">
      <c r="A300" s="6">
        <v>45623.510092592594</v>
      </c>
      <c r="B300" s="45">
        <v>75</v>
      </c>
      <c r="C300" s="52">
        <v>44.12</v>
      </c>
      <c r="D300" s="46">
        <v>3309</v>
      </c>
      <c r="E300" s="73" t="s">
        <v>17</v>
      </c>
      <c r="F300" s="42"/>
      <c r="G300" s="43"/>
      <c r="H300" s="43"/>
      <c r="I300" s="43"/>
    </row>
    <row r="301" spans="1:9" ht="14.5">
      <c r="A301" s="6">
        <v>45623.510092592594</v>
      </c>
      <c r="B301" s="45">
        <v>88</v>
      </c>
      <c r="C301" s="52">
        <v>44.12</v>
      </c>
      <c r="D301" s="46">
        <v>3882.56</v>
      </c>
      <c r="E301" s="73" t="s">
        <v>17</v>
      </c>
      <c r="F301" s="42"/>
      <c r="G301" s="43"/>
      <c r="H301" s="43"/>
      <c r="I301" s="43"/>
    </row>
    <row r="302" spans="1:9" ht="14.5">
      <c r="A302" s="6">
        <v>45623.512071759258</v>
      </c>
      <c r="B302" s="45">
        <v>70</v>
      </c>
      <c r="C302" s="52">
        <v>44.1</v>
      </c>
      <c r="D302" s="46">
        <v>3087</v>
      </c>
      <c r="E302" s="73" t="s">
        <v>28</v>
      </c>
      <c r="F302" s="42"/>
      <c r="G302" s="43"/>
      <c r="H302" s="43"/>
      <c r="I302" s="43"/>
    </row>
    <row r="303" spans="1:9" ht="14.5">
      <c r="A303" s="6">
        <v>45623.512442129628</v>
      </c>
      <c r="B303" s="45">
        <v>157</v>
      </c>
      <c r="C303" s="52">
        <v>44.1</v>
      </c>
      <c r="D303" s="46">
        <v>6923.7</v>
      </c>
      <c r="E303" s="73" t="s">
        <v>17</v>
      </c>
      <c r="F303" s="42"/>
      <c r="G303" s="43"/>
      <c r="H303" s="43"/>
      <c r="I303" s="43"/>
    </row>
    <row r="304" spans="1:9" ht="14.5">
      <c r="A304" s="6">
        <v>45623.512442129628</v>
      </c>
      <c r="B304" s="45">
        <v>24</v>
      </c>
      <c r="C304" s="52">
        <v>44.1</v>
      </c>
      <c r="D304" s="46">
        <v>1058.4000000000001</v>
      </c>
      <c r="E304" s="73" t="s">
        <v>28</v>
      </c>
      <c r="F304" s="42"/>
      <c r="G304" s="43"/>
      <c r="H304" s="43"/>
      <c r="I304" s="43"/>
    </row>
    <row r="305" spans="1:9" ht="14.5">
      <c r="A305" s="6">
        <v>45623.512442129628</v>
      </c>
      <c r="B305" s="45">
        <v>24</v>
      </c>
      <c r="C305" s="52">
        <v>44.1</v>
      </c>
      <c r="D305" s="46">
        <v>1058.4000000000001</v>
      </c>
      <c r="E305" s="73" t="s">
        <v>28</v>
      </c>
      <c r="F305" s="42"/>
      <c r="G305" s="43"/>
      <c r="H305" s="43"/>
      <c r="I305" s="43"/>
    </row>
    <row r="306" spans="1:9" ht="14.5">
      <c r="A306" s="6">
        <v>45623.513773148145</v>
      </c>
      <c r="B306" s="45">
        <v>109</v>
      </c>
      <c r="C306" s="52">
        <v>44.13</v>
      </c>
      <c r="D306" s="46">
        <v>4810.17</v>
      </c>
      <c r="E306" s="73" t="s">
        <v>17</v>
      </c>
      <c r="F306" s="42"/>
      <c r="G306" s="43"/>
      <c r="H306" s="43"/>
      <c r="I306" s="43"/>
    </row>
    <row r="307" spans="1:9" ht="14.5">
      <c r="A307" s="6">
        <v>45623.513773148145</v>
      </c>
      <c r="B307" s="45">
        <v>38</v>
      </c>
      <c r="C307" s="52">
        <v>44.13</v>
      </c>
      <c r="D307" s="46">
        <v>1676.94</v>
      </c>
      <c r="E307" s="73" t="s">
        <v>17</v>
      </c>
      <c r="F307" s="42"/>
      <c r="G307" s="43"/>
      <c r="H307" s="43"/>
      <c r="I307" s="43"/>
    </row>
    <row r="308" spans="1:9" ht="14.5">
      <c r="A308" s="6">
        <v>45623.514687499999</v>
      </c>
      <c r="B308" s="45">
        <v>155</v>
      </c>
      <c r="C308" s="52">
        <v>44.13</v>
      </c>
      <c r="D308" s="46">
        <v>6840.1500000000005</v>
      </c>
      <c r="E308" s="73" t="s">
        <v>17</v>
      </c>
      <c r="F308" s="42"/>
      <c r="G308" s="43"/>
      <c r="H308" s="43"/>
      <c r="I308" s="43"/>
    </row>
    <row r="309" spans="1:9" ht="14.5">
      <c r="A309" s="6">
        <v>45623.514687499999</v>
      </c>
      <c r="B309" s="45">
        <v>134</v>
      </c>
      <c r="C309" s="52">
        <v>44.13</v>
      </c>
      <c r="D309" s="46">
        <v>5913.42</v>
      </c>
      <c r="E309" s="73" t="s">
        <v>28</v>
      </c>
      <c r="F309" s="42"/>
      <c r="G309" s="43"/>
      <c r="H309" s="43"/>
      <c r="I309" s="43"/>
    </row>
    <row r="310" spans="1:9" ht="14.5">
      <c r="A310" s="6">
        <v>45623.515983796293</v>
      </c>
      <c r="B310" s="45">
        <v>48</v>
      </c>
      <c r="C310" s="52">
        <v>44.09</v>
      </c>
      <c r="D310" s="46">
        <v>2116.3200000000002</v>
      </c>
      <c r="E310" s="73" t="s">
        <v>17</v>
      </c>
      <c r="F310" s="42"/>
      <c r="G310" s="43"/>
      <c r="H310" s="43"/>
      <c r="I310" s="43"/>
    </row>
    <row r="311" spans="1:9" ht="14.5">
      <c r="A311" s="6">
        <v>45623.515983796293</v>
      </c>
      <c r="B311" s="45">
        <v>48</v>
      </c>
      <c r="C311" s="52">
        <v>44.09</v>
      </c>
      <c r="D311" s="46">
        <v>2116.3200000000002</v>
      </c>
      <c r="E311" s="73" t="s">
        <v>17</v>
      </c>
      <c r="F311" s="42"/>
      <c r="G311" s="43"/>
      <c r="H311" s="43"/>
      <c r="I311" s="43"/>
    </row>
    <row r="312" spans="1:9" ht="14.5">
      <c r="A312" s="6">
        <v>45623.515983796293</v>
      </c>
      <c r="B312" s="45">
        <v>55</v>
      </c>
      <c r="C312" s="52">
        <v>44.09</v>
      </c>
      <c r="D312" s="46">
        <v>2424.9500000000003</v>
      </c>
      <c r="E312" s="73" t="s">
        <v>17</v>
      </c>
      <c r="F312" s="42"/>
      <c r="G312" s="43"/>
      <c r="H312" s="43"/>
      <c r="I312" s="43"/>
    </row>
    <row r="313" spans="1:9" ht="14.5">
      <c r="A313" s="6">
        <v>45623.516828703701</v>
      </c>
      <c r="B313" s="45">
        <v>130</v>
      </c>
      <c r="C313" s="52">
        <v>44.08</v>
      </c>
      <c r="D313" s="46">
        <v>5730.4</v>
      </c>
      <c r="E313" s="73" t="s">
        <v>28</v>
      </c>
      <c r="F313" s="42"/>
      <c r="G313" s="43"/>
      <c r="H313" s="43"/>
      <c r="I313" s="43"/>
    </row>
    <row r="314" spans="1:9" ht="14.5">
      <c r="A314" s="6">
        <v>45623.517430555556</v>
      </c>
      <c r="B314" s="45">
        <v>146</v>
      </c>
      <c r="C314" s="52">
        <v>44.07</v>
      </c>
      <c r="D314" s="46">
        <v>6434.22</v>
      </c>
      <c r="E314" s="73" t="s">
        <v>17</v>
      </c>
      <c r="F314" s="42"/>
      <c r="G314" s="43"/>
      <c r="H314" s="43"/>
      <c r="I314" s="43"/>
    </row>
    <row r="315" spans="1:9" ht="14.5">
      <c r="A315" s="6">
        <v>45623.518969907411</v>
      </c>
      <c r="B315" s="45">
        <v>31</v>
      </c>
      <c r="C315" s="52">
        <v>44.06</v>
      </c>
      <c r="D315" s="46">
        <v>1365.8600000000001</v>
      </c>
      <c r="E315" s="73" t="s">
        <v>17</v>
      </c>
      <c r="F315" s="42"/>
      <c r="G315" s="43"/>
      <c r="H315" s="43"/>
      <c r="I315" s="43"/>
    </row>
    <row r="316" spans="1:9" ht="14.5">
      <c r="A316" s="6">
        <v>45623.518969907411</v>
      </c>
      <c r="B316" s="45">
        <v>127</v>
      </c>
      <c r="C316" s="52">
        <v>44.06</v>
      </c>
      <c r="D316" s="46">
        <v>5595.62</v>
      </c>
      <c r="E316" s="73" t="s">
        <v>17</v>
      </c>
      <c r="F316" s="42"/>
      <c r="G316" s="43"/>
      <c r="H316" s="43"/>
      <c r="I316" s="43"/>
    </row>
    <row r="317" spans="1:9" ht="14.5">
      <c r="A317" s="6">
        <v>45623.520775462966</v>
      </c>
      <c r="B317" s="45">
        <v>73</v>
      </c>
      <c r="C317" s="52">
        <v>44.06</v>
      </c>
      <c r="D317" s="46">
        <v>3216.38</v>
      </c>
      <c r="E317" s="73" t="s">
        <v>17</v>
      </c>
      <c r="F317" s="42"/>
      <c r="G317" s="43"/>
      <c r="H317" s="43"/>
      <c r="I317" s="43"/>
    </row>
    <row r="318" spans="1:9" ht="14.5">
      <c r="A318" s="6">
        <v>45623.520775462966</v>
      </c>
      <c r="B318" s="45">
        <v>73</v>
      </c>
      <c r="C318" s="52">
        <v>44.06</v>
      </c>
      <c r="D318" s="46">
        <v>3216.38</v>
      </c>
      <c r="E318" s="73" t="s">
        <v>17</v>
      </c>
      <c r="F318" s="42"/>
      <c r="G318" s="43"/>
      <c r="H318" s="43"/>
      <c r="I318" s="43"/>
    </row>
    <row r="319" spans="1:9" ht="14.5">
      <c r="A319" s="6">
        <v>45623.520775462966</v>
      </c>
      <c r="B319" s="45">
        <v>112</v>
      </c>
      <c r="C319" s="52">
        <v>44.06</v>
      </c>
      <c r="D319" s="46">
        <v>4934.72</v>
      </c>
      <c r="E319" s="73" t="s">
        <v>28</v>
      </c>
      <c r="F319" s="42"/>
      <c r="G319" s="43"/>
      <c r="H319" s="43"/>
      <c r="I319" s="43"/>
    </row>
    <row r="320" spans="1:9" ht="14.5">
      <c r="A320" s="6">
        <v>45623.52275462963</v>
      </c>
      <c r="B320" s="45">
        <v>123</v>
      </c>
      <c r="C320" s="52">
        <v>44.08</v>
      </c>
      <c r="D320" s="46">
        <v>5421.84</v>
      </c>
      <c r="E320" s="73" t="s">
        <v>17</v>
      </c>
      <c r="F320" s="42"/>
      <c r="G320" s="43"/>
      <c r="H320" s="43"/>
      <c r="I320" s="43"/>
    </row>
    <row r="321" spans="1:9" ht="14.5">
      <c r="A321" s="6">
        <v>45623.52275462963</v>
      </c>
      <c r="B321" s="45">
        <v>17</v>
      </c>
      <c r="C321" s="52">
        <v>44.08</v>
      </c>
      <c r="D321" s="46">
        <v>749.36</v>
      </c>
      <c r="E321" s="73" t="s">
        <v>17</v>
      </c>
      <c r="F321" s="42"/>
      <c r="G321" s="43"/>
      <c r="H321" s="43"/>
      <c r="I321" s="43"/>
    </row>
    <row r="322" spans="1:9" ht="14.5">
      <c r="A322" s="6">
        <v>45623.52275462963</v>
      </c>
      <c r="B322" s="45">
        <v>260</v>
      </c>
      <c r="C322" s="52">
        <v>44.08</v>
      </c>
      <c r="D322" s="46">
        <v>11460.8</v>
      </c>
      <c r="E322" s="73" t="s">
        <v>17</v>
      </c>
      <c r="F322" s="42"/>
      <c r="G322" s="43"/>
      <c r="H322" s="43"/>
      <c r="I322" s="43"/>
    </row>
    <row r="323" spans="1:9" ht="14.5">
      <c r="A323" s="6">
        <v>45623.52275462963</v>
      </c>
      <c r="B323" s="45">
        <v>140</v>
      </c>
      <c r="C323" s="52">
        <v>44.08</v>
      </c>
      <c r="D323" s="46">
        <v>6171.2</v>
      </c>
      <c r="E323" s="73" t="s">
        <v>17</v>
      </c>
      <c r="F323" s="42"/>
      <c r="G323" s="43"/>
      <c r="H323" s="43"/>
      <c r="I323" s="43"/>
    </row>
    <row r="324" spans="1:9" ht="14.5">
      <c r="A324" s="6">
        <v>45623.52275462963</v>
      </c>
      <c r="B324" s="45">
        <v>277</v>
      </c>
      <c r="C324" s="52">
        <v>44.08</v>
      </c>
      <c r="D324" s="46">
        <v>12210.16</v>
      </c>
      <c r="E324" s="73" t="s">
        <v>17</v>
      </c>
      <c r="F324" s="42"/>
      <c r="G324" s="43"/>
      <c r="H324" s="43"/>
      <c r="I324" s="43"/>
    </row>
    <row r="325" spans="1:9" ht="14.5">
      <c r="A325" s="6">
        <v>45623.52275462963</v>
      </c>
      <c r="B325" s="45">
        <v>123</v>
      </c>
      <c r="C325" s="52">
        <v>44.08</v>
      </c>
      <c r="D325" s="46">
        <v>5421.84</v>
      </c>
      <c r="E325" s="73" t="s">
        <v>17</v>
      </c>
      <c r="F325" s="42"/>
      <c r="G325" s="43"/>
      <c r="H325" s="43"/>
      <c r="I325" s="43"/>
    </row>
    <row r="326" spans="1:9" ht="14.5">
      <c r="A326" s="6">
        <v>45623.52275462963</v>
      </c>
      <c r="B326" s="45">
        <v>400</v>
      </c>
      <c r="C326" s="52">
        <v>44.08</v>
      </c>
      <c r="D326" s="46">
        <v>17632</v>
      </c>
      <c r="E326" s="73" t="s">
        <v>17</v>
      </c>
      <c r="F326" s="42"/>
      <c r="G326" s="43"/>
      <c r="H326" s="43"/>
      <c r="I326" s="43"/>
    </row>
    <row r="327" spans="1:9" ht="14.5">
      <c r="A327" s="6">
        <v>45623.523553240739</v>
      </c>
      <c r="B327" s="45">
        <v>111</v>
      </c>
      <c r="C327" s="52">
        <v>44.11</v>
      </c>
      <c r="D327" s="46">
        <v>4896.21</v>
      </c>
      <c r="E327" s="73" t="s">
        <v>17</v>
      </c>
      <c r="F327" s="42"/>
      <c r="G327" s="43"/>
      <c r="H327" s="43"/>
      <c r="I327" s="43"/>
    </row>
    <row r="328" spans="1:9" ht="14.5">
      <c r="A328" s="6">
        <v>45623.523553240739</v>
      </c>
      <c r="B328" s="45">
        <v>49</v>
      </c>
      <c r="C328" s="52">
        <v>44.11</v>
      </c>
      <c r="D328" s="46">
        <v>2161.39</v>
      </c>
      <c r="E328" s="73" t="s">
        <v>17</v>
      </c>
      <c r="F328" s="42"/>
      <c r="G328" s="43"/>
      <c r="H328" s="43"/>
      <c r="I328" s="43"/>
    </row>
    <row r="329" spans="1:9" ht="14.5">
      <c r="A329" s="6">
        <v>45623.523553240739</v>
      </c>
      <c r="B329" s="45">
        <v>123</v>
      </c>
      <c r="C329" s="52">
        <v>44.11</v>
      </c>
      <c r="D329" s="46">
        <v>5425.53</v>
      </c>
      <c r="E329" s="73" t="s">
        <v>28</v>
      </c>
      <c r="F329" s="42"/>
      <c r="G329" s="43"/>
      <c r="H329" s="43"/>
      <c r="I329" s="43"/>
    </row>
    <row r="330" spans="1:9" ht="14.5">
      <c r="A330" s="6">
        <v>45623.523715277777</v>
      </c>
      <c r="B330" s="45">
        <v>25</v>
      </c>
      <c r="C330" s="52">
        <v>44.1</v>
      </c>
      <c r="D330" s="46">
        <v>1102.5</v>
      </c>
      <c r="E330" s="73" t="s">
        <v>17</v>
      </c>
      <c r="F330" s="42"/>
      <c r="G330" s="43"/>
      <c r="H330" s="43"/>
      <c r="I330" s="43"/>
    </row>
    <row r="331" spans="1:9" ht="14.5">
      <c r="A331" s="6">
        <v>45623.523715277777</v>
      </c>
      <c r="B331" s="45">
        <v>103</v>
      </c>
      <c r="C331" s="52">
        <v>44.1</v>
      </c>
      <c r="D331" s="46">
        <v>4542.3</v>
      </c>
      <c r="E331" s="73" t="s">
        <v>17</v>
      </c>
      <c r="F331" s="42"/>
      <c r="G331" s="43"/>
      <c r="H331" s="43"/>
      <c r="I331" s="43"/>
    </row>
    <row r="332" spans="1:9" ht="14.5">
      <c r="A332" s="6">
        <v>45623.523715277777</v>
      </c>
      <c r="B332" s="45">
        <v>21</v>
      </c>
      <c r="C332" s="52">
        <v>44.1</v>
      </c>
      <c r="D332" s="46">
        <v>926.1</v>
      </c>
      <c r="E332" s="73" t="s">
        <v>17</v>
      </c>
      <c r="F332" s="42"/>
      <c r="G332" s="43"/>
      <c r="H332" s="43"/>
      <c r="I332" s="43"/>
    </row>
    <row r="333" spans="1:9" ht="14.5">
      <c r="A333" s="6">
        <v>45623.525081018517</v>
      </c>
      <c r="B333" s="45">
        <v>140</v>
      </c>
      <c r="C333" s="52">
        <v>44.12</v>
      </c>
      <c r="D333" s="46">
        <v>6176.7999999999993</v>
      </c>
      <c r="E333" s="73" t="s">
        <v>17</v>
      </c>
      <c r="F333" s="42"/>
      <c r="G333" s="43"/>
      <c r="H333" s="43"/>
      <c r="I333" s="43"/>
    </row>
    <row r="334" spans="1:9" ht="14.5">
      <c r="A334" s="6">
        <v>45623.527361111112</v>
      </c>
      <c r="B334" s="45">
        <v>148</v>
      </c>
      <c r="C334" s="52">
        <v>44.15</v>
      </c>
      <c r="D334" s="46">
        <v>6534.2</v>
      </c>
      <c r="E334" s="73" t="s">
        <v>17</v>
      </c>
      <c r="F334" s="42"/>
      <c r="G334" s="43"/>
      <c r="H334" s="43"/>
      <c r="I334" s="43"/>
    </row>
    <row r="335" spans="1:9" ht="14.5">
      <c r="A335" s="6">
        <v>45623.527361111112</v>
      </c>
      <c r="B335" s="45">
        <v>116</v>
      </c>
      <c r="C335" s="52">
        <v>44.15</v>
      </c>
      <c r="D335" s="46">
        <v>5121.3999999999996</v>
      </c>
      <c r="E335" s="73" t="s">
        <v>28</v>
      </c>
      <c r="F335" s="42"/>
      <c r="G335" s="43"/>
      <c r="H335" s="43"/>
      <c r="I335" s="43"/>
    </row>
    <row r="336" spans="1:9" ht="14.5">
      <c r="A336" s="6">
        <v>45623.527824074074</v>
      </c>
      <c r="B336" s="45">
        <v>153</v>
      </c>
      <c r="C336" s="52">
        <v>44.13</v>
      </c>
      <c r="D336" s="46">
        <v>6751.89</v>
      </c>
      <c r="E336" s="73" t="s">
        <v>17</v>
      </c>
      <c r="F336" s="42"/>
      <c r="G336" s="43"/>
      <c r="H336" s="43"/>
      <c r="I336" s="43"/>
    </row>
    <row r="337" spans="1:9" ht="14.5">
      <c r="A337" s="6">
        <v>45623.529641203706</v>
      </c>
      <c r="B337" s="45">
        <v>153</v>
      </c>
      <c r="C337" s="52">
        <v>44.13</v>
      </c>
      <c r="D337" s="46">
        <v>6751.89</v>
      </c>
      <c r="E337" s="73" t="s">
        <v>17</v>
      </c>
      <c r="F337" s="42"/>
      <c r="G337" s="43"/>
      <c r="H337" s="43"/>
      <c r="I337" s="43"/>
    </row>
    <row r="338" spans="1:9" ht="14.5">
      <c r="A338" s="6">
        <v>45623.529641203706</v>
      </c>
      <c r="B338" s="45">
        <v>39</v>
      </c>
      <c r="C338" s="52">
        <v>44.13</v>
      </c>
      <c r="D338" s="46">
        <v>1721.0700000000002</v>
      </c>
      <c r="E338" s="73" t="s">
        <v>28</v>
      </c>
      <c r="F338" s="42"/>
      <c r="G338" s="43"/>
      <c r="H338" s="43"/>
      <c r="I338" s="43"/>
    </row>
    <row r="339" spans="1:9" ht="14.5">
      <c r="A339" s="6">
        <v>45623.529641203706</v>
      </c>
      <c r="B339" s="45">
        <v>82</v>
      </c>
      <c r="C339" s="52">
        <v>44.13</v>
      </c>
      <c r="D339" s="46">
        <v>3618.6600000000003</v>
      </c>
      <c r="E339" s="73" t="s">
        <v>28</v>
      </c>
      <c r="F339" s="42"/>
      <c r="G339" s="43"/>
      <c r="H339" s="43"/>
      <c r="I339" s="43"/>
    </row>
    <row r="340" spans="1:9" ht="14.5">
      <c r="A340" s="6">
        <v>45623.532592592594</v>
      </c>
      <c r="B340" s="45">
        <v>71</v>
      </c>
      <c r="C340" s="52">
        <v>44.12</v>
      </c>
      <c r="D340" s="46">
        <v>3132.52</v>
      </c>
      <c r="E340" s="73" t="s">
        <v>17</v>
      </c>
      <c r="F340" s="42"/>
      <c r="G340" s="43"/>
      <c r="H340" s="43"/>
      <c r="I340" s="43"/>
    </row>
    <row r="341" spans="1:9" ht="14.5">
      <c r="A341" s="6">
        <v>45623.532592592594</v>
      </c>
      <c r="B341" s="45">
        <v>85</v>
      </c>
      <c r="C341" s="52">
        <v>44.12</v>
      </c>
      <c r="D341" s="46">
        <v>3750.2</v>
      </c>
      <c r="E341" s="73" t="s">
        <v>17</v>
      </c>
      <c r="F341" s="42"/>
      <c r="G341" s="43"/>
      <c r="H341" s="43"/>
      <c r="I341" s="43"/>
    </row>
    <row r="342" spans="1:9" ht="14.5">
      <c r="A342" s="6">
        <v>45623.532592592594</v>
      </c>
      <c r="B342" s="45">
        <v>6</v>
      </c>
      <c r="C342" s="52">
        <v>44.12</v>
      </c>
      <c r="D342" s="46">
        <v>264.71999999999997</v>
      </c>
      <c r="E342" s="73" t="s">
        <v>28</v>
      </c>
      <c r="F342" s="42"/>
      <c r="G342" s="43"/>
      <c r="H342" s="43"/>
      <c r="I342" s="43"/>
    </row>
    <row r="343" spans="1:9" ht="14.5">
      <c r="A343" s="6">
        <v>45623.532592592594</v>
      </c>
      <c r="B343" s="45">
        <v>6</v>
      </c>
      <c r="C343" s="52">
        <v>44.12</v>
      </c>
      <c r="D343" s="46">
        <v>264.71999999999997</v>
      </c>
      <c r="E343" s="73" t="s">
        <v>28</v>
      </c>
      <c r="F343" s="42"/>
      <c r="G343" s="43"/>
      <c r="H343" s="43"/>
      <c r="I343" s="43"/>
    </row>
    <row r="344" spans="1:9" ht="14.5">
      <c r="A344" s="6">
        <v>45623.532592592594</v>
      </c>
      <c r="B344" s="45">
        <v>100</v>
      </c>
      <c r="C344" s="52">
        <v>44.12</v>
      </c>
      <c r="D344" s="46">
        <v>4412</v>
      </c>
      <c r="E344" s="73" t="s">
        <v>28</v>
      </c>
      <c r="F344" s="42"/>
      <c r="G344" s="43"/>
      <c r="H344" s="43"/>
      <c r="I344" s="43"/>
    </row>
    <row r="345" spans="1:9" ht="14.5">
      <c r="A345" s="6">
        <v>45623.533356481479</v>
      </c>
      <c r="B345" s="45">
        <v>64</v>
      </c>
      <c r="C345" s="52">
        <v>44.12</v>
      </c>
      <c r="D345" s="46">
        <v>2823.68</v>
      </c>
      <c r="E345" s="73" t="s">
        <v>17</v>
      </c>
      <c r="F345" s="42"/>
      <c r="G345" s="43"/>
      <c r="H345" s="43"/>
      <c r="I345" s="43"/>
    </row>
    <row r="346" spans="1:9" ht="14.5">
      <c r="A346" s="6">
        <v>45623.534594907411</v>
      </c>
      <c r="B346" s="45">
        <v>140</v>
      </c>
      <c r="C346" s="52">
        <v>44.14</v>
      </c>
      <c r="D346" s="46">
        <v>6179.6</v>
      </c>
      <c r="E346" s="73" t="s">
        <v>17</v>
      </c>
      <c r="F346" s="42"/>
      <c r="G346" s="43"/>
      <c r="H346" s="43"/>
      <c r="I346" s="43"/>
    </row>
    <row r="347" spans="1:9" ht="14.5">
      <c r="A347" s="6">
        <v>45623.535879629628</v>
      </c>
      <c r="B347" s="45">
        <v>162</v>
      </c>
      <c r="C347" s="52">
        <v>44.16</v>
      </c>
      <c r="D347" s="46">
        <v>7153.9199999999992</v>
      </c>
      <c r="E347" s="73" t="s">
        <v>17</v>
      </c>
      <c r="F347" s="42"/>
      <c r="G347" s="43"/>
      <c r="H347" s="43"/>
      <c r="I347" s="43"/>
    </row>
    <row r="348" spans="1:9" ht="14.5">
      <c r="A348" s="6">
        <v>45623.535879629628</v>
      </c>
      <c r="B348" s="45">
        <v>121</v>
      </c>
      <c r="C348" s="52">
        <v>44.16</v>
      </c>
      <c r="D348" s="46">
        <v>5343.36</v>
      </c>
      <c r="E348" s="73" t="s">
        <v>28</v>
      </c>
      <c r="F348" s="42"/>
      <c r="G348" s="43"/>
      <c r="H348" s="43"/>
      <c r="I348" s="43"/>
    </row>
    <row r="349" spans="1:9" ht="14.5">
      <c r="A349" s="6">
        <v>45623.538217592592</v>
      </c>
      <c r="B349" s="45">
        <v>156</v>
      </c>
      <c r="C349" s="52">
        <v>44.19</v>
      </c>
      <c r="D349" s="46">
        <v>6893.6399999999994</v>
      </c>
      <c r="E349" s="73" t="s">
        <v>17</v>
      </c>
      <c r="F349" s="42"/>
      <c r="G349" s="43"/>
      <c r="H349" s="43"/>
      <c r="I349" s="43"/>
    </row>
    <row r="350" spans="1:9" ht="14.5">
      <c r="A350" s="6">
        <v>45623.538217592592</v>
      </c>
      <c r="B350" s="45">
        <v>115</v>
      </c>
      <c r="C350" s="52">
        <v>44.19</v>
      </c>
      <c r="D350" s="46">
        <v>5081.8499999999995</v>
      </c>
      <c r="E350" s="73" t="s">
        <v>28</v>
      </c>
      <c r="F350" s="42"/>
      <c r="G350" s="43"/>
      <c r="H350" s="43"/>
      <c r="I350" s="43"/>
    </row>
    <row r="351" spans="1:9" ht="14.5">
      <c r="A351" s="6">
        <v>45623.538564814815</v>
      </c>
      <c r="B351" s="45">
        <v>166</v>
      </c>
      <c r="C351" s="52">
        <v>44.19</v>
      </c>
      <c r="D351" s="46">
        <v>7335.54</v>
      </c>
      <c r="E351" s="73" t="s">
        <v>17</v>
      </c>
      <c r="F351" s="42"/>
      <c r="G351" s="43"/>
      <c r="H351" s="43"/>
      <c r="I351" s="43"/>
    </row>
    <row r="352" spans="1:9" ht="14.5">
      <c r="A352" s="6">
        <v>45623.541076388887</v>
      </c>
      <c r="B352" s="45">
        <v>116</v>
      </c>
      <c r="C352" s="52">
        <v>44.19</v>
      </c>
      <c r="D352" s="46">
        <v>5126.04</v>
      </c>
      <c r="E352" s="73" t="s">
        <v>28</v>
      </c>
      <c r="F352" s="42"/>
      <c r="G352" s="43"/>
      <c r="H352" s="43"/>
      <c r="I352" s="43"/>
    </row>
    <row r="353" spans="1:9" ht="14.5">
      <c r="A353" s="6">
        <v>45623.541284722225</v>
      </c>
      <c r="B353" s="45">
        <v>2</v>
      </c>
      <c r="C353" s="52">
        <v>44.19</v>
      </c>
      <c r="D353" s="46">
        <v>88.38</v>
      </c>
      <c r="E353" s="73" t="s">
        <v>17</v>
      </c>
      <c r="F353" s="42"/>
      <c r="G353" s="43"/>
      <c r="H353" s="43"/>
      <c r="I353" s="43"/>
    </row>
    <row r="354" spans="1:9" ht="14.5">
      <c r="A354" s="6">
        <v>45623.541284722225</v>
      </c>
      <c r="B354" s="45">
        <v>2</v>
      </c>
      <c r="C354" s="52">
        <v>44.19</v>
      </c>
      <c r="D354" s="46">
        <v>88.38</v>
      </c>
      <c r="E354" s="73" t="s">
        <v>17</v>
      </c>
      <c r="F354" s="42"/>
      <c r="G354" s="43"/>
      <c r="H354" s="43"/>
      <c r="I354" s="43"/>
    </row>
    <row r="355" spans="1:9" ht="14.5">
      <c r="A355" s="6">
        <v>45623.541284722225</v>
      </c>
      <c r="B355" s="45">
        <v>139</v>
      </c>
      <c r="C355" s="52">
        <v>44.19</v>
      </c>
      <c r="D355" s="46">
        <v>6142.41</v>
      </c>
      <c r="E355" s="73" t="s">
        <v>17</v>
      </c>
      <c r="F355" s="42"/>
      <c r="G355" s="43"/>
      <c r="H355" s="43"/>
      <c r="I355" s="43"/>
    </row>
    <row r="356" spans="1:9" ht="14.5">
      <c r="A356" s="6">
        <v>45623.541284722225</v>
      </c>
      <c r="B356" s="45">
        <v>12</v>
      </c>
      <c r="C356" s="52">
        <v>44.19</v>
      </c>
      <c r="D356" s="46">
        <v>530.28</v>
      </c>
      <c r="E356" s="73" t="s">
        <v>28</v>
      </c>
      <c r="F356" s="42"/>
      <c r="G356" s="43"/>
      <c r="H356" s="43"/>
      <c r="I356" s="43"/>
    </row>
    <row r="357" spans="1:9" ht="14.5">
      <c r="A357" s="6">
        <v>45623.54378472222</v>
      </c>
      <c r="B357" s="45">
        <v>156</v>
      </c>
      <c r="C357" s="52">
        <v>44.18</v>
      </c>
      <c r="D357" s="46">
        <v>6892.08</v>
      </c>
      <c r="E357" s="73" t="s">
        <v>17</v>
      </c>
      <c r="F357" s="42"/>
      <c r="G357" s="43"/>
      <c r="H357" s="43"/>
      <c r="I357" s="43"/>
    </row>
    <row r="358" spans="1:9" ht="14.5">
      <c r="A358" s="6">
        <v>45623.54378472222</v>
      </c>
      <c r="B358" s="45">
        <v>84</v>
      </c>
      <c r="C358" s="52">
        <v>44.18</v>
      </c>
      <c r="D358" s="46">
        <v>3711.12</v>
      </c>
      <c r="E358" s="73" t="s">
        <v>28</v>
      </c>
      <c r="F358" s="42"/>
      <c r="G358" s="43"/>
      <c r="H358" s="43"/>
      <c r="I358" s="43"/>
    </row>
    <row r="359" spans="1:9" ht="14.5">
      <c r="A359" s="6">
        <v>45623.54378472222</v>
      </c>
      <c r="B359" s="45">
        <v>36</v>
      </c>
      <c r="C359" s="52">
        <v>44.18</v>
      </c>
      <c r="D359" s="46">
        <v>1590.48</v>
      </c>
      <c r="E359" s="73" t="s">
        <v>28</v>
      </c>
      <c r="F359" s="42"/>
      <c r="G359" s="43"/>
      <c r="H359" s="43"/>
      <c r="I359" s="43"/>
    </row>
    <row r="360" spans="1:9" ht="14.5">
      <c r="A360" s="6">
        <v>45623.544386574074</v>
      </c>
      <c r="B360" s="45">
        <v>172</v>
      </c>
      <c r="C360" s="52">
        <v>44.17</v>
      </c>
      <c r="D360" s="46">
        <v>7597.2400000000007</v>
      </c>
      <c r="E360" s="73" t="s">
        <v>17</v>
      </c>
      <c r="F360" s="42"/>
      <c r="G360" s="43"/>
      <c r="H360" s="43"/>
      <c r="I360" s="43"/>
    </row>
    <row r="361" spans="1:9" ht="14.5">
      <c r="A361" s="6">
        <v>45623.54519675926</v>
      </c>
      <c r="B361" s="45">
        <v>171</v>
      </c>
      <c r="C361" s="52">
        <v>44.15</v>
      </c>
      <c r="D361" s="46">
        <v>7549.65</v>
      </c>
      <c r="E361" s="73" t="s">
        <v>17</v>
      </c>
      <c r="F361" s="42"/>
      <c r="G361" s="43"/>
      <c r="H361" s="43"/>
      <c r="I361" s="43"/>
    </row>
    <row r="362" spans="1:9" ht="14.5">
      <c r="A362" s="6">
        <v>45623.547384259262</v>
      </c>
      <c r="B362" s="45">
        <v>225</v>
      </c>
      <c r="C362" s="52">
        <v>44.12</v>
      </c>
      <c r="D362" s="46">
        <v>9927</v>
      </c>
      <c r="E362" s="73" t="s">
        <v>17</v>
      </c>
      <c r="F362" s="42"/>
      <c r="G362" s="43"/>
      <c r="H362" s="43"/>
      <c r="I362" s="43"/>
    </row>
    <row r="363" spans="1:9" ht="14.5">
      <c r="A363" s="6">
        <v>45623.547384259262</v>
      </c>
      <c r="B363" s="45">
        <v>161</v>
      </c>
      <c r="C363" s="52">
        <v>44.12</v>
      </c>
      <c r="D363" s="46">
        <v>7103.32</v>
      </c>
      <c r="E363" s="73" t="s">
        <v>17</v>
      </c>
      <c r="F363" s="42"/>
      <c r="G363" s="43"/>
      <c r="H363" s="43"/>
      <c r="I363" s="43"/>
    </row>
    <row r="364" spans="1:9" ht="14.5">
      <c r="A364" s="6">
        <v>45623.547384259262</v>
      </c>
      <c r="B364" s="45">
        <v>89</v>
      </c>
      <c r="C364" s="52">
        <v>44.12</v>
      </c>
      <c r="D364" s="46">
        <v>3926.68</v>
      </c>
      <c r="E364" s="73" t="s">
        <v>17</v>
      </c>
      <c r="F364" s="42"/>
      <c r="G364" s="43"/>
      <c r="H364" s="43"/>
      <c r="I364" s="43"/>
    </row>
    <row r="365" spans="1:9" ht="14.5">
      <c r="A365" s="6">
        <v>45623.547384259262</v>
      </c>
      <c r="B365" s="45">
        <v>150</v>
      </c>
      <c r="C365" s="52">
        <v>44.12</v>
      </c>
      <c r="D365" s="46">
        <v>6618</v>
      </c>
      <c r="E365" s="73" t="s">
        <v>17</v>
      </c>
      <c r="F365" s="42"/>
      <c r="G365" s="43"/>
      <c r="H365" s="43"/>
      <c r="I365" s="43"/>
    </row>
    <row r="366" spans="1:9" ht="14.5">
      <c r="A366" s="6">
        <v>45623.547384259262</v>
      </c>
      <c r="B366" s="45">
        <v>140</v>
      </c>
      <c r="C366" s="52">
        <v>44.12</v>
      </c>
      <c r="D366" s="46">
        <v>6176.7999999999993</v>
      </c>
      <c r="E366" s="73" t="s">
        <v>17</v>
      </c>
      <c r="F366" s="42"/>
      <c r="G366" s="43"/>
      <c r="H366" s="43"/>
      <c r="I366" s="43"/>
    </row>
    <row r="367" spans="1:9" ht="14.5">
      <c r="A367" s="6">
        <v>45623.547384259262</v>
      </c>
      <c r="B367" s="45">
        <v>21</v>
      </c>
      <c r="C367" s="52">
        <v>44.12</v>
      </c>
      <c r="D367" s="46">
        <v>926.52</v>
      </c>
      <c r="E367" s="73" t="s">
        <v>17</v>
      </c>
      <c r="F367" s="42"/>
      <c r="G367" s="43"/>
      <c r="H367" s="43"/>
      <c r="I367" s="43"/>
    </row>
    <row r="368" spans="1:9" ht="14.5">
      <c r="A368" s="6">
        <v>45623.547384259262</v>
      </c>
      <c r="B368" s="45">
        <v>74</v>
      </c>
      <c r="C368" s="52">
        <v>44.12</v>
      </c>
      <c r="D368" s="46">
        <v>3264.8799999999997</v>
      </c>
      <c r="E368" s="73" t="s">
        <v>17</v>
      </c>
      <c r="F368" s="42"/>
      <c r="G368" s="43"/>
      <c r="H368" s="43"/>
      <c r="I368" s="43"/>
    </row>
    <row r="369" spans="1:9" ht="14.5">
      <c r="A369" s="6">
        <v>45623.547384259262</v>
      </c>
      <c r="B369" s="45">
        <v>150</v>
      </c>
      <c r="C369" s="52">
        <v>44.12</v>
      </c>
      <c r="D369" s="46">
        <v>6618</v>
      </c>
      <c r="E369" s="73" t="s">
        <v>17</v>
      </c>
      <c r="F369" s="42"/>
      <c r="G369" s="43"/>
      <c r="H369" s="43"/>
      <c r="I369" s="43"/>
    </row>
    <row r="370" spans="1:9" ht="14.5">
      <c r="A370" s="6">
        <v>45623.547384259262</v>
      </c>
      <c r="B370" s="45">
        <v>250</v>
      </c>
      <c r="C370" s="52">
        <v>44.12</v>
      </c>
      <c r="D370" s="46">
        <v>11030</v>
      </c>
      <c r="E370" s="73" t="s">
        <v>17</v>
      </c>
      <c r="F370" s="42"/>
      <c r="G370" s="43"/>
      <c r="H370" s="43"/>
      <c r="I370" s="43"/>
    </row>
    <row r="371" spans="1:9" ht="14.5">
      <c r="A371" s="6">
        <v>45623.547384259262</v>
      </c>
      <c r="B371" s="45">
        <v>400</v>
      </c>
      <c r="C371" s="52">
        <v>44.12</v>
      </c>
      <c r="D371" s="46">
        <v>17648</v>
      </c>
      <c r="E371" s="73" t="s">
        <v>17</v>
      </c>
      <c r="F371" s="42"/>
      <c r="G371" s="43"/>
      <c r="H371" s="43"/>
      <c r="I371" s="43"/>
    </row>
    <row r="372" spans="1:9" ht="14.5">
      <c r="A372" s="6">
        <v>45623.547384259262</v>
      </c>
      <c r="B372" s="45">
        <v>141</v>
      </c>
      <c r="C372" s="52">
        <v>44.12</v>
      </c>
      <c r="D372" s="46">
        <v>6220.92</v>
      </c>
      <c r="E372" s="73" t="s">
        <v>17</v>
      </c>
      <c r="F372" s="42"/>
      <c r="G372" s="43"/>
      <c r="H372" s="43"/>
      <c r="I372" s="43"/>
    </row>
    <row r="373" spans="1:9" ht="14.5">
      <c r="A373" s="6">
        <v>45623.547384259262</v>
      </c>
      <c r="B373" s="45">
        <v>28</v>
      </c>
      <c r="C373" s="52">
        <v>44.12</v>
      </c>
      <c r="D373" s="46">
        <v>1235.3599999999999</v>
      </c>
      <c r="E373" s="73" t="s">
        <v>28</v>
      </c>
      <c r="F373" s="42"/>
      <c r="G373" s="43"/>
      <c r="H373" s="43"/>
      <c r="I373" s="43"/>
    </row>
    <row r="374" spans="1:9" ht="14.5">
      <c r="A374" s="6">
        <v>45623.547384259262</v>
      </c>
      <c r="B374" s="45">
        <v>100</v>
      </c>
      <c r="C374" s="52">
        <v>44.12</v>
      </c>
      <c r="D374" s="46">
        <v>4412</v>
      </c>
      <c r="E374" s="73" t="s">
        <v>28</v>
      </c>
      <c r="F374" s="42"/>
      <c r="G374" s="43"/>
      <c r="H374" s="43"/>
      <c r="I374" s="43"/>
    </row>
    <row r="375" spans="1:9" ht="14.5">
      <c r="A375" s="6">
        <v>45623.547395833331</v>
      </c>
      <c r="B375" s="45">
        <v>162</v>
      </c>
      <c r="C375" s="52">
        <v>44.11</v>
      </c>
      <c r="D375" s="46">
        <v>7145.82</v>
      </c>
      <c r="E375" s="73" t="s">
        <v>17</v>
      </c>
      <c r="F375" s="42"/>
      <c r="G375" s="43"/>
      <c r="H375" s="43"/>
      <c r="I375" s="43"/>
    </row>
    <row r="376" spans="1:9" ht="14.5">
      <c r="A376" s="6">
        <v>45623.549293981479</v>
      </c>
      <c r="B376" s="45">
        <v>168</v>
      </c>
      <c r="C376" s="52">
        <v>44.12</v>
      </c>
      <c r="D376" s="46">
        <v>7412.16</v>
      </c>
      <c r="E376" s="73" t="s">
        <v>17</v>
      </c>
      <c r="F376" s="42"/>
      <c r="G376" s="43"/>
      <c r="H376" s="43"/>
      <c r="I376" s="43"/>
    </row>
    <row r="377" spans="1:9" ht="14.5">
      <c r="A377" s="6">
        <v>45623.549293981479</v>
      </c>
      <c r="B377" s="45">
        <v>124</v>
      </c>
      <c r="C377" s="52">
        <v>44.12</v>
      </c>
      <c r="D377" s="46">
        <v>5470.88</v>
      </c>
      <c r="E377" s="73" t="s">
        <v>28</v>
      </c>
      <c r="F377" s="42"/>
      <c r="G377" s="43"/>
      <c r="H377" s="43"/>
      <c r="I377" s="43"/>
    </row>
    <row r="378" spans="1:9" ht="14.5">
      <c r="A378" s="6">
        <v>45623.553530092591</v>
      </c>
      <c r="B378" s="45">
        <v>4</v>
      </c>
      <c r="C378" s="52">
        <v>44.13</v>
      </c>
      <c r="D378" s="46">
        <v>176.52</v>
      </c>
      <c r="E378" s="73" t="s">
        <v>28</v>
      </c>
      <c r="F378" s="42"/>
      <c r="G378" s="43"/>
      <c r="H378" s="43"/>
      <c r="I378" s="43"/>
    </row>
    <row r="379" spans="1:9" ht="14.5">
      <c r="A379" s="6">
        <v>45623.553530092591</v>
      </c>
      <c r="B379" s="45">
        <v>128</v>
      </c>
      <c r="C379" s="52">
        <v>44.13</v>
      </c>
      <c r="D379" s="46">
        <v>5648.64</v>
      </c>
      <c r="E379" s="73" t="s">
        <v>28</v>
      </c>
      <c r="F379" s="42"/>
      <c r="G379" s="43"/>
      <c r="H379" s="43"/>
      <c r="I379" s="43"/>
    </row>
    <row r="380" spans="1:9" ht="14.5">
      <c r="A380" s="6">
        <v>45623.553668981483</v>
      </c>
      <c r="B380" s="45">
        <v>16</v>
      </c>
      <c r="C380" s="52">
        <v>44.12</v>
      </c>
      <c r="D380" s="46">
        <v>705.92</v>
      </c>
      <c r="E380" s="73" t="s">
        <v>17</v>
      </c>
      <c r="F380" s="42"/>
      <c r="G380" s="43"/>
      <c r="H380" s="43"/>
      <c r="I380" s="43"/>
    </row>
    <row r="381" spans="1:9" ht="14.5">
      <c r="A381" s="6">
        <v>45623.553668981483</v>
      </c>
      <c r="B381" s="45">
        <v>140</v>
      </c>
      <c r="C381" s="52">
        <v>44.12</v>
      </c>
      <c r="D381" s="46">
        <v>6176.7999999999993</v>
      </c>
      <c r="E381" s="73" t="s">
        <v>17</v>
      </c>
      <c r="F381" s="42"/>
      <c r="G381" s="43"/>
      <c r="H381" s="43"/>
      <c r="I381" s="43"/>
    </row>
    <row r="382" spans="1:9" ht="14.5">
      <c r="A382" s="6">
        <v>45623.553668981483</v>
      </c>
      <c r="B382" s="45">
        <v>56</v>
      </c>
      <c r="C382" s="52">
        <v>44.12</v>
      </c>
      <c r="D382" s="46">
        <v>2470.7199999999998</v>
      </c>
      <c r="E382" s="73" t="s">
        <v>17</v>
      </c>
      <c r="F382" s="42"/>
      <c r="G382" s="43"/>
      <c r="H382" s="43"/>
      <c r="I382" s="43"/>
    </row>
    <row r="383" spans="1:9" ht="14.5">
      <c r="A383" s="6">
        <v>45623.553668981483</v>
      </c>
      <c r="B383" s="45">
        <v>56</v>
      </c>
      <c r="C383" s="52">
        <v>44.12</v>
      </c>
      <c r="D383" s="46">
        <v>2470.7199999999998</v>
      </c>
      <c r="E383" s="73" t="s">
        <v>17</v>
      </c>
      <c r="F383" s="42"/>
      <c r="G383" s="43"/>
      <c r="H383" s="43"/>
      <c r="I383" s="43"/>
    </row>
    <row r="384" spans="1:9" ht="14.5">
      <c r="A384" s="6">
        <v>45623.553668981483</v>
      </c>
      <c r="B384" s="45">
        <v>43</v>
      </c>
      <c r="C384" s="52">
        <v>44.12</v>
      </c>
      <c r="D384" s="46">
        <v>1897.1599999999999</v>
      </c>
      <c r="E384" s="73" t="s">
        <v>17</v>
      </c>
      <c r="F384" s="42"/>
      <c r="G384" s="43"/>
      <c r="H384" s="43"/>
      <c r="I384" s="43"/>
    </row>
    <row r="385" spans="1:9" ht="14.5">
      <c r="A385" s="6">
        <v>45623.555671296293</v>
      </c>
      <c r="B385" s="45">
        <v>115</v>
      </c>
      <c r="C385" s="52">
        <v>44.16</v>
      </c>
      <c r="D385" s="46">
        <v>5078.3999999999996</v>
      </c>
      <c r="E385" s="73" t="s">
        <v>17</v>
      </c>
      <c r="F385" s="42"/>
      <c r="G385" s="43"/>
      <c r="H385" s="43"/>
      <c r="I385" s="43"/>
    </row>
    <row r="386" spans="1:9" ht="14.5">
      <c r="A386" s="6">
        <v>45623.555671296293</v>
      </c>
      <c r="B386" s="45">
        <v>40</v>
      </c>
      <c r="C386" s="52">
        <v>44.16</v>
      </c>
      <c r="D386" s="46">
        <v>1766.3999999999999</v>
      </c>
      <c r="E386" s="73" t="s">
        <v>17</v>
      </c>
      <c r="F386" s="42"/>
      <c r="G386" s="43"/>
      <c r="H386" s="43"/>
      <c r="I386" s="43"/>
    </row>
    <row r="387" spans="1:9" ht="14.5">
      <c r="A387" s="6">
        <v>45623.557939814818</v>
      </c>
      <c r="B387" s="45">
        <v>112</v>
      </c>
      <c r="C387" s="52">
        <v>44.19</v>
      </c>
      <c r="D387" s="46">
        <v>4949.28</v>
      </c>
      <c r="E387" s="73" t="s">
        <v>17</v>
      </c>
      <c r="F387" s="42"/>
      <c r="G387" s="43"/>
      <c r="H387" s="43"/>
      <c r="I387" s="43"/>
    </row>
    <row r="388" spans="1:9" ht="14.5">
      <c r="A388" s="6">
        <v>45623.557939814818</v>
      </c>
      <c r="B388" s="45">
        <v>56</v>
      </c>
      <c r="C388" s="52">
        <v>44.19</v>
      </c>
      <c r="D388" s="46">
        <v>2474.64</v>
      </c>
      <c r="E388" s="73" t="s">
        <v>17</v>
      </c>
      <c r="F388" s="42"/>
      <c r="G388" s="43"/>
      <c r="H388" s="43"/>
      <c r="I388" s="43"/>
    </row>
    <row r="389" spans="1:9" ht="14.5">
      <c r="A389" s="6">
        <v>45623.557939814818</v>
      </c>
      <c r="B389" s="45">
        <v>120</v>
      </c>
      <c r="C389" s="52">
        <v>44.19</v>
      </c>
      <c r="D389" s="46">
        <v>5302.7999999999993</v>
      </c>
      <c r="E389" s="73" t="s">
        <v>28</v>
      </c>
      <c r="F389" s="42"/>
      <c r="G389" s="43"/>
      <c r="H389" s="43"/>
      <c r="I389" s="43"/>
    </row>
    <row r="390" spans="1:9" ht="14.5">
      <c r="A390" s="6">
        <v>45623.561261574076</v>
      </c>
      <c r="B390" s="45">
        <v>161</v>
      </c>
      <c r="C390" s="52">
        <v>44.19</v>
      </c>
      <c r="D390" s="46">
        <v>7114.5899999999992</v>
      </c>
      <c r="E390" s="73" t="s">
        <v>17</v>
      </c>
      <c r="F390" s="42"/>
      <c r="G390" s="43"/>
      <c r="H390" s="43"/>
      <c r="I390" s="43"/>
    </row>
    <row r="391" spans="1:9" ht="14.5">
      <c r="A391" s="6">
        <v>45623.561261574076</v>
      </c>
      <c r="B391" s="45">
        <v>116</v>
      </c>
      <c r="C391" s="52">
        <v>44.19</v>
      </c>
      <c r="D391" s="46">
        <v>5126.04</v>
      </c>
      <c r="E391" s="73" t="s">
        <v>28</v>
      </c>
      <c r="F391" s="42"/>
      <c r="G391" s="43"/>
      <c r="H391" s="43"/>
      <c r="I391" s="43"/>
    </row>
    <row r="392" spans="1:9" ht="14.5">
      <c r="A392" s="6">
        <v>45623.561840277776</v>
      </c>
      <c r="B392" s="45">
        <v>170</v>
      </c>
      <c r="C392" s="52">
        <v>44.18</v>
      </c>
      <c r="D392" s="46">
        <v>7510.6</v>
      </c>
      <c r="E392" s="73" t="s">
        <v>17</v>
      </c>
      <c r="F392" s="42"/>
      <c r="G392" s="43"/>
      <c r="H392" s="43"/>
      <c r="I392" s="43"/>
    </row>
    <row r="393" spans="1:9" ht="14.5">
      <c r="A393" s="6">
        <v>45623.561840277776</v>
      </c>
      <c r="B393" s="45">
        <v>114</v>
      </c>
      <c r="C393" s="52">
        <v>44.18</v>
      </c>
      <c r="D393" s="46">
        <v>5036.5199999999995</v>
      </c>
      <c r="E393" s="73" t="s">
        <v>28</v>
      </c>
      <c r="F393" s="42"/>
      <c r="G393" s="43"/>
      <c r="H393" s="43"/>
      <c r="I393" s="43"/>
    </row>
    <row r="394" spans="1:9" ht="14.5">
      <c r="A394" s="6">
        <v>45623.562800925924</v>
      </c>
      <c r="B394" s="45">
        <v>169</v>
      </c>
      <c r="C394" s="52">
        <v>44.16</v>
      </c>
      <c r="D394" s="46">
        <v>7463.0399999999991</v>
      </c>
      <c r="E394" s="73" t="s">
        <v>17</v>
      </c>
      <c r="F394" s="42"/>
      <c r="G394" s="43"/>
      <c r="H394" s="43"/>
      <c r="I394" s="43"/>
    </row>
    <row r="395" spans="1:9" ht="14.5">
      <c r="A395" s="6">
        <v>45623.564120370371</v>
      </c>
      <c r="B395" s="45">
        <v>155</v>
      </c>
      <c r="C395" s="52">
        <v>44.14</v>
      </c>
      <c r="D395" s="46">
        <v>6841.7</v>
      </c>
      <c r="E395" s="73" t="s">
        <v>17</v>
      </c>
      <c r="F395" s="42"/>
      <c r="G395" s="43"/>
      <c r="H395" s="43"/>
      <c r="I395" s="43"/>
    </row>
    <row r="396" spans="1:9" ht="14.5">
      <c r="A396" s="6">
        <v>45623.564120370371</v>
      </c>
      <c r="B396" s="45">
        <v>122</v>
      </c>
      <c r="C396" s="52">
        <v>44.14</v>
      </c>
      <c r="D396" s="46">
        <v>5385.08</v>
      </c>
      <c r="E396" s="73" t="s">
        <v>28</v>
      </c>
      <c r="F396" s="42"/>
      <c r="G396" s="43"/>
      <c r="H396" s="43"/>
      <c r="I396" s="43"/>
    </row>
    <row r="397" spans="1:9" ht="14.5">
      <c r="A397" s="6">
        <v>45623.566828703704</v>
      </c>
      <c r="B397" s="45">
        <v>38</v>
      </c>
      <c r="C397" s="52">
        <v>44.22</v>
      </c>
      <c r="D397" s="46">
        <v>1680.36</v>
      </c>
      <c r="E397" s="73" t="s">
        <v>17</v>
      </c>
      <c r="F397" s="42"/>
      <c r="G397" s="43"/>
      <c r="H397" s="43"/>
      <c r="I397" s="43"/>
    </row>
    <row r="398" spans="1:9" ht="14.5">
      <c r="A398" s="6">
        <v>45623.566828703704</v>
      </c>
      <c r="B398" s="45">
        <v>124</v>
      </c>
      <c r="C398" s="52">
        <v>44.22</v>
      </c>
      <c r="D398" s="46">
        <v>5483.28</v>
      </c>
      <c r="E398" s="73" t="s">
        <v>17</v>
      </c>
      <c r="F398" s="42"/>
      <c r="G398" s="43"/>
      <c r="H398" s="43"/>
      <c r="I398" s="43"/>
    </row>
    <row r="399" spans="1:9" ht="14.5">
      <c r="A399" s="6">
        <v>45623.566828703704</v>
      </c>
      <c r="B399" s="45">
        <v>130</v>
      </c>
      <c r="C399" s="52">
        <v>44.22</v>
      </c>
      <c r="D399" s="46">
        <v>5748.5999999999995</v>
      </c>
      <c r="E399" s="73" t="s">
        <v>28</v>
      </c>
      <c r="F399" s="42"/>
      <c r="G399" s="43"/>
      <c r="H399" s="43"/>
      <c r="I399" s="43"/>
    </row>
    <row r="400" spans="1:9" ht="14.5">
      <c r="A400" s="6">
        <v>45623.567962962959</v>
      </c>
      <c r="B400" s="45">
        <v>164</v>
      </c>
      <c r="C400" s="52">
        <v>44.22</v>
      </c>
      <c r="D400" s="46">
        <v>7252.08</v>
      </c>
      <c r="E400" s="73" t="s">
        <v>17</v>
      </c>
      <c r="F400" s="42"/>
      <c r="G400" s="43"/>
      <c r="H400" s="43"/>
      <c r="I400" s="43"/>
    </row>
    <row r="401" spans="1:9" ht="14.5">
      <c r="A401" s="6">
        <v>45623.569374999999</v>
      </c>
      <c r="B401" s="45">
        <v>34</v>
      </c>
      <c r="C401" s="52">
        <v>44.21</v>
      </c>
      <c r="D401" s="46">
        <v>1503.14</v>
      </c>
      <c r="E401" s="73" t="s">
        <v>17</v>
      </c>
      <c r="F401" s="42"/>
      <c r="G401" s="43"/>
      <c r="H401" s="43"/>
      <c r="I401" s="43"/>
    </row>
    <row r="402" spans="1:9" ht="14.5">
      <c r="A402" s="6">
        <v>45623.569374999999</v>
      </c>
      <c r="B402" s="45">
        <v>34</v>
      </c>
      <c r="C402" s="52">
        <v>44.21</v>
      </c>
      <c r="D402" s="46">
        <v>1503.14</v>
      </c>
      <c r="E402" s="73" t="s">
        <v>17</v>
      </c>
      <c r="F402" s="42"/>
      <c r="G402" s="43"/>
      <c r="H402" s="43"/>
      <c r="I402" s="43"/>
    </row>
    <row r="403" spans="1:9" ht="14.5">
      <c r="A403" s="6">
        <v>45623.569374999999</v>
      </c>
      <c r="B403" s="45">
        <v>80</v>
      </c>
      <c r="C403" s="52">
        <v>44.21</v>
      </c>
      <c r="D403" s="46">
        <v>3536.8</v>
      </c>
      <c r="E403" s="73" t="s">
        <v>17</v>
      </c>
      <c r="F403" s="42"/>
      <c r="G403" s="43"/>
      <c r="H403" s="43"/>
      <c r="I403" s="43"/>
    </row>
    <row r="404" spans="1:9" ht="14.5">
      <c r="A404" s="6">
        <v>45623.570856481485</v>
      </c>
      <c r="B404" s="45">
        <v>52</v>
      </c>
      <c r="C404" s="52">
        <v>44.23</v>
      </c>
      <c r="D404" s="46">
        <v>2299.96</v>
      </c>
      <c r="E404" s="73" t="s">
        <v>28</v>
      </c>
      <c r="F404" s="42"/>
      <c r="G404" s="43"/>
      <c r="H404" s="43"/>
      <c r="I404" s="43"/>
    </row>
    <row r="405" spans="1:9" ht="14.5">
      <c r="A405" s="6">
        <v>45623.571932870371</v>
      </c>
      <c r="B405" s="45">
        <v>86</v>
      </c>
      <c r="C405" s="52">
        <v>44.24</v>
      </c>
      <c r="D405" s="46">
        <v>3804.6400000000003</v>
      </c>
      <c r="E405" s="73" t="s">
        <v>17</v>
      </c>
      <c r="F405" s="42"/>
      <c r="G405" s="43"/>
      <c r="H405" s="43"/>
      <c r="I405" s="43"/>
    </row>
    <row r="406" spans="1:9" ht="14.5">
      <c r="A406" s="6">
        <v>45623.571932870371</v>
      </c>
      <c r="B406" s="45">
        <v>86</v>
      </c>
      <c r="C406" s="52">
        <v>44.24</v>
      </c>
      <c r="D406" s="46">
        <v>3804.6400000000003</v>
      </c>
      <c r="E406" s="73" t="s">
        <v>17</v>
      </c>
      <c r="F406" s="42"/>
      <c r="G406" s="43"/>
      <c r="H406" s="43"/>
      <c r="I406" s="43"/>
    </row>
    <row r="407" spans="1:9" ht="14.5">
      <c r="A407" s="6">
        <v>45623.571932870371</v>
      </c>
      <c r="B407" s="45">
        <v>57</v>
      </c>
      <c r="C407" s="52">
        <v>44.24</v>
      </c>
      <c r="D407" s="46">
        <v>2521.6800000000003</v>
      </c>
      <c r="E407" s="73" t="s">
        <v>28</v>
      </c>
      <c r="F407" s="42"/>
      <c r="G407" s="43"/>
      <c r="H407" s="43"/>
      <c r="I407" s="43"/>
    </row>
    <row r="408" spans="1:9" ht="14.5">
      <c r="A408" s="6">
        <v>45623.571932870371</v>
      </c>
      <c r="B408" s="45">
        <v>68</v>
      </c>
      <c r="C408" s="52">
        <v>44.24</v>
      </c>
      <c r="D408" s="46">
        <v>3008.32</v>
      </c>
      <c r="E408" s="73" t="s">
        <v>28</v>
      </c>
      <c r="F408" s="42"/>
      <c r="G408" s="43"/>
      <c r="H408" s="43"/>
      <c r="I408" s="43"/>
    </row>
    <row r="409" spans="1:9" ht="14.5">
      <c r="A409" s="6">
        <v>45623.573564814818</v>
      </c>
      <c r="B409" s="45">
        <v>137</v>
      </c>
      <c r="C409" s="52">
        <v>44.25</v>
      </c>
      <c r="D409" s="46">
        <v>6062.25</v>
      </c>
      <c r="E409" s="73" t="s">
        <v>17</v>
      </c>
      <c r="F409" s="42"/>
      <c r="G409" s="43"/>
      <c r="H409" s="43"/>
      <c r="I409" s="43"/>
    </row>
    <row r="410" spans="1:9" ht="14.5">
      <c r="A410" s="6">
        <v>45623.573564814818</v>
      </c>
      <c r="B410" s="45">
        <v>10</v>
      </c>
      <c r="C410" s="52">
        <v>44.25</v>
      </c>
      <c r="D410" s="46">
        <v>442.5</v>
      </c>
      <c r="E410" s="73" t="s">
        <v>17</v>
      </c>
      <c r="F410" s="42"/>
      <c r="G410" s="43"/>
      <c r="H410" s="43"/>
      <c r="I410" s="43"/>
    </row>
    <row r="411" spans="1:9" ht="14.5">
      <c r="A411" s="6">
        <v>45623.576041666667</v>
      </c>
      <c r="B411" s="45">
        <v>106</v>
      </c>
      <c r="C411" s="52">
        <v>44.24</v>
      </c>
      <c r="D411" s="46">
        <v>4689.4400000000005</v>
      </c>
      <c r="E411" s="73" t="s">
        <v>17</v>
      </c>
      <c r="F411" s="42"/>
      <c r="G411" s="43"/>
      <c r="H411" s="43"/>
      <c r="I411" s="43"/>
    </row>
    <row r="412" spans="1:9" ht="14.5">
      <c r="A412" s="6">
        <v>45623.576041666667</v>
      </c>
      <c r="B412" s="45">
        <v>58</v>
      </c>
      <c r="C412" s="52">
        <v>44.24</v>
      </c>
      <c r="D412" s="46">
        <v>2565.92</v>
      </c>
      <c r="E412" s="73" t="s">
        <v>17</v>
      </c>
      <c r="F412" s="42"/>
      <c r="G412" s="43"/>
      <c r="H412" s="43"/>
      <c r="I412" s="43"/>
    </row>
    <row r="413" spans="1:9" ht="14.5">
      <c r="A413" s="6">
        <v>45623.576041666667</v>
      </c>
      <c r="B413" s="45">
        <v>129</v>
      </c>
      <c r="C413" s="52">
        <v>44.24</v>
      </c>
      <c r="D413" s="46">
        <v>5706.96</v>
      </c>
      <c r="E413" s="73" t="s">
        <v>28</v>
      </c>
      <c r="F413" s="42"/>
      <c r="G413" s="43"/>
      <c r="H413" s="43"/>
      <c r="I413" s="43"/>
    </row>
    <row r="414" spans="1:9" ht="14.5">
      <c r="A414" s="6">
        <v>45623.57607638889</v>
      </c>
      <c r="B414" s="45">
        <v>144</v>
      </c>
      <c r="C414" s="52">
        <v>44.23</v>
      </c>
      <c r="D414" s="46">
        <v>6369.12</v>
      </c>
      <c r="E414" s="73" t="s">
        <v>17</v>
      </c>
      <c r="F414" s="42"/>
      <c r="G414" s="43"/>
      <c r="H414" s="43"/>
      <c r="I414" s="43"/>
    </row>
    <row r="415" spans="1:9" ht="14.5">
      <c r="A415" s="6">
        <v>45623.579317129632</v>
      </c>
      <c r="B415" s="45">
        <v>79</v>
      </c>
      <c r="C415" s="52">
        <v>44.22</v>
      </c>
      <c r="D415" s="46">
        <v>3493.38</v>
      </c>
      <c r="E415" s="73" t="s">
        <v>17</v>
      </c>
      <c r="F415" s="42"/>
      <c r="G415" s="43"/>
      <c r="H415" s="43"/>
      <c r="I415" s="43"/>
    </row>
    <row r="416" spans="1:9" ht="14.5">
      <c r="A416" s="6">
        <v>45623.579317129632</v>
      </c>
      <c r="B416" s="45">
        <v>91</v>
      </c>
      <c r="C416" s="52">
        <v>44.22</v>
      </c>
      <c r="D416" s="46">
        <v>4024.02</v>
      </c>
      <c r="E416" s="73" t="s">
        <v>17</v>
      </c>
      <c r="F416" s="42"/>
      <c r="G416" s="43"/>
      <c r="H416" s="43"/>
      <c r="I416" s="43"/>
    </row>
    <row r="417" spans="1:9" ht="14.5">
      <c r="A417" s="6">
        <v>45623.579317129632</v>
      </c>
      <c r="B417" s="45">
        <v>30</v>
      </c>
      <c r="C417" s="52">
        <v>44.22</v>
      </c>
      <c r="D417" s="46">
        <v>1326.6</v>
      </c>
      <c r="E417" s="73" t="s">
        <v>28</v>
      </c>
      <c r="F417" s="42"/>
      <c r="G417" s="43"/>
      <c r="H417" s="43"/>
      <c r="I417" s="43"/>
    </row>
    <row r="418" spans="1:9" ht="14.5">
      <c r="A418" s="6">
        <v>45623.579317129632</v>
      </c>
      <c r="B418" s="45">
        <v>88</v>
      </c>
      <c r="C418" s="52">
        <v>44.22</v>
      </c>
      <c r="D418" s="46">
        <v>3891.3599999999997</v>
      </c>
      <c r="E418" s="73" t="s">
        <v>28</v>
      </c>
      <c r="F418" s="42"/>
      <c r="G418" s="43"/>
      <c r="H418" s="43"/>
      <c r="I418" s="43"/>
    </row>
    <row r="419" spans="1:9" ht="14.5">
      <c r="A419" s="6">
        <v>45623.579722222225</v>
      </c>
      <c r="B419" s="45">
        <v>154</v>
      </c>
      <c r="C419" s="52">
        <v>44.18</v>
      </c>
      <c r="D419" s="46">
        <v>6803.72</v>
      </c>
      <c r="E419" s="73" t="s">
        <v>17</v>
      </c>
      <c r="F419" s="42"/>
      <c r="G419" s="43"/>
      <c r="H419" s="43"/>
      <c r="I419" s="43"/>
    </row>
    <row r="420" spans="1:9" ht="14.5">
      <c r="A420" s="6">
        <v>45623.579722222225</v>
      </c>
      <c r="B420" s="45">
        <v>163</v>
      </c>
      <c r="C420" s="52">
        <v>44.21</v>
      </c>
      <c r="D420" s="46">
        <v>7206.2300000000005</v>
      </c>
      <c r="E420" s="73" t="s">
        <v>17</v>
      </c>
      <c r="F420" s="42"/>
      <c r="G420" s="43"/>
      <c r="H420" s="43"/>
      <c r="I420" s="43"/>
    </row>
    <row r="421" spans="1:9" ht="14.5">
      <c r="A421" s="6">
        <v>45623.580543981479</v>
      </c>
      <c r="B421" s="45">
        <v>132</v>
      </c>
      <c r="C421" s="52">
        <v>44.15</v>
      </c>
      <c r="D421" s="46">
        <v>5827.8</v>
      </c>
      <c r="E421" s="73" t="s">
        <v>28</v>
      </c>
      <c r="F421" s="42"/>
      <c r="G421" s="43"/>
      <c r="H421" s="43"/>
      <c r="I421" s="43"/>
    </row>
    <row r="422" spans="1:9" ht="14.5">
      <c r="A422" s="6">
        <v>45623.582430555558</v>
      </c>
      <c r="B422" s="45">
        <v>29</v>
      </c>
      <c r="C422" s="52">
        <v>44.14</v>
      </c>
      <c r="D422" s="46">
        <v>1280.06</v>
      </c>
      <c r="E422" s="73" t="s">
        <v>17</v>
      </c>
      <c r="F422" s="42"/>
      <c r="G422" s="43"/>
      <c r="H422" s="43"/>
      <c r="I422" s="43"/>
    </row>
    <row r="423" spans="1:9" ht="14.5">
      <c r="A423" s="6">
        <v>45623.582430555558</v>
      </c>
      <c r="B423" s="45">
        <v>10</v>
      </c>
      <c r="C423" s="52">
        <v>44.14</v>
      </c>
      <c r="D423" s="46">
        <v>441.4</v>
      </c>
      <c r="E423" s="73" t="s">
        <v>17</v>
      </c>
      <c r="F423" s="42"/>
      <c r="G423" s="43"/>
      <c r="H423" s="43"/>
      <c r="I423" s="43"/>
    </row>
    <row r="424" spans="1:9" ht="14.5">
      <c r="A424" s="6">
        <v>45623.582430555558</v>
      </c>
      <c r="B424" s="45">
        <v>47</v>
      </c>
      <c r="C424" s="52">
        <v>44.14</v>
      </c>
      <c r="D424" s="46">
        <v>2074.58</v>
      </c>
      <c r="E424" s="73" t="s">
        <v>17</v>
      </c>
      <c r="F424" s="42"/>
      <c r="G424" s="43"/>
      <c r="H424" s="43"/>
      <c r="I424" s="43"/>
    </row>
    <row r="425" spans="1:9" ht="14.5">
      <c r="A425" s="6">
        <v>45623.582430555558</v>
      </c>
      <c r="B425" s="45">
        <v>124</v>
      </c>
      <c r="C425" s="52">
        <v>44.14</v>
      </c>
      <c r="D425" s="46">
        <v>5473.36</v>
      </c>
      <c r="E425" s="73" t="s">
        <v>17</v>
      </c>
      <c r="F425" s="42"/>
      <c r="G425" s="43"/>
      <c r="H425" s="43"/>
      <c r="I425" s="43"/>
    </row>
    <row r="426" spans="1:9" ht="14.5">
      <c r="A426" s="6">
        <v>45623.584224537037</v>
      </c>
      <c r="B426" s="45">
        <v>152</v>
      </c>
      <c r="C426" s="52">
        <v>44.14</v>
      </c>
      <c r="D426" s="46">
        <v>6709.28</v>
      </c>
      <c r="E426" s="73" t="s">
        <v>17</v>
      </c>
      <c r="F426" s="42"/>
      <c r="G426" s="43"/>
      <c r="H426" s="43"/>
      <c r="I426" s="43"/>
    </row>
    <row r="427" spans="1:9" ht="14.5">
      <c r="A427" s="6">
        <v>45623.584224537037</v>
      </c>
      <c r="B427" s="45">
        <v>139</v>
      </c>
      <c r="C427" s="52">
        <v>44.14</v>
      </c>
      <c r="D427" s="46">
        <v>6135.46</v>
      </c>
      <c r="E427" s="73" t="s">
        <v>28</v>
      </c>
      <c r="F427" s="42"/>
      <c r="G427" s="43"/>
      <c r="H427" s="43"/>
      <c r="I427" s="43"/>
    </row>
    <row r="428" spans="1:9" ht="14.5">
      <c r="A428" s="6">
        <v>45623.587361111109</v>
      </c>
      <c r="B428" s="45">
        <v>143</v>
      </c>
      <c r="C428" s="52">
        <v>44.15</v>
      </c>
      <c r="D428" s="46">
        <v>6313.45</v>
      </c>
      <c r="E428" s="73" t="s">
        <v>17</v>
      </c>
      <c r="F428" s="42"/>
      <c r="G428" s="43"/>
      <c r="H428" s="43"/>
      <c r="I428" s="43"/>
    </row>
    <row r="429" spans="1:9" ht="14.5">
      <c r="A429" s="6">
        <v>45623.587361111109</v>
      </c>
      <c r="B429" s="45">
        <v>138</v>
      </c>
      <c r="C429" s="52">
        <v>44.16</v>
      </c>
      <c r="D429" s="46">
        <v>6094.08</v>
      </c>
      <c r="E429" s="73" t="s">
        <v>17</v>
      </c>
      <c r="F429" s="42"/>
      <c r="G429" s="43"/>
      <c r="H429" s="43"/>
      <c r="I429" s="43"/>
    </row>
    <row r="430" spans="1:9" ht="14.5">
      <c r="A430" s="6">
        <v>45623.587361111109</v>
      </c>
      <c r="B430" s="45">
        <v>132</v>
      </c>
      <c r="C430" s="52">
        <v>44.16</v>
      </c>
      <c r="D430" s="46">
        <v>5829.12</v>
      </c>
      <c r="E430" s="73" t="s">
        <v>28</v>
      </c>
      <c r="F430" s="42"/>
      <c r="G430" s="43"/>
      <c r="H430" s="43"/>
      <c r="I430" s="43"/>
    </row>
    <row r="431" spans="1:9" ht="14.5">
      <c r="A431" s="6">
        <v>45623.589236111111</v>
      </c>
      <c r="B431" s="45">
        <v>170</v>
      </c>
      <c r="C431" s="52">
        <v>44.12</v>
      </c>
      <c r="D431" s="46">
        <v>7500.4</v>
      </c>
      <c r="E431" s="73" t="s">
        <v>17</v>
      </c>
      <c r="F431" s="42"/>
      <c r="G431" s="43"/>
      <c r="H431" s="43"/>
      <c r="I431" s="43"/>
    </row>
    <row r="432" spans="1:9" ht="14.5">
      <c r="A432" s="6">
        <v>45623.59033564815</v>
      </c>
      <c r="B432" s="45">
        <v>146</v>
      </c>
      <c r="C432" s="52">
        <v>44.12</v>
      </c>
      <c r="D432" s="46">
        <v>6441.5199999999995</v>
      </c>
      <c r="E432" s="73" t="s">
        <v>17</v>
      </c>
      <c r="F432" s="42"/>
      <c r="G432" s="43"/>
      <c r="H432" s="43"/>
      <c r="I432" s="43"/>
    </row>
    <row r="433" spans="1:9" ht="14.5">
      <c r="A433" s="6">
        <v>45623.590636574074</v>
      </c>
      <c r="B433" s="45">
        <v>115</v>
      </c>
      <c r="C433" s="52">
        <v>44.11</v>
      </c>
      <c r="D433" s="46">
        <v>5072.6499999999996</v>
      </c>
      <c r="E433" s="73" t="s">
        <v>28</v>
      </c>
      <c r="F433" s="42"/>
      <c r="G433" s="43"/>
      <c r="H433" s="43"/>
      <c r="I433" s="43"/>
    </row>
    <row r="434" spans="1:9" ht="14.5">
      <c r="A434" s="6">
        <v>45623.59175925926</v>
      </c>
      <c r="B434" s="45">
        <v>151</v>
      </c>
      <c r="C434" s="52">
        <v>44.11</v>
      </c>
      <c r="D434" s="46">
        <v>6660.61</v>
      </c>
      <c r="E434" s="73" t="s">
        <v>17</v>
      </c>
      <c r="F434" s="42"/>
      <c r="G434" s="43"/>
      <c r="H434" s="43"/>
      <c r="I434" s="43"/>
    </row>
    <row r="435" spans="1:9" ht="14.5">
      <c r="A435" s="6">
        <v>45623.593761574077</v>
      </c>
      <c r="B435" s="45">
        <v>125</v>
      </c>
      <c r="C435" s="52">
        <v>44.1</v>
      </c>
      <c r="D435" s="46">
        <v>5512.5</v>
      </c>
      <c r="E435" s="73" t="s">
        <v>17</v>
      </c>
      <c r="F435" s="42"/>
      <c r="G435" s="43"/>
      <c r="H435" s="43"/>
      <c r="I435" s="43"/>
    </row>
    <row r="436" spans="1:9" ht="14.5">
      <c r="A436" s="6">
        <v>45623.593761574077</v>
      </c>
      <c r="B436" s="45">
        <v>4</v>
      </c>
      <c r="C436" s="52">
        <v>44.1</v>
      </c>
      <c r="D436" s="46">
        <v>176.4</v>
      </c>
      <c r="E436" s="73" t="s">
        <v>17</v>
      </c>
      <c r="F436" s="42"/>
      <c r="G436" s="43"/>
      <c r="H436" s="43"/>
      <c r="I436" s="43"/>
    </row>
    <row r="437" spans="1:9" ht="14.5">
      <c r="A437" s="6">
        <v>45623.593761574077</v>
      </c>
      <c r="B437" s="45">
        <v>10</v>
      </c>
      <c r="C437" s="52">
        <v>44.1</v>
      </c>
      <c r="D437" s="46">
        <v>441</v>
      </c>
      <c r="E437" s="73" t="s">
        <v>17</v>
      </c>
      <c r="F437" s="42"/>
      <c r="G437" s="43"/>
      <c r="H437" s="43"/>
      <c r="I437" s="43"/>
    </row>
    <row r="438" spans="1:9" ht="14.5">
      <c r="A438" s="6">
        <v>45623.593761574077</v>
      </c>
      <c r="B438" s="45">
        <v>124</v>
      </c>
      <c r="C438" s="52">
        <v>44.1</v>
      </c>
      <c r="D438" s="46">
        <v>5468.4000000000005</v>
      </c>
      <c r="E438" s="73" t="s">
        <v>17</v>
      </c>
      <c r="F438" s="42"/>
      <c r="G438" s="43"/>
      <c r="H438" s="43"/>
      <c r="I438" s="43"/>
    </row>
    <row r="439" spans="1:9" ht="14.5">
      <c r="A439" s="6">
        <v>45623.593761574077</v>
      </c>
      <c r="B439" s="45">
        <v>3</v>
      </c>
      <c r="C439" s="52">
        <v>44.1</v>
      </c>
      <c r="D439" s="46">
        <v>132.30000000000001</v>
      </c>
      <c r="E439" s="73" t="s">
        <v>17</v>
      </c>
      <c r="F439" s="42"/>
      <c r="G439" s="43"/>
      <c r="H439" s="43"/>
      <c r="I439" s="43"/>
    </row>
    <row r="440" spans="1:9" ht="14.5">
      <c r="A440" s="6">
        <v>45623.5937962963</v>
      </c>
      <c r="B440" s="45">
        <v>1140</v>
      </c>
      <c r="C440" s="52">
        <v>44.1</v>
      </c>
      <c r="D440" s="46">
        <v>50274</v>
      </c>
      <c r="E440" s="73" t="s">
        <v>17</v>
      </c>
      <c r="F440" s="42"/>
      <c r="G440" s="43"/>
      <c r="H440" s="43"/>
      <c r="I440" s="43"/>
    </row>
    <row r="441" spans="1:9" ht="14.5">
      <c r="A441" s="6">
        <v>45623.5937962963</v>
      </c>
      <c r="B441" s="45">
        <v>594</v>
      </c>
      <c r="C441" s="52">
        <v>44.1</v>
      </c>
      <c r="D441" s="46">
        <v>26195.4</v>
      </c>
      <c r="E441" s="73" t="s">
        <v>17</v>
      </c>
      <c r="F441" s="42"/>
      <c r="G441" s="43"/>
      <c r="H441" s="43"/>
      <c r="I441" s="43"/>
    </row>
    <row r="442" spans="1:9" ht="14.5">
      <c r="A442" s="6">
        <v>45623.5940625</v>
      </c>
      <c r="B442" s="45">
        <v>108</v>
      </c>
      <c r="C442" s="52">
        <v>44.09</v>
      </c>
      <c r="D442" s="46">
        <v>4761.72</v>
      </c>
      <c r="E442" s="73" t="s">
        <v>17</v>
      </c>
      <c r="F442" s="42"/>
      <c r="G442" s="43"/>
      <c r="H442" s="43"/>
      <c r="I442" s="43"/>
    </row>
    <row r="443" spans="1:9" ht="14.5">
      <c r="A443" s="6">
        <v>45623.5940625</v>
      </c>
      <c r="B443" s="45">
        <v>43</v>
      </c>
      <c r="C443" s="52">
        <v>44.09</v>
      </c>
      <c r="D443" s="46">
        <v>1895.8700000000001</v>
      </c>
      <c r="E443" s="73" t="s">
        <v>17</v>
      </c>
      <c r="F443" s="42"/>
      <c r="G443" s="43"/>
      <c r="H443" s="43"/>
      <c r="I443" s="43"/>
    </row>
    <row r="444" spans="1:9" ht="14.5">
      <c r="A444" s="6">
        <v>45623.595046296294</v>
      </c>
      <c r="B444" s="45">
        <v>163</v>
      </c>
      <c r="C444" s="52">
        <v>44.09</v>
      </c>
      <c r="D444" s="46">
        <v>7186.670000000001</v>
      </c>
      <c r="E444" s="73" t="s">
        <v>17</v>
      </c>
      <c r="F444" s="42"/>
      <c r="G444" s="43"/>
      <c r="H444" s="43"/>
      <c r="I444" s="43"/>
    </row>
    <row r="445" spans="1:9" ht="14.5">
      <c r="A445" s="6">
        <v>45623.595046296294</v>
      </c>
      <c r="B445" s="45">
        <v>120</v>
      </c>
      <c r="C445" s="52">
        <v>44.09</v>
      </c>
      <c r="D445" s="46">
        <v>5290.8</v>
      </c>
      <c r="E445" s="73" t="s">
        <v>28</v>
      </c>
      <c r="F445" s="42"/>
      <c r="G445" s="43"/>
      <c r="H445" s="43"/>
      <c r="I445" s="43"/>
    </row>
    <row r="446" spans="1:9" ht="14.5">
      <c r="A446" s="6">
        <v>45623.595972222225</v>
      </c>
      <c r="B446" s="45">
        <v>145</v>
      </c>
      <c r="C446" s="52">
        <v>44.07</v>
      </c>
      <c r="D446" s="46">
        <v>6390.15</v>
      </c>
      <c r="E446" s="73" t="s">
        <v>17</v>
      </c>
      <c r="F446" s="42"/>
      <c r="G446" s="43"/>
      <c r="H446" s="43"/>
      <c r="I446" s="43"/>
    </row>
    <row r="447" spans="1:9" ht="14.5">
      <c r="A447" s="6">
        <v>45623.600370370368</v>
      </c>
      <c r="B447" s="45">
        <v>102</v>
      </c>
      <c r="C447" s="52">
        <v>44.13</v>
      </c>
      <c r="D447" s="46">
        <v>4501.26</v>
      </c>
      <c r="E447" s="73" t="s">
        <v>17</v>
      </c>
      <c r="F447" s="42"/>
      <c r="G447" s="43"/>
      <c r="H447" s="43"/>
      <c r="I447" s="43"/>
    </row>
    <row r="448" spans="1:9" ht="14.5">
      <c r="A448" s="6">
        <v>45623.600370370368</v>
      </c>
      <c r="B448" s="45">
        <v>37</v>
      </c>
      <c r="C448" s="52">
        <v>44.13</v>
      </c>
      <c r="D448" s="46">
        <v>1632.8100000000002</v>
      </c>
      <c r="E448" s="73" t="s">
        <v>17</v>
      </c>
      <c r="F448" s="42"/>
      <c r="G448" s="43"/>
      <c r="H448" s="43"/>
      <c r="I448" s="43"/>
    </row>
    <row r="449" spans="1:9" ht="14.5">
      <c r="A449" s="6">
        <v>45623.600370370368</v>
      </c>
      <c r="B449" s="45">
        <v>143</v>
      </c>
      <c r="C449" s="52">
        <v>44.13</v>
      </c>
      <c r="D449" s="46">
        <v>6310.59</v>
      </c>
      <c r="E449" s="73" t="s">
        <v>28</v>
      </c>
      <c r="F449" s="42"/>
      <c r="G449" s="43"/>
      <c r="H449" s="43"/>
      <c r="I449" s="43"/>
    </row>
    <row r="450" spans="1:9" ht="14.5">
      <c r="A450" s="6">
        <v>45623.602384259262</v>
      </c>
      <c r="B450" s="45">
        <v>170</v>
      </c>
      <c r="C450" s="52">
        <v>44.14</v>
      </c>
      <c r="D450" s="46">
        <v>7503.8</v>
      </c>
      <c r="E450" s="73" t="s">
        <v>17</v>
      </c>
      <c r="F450" s="42"/>
      <c r="G450" s="43"/>
      <c r="H450" s="43"/>
      <c r="I450" s="43"/>
    </row>
    <row r="451" spans="1:9" ht="14.5">
      <c r="A451" s="6">
        <v>45623.602384259262</v>
      </c>
      <c r="B451" s="45">
        <v>79</v>
      </c>
      <c r="C451" s="52">
        <v>44.13</v>
      </c>
      <c r="D451" s="46">
        <v>3486.27</v>
      </c>
      <c r="E451" s="73" t="s">
        <v>28</v>
      </c>
      <c r="F451" s="42"/>
      <c r="G451" s="43"/>
      <c r="H451" s="43"/>
      <c r="I451" s="43"/>
    </row>
    <row r="452" spans="1:9" ht="14.5">
      <c r="A452" s="6">
        <v>45623.602395833332</v>
      </c>
      <c r="B452" s="45">
        <v>3</v>
      </c>
      <c r="C452" s="52">
        <v>44.13</v>
      </c>
      <c r="D452" s="46">
        <v>132.39000000000001</v>
      </c>
      <c r="E452" s="73" t="s">
        <v>17</v>
      </c>
      <c r="F452" s="42"/>
      <c r="G452" s="43"/>
      <c r="H452" s="43"/>
      <c r="I452" s="43"/>
    </row>
    <row r="453" spans="1:9" ht="14.5">
      <c r="A453" s="6">
        <v>45623.602395833332</v>
      </c>
      <c r="B453" s="45">
        <v>40</v>
      </c>
      <c r="C453" s="52">
        <v>44.13</v>
      </c>
      <c r="D453" s="46">
        <v>1765.2</v>
      </c>
      <c r="E453" s="73" t="s">
        <v>17</v>
      </c>
      <c r="F453" s="42"/>
      <c r="G453" s="43"/>
      <c r="H453" s="43"/>
      <c r="I453" s="43"/>
    </row>
    <row r="454" spans="1:9" ht="14.5">
      <c r="A454" s="6">
        <v>45623.602395833332</v>
      </c>
      <c r="B454" s="45">
        <v>125</v>
      </c>
      <c r="C454" s="52">
        <v>44.13</v>
      </c>
      <c r="D454" s="46">
        <v>5516.25</v>
      </c>
      <c r="E454" s="73" t="s">
        <v>17</v>
      </c>
      <c r="F454" s="42"/>
      <c r="G454" s="43"/>
      <c r="H454" s="43"/>
      <c r="I454" s="43"/>
    </row>
    <row r="455" spans="1:9" ht="14.5">
      <c r="A455" s="6">
        <v>45623.602395833332</v>
      </c>
      <c r="B455" s="45">
        <v>20</v>
      </c>
      <c r="C455" s="52">
        <v>44.13</v>
      </c>
      <c r="D455" s="46">
        <v>882.6</v>
      </c>
      <c r="E455" s="73" t="s">
        <v>17</v>
      </c>
      <c r="F455" s="42"/>
      <c r="G455" s="43"/>
      <c r="H455" s="43"/>
      <c r="I455" s="43"/>
    </row>
    <row r="456" spans="1:9" ht="14.5">
      <c r="A456" s="6">
        <v>45623.602395833332</v>
      </c>
      <c r="B456" s="45">
        <v>53</v>
      </c>
      <c r="C456" s="52">
        <v>44.13</v>
      </c>
      <c r="D456" s="46">
        <v>2338.8900000000003</v>
      </c>
      <c r="E456" s="73" t="s">
        <v>28</v>
      </c>
      <c r="F456" s="42"/>
      <c r="G456" s="43"/>
      <c r="H456" s="43"/>
      <c r="I456" s="43"/>
    </row>
    <row r="457" spans="1:9" ht="14.5">
      <c r="A457" s="6">
        <v>45623.602395833332</v>
      </c>
      <c r="B457" s="45">
        <v>121</v>
      </c>
      <c r="C457" s="52">
        <v>44.13</v>
      </c>
      <c r="D457" s="46">
        <v>5339.7300000000005</v>
      </c>
      <c r="E457" s="73" t="s">
        <v>17</v>
      </c>
      <c r="F457" s="42"/>
      <c r="G457" s="43"/>
      <c r="H457" s="43"/>
      <c r="I457" s="43"/>
    </row>
    <row r="458" spans="1:9" ht="14.5">
      <c r="A458" s="6">
        <v>45623.606770833336</v>
      </c>
      <c r="B458" s="45">
        <v>168</v>
      </c>
      <c r="C458" s="52">
        <v>44.14</v>
      </c>
      <c r="D458" s="46">
        <v>7415.52</v>
      </c>
      <c r="E458" s="73" t="s">
        <v>17</v>
      </c>
      <c r="F458" s="42"/>
      <c r="G458" s="43"/>
      <c r="H458" s="43"/>
      <c r="I458" s="43"/>
    </row>
    <row r="459" spans="1:9" ht="14.5">
      <c r="A459" s="6">
        <v>45623.606863425928</v>
      </c>
      <c r="B459" s="45">
        <v>151</v>
      </c>
      <c r="C459" s="52">
        <v>44.13</v>
      </c>
      <c r="D459" s="46">
        <v>6663.63</v>
      </c>
      <c r="E459" s="73" t="s">
        <v>17</v>
      </c>
      <c r="F459" s="42"/>
      <c r="G459" s="43"/>
      <c r="H459" s="43"/>
      <c r="I459" s="43"/>
    </row>
    <row r="460" spans="1:9" ht="14.5">
      <c r="A460" s="6">
        <v>45623.606863425928</v>
      </c>
      <c r="B460" s="45">
        <v>161</v>
      </c>
      <c r="C460" s="52">
        <v>44.13</v>
      </c>
      <c r="D460" s="46">
        <v>7104.93</v>
      </c>
      <c r="E460" s="73" t="s">
        <v>28</v>
      </c>
      <c r="F460" s="42"/>
      <c r="G460" s="43"/>
      <c r="H460" s="43"/>
      <c r="I460" s="43"/>
    </row>
    <row r="461" spans="1:9" ht="14.5">
      <c r="A461" s="6">
        <v>45623.608726851853</v>
      </c>
      <c r="B461" s="45">
        <v>185</v>
      </c>
      <c r="C461" s="52">
        <v>44.12</v>
      </c>
      <c r="D461" s="46">
        <v>8162.2</v>
      </c>
      <c r="E461" s="73" t="s">
        <v>17</v>
      </c>
      <c r="F461" s="42"/>
      <c r="G461" s="43"/>
      <c r="H461" s="43"/>
      <c r="I461" s="43"/>
    </row>
    <row r="462" spans="1:9" ht="14.5">
      <c r="A462" s="6">
        <v>45623.608726851853</v>
      </c>
      <c r="B462" s="45">
        <v>155</v>
      </c>
      <c r="C462" s="52">
        <v>44.12</v>
      </c>
      <c r="D462" s="46">
        <v>6838.5999999999995</v>
      </c>
      <c r="E462" s="73" t="s">
        <v>28</v>
      </c>
      <c r="F462" s="42"/>
      <c r="G462" s="43"/>
      <c r="H462" s="43"/>
      <c r="I462" s="43"/>
    </row>
    <row r="463" spans="1:9" ht="14.5">
      <c r="A463" s="6">
        <v>45623.611284722225</v>
      </c>
      <c r="B463" s="45">
        <v>5</v>
      </c>
      <c r="C463" s="52">
        <v>44.15</v>
      </c>
      <c r="D463" s="46">
        <v>220.75</v>
      </c>
      <c r="E463" s="73" t="s">
        <v>17</v>
      </c>
      <c r="F463" s="42"/>
      <c r="G463" s="43"/>
      <c r="H463" s="43"/>
      <c r="I463" s="43"/>
    </row>
    <row r="464" spans="1:9" ht="14.5">
      <c r="A464" s="6">
        <v>45623.611284722225</v>
      </c>
      <c r="B464" s="45">
        <v>45</v>
      </c>
      <c r="C464" s="52">
        <v>44.15</v>
      </c>
      <c r="D464" s="46">
        <v>1986.75</v>
      </c>
      <c r="E464" s="73" t="s">
        <v>17</v>
      </c>
      <c r="F464" s="42"/>
      <c r="G464" s="43"/>
      <c r="H464" s="43"/>
      <c r="I464" s="43"/>
    </row>
    <row r="465" spans="1:9" ht="14.5">
      <c r="A465" s="6">
        <v>45623.611284722225</v>
      </c>
      <c r="B465" s="45">
        <v>10</v>
      </c>
      <c r="C465" s="52">
        <v>44.15</v>
      </c>
      <c r="D465" s="46">
        <v>441.5</v>
      </c>
      <c r="E465" s="73" t="s">
        <v>17</v>
      </c>
      <c r="F465" s="42"/>
      <c r="G465" s="43"/>
      <c r="H465" s="43"/>
      <c r="I465" s="43"/>
    </row>
    <row r="466" spans="1:9" ht="14.5">
      <c r="A466" s="6">
        <v>45623.611284722225</v>
      </c>
      <c r="B466" s="45">
        <v>125</v>
      </c>
      <c r="C466" s="52">
        <v>44.15</v>
      </c>
      <c r="D466" s="46">
        <v>5518.75</v>
      </c>
      <c r="E466" s="73" t="s">
        <v>17</v>
      </c>
      <c r="F466" s="42"/>
      <c r="G466" s="43"/>
      <c r="H466" s="43"/>
      <c r="I466" s="43"/>
    </row>
    <row r="467" spans="1:9" ht="14.5">
      <c r="A467" s="6">
        <v>45623.611284722225</v>
      </c>
      <c r="B467" s="45">
        <v>25</v>
      </c>
      <c r="C467" s="52">
        <v>44.14</v>
      </c>
      <c r="D467" s="46">
        <v>1103.5</v>
      </c>
      <c r="E467" s="73" t="s">
        <v>28</v>
      </c>
      <c r="F467" s="42"/>
      <c r="G467" s="43"/>
      <c r="H467" s="43"/>
      <c r="I467" s="43"/>
    </row>
    <row r="468" spans="1:9" ht="14.5">
      <c r="A468" s="6">
        <v>45623.611284722225</v>
      </c>
      <c r="B468" s="45">
        <v>106</v>
      </c>
      <c r="C468" s="52">
        <v>44.14</v>
      </c>
      <c r="D468" s="46">
        <v>4678.84</v>
      </c>
      <c r="E468" s="73" t="s">
        <v>28</v>
      </c>
      <c r="F468" s="42"/>
      <c r="G468" s="43"/>
      <c r="H468" s="43"/>
      <c r="I468" s="43"/>
    </row>
    <row r="469" spans="1:9" ht="14.5">
      <c r="A469" s="6">
        <v>45623.614062499997</v>
      </c>
      <c r="B469" s="45">
        <v>51</v>
      </c>
      <c r="C469" s="52">
        <v>44.18</v>
      </c>
      <c r="D469" s="46">
        <v>2253.1799999999998</v>
      </c>
      <c r="E469" s="73" t="s">
        <v>17</v>
      </c>
      <c r="F469" s="42"/>
      <c r="G469" s="43"/>
      <c r="H469" s="43"/>
      <c r="I469" s="43"/>
    </row>
    <row r="470" spans="1:9" ht="14.5">
      <c r="A470" s="6">
        <v>45623.614062499997</v>
      </c>
      <c r="B470" s="45">
        <v>10</v>
      </c>
      <c r="C470" s="52">
        <v>44.18</v>
      </c>
      <c r="D470" s="46">
        <v>441.8</v>
      </c>
      <c r="E470" s="73" t="s">
        <v>17</v>
      </c>
      <c r="F470" s="42"/>
      <c r="G470" s="43"/>
      <c r="H470" s="43"/>
      <c r="I470" s="43"/>
    </row>
    <row r="471" spans="1:9" ht="14.5">
      <c r="A471" s="6">
        <v>45623.614062499997</v>
      </c>
      <c r="B471" s="45">
        <v>99</v>
      </c>
      <c r="C471" s="52">
        <v>44.18</v>
      </c>
      <c r="D471" s="46">
        <v>4373.82</v>
      </c>
      <c r="E471" s="73" t="s">
        <v>17</v>
      </c>
      <c r="F471" s="42"/>
      <c r="G471" s="43"/>
      <c r="H471" s="43"/>
      <c r="I471" s="43"/>
    </row>
    <row r="472" spans="1:9" ht="14.5">
      <c r="A472" s="6">
        <v>45623.614062499997</v>
      </c>
      <c r="B472" s="45">
        <v>125</v>
      </c>
      <c r="C472" s="52">
        <v>44.18</v>
      </c>
      <c r="D472" s="46">
        <v>5522.5</v>
      </c>
      <c r="E472" s="73" t="s">
        <v>17</v>
      </c>
      <c r="F472" s="42"/>
      <c r="G472" s="43"/>
      <c r="H472" s="43"/>
      <c r="I472" s="43"/>
    </row>
    <row r="473" spans="1:9" ht="14.5">
      <c r="A473" s="6">
        <v>45623.614062499997</v>
      </c>
      <c r="B473" s="45">
        <v>143</v>
      </c>
      <c r="C473" s="52">
        <v>44.18</v>
      </c>
      <c r="D473" s="46">
        <v>6317.74</v>
      </c>
      <c r="E473" s="73" t="s">
        <v>17</v>
      </c>
      <c r="F473" s="42"/>
      <c r="G473" s="43"/>
      <c r="H473" s="43"/>
      <c r="I473" s="43"/>
    </row>
    <row r="474" spans="1:9" ht="14.5">
      <c r="A474" s="6">
        <v>45623.61451388889</v>
      </c>
      <c r="B474" s="45">
        <v>216</v>
      </c>
      <c r="C474" s="52">
        <v>44.17</v>
      </c>
      <c r="D474" s="46">
        <v>9540.7200000000012</v>
      </c>
      <c r="E474" s="73" t="s">
        <v>17</v>
      </c>
      <c r="F474" s="42"/>
      <c r="G474" s="43"/>
      <c r="H474" s="43"/>
      <c r="I474" s="43"/>
    </row>
    <row r="475" spans="1:9" ht="14.5">
      <c r="A475" s="6">
        <v>45623.61451388889</v>
      </c>
      <c r="B475" s="45">
        <v>113</v>
      </c>
      <c r="C475" s="52">
        <v>44.17</v>
      </c>
      <c r="D475" s="46">
        <v>4991.21</v>
      </c>
      <c r="E475" s="73" t="s">
        <v>28</v>
      </c>
      <c r="F475" s="42"/>
      <c r="G475" s="43"/>
      <c r="H475" s="43"/>
      <c r="I475" s="43"/>
    </row>
    <row r="476" spans="1:9" ht="14.5">
      <c r="A476" s="6">
        <v>45623.61451388889</v>
      </c>
      <c r="B476" s="45">
        <v>119</v>
      </c>
      <c r="C476" s="52">
        <v>44.17</v>
      </c>
      <c r="D476" s="46">
        <v>5256.2300000000005</v>
      </c>
      <c r="E476" s="73" t="s">
        <v>28</v>
      </c>
      <c r="F476" s="42"/>
      <c r="G476" s="43"/>
      <c r="H476" s="43"/>
      <c r="I476" s="43"/>
    </row>
    <row r="477" spans="1:9" ht="14.5">
      <c r="A477" s="6">
        <v>45623.614571759259</v>
      </c>
      <c r="B477" s="45">
        <v>140</v>
      </c>
      <c r="C477" s="52">
        <v>44.16</v>
      </c>
      <c r="D477" s="46">
        <v>6182.4</v>
      </c>
      <c r="E477" s="73" t="s">
        <v>28</v>
      </c>
      <c r="F477" s="42"/>
      <c r="G477" s="43"/>
      <c r="H477" s="43"/>
      <c r="I477" s="43"/>
    </row>
    <row r="478" spans="1:9" ht="14.5">
      <c r="A478" s="6">
        <v>45623.616018518522</v>
      </c>
      <c r="B478" s="45">
        <v>17</v>
      </c>
      <c r="C478" s="52">
        <v>44.15</v>
      </c>
      <c r="D478" s="46">
        <v>750.55</v>
      </c>
      <c r="E478" s="73" t="s">
        <v>17</v>
      </c>
      <c r="F478" s="42"/>
      <c r="G478" s="43"/>
      <c r="H478" s="43"/>
      <c r="I478" s="43"/>
    </row>
    <row r="479" spans="1:9" ht="14.5">
      <c r="A479" s="6">
        <v>45623.616018518522</v>
      </c>
      <c r="B479" s="45">
        <v>141</v>
      </c>
      <c r="C479" s="52">
        <v>44.15</v>
      </c>
      <c r="D479" s="46">
        <v>6225.15</v>
      </c>
      <c r="E479" s="73" t="s">
        <v>17</v>
      </c>
      <c r="F479" s="42"/>
      <c r="G479" s="43"/>
      <c r="H479" s="43"/>
      <c r="I479" s="43"/>
    </row>
    <row r="480" spans="1:9" ht="14.5">
      <c r="A480" s="6">
        <v>45623.616018518522</v>
      </c>
      <c r="B480" s="45">
        <v>119</v>
      </c>
      <c r="C480" s="52">
        <v>44.15</v>
      </c>
      <c r="D480" s="46">
        <v>5253.8499999999995</v>
      </c>
      <c r="E480" s="73" t="s">
        <v>28</v>
      </c>
      <c r="F480" s="42"/>
      <c r="G480" s="43"/>
      <c r="H480" s="43"/>
      <c r="I480" s="43"/>
    </row>
    <row r="481" spans="1:9" ht="14.5">
      <c r="A481" s="6">
        <v>45623.616238425922</v>
      </c>
      <c r="B481" s="45">
        <v>125</v>
      </c>
      <c r="C481" s="52">
        <v>44.14</v>
      </c>
      <c r="D481" s="46">
        <v>5517.5</v>
      </c>
      <c r="E481" s="73" t="s">
        <v>17</v>
      </c>
      <c r="F481" s="42"/>
      <c r="G481" s="43"/>
      <c r="H481" s="43"/>
      <c r="I481" s="43"/>
    </row>
    <row r="482" spans="1:9" ht="14.5">
      <c r="A482" s="6">
        <v>45623.619305555556</v>
      </c>
      <c r="B482" s="45">
        <v>213</v>
      </c>
      <c r="C482" s="52">
        <v>44.17</v>
      </c>
      <c r="D482" s="46">
        <v>9408.2100000000009</v>
      </c>
      <c r="E482" s="73" t="s">
        <v>17</v>
      </c>
      <c r="F482" s="42"/>
      <c r="G482" s="43"/>
      <c r="H482" s="43"/>
      <c r="I482" s="43"/>
    </row>
    <row r="483" spans="1:9" ht="14.5">
      <c r="A483" s="6">
        <v>45623.620324074072</v>
      </c>
      <c r="B483" s="45">
        <v>156</v>
      </c>
      <c r="C483" s="52">
        <v>44.18</v>
      </c>
      <c r="D483" s="46">
        <v>6892.08</v>
      </c>
      <c r="E483" s="73" t="s">
        <v>17</v>
      </c>
      <c r="F483" s="42"/>
      <c r="G483" s="43"/>
      <c r="H483" s="43"/>
      <c r="I483" s="43"/>
    </row>
    <row r="484" spans="1:9" ht="14.5">
      <c r="A484" s="6">
        <v>45623.620405092595</v>
      </c>
      <c r="B484" s="45">
        <v>140</v>
      </c>
      <c r="C484" s="52">
        <v>44.17</v>
      </c>
      <c r="D484" s="46">
        <v>6183.8</v>
      </c>
      <c r="E484" s="73" t="s">
        <v>17</v>
      </c>
      <c r="F484" s="42"/>
      <c r="G484" s="43"/>
      <c r="H484" s="43"/>
      <c r="I484" s="43"/>
    </row>
    <row r="485" spans="1:9" ht="14.5">
      <c r="A485" s="6">
        <v>45623.620405092595</v>
      </c>
      <c r="B485" s="45">
        <v>180</v>
      </c>
      <c r="C485" s="52">
        <v>44.17</v>
      </c>
      <c r="D485" s="46">
        <v>7950.6</v>
      </c>
      <c r="E485" s="73" t="s">
        <v>17</v>
      </c>
      <c r="F485" s="42"/>
      <c r="G485" s="43"/>
      <c r="H485" s="43"/>
      <c r="I485" s="43"/>
    </row>
    <row r="486" spans="1:9" ht="14.5">
      <c r="A486" s="6">
        <v>45623.620405092595</v>
      </c>
      <c r="B486" s="45">
        <v>81</v>
      </c>
      <c r="C486" s="52">
        <v>44.17</v>
      </c>
      <c r="D486" s="46">
        <v>3577.77</v>
      </c>
      <c r="E486" s="73" t="s">
        <v>28</v>
      </c>
      <c r="F486" s="42"/>
      <c r="G486" s="43"/>
      <c r="H486" s="43"/>
      <c r="I486" s="43"/>
    </row>
    <row r="487" spans="1:9" ht="14.5">
      <c r="A487" s="6">
        <v>45623.620405092595</v>
      </c>
      <c r="B487" s="45">
        <v>55</v>
      </c>
      <c r="C487" s="52">
        <v>44.17</v>
      </c>
      <c r="D487" s="46">
        <v>2429.35</v>
      </c>
      <c r="E487" s="73" t="s">
        <v>28</v>
      </c>
      <c r="F487" s="42"/>
      <c r="G487" s="43"/>
      <c r="H487" s="43"/>
      <c r="I487" s="43"/>
    </row>
    <row r="488" spans="1:9" ht="14.5">
      <c r="A488" s="6">
        <v>45623.620937500003</v>
      </c>
      <c r="B488" s="45">
        <v>97</v>
      </c>
      <c r="C488" s="52">
        <v>44.16</v>
      </c>
      <c r="D488" s="46">
        <v>4283.5199999999995</v>
      </c>
      <c r="E488" s="73" t="s">
        <v>17</v>
      </c>
      <c r="F488" s="42"/>
      <c r="G488" s="43"/>
      <c r="H488" s="43"/>
      <c r="I488" s="43"/>
    </row>
    <row r="489" spans="1:9" ht="14.5">
      <c r="A489" s="6">
        <v>45623.620937500003</v>
      </c>
      <c r="B489" s="45">
        <v>50</v>
      </c>
      <c r="C489" s="52">
        <v>44.16</v>
      </c>
      <c r="D489" s="46">
        <v>2208</v>
      </c>
      <c r="E489" s="73" t="s">
        <v>17</v>
      </c>
      <c r="F489" s="42"/>
      <c r="G489" s="43"/>
      <c r="H489" s="43"/>
      <c r="I489" s="43"/>
    </row>
    <row r="490" spans="1:9" ht="14.5">
      <c r="A490" s="6">
        <v>45623.620937500003</v>
      </c>
      <c r="B490" s="45">
        <v>126</v>
      </c>
      <c r="C490" s="52">
        <v>44.16</v>
      </c>
      <c r="D490" s="46">
        <v>5564.16</v>
      </c>
      <c r="E490" s="73" t="s">
        <v>28</v>
      </c>
      <c r="F490" s="42"/>
      <c r="G490" s="43"/>
      <c r="H490" s="43"/>
      <c r="I490" s="43"/>
    </row>
    <row r="491" spans="1:9" ht="14.5">
      <c r="A491" s="6">
        <v>45623.621180555558</v>
      </c>
      <c r="B491" s="45">
        <v>158</v>
      </c>
      <c r="C491" s="52">
        <v>44.15</v>
      </c>
      <c r="D491" s="46">
        <v>6975.7</v>
      </c>
      <c r="E491" s="73" t="s">
        <v>17</v>
      </c>
      <c r="F491" s="42"/>
      <c r="G491" s="43"/>
      <c r="H491" s="43"/>
      <c r="I491" s="43"/>
    </row>
    <row r="492" spans="1:9" ht="14.5">
      <c r="A492" s="6">
        <v>45623.621180555558</v>
      </c>
      <c r="B492" s="45">
        <v>137</v>
      </c>
      <c r="C492" s="52">
        <v>44.15</v>
      </c>
      <c r="D492" s="46">
        <v>6048.55</v>
      </c>
      <c r="E492" s="73" t="s">
        <v>28</v>
      </c>
      <c r="F492" s="42"/>
      <c r="G492" s="43"/>
      <c r="H492" s="43"/>
      <c r="I492" s="43"/>
    </row>
    <row r="493" spans="1:9" ht="14.5">
      <c r="A493" s="6">
        <v>45623.623865740738</v>
      </c>
      <c r="B493" s="45">
        <v>164</v>
      </c>
      <c r="C493" s="52">
        <v>44.1</v>
      </c>
      <c r="D493" s="46">
        <v>7232.4000000000005</v>
      </c>
      <c r="E493" s="73" t="s">
        <v>17</v>
      </c>
      <c r="F493" s="42"/>
      <c r="G493" s="43"/>
      <c r="H493" s="43"/>
      <c r="I493" s="43"/>
    </row>
    <row r="494" spans="1:9" ht="14.5">
      <c r="A494" s="6">
        <v>45623.624351851853</v>
      </c>
      <c r="B494" s="45">
        <v>5</v>
      </c>
      <c r="C494" s="52">
        <v>44.1</v>
      </c>
      <c r="D494" s="46">
        <v>220.5</v>
      </c>
      <c r="E494" s="73" t="s">
        <v>17</v>
      </c>
      <c r="F494" s="42"/>
      <c r="G494" s="43"/>
      <c r="H494" s="43"/>
      <c r="I494" s="43"/>
    </row>
    <row r="495" spans="1:9" ht="14.5">
      <c r="A495" s="6">
        <v>45623.624351851853</v>
      </c>
      <c r="B495" s="45">
        <v>125</v>
      </c>
      <c r="C495" s="52">
        <v>44.1</v>
      </c>
      <c r="D495" s="46">
        <v>5512.5</v>
      </c>
      <c r="E495" s="73" t="s">
        <v>17</v>
      </c>
      <c r="F495" s="42"/>
      <c r="G495" s="43"/>
      <c r="H495" s="43"/>
      <c r="I495" s="43"/>
    </row>
    <row r="496" spans="1:9" ht="14.5">
      <c r="A496" s="6">
        <v>45623.625150462962</v>
      </c>
      <c r="B496" s="45">
        <v>7</v>
      </c>
      <c r="C496" s="52">
        <v>44.1</v>
      </c>
      <c r="D496" s="46">
        <v>308.7</v>
      </c>
      <c r="E496" s="73" t="s">
        <v>17</v>
      </c>
      <c r="F496" s="42"/>
      <c r="G496" s="43"/>
      <c r="H496" s="43"/>
      <c r="I496" s="43"/>
    </row>
    <row r="497" spans="1:9" ht="14.5">
      <c r="A497" s="6">
        <v>45623.625150462962</v>
      </c>
      <c r="B497" s="45">
        <v>7</v>
      </c>
      <c r="C497" s="52">
        <v>44.1</v>
      </c>
      <c r="D497" s="46">
        <v>308.7</v>
      </c>
      <c r="E497" s="73" t="s">
        <v>17</v>
      </c>
      <c r="F497" s="42"/>
      <c r="G497" s="43"/>
      <c r="H497" s="43"/>
      <c r="I497" s="43"/>
    </row>
    <row r="498" spans="1:9" ht="14.5">
      <c r="A498" s="6">
        <v>45623.625150462962</v>
      </c>
      <c r="B498" s="45">
        <v>133</v>
      </c>
      <c r="C498" s="52">
        <v>44.1</v>
      </c>
      <c r="D498" s="46">
        <v>5865.3</v>
      </c>
      <c r="E498" s="73" t="s">
        <v>17</v>
      </c>
      <c r="F498" s="42"/>
      <c r="G498" s="43"/>
      <c r="H498" s="43"/>
      <c r="I498" s="43"/>
    </row>
    <row r="499" spans="1:9" ht="14.5">
      <c r="A499" s="6">
        <v>45623.625324074077</v>
      </c>
      <c r="B499" s="45">
        <v>25</v>
      </c>
      <c r="C499" s="52">
        <v>44.09</v>
      </c>
      <c r="D499" s="46">
        <v>1102.25</v>
      </c>
      <c r="E499" s="73" t="s">
        <v>28</v>
      </c>
      <c r="F499" s="42"/>
      <c r="G499" s="43"/>
      <c r="H499" s="43"/>
      <c r="I499" s="43"/>
    </row>
    <row r="500" spans="1:9" ht="14.5">
      <c r="A500" s="6">
        <v>45623.625335648147</v>
      </c>
      <c r="B500" s="45">
        <v>8</v>
      </c>
      <c r="C500" s="52">
        <v>44.09</v>
      </c>
      <c r="D500" s="46">
        <v>352.72</v>
      </c>
      <c r="E500" s="73" t="s">
        <v>28</v>
      </c>
      <c r="F500" s="42"/>
      <c r="G500" s="43"/>
      <c r="H500" s="43"/>
      <c r="I500" s="43"/>
    </row>
    <row r="501" spans="1:9" ht="14.5">
      <c r="A501" s="6">
        <v>45623.625428240739</v>
      </c>
      <c r="B501" s="45">
        <v>85</v>
      </c>
      <c r="C501" s="52">
        <v>44.09</v>
      </c>
      <c r="D501" s="46">
        <v>3747.65</v>
      </c>
      <c r="E501" s="73" t="s">
        <v>28</v>
      </c>
      <c r="F501" s="42"/>
      <c r="G501" s="43"/>
      <c r="H501" s="43"/>
      <c r="I501" s="43"/>
    </row>
    <row r="502" spans="1:9" ht="14.5">
      <c r="A502" s="6">
        <v>45623.627511574072</v>
      </c>
      <c r="B502" s="45">
        <v>146</v>
      </c>
      <c r="C502" s="52">
        <v>44.1</v>
      </c>
      <c r="D502" s="46">
        <v>6438.6</v>
      </c>
      <c r="E502" s="73" t="s">
        <v>17</v>
      </c>
      <c r="F502" s="42"/>
      <c r="G502" s="43"/>
      <c r="H502" s="43"/>
      <c r="I502" s="43"/>
    </row>
    <row r="503" spans="1:9" ht="14.5">
      <c r="A503" s="6">
        <v>45623.627511574072</v>
      </c>
      <c r="B503" s="45">
        <v>157</v>
      </c>
      <c r="C503" s="52">
        <v>44.1</v>
      </c>
      <c r="D503" s="46">
        <v>6923.7</v>
      </c>
      <c r="E503" s="73" t="s">
        <v>17</v>
      </c>
      <c r="F503" s="42"/>
      <c r="G503" s="43"/>
      <c r="H503" s="43"/>
      <c r="I503" s="43"/>
    </row>
    <row r="504" spans="1:9" ht="14.5">
      <c r="A504" s="6">
        <v>45623.627511574072</v>
      </c>
      <c r="B504" s="45">
        <v>46</v>
      </c>
      <c r="C504" s="52">
        <v>44.1</v>
      </c>
      <c r="D504" s="46">
        <v>2028.6000000000001</v>
      </c>
      <c r="E504" s="73" t="s">
        <v>28</v>
      </c>
      <c r="F504" s="42"/>
      <c r="G504" s="43"/>
      <c r="H504" s="43"/>
      <c r="I504" s="43"/>
    </row>
    <row r="505" spans="1:9" ht="14.5">
      <c r="A505" s="6">
        <v>45623.627511574072</v>
      </c>
      <c r="B505" s="45">
        <v>88</v>
      </c>
      <c r="C505" s="52">
        <v>44.1</v>
      </c>
      <c r="D505" s="46">
        <v>3880.8</v>
      </c>
      <c r="E505" s="73" t="s">
        <v>28</v>
      </c>
      <c r="F505" s="42"/>
      <c r="G505" s="43"/>
      <c r="H505" s="43"/>
      <c r="I505" s="43"/>
    </row>
    <row r="506" spans="1:9" ht="14.5">
      <c r="A506" s="6">
        <v>45623.62809027778</v>
      </c>
      <c r="B506" s="45">
        <v>151</v>
      </c>
      <c r="C506" s="52">
        <v>44.09</v>
      </c>
      <c r="D506" s="46">
        <v>6657.59</v>
      </c>
      <c r="E506" s="73" t="s">
        <v>17</v>
      </c>
      <c r="F506" s="42"/>
      <c r="G506" s="43"/>
      <c r="H506" s="43"/>
      <c r="I506" s="43"/>
    </row>
    <row r="507" spans="1:9" ht="14.5">
      <c r="A507" s="6">
        <v>45623.62809027778</v>
      </c>
      <c r="B507" s="45">
        <v>121</v>
      </c>
      <c r="C507" s="52">
        <v>44.09</v>
      </c>
      <c r="D507" s="46">
        <v>5334.89</v>
      </c>
      <c r="E507" s="73" t="s">
        <v>28</v>
      </c>
      <c r="F507" s="42"/>
      <c r="G507" s="43"/>
      <c r="H507" s="43"/>
      <c r="I507" s="43"/>
    </row>
    <row r="508" spans="1:9" ht="14.5">
      <c r="A508" s="6">
        <v>45623.628495370373</v>
      </c>
      <c r="B508" s="45">
        <v>117</v>
      </c>
      <c r="C508" s="52">
        <v>44.08</v>
      </c>
      <c r="D508" s="46">
        <v>5157.3599999999997</v>
      </c>
      <c r="E508" s="73" t="s">
        <v>17</v>
      </c>
      <c r="F508" s="42"/>
      <c r="G508" s="43"/>
      <c r="H508" s="43"/>
      <c r="I508" s="43"/>
    </row>
    <row r="509" spans="1:9" ht="14.5">
      <c r="A509" s="6">
        <v>45623.628495370373</v>
      </c>
      <c r="B509" s="45">
        <v>46</v>
      </c>
      <c r="C509" s="52">
        <v>44.08</v>
      </c>
      <c r="D509" s="46">
        <v>2027.6799999999998</v>
      </c>
      <c r="E509" s="73" t="s">
        <v>17</v>
      </c>
      <c r="F509" s="42"/>
      <c r="G509" s="43"/>
      <c r="H509" s="43"/>
      <c r="I509" s="43"/>
    </row>
    <row r="510" spans="1:9" ht="14.5">
      <c r="A510" s="6">
        <v>45623.628993055558</v>
      </c>
      <c r="B510" s="45">
        <v>159</v>
      </c>
      <c r="C510" s="52">
        <v>44.07</v>
      </c>
      <c r="D510" s="46">
        <v>7007.13</v>
      </c>
      <c r="E510" s="73" t="s">
        <v>17</v>
      </c>
      <c r="F510" s="42"/>
      <c r="G510" s="43"/>
      <c r="H510" s="43"/>
      <c r="I510" s="43"/>
    </row>
    <row r="511" spans="1:9" ht="14.5">
      <c r="A511" s="6">
        <v>45623.629317129627</v>
      </c>
      <c r="B511" s="45">
        <v>123</v>
      </c>
      <c r="C511" s="52">
        <v>44.04</v>
      </c>
      <c r="D511" s="46">
        <v>5416.92</v>
      </c>
      <c r="E511" s="73" t="s">
        <v>28</v>
      </c>
      <c r="F511" s="42"/>
      <c r="G511" s="43"/>
      <c r="H511" s="43"/>
      <c r="I511" s="43"/>
    </row>
    <row r="512" spans="1:9" ht="14.5">
      <c r="A512" s="6">
        <v>45623.630578703705</v>
      </c>
      <c r="B512" s="45">
        <v>144</v>
      </c>
      <c r="C512" s="52">
        <v>44</v>
      </c>
      <c r="D512" s="46">
        <v>6336</v>
      </c>
      <c r="E512" s="73" t="s">
        <v>17</v>
      </c>
      <c r="F512" s="42"/>
      <c r="G512" s="43"/>
      <c r="H512" s="43"/>
      <c r="I512" s="43"/>
    </row>
    <row r="513" spans="1:9" ht="14.5">
      <c r="A513" s="6">
        <v>45623.631863425922</v>
      </c>
      <c r="B513" s="45">
        <v>140</v>
      </c>
      <c r="C513" s="52">
        <v>43.94</v>
      </c>
      <c r="D513" s="46">
        <v>6151.5999999999995</v>
      </c>
      <c r="E513" s="73" t="s">
        <v>17</v>
      </c>
      <c r="F513" s="42"/>
      <c r="G513" s="43"/>
      <c r="H513" s="43"/>
      <c r="I513" s="43"/>
    </row>
    <row r="514" spans="1:9" ht="14.5">
      <c r="A514" s="6">
        <v>45623.631863425922</v>
      </c>
      <c r="B514" s="45">
        <v>45</v>
      </c>
      <c r="C514" s="52">
        <v>43.94</v>
      </c>
      <c r="D514" s="46">
        <v>1977.3</v>
      </c>
      <c r="E514" s="73" t="s">
        <v>28</v>
      </c>
      <c r="F514" s="42"/>
      <c r="G514" s="43"/>
      <c r="H514" s="43"/>
      <c r="I514" s="43"/>
    </row>
    <row r="515" spans="1:9" ht="14.5">
      <c r="A515" s="6">
        <v>45623.631863425922</v>
      </c>
      <c r="B515" s="45">
        <v>93</v>
      </c>
      <c r="C515" s="52">
        <v>43.94</v>
      </c>
      <c r="D515" s="46">
        <v>4086.4199999999996</v>
      </c>
      <c r="E515" s="73" t="s">
        <v>28</v>
      </c>
      <c r="F515" s="42"/>
      <c r="G515" s="43"/>
      <c r="H515" s="43"/>
      <c r="I515" s="43"/>
    </row>
    <row r="516" spans="1:9" ht="14.5">
      <c r="A516" s="6">
        <v>45623.63386574074</v>
      </c>
      <c r="B516" s="45">
        <v>152</v>
      </c>
      <c r="C516" s="52">
        <v>44</v>
      </c>
      <c r="D516" s="46">
        <v>6688</v>
      </c>
      <c r="E516" s="73" t="s">
        <v>17</v>
      </c>
      <c r="F516" s="42"/>
      <c r="G516" s="43"/>
      <c r="H516" s="43"/>
      <c r="I516" s="43"/>
    </row>
    <row r="517" spans="1:9" ht="14.5">
      <c r="A517" s="6">
        <v>45623.63386574074</v>
      </c>
      <c r="B517" s="45">
        <v>126</v>
      </c>
      <c r="C517" s="52">
        <v>44</v>
      </c>
      <c r="D517" s="46">
        <v>5544</v>
      </c>
      <c r="E517" s="73" t="s">
        <v>28</v>
      </c>
      <c r="F517" s="42"/>
      <c r="G517" s="43"/>
      <c r="H517" s="43"/>
      <c r="I517" s="43"/>
    </row>
    <row r="518" spans="1:9" ht="14.5">
      <c r="A518" s="6">
        <v>45623.63486111111</v>
      </c>
      <c r="B518" s="45">
        <v>145</v>
      </c>
      <c r="C518" s="52">
        <v>44</v>
      </c>
      <c r="D518" s="46">
        <v>6380</v>
      </c>
      <c r="E518" s="73" t="s">
        <v>17</v>
      </c>
      <c r="F518" s="42"/>
      <c r="G518" s="43"/>
      <c r="H518" s="43"/>
      <c r="I518" s="43"/>
    </row>
    <row r="519" spans="1:9" ht="14.5">
      <c r="A519" s="6">
        <v>45623.636666666665</v>
      </c>
      <c r="B519" s="45">
        <v>5</v>
      </c>
      <c r="C519" s="52">
        <v>44.03</v>
      </c>
      <c r="D519" s="46">
        <v>220.15</v>
      </c>
      <c r="E519" s="73" t="s">
        <v>17</v>
      </c>
      <c r="F519" s="42"/>
      <c r="G519" s="43"/>
      <c r="H519" s="43"/>
      <c r="I519" s="43"/>
    </row>
    <row r="520" spans="1:9" ht="14.5">
      <c r="A520" s="6">
        <v>45623.636666666665</v>
      </c>
      <c r="B520" s="45">
        <v>111</v>
      </c>
      <c r="C520" s="52">
        <v>44.03</v>
      </c>
      <c r="D520" s="46">
        <v>4887.33</v>
      </c>
      <c r="E520" s="73" t="s">
        <v>17</v>
      </c>
      <c r="F520" s="42"/>
      <c r="G520" s="43"/>
      <c r="H520" s="43"/>
      <c r="I520" s="43"/>
    </row>
    <row r="521" spans="1:9" ht="14.5">
      <c r="A521" s="6">
        <v>45623.636666666665</v>
      </c>
      <c r="B521" s="45">
        <v>42</v>
      </c>
      <c r="C521" s="52">
        <v>44.03</v>
      </c>
      <c r="D521" s="46">
        <v>1849.26</v>
      </c>
      <c r="E521" s="73" t="s">
        <v>17</v>
      </c>
      <c r="F521" s="42"/>
      <c r="G521" s="43"/>
      <c r="H521" s="43"/>
      <c r="I521" s="43"/>
    </row>
    <row r="522" spans="1:9" ht="14.5">
      <c r="A522" s="6">
        <v>45623.636666666665</v>
      </c>
      <c r="B522" s="45">
        <v>139</v>
      </c>
      <c r="C522" s="52">
        <v>44.03</v>
      </c>
      <c r="D522" s="46">
        <v>6120.17</v>
      </c>
      <c r="E522" s="73" t="s">
        <v>28</v>
      </c>
      <c r="F522" s="42"/>
      <c r="G522" s="43"/>
      <c r="H522" s="43"/>
      <c r="I522" s="43"/>
    </row>
    <row r="523" spans="1:9" ht="14.5">
      <c r="A523" s="6">
        <v>45623.638182870367</v>
      </c>
      <c r="B523" s="45">
        <v>3</v>
      </c>
      <c r="C523" s="52">
        <v>44.06</v>
      </c>
      <c r="D523" s="46">
        <v>132.18</v>
      </c>
      <c r="E523" s="73" t="s">
        <v>17</v>
      </c>
      <c r="F523" s="42"/>
      <c r="G523" s="43"/>
      <c r="H523" s="43"/>
      <c r="I523" s="43"/>
    </row>
    <row r="524" spans="1:9" ht="14.5">
      <c r="A524" s="6">
        <v>45623.638182870367</v>
      </c>
      <c r="B524" s="45">
        <v>150</v>
      </c>
      <c r="C524" s="52">
        <v>44.06</v>
      </c>
      <c r="D524" s="46">
        <v>6609</v>
      </c>
      <c r="E524" s="73" t="s">
        <v>17</v>
      </c>
      <c r="F524" s="42"/>
      <c r="G524" s="43"/>
      <c r="H524" s="43"/>
      <c r="I524" s="43"/>
    </row>
    <row r="525" spans="1:9" ht="14.5">
      <c r="A525" s="6">
        <v>45623.638182870367</v>
      </c>
      <c r="B525" s="45">
        <v>163</v>
      </c>
      <c r="C525" s="52">
        <v>44.06</v>
      </c>
      <c r="D525" s="46">
        <v>7181.7800000000007</v>
      </c>
      <c r="E525" s="73" t="s">
        <v>17</v>
      </c>
      <c r="F525" s="42"/>
      <c r="G525" s="43"/>
      <c r="H525" s="43"/>
      <c r="I525" s="43"/>
    </row>
    <row r="526" spans="1:9" ht="14.5">
      <c r="A526" s="6">
        <v>45623.640972222223</v>
      </c>
      <c r="B526" s="45">
        <v>43</v>
      </c>
      <c r="C526" s="52">
        <v>44.14</v>
      </c>
      <c r="D526" s="46">
        <v>1898.02</v>
      </c>
      <c r="E526" s="73" t="s">
        <v>17</v>
      </c>
      <c r="F526" s="42"/>
      <c r="G526" s="43"/>
      <c r="H526" s="43"/>
      <c r="I526" s="43"/>
    </row>
    <row r="527" spans="1:9" ht="14.5">
      <c r="A527" s="6">
        <v>45623.640972222223</v>
      </c>
      <c r="B527" s="45">
        <v>126</v>
      </c>
      <c r="C527" s="52">
        <v>44.14</v>
      </c>
      <c r="D527" s="46">
        <v>5561.64</v>
      </c>
      <c r="E527" s="73" t="s">
        <v>17</v>
      </c>
      <c r="F527" s="42"/>
      <c r="G527" s="43"/>
      <c r="H527" s="43"/>
      <c r="I527" s="43"/>
    </row>
    <row r="528" spans="1:9" ht="14.5">
      <c r="A528" s="6">
        <v>45623.640972222223</v>
      </c>
      <c r="B528" s="45">
        <v>150</v>
      </c>
      <c r="C528" s="52">
        <v>44.14</v>
      </c>
      <c r="D528" s="46">
        <v>6621</v>
      </c>
      <c r="E528" s="73" t="s">
        <v>17</v>
      </c>
      <c r="F528" s="42"/>
      <c r="G528" s="43"/>
      <c r="H528" s="43"/>
      <c r="I528" s="43"/>
    </row>
    <row r="529" spans="1:9" ht="14.5">
      <c r="A529" s="6">
        <v>45623.640972222223</v>
      </c>
      <c r="B529" s="45">
        <v>165</v>
      </c>
      <c r="C529" s="52">
        <v>44.14</v>
      </c>
      <c r="D529" s="46">
        <v>7283.1</v>
      </c>
      <c r="E529" s="73" t="s">
        <v>17</v>
      </c>
      <c r="F529" s="42"/>
      <c r="G529" s="43"/>
      <c r="H529" s="43"/>
      <c r="I529" s="43"/>
    </row>
    <row r="530" spans="1:9" ht="14.5">
      <c r="A530" s="6">
        <v>45623.640972222223</v>
      </c>
      <c r="B530" s="45">
        <v>25</v>
      </c>
      <c r="C530" s="52">
        <v>44.14</v>
      </c>
      <c r="D530" s="46">
        <v>1103.5</v>
      </c>
      <c r="E530" s="73" t="s">
        <v>28</v>
      </c>
      <c r="F530" s="42"/>
      <c r="G530" s="43"/>
      <c r="H530" s="43"/>
      <c r="I530" s="43"/>
    </row>
    <row r="531" spans="1:9" ht="14.5">
      <c r="A531" s="6">
        <v>45623.640972222223</v>
      </c>
      <c r="B531" s="45">
        <v>107</v>
      </c>
      <c r="C531" s="52">
        <v>44.14</v>
      </c>
      <c r="D531" s="46">
        <v>4722.9800000000005</v>
      </c>
      <c r="E531" s="73" t="s">
        <v>28</v>
      </c>
      <c r="F531" s="42"/>
      <c r="G531" s="43"/>
      <c r="H531" s="43"/>
      <c r="I531" s="43"/>
    </row>
    <row r="532" spans="1:9" ht="14.5">
      <c r="A532" s="6">
        <v>45623.641087962962</v>
      </c>
      <c r="B532" s="45">
        <v>168</v>
      </c>
      <c r="C532" s="52">
        <v>44.12</v>
      </c>
      <c r="D532" s="46">
        <v>7412.16</v>
      </c>
      <c r="E532" s="73" t="s">
        <v>17</v>
      </c>
      <c r="F532" s="42"/>
      <c r="G532" s="43"/>
      <c r="H532" s="43"/>
      <c r="I532" s="43"/>
    </row>
    <row r="533" spans="1:9" ht="14.5">
      <c r="A533" s="6">
        <v>45623.641087962962</v>
      </c>
      <c r="B533" s="45">
        <v>131</v>
      </c>
      <c r="C533" s="52">
        <v>44.13</v>
      </c>
      <c r="D533" s="46">
        <v>5781.0300000000007</v>
      </c>
      <c r="E533" s="73" t="s">
        <v>28</v>
      </c>
      <c r="F533" s="42"/>
      <c r="G533" s="43"/>
      <c r="H533" s="43"/>
      <c r="I533" s="43"/>
    </row>
    <row r="534" spans="1:9" ht="14.5">
      <c r="A534" s="6">
        <v>45623.641979166663</v>
      </c>
      <c r="B534" s="45">
        <v>139</v>
      </c>
      <c r="C534" s="52">
        <v>44.14</v>
      </c>
      <c r="D534" s="46">
        <v>6135.46</v>
      </c>
      <c r="E534" s="73" t="s">
        <v>28</v>
      </c>
      <c r="F534" s="42"/>
      <c r="G534" s="43"/>
      <c r="H534" s="43"/>
      <c r="I534" s="43"/>
    </row>
    <row r="535" spans="1:9" ht="14.5">
      <c r="A535" s="6">
        <v>45623.642384259256</v>
      </c>
      <c r="B535" s="45">
        <v>145</v>
      </c>
      <c r="C535" s="52">
        <v>44.13</v>
      </c>
      <c r="D535" s="46">
        <v>6398.85</v>
      </c>
      <c r="E535" s="73" t="s">
        <v>17</v>
      </c>
      <c r="F535" s="42"/>
      <c r="G535" s="43"/>
      <c r="H535" s="43"/>
      <c r="I535" s="43"/>
    </row>
    <row r="536" spans="1:9" ht="14.5">
      <c r="A536" s="6">
        <v>45623.645555555559</v>
      </c>
      <c r="B536" s="45">
        <v>54</v>
      </c>
      <c r="C536" s="52">
        <v>44.2</v>
      </c>
      <c r="D536" s="46">
        <v>2386.8000000000002</v>
      </c>
      <c r="E536" s="73" t="s">
        <v>17</v>
      </c>
      <c r="F536" s="42"/>
      <c r="G536" s="43"/>
      <c r="H536" s="43"/>
      <c r="I536" s="43"/>
    </row>
    <row r="537" spans="1:9" ht="14.5">
      <c r="A537" s="6">
        <v>45623.645555555559</v>
      </c>
      <c r="B537" s="45">
        <v>92</v>
      </c>
      <c r="C537" s="52">
        <v>44.2</v>
      </c>
      <c r="D537" s="46">
        <v>4066.4</v>
      </c>
      <c r="E537" s="73" t="s">
        <v>17</v>
      </c>
      <c r="F537" s="42"/>
      <c r="G537" s="43"/>
      <c r="H537" s="43"/>
      <c r="I537" s="43"/>
    </row>
    <row r="538" spans="1:9" ht="14.5">
      <c r="A538" s="6">
        <v>45623.645555555559</v>
      </c>
      <c r="B538" s="45">
        <v>128</v>
      </c>
      <c r="C538" s="52">
        <v>44.19</v>
      </c>
      <c r="D538" s="46">
        <v>5656.32</v>
      </c>
      <c r="E538" s="73" t="s">
        <v>28</v>
      </c>
      <c r="F538" s="42"/>
      <c r="G538" s="43"/>
      <c r="H538" s="43"/>
      <c r="I538" s="43"/>
    </row>
    <row r="539" spans="1:9" ht="14.5">
      <c r="A539" s="6">
        <v>45623.645555555559</v>
      </c>
      <c r="B539" s="45">
        <v>172</v>
      </c>
      <c r="C539" s="52">
        <v>44.19</v>
      </c>
      <c r="D539" s="46">
        <v>7600.6799999999994</v>
      </c>
      <c r="E539" s="73" t="s">
        <v>17</v>
      </c>
      <c r="F539" s="42"/>
      <c r="G539" s="43"/>
      <c r="H539" s="43"/>
      <c r="I539" s="43"/>
    </row>
    <row r="540" spans="1:9" ht="14.5">
      <c r="A540" s="6">
        <v>45623.645555555559</v>
      </c>
      <c r="B540" s="45">
        <v>149</v>
      </c>
      <c r="C540" s="52">
        <v>44.19</v>
      </c>
      <c r="D540" s="46">
        <v>6584.3099999999995</v>
      </c>
      <c r="E540" s="73" t="s">
        <v>17</v>
      </c>
      <c r="F540" s="42"/>
      <c r="G540" s="43"/>
      <c r="H540" s="43"/>
      <c r="I540" s="43"/>
    </row>
    <row r="541" spans="1:9" ht="14.5">
      <c r="A541" s="6">
        <v>45623.645844907405</v>
      </c>
      <c r="B541" s="45">
        <v>57</v>
      </c>
      <c r="C541" s="52">
        <v>44.19</v>
      </c>
      <c r="D541" s="46">
        <v>2518.83</v>
      </c>
      <c r="E541" s="73" t="s">
        <v>28</v>
      </c>
      <c r="F541" s="42"/>
      <c r="G541" s="43"/>
      <c r="H541" s="43"/>
      <c r="I541" s="43"/>
    </row>
    <row r="542" spans="1:9" ht="14.5">
      <c r="A542" s="6">
        <v>45623.645844907405</v>
      </c>
      <c r="B542" s="45">
        <v>162</v>
      </c>
      <c r="C542" s="52">
        <v>44.19</v>
      </c>
      <c r="D542" s="46">
        <v>7158.78</v>
      </c>
      <c r="E542" s="73" t="s">
        <v>17</v>
      </c>
      <c r="F542" s="42"/>
      <c r="G542" s="43"/>
      <c r="H542" s="43"/>
      <c r="I542" s="43"/>
    </row>
    <row r="543" spans="1:9" ht="14.5">
      <c r="A543" s="6">
        <v>45623.645844907405</v>
      </c>
      <c r="B543" s="45">
        <v>159</v>
      </c>
      <c r="C543" s="52">
        <v>44.2</v>
      </c>
      <c r="D543" s="46">
        <v>7027.8</v>
      </c>
      <c r="E543" s="73" t="s">
        <v>28</v>
      </c>
      <c r="F543" s="42"/>
      <c r="G543" s="43"/>
      <c r="H543" s="43"/>
      <c r="I543" s="43"/>
    </row>
    <row r="544" spans="1:9" ht="14.5">
      <c r="A544" s="6">
        <v>45623.645868055559</v>
      </c>
      <c r="B544" s="45">
        <v>88</v>
      </c>
      <c r="C544" s="52">
        <v>44.19</v>
      </c>
      <c r="D544" s="46">
        <v>3888.72</v>
      </c>
      <c r="E544" s="73" t="s">
        <v>28</v>
      </c>
      <c r="F544" s="42"/>
      <c r="G544" s="43"/>
      <c r="H544" s="43"/>
      <c r="I544" s="43"/>
    </row>
    <row r="545" spans="1:9" ht="14.5">
      <c r="A545" s="6">
        <v>45623.648923611108</v>
      </c>
      <c r="B545" s="45">
        <v>9</v>
      </c>
      <c r="C545" s="52">
        <v>44.27</v>
      </c>
      <c r="D545" s="46">
        <v>398.43</v>
      </c>
      <c r="E545" s="73" t="s">
        <v>28</v>
      </c>
      <c r="F545" s="42"/>
      <c r="G545" s="43"/>
      <c r="H545" s="43"/>
      <c r="I545" s="43"/>
    </row>
    <row r="546" spans="1:9" ht="14.5">
      <c r="A546" s="6">
        <v>45623.648923611108</v>
      </c>
      <c r="B546" s="45">
        <v>331</v>
      </c>
      <c r="C546" s="52">
        <v>44.27</v>
      </c>
      <c r="D546" s="46">
        <v>14653.37</v>
      </c>
      <c r="E546" s="73" t="s">
        <v>28</v>
      </c>
      <c r="F546" s="42"/>
      <c r="G546" s="43"/>
      <c r="H546" s="43"/>
      <c r="I546" s="43"/>
    </row>
    <row r="547" spans="1:9" ht="14.5">
      <c r="A547" s="6">
        <v>45623.648923611108</v>
      </c>
      <c r="B547" s="45">
        <v>53</v>
      </c>
      <c r="C547" s="52">
        <v>44.27</v>
      </c>
      <c r="D547" s="46">
        <v>2346.31</v>
      </c>
      <c r="E547" s="73" t="s">
        <v>28</v>
      </c>
      <c r="F547" s="42"/>
      <c r="G547" s="43"/>
      <c r="H547" s="43"/>
      <c r="I547" s="43"/>
    </row>
    <row r="548" spans="1:9" ht="14.5">
      <c r="A548" s="6">
        <v>45623.648958333331</v>
      </c>
      <c r="B548" s="45">
        <v>327</v>
      </c>
      <c r="C548" s="52">
        <v>44.26</v>
      </c>
      <c r="D548" s="46">
        <v>14473.019999999999</v>
      </c>
      <c r="E548" s="73" t="s">
        <v>17</v>
      </c>
      <c r="F548" s="42"/>
      <c r="G548" s="43"/>
      <c r="H548" s="43"/>
      <c r="I548" s="43"/>
    </row>
    <row r="549" spans="1:9" ht="14.5">
      <c r="A549" s="6">
        <v>45623.648958333331</v>
      </c>
      <c r="B549" s="45">
        <v>279</v>
      </c>
      <c r="C549" s="52">
        <v>44.26</v>
      </c>
      <c r="D549" s="46">
        <v>12348.539999999999</v>
      </c>
      <c r="E549" s="73" t="s">
        <v>28</v>
      </c>
      <c r="F549" s="42"/>
      <c r="G549" s="43"/>
      <c r="H549" s="43"/>
      <c r="I549" s="43"/>
    </row>
    <row r="550" spans="1:9" ht="14.5">
      <c r="A550" s="6">
        <v>45623.649097222224</v>
      </c>
      <c r="B550" s="45">
        <v>224</v>
      </c>
      <c r="C550" s="52">
        <v>44.25</v>
      </c>
      <c r="D550" s="46">
        <v>9912</v>
      </c>
      <c r="E550" s="73" t="s">
        <v>17</v>
      </c>
      <c r="F550" s="42"/>
      <c r="G550" s="43"/>
      <c r="H550" s="43"/>
      <c r="I550" s="43"/>
    </row>
    <row r="551" spans="1:9" ht="14.5">
      <c r="A551" s="6">
        <v>45623.649097222224</v>
      </c>
      <c r="B551" s="45">
        <v>32</v>
      </c>
      <c r="C551" s="52">
        <v>44.25</v>
      </c>
      <c r="D551" s="46">
        <v>1416</v>
      </c>
      <c r="E551" s="73" t="s">
        <v>17</v>
      </c>
      <c r="F551" s="42"/>
      <c r="G551" s="43"/>
      <c r="H551" s="43"/>
      <c r="I551" s="43"/>
    </row>
    <row r="552" spans="1:9" ht="14.5">
      <c r="A552" s="6">
        <v>45623.649097222224</v>
      </c>
      <c r="B552" s="45">
        <v>27</v>
      </c>
      <c r="C552" s="52">
        <v>44.25</v>
      </c>
      <c r="D552" s="46">
        <v>1194.75</v>
      </c>
      <c r="E552" s="73" t="s">
        <v>17</v>
      </c>
      <c r="F552" s="42"/>
      <c r="G552" s="43"/>
      <c r="H552" s="43"/>
      <c r="I552" s="43"/>
    </row>
    <row r="553" spans="1:9" ht="14.5">
      <c r="A553" s="6">
        <v>45623.649097222224</v>
      </c>
      <c r="B553" s="45">
        <v>128</v>
      </c>
      <c r="C553" s="52">
        <v>44.25</v>
      </c>
      <c r="D553" s="46">
        <v>5664</v>
      </c>
      <c r="E553" s="73" t="s">
        <v>17</v>
      </c>
      <c r="F553" s="42"/>
      <c r="G553" s="43"/>
      <c r="H553" s="43"/>
      <c r="I553" s="43"/>
    </row>
    <row r="554" spans="1:9" ht="14.5">
      <c r="A554" s="6">
        <v>45623.649097222224</v>
      </c>
      <c r="B554" s="45">
        <v>162</v>
      </c>
      <c r="C554" s="52">
        <v>44.25</v>
      </c>
      <c r="D554" s="46">
        <v>7168.5</v>
      </c>
      <c r="E554" s="73" t="s">
        <v>28</v>
      </c>
      <c r="F554" s="42"/>
      <c r="G554" s="43"/>
      <c r="H554" s="43"/>
      <c r="I554" s="43"/>
    </row>
    <row r="555" spans="1:9" ht="14.5">
      <c r="A555" s="6">
        <v>45623.649305555555</v>
      </c>
      <c r="B555" s="45">
        <v>163</v>
      </c>
      <c r="C555" s="52">
        <v>44.24</v>
      </c>
      <c r="D555" s="46">
        <v>7211.12</v>
      </c>
      <c r="E555" s="73" t="s">
        <v>17</v>
      </c>
      <c r="F555" s="42"/>
      <c r="G555" s="43"/>
      <c r="H555" s="43"/>
      <c r="I555" s="43"/>
    </row>
    <row r="556" spans="1:9" ht="14.5">
      <c r="A556" s="6">
        <v>45623.649305555555</v>
      </c>
      <c r="B556" s="45">
        <v>131</v>
      </c>
      <c r="C556" s="52">
        <v>44.24</v>
      </c>
      <c r="D556" s="46">
        <v>5795.4400000000005</v>
      </c>
      <c r="E556" s="73" t="s">
        <v>28</v>
      </c>
      <c r="F556" s="42"/>
      <c r="G556" s="43"/>
      <c r="H556" s="43"/>
      <c r="I556" s="43"/>
    </row>
    <row r="557" spans="1:9" ht="14.5">
      <c r="A557" s="6">
        <v>45623.650173611109</v>
      </c>
      <c r="B557" s="45">
        <v>161</v>
      </c>
      <c r="C557" s="52">
        <v>44.22</v>
      </c>
      <c r="D557" s="46">
        <v>7119.42</v>
      </c>
      <c r="E557" s="73" t="s">
        <v>17</v>
      </c>
      <c r="F557" s="42"/>
      <c r="G557" s="43"/>
      <c r="H557" s="43"/>
      <c r="I557" s="43"/>
    </row>
    <row r="558" spans="1:9" ht="14.5">
      <c r="A558" s="6">
        <v>45623.650173611109</v>
      </c>
      <c r="B558" s="45">
        <v>10</v>
      </c>
      <c r="C558" s="52">
        <v>44.22</v>
      </c>
      <c r="D558" s="46">
        <v>442.2</v>
      </c>
      <c r="E558" s="73" t="s">
        <v>28</v>
      </c>
      <c r="F558" s="42"/>
      <c r="G558" s="43"/>
      <c r="H558" s="43"/>
      <c r="I558" s="43"/>
    </row>
    <row r="559" spans="1:9" ht="14.5">
      <c r="A559" s="6">
        <v>45623.650173611109</v>
      </c>
      <c r="B559" s="45">
        <v>10</v>
      </c>
      <c r="C559" s="52">
        <v>44.22</v>
      </c>
      <c r="D559" s="46">
        <v>442.2</v>
      </c>
      <c r="E559" s="73" t="s">
        <v>28</v>
      </c>
      <c r="F559" s="42"/>
      <c r="G559" s="43"/>
      <c r="H559" s="43"/>
      <c r="I559" s="43"/>
    </row>
    <row r="560" spans="1:9" ht="14.5">
      <c r="A560" s="6">
        <v>45623.650173611109</v>
      </c>
      <c r="B560" s="45">
        <v>97</v>
      </c>
      <c r="C560" s="52">
        <v>44.22</v>
      </c>
      <c r="D560" s="46">
        <v>4289.34</v>
      </c>
      <c r="E560" s="73" t="s">
        <v>28</v>
      </c>
      <c r="F560" s="42"/>
      <c r="G560" s="43"/>
      <c r="H560" s="43"/>
      <c r="I560" s="43"/>
    </row>
    <row r="561" spans="1:9" ht="14.5">
      <c r="A561" s="6">
        <v>45623.650370370371</v>
      </c>
      <c r="B561" s="45">
        <v>49</v>
      </c>
      <c r="C561" s="52">
        <v>44.21</v>
      </c>
      <c r="D561" s="46">
        <v>2166.29</v>
      </c>
      <c r="E561" s="73" t="s">
        <v>17</v>
      </c>
      <c r="F561" s="42"/>
      <c r="G561" s="43"/>
      <c r="H561" s="43"/>
      <c r="I561" s="43"/>
    </row>
    <row r="562" spans="1:9" ht="14.5">
      <c r="A562" s="6">
        <v>45623.650370370371</v>
      </c>
      <c r="B562" s="45">
        <v>49</v>
      </c>
      <c r="C562" s="52">
        <v>44.21</v>
      </c>
      <c r="D562" s="46">
        <v>2166.29</v>
      </c>
      <c r="E562" s="73" t="s">
        <v>17</v>
      </c>
      <c r="F562" s="42"/>
      <c r="G562" s="43"/>
      <c r="H562" s="43"/>
      <c r="I562" s="43"/>
    </row>
    <row r="563" spans="1:9" ht="14.5">
      <c r="A563" s="6">
        <v>45623.650370370371</v>
      </c>
      <c r="B563" s="45">
        <v>52</v>
      </c>
      <c r="C563" s="52">
        <v>44.21</v>
      </c>
      <c r="D563" s="46">
        <v>2298.92</v>
      </c>
      <c r="E563" s="73" t="s">
        <v>17</v>
      </c>
      <c r="F563" s="42"/>
      <c r="G563" s="43"/>
      <c r="H563" s="43"/>
      <c r="I563" s="43"/>
    </row>
    <row r="564" spans="1:9" ht="14.5">
      <c r="A564" s="6">
        <v>45623.650381944448</v>
      </c>
      <c r="B564" s="45">
        <v>90</v>
      </c>
      <c r="C564" s="52">
        <v>44.2</v>
      </c>
      <c r="D564" s="46">
        <v>3978.0000000000005</v>
      </c>
      <c r="E564" s="73" t="s">
        <v>28</v>
      </c>
      <c r="F564" s="42"/>
      <c r="G564" s="43"/>
      <c r="H564" s="43"/>
      <c r="I564" s="43"/>
    </row>
    <row r="565" spans="1:9" ht="14.5">
      <c r="A565" s="6">
        <v>45623.650405092594</v>
      </c>
      <c r="B565" s="45">
        <v>25</v>
      </c>
      <c r="C565" s="52">
        <v>44.2</v>
      </c>
      <c r="D565" s="46">
        <v>1105</v>
      </c>
      <c r="E565" s="73" t="s">
        <v>28</v>
      </c>
      <c r="F565" s="42"/>
      <c r="G565" s="43"/>
      <c r="H565" s="43"/>
      <c r="I565" s="43"/>
    </row>
    <row r="566" spans="1:9" ht="14.5">
      <c r="A566" s="6">
        <v>45623.651030092595</v>
      </c>
      <c r="B566" s="45">
        <v>150</v>
      </c>
      <c r="C566" s="52">
        <v>44.23</v>
      </c>
      <c r="D566" s="46">
        <v>6634.4999999999991</v>
      </c>
      <c r="E566" s="73" t="s">
        <v>17</v>
      </c>
      <c r="F566" s="42"/>
      <c r="G566" s="43"/>
      <c r="H566" s="43"/>
      <c r="I566" s="43"/>
    </row>
    <row r="567" spans="1:9" ht="14.5">
      <c r="A567" s="6">
        <v>45623.65556712963</v>
      </c>
      <c r="B567" s="45">
        <v>179</v>
      </c>
      <c r="C567" s="52">
        <v>44.36</v>
      </c>
      <c r="D567" s="46">
        <v>7940.44</v>
      </c>
      <c r="E567" s="73" t="s">
        <v>17</v>
      </c>
      <c r="F567" s="42"/>
      <c r="G567" s="43"/>
      <c r="H567" s="43"/>
      <c r="I567" s="43"/>
    </row>
    <row r="568" spans="1:9" ht="14.5">
      <c r="A568" s="6">
        <v>45623.65556712963</v>
      </c>
      <c r="B568" s="45">
        <v>235</v>
      </c>
      <c r="C568" s="52">
        <v>44.36</v>
      </c>
      <c r="D568" s="46">
        <v>10424.6</v>
      </c>
      <c r="E568" s="73" t="s">
        <v>17</v>
      </c>
      <c r="F568" s="42"/>
      <c r="G568" s="43"/>
      <c r="H568" s="43"/>
      <c r="I568" s="43"/>
    </row>
    <row r="569" spans="1:9" ht="14.5">
      <c r="A569" s="6">
        <v>45623.65556712963</v>
      </c>
      <c r="B569" s="45">
        <v>208</v>
      </c>
      <c r="C569" s="52">
        <v>44.36</v>
      </c>
      <c r="D569" s="46">
        <v>9226.8799999999992</v>
      </c>
      <c r="E569" s="73" t="s">
        <v>17</v>
      </c>
      <c r="F569" s="42"/>
      <c r="G569" s="43"/>
      <c r="H569" s="43"/>
      <c r="I569" s="43"/>
    </row>
    <row r="570" spans="1:9" ht="14.5">
      <c r="A570" s="6">
        <v>45623.65556712963</v>
      </c>
      <c r="B570" s="45">
        <v>201</v>
      </c>
      <c r="C570" s="52">
        <v>44.36</v>
      </c>
      <c r="D570" s="46">
        <v>8916.36</v>
      </c>
      <c r="E570" s="73" t="s">
        <v>28</v>
      </c>
      <c r="F570" s="42"/>
      <c r="G570" s="43"/>
      <c r="H570" s="43"/>
      <c r="I570" s="43"/>
    </row>
    <row r="571" spans="1:9" ht="14.5">
      <c r="A571" s="6">
        <v>45623.65556712963</v>
      </c>
      <c r="B571" s="45">
        <v>38</v>
      </c>
      <c r="C571" s="52">
        <v>44.36</v>
      </c>
      <c r="D571" s="46">
        <v>1685.68</v>
      </c>
      <c r="E571" s="73" t="s">
        <v>28</v>
      </c>
      <c r="F571" s="42"/>
      <c r="G571" s="43"/>
      <c r="H571" s="43"/>
      <c r="I571" s="43"/>
    </row>
    <row r="572" spans="1:9" ht="14.5">
      <c r="A572" s="6">
        <v>45623.65556712963</v>
      </c>
      <c r="B572" s="45">
        <v>80</v>
      </c>
      <c r="C572" s="52">
        <v>44.36</v>
      </c>
      <c r="D572" s="46">
        <v>3548.8</v>
      </c>
      <c r="E572" s="73" t="s">
        <v>28</v>
      </c>
      <c r="F572" s="42"/>
      <c r="G572" s="43"/>
      <c r="H572" s="43"/>
      <c r="I572" s="43"/>
    </row>
    <row r="573" spans="1:9" ht="14.5">
      <c r="A573" s="6">
        <v>45623.656307870369</v>
      </c>
      <c r="B573" s="45">
        <v>29</v>
      </c>
      <c r="C573" s="52">
        <v>44.35</v>
      </c>
      <c r="D573" s="46">
        <v>1286.1500000000001</v>
      </c>
      <c r="E573" s="73" t="s">
        <v>17</v>
      </c>
      <c r="F573" s="42"/>
      <c r="G573" s="43"/>
      <c r="H573" s="43"/>
      <c r="I573" s="43"/>
    </row>
    <row r="574" spans="1:9" ht="14.5">
      <c r="A574" s="6">
        <v>45623.656307870369</v>
      </c>
      <c r="B574" s="45">
        <v>133</v>
      </c>
      <c r="C574" s="52">
        <v>44.35</v>
      </c>
      <c r="D574" s="46">
        <v>5898.55</v>
      </c>
      <c r="E574" s="73" t="s">
        <v>17</v>
      </c>
      <c r="F574" s="42"/>
      <c r="G574" s="43"/>
      <c r="H574" s="43"/>
      <c r="I574" s="43"/>
    </row>
    <row r="575" spans="1:9" ht="14.5">
      <c r="A575" s="6">
        <v>45623.656307870369</v>
      </c>
      <c r="B575" s="45">
        <v>167</v>
      </c>
      <c r="C575" s="52">
        <v>44.35</v>
      </c>
      <c r="D575" s="46">
        <v>7406.45</v>
      </c>
      <c r="E575" s="73" t="s">
        <v>17</v>
      </c>
      <c r="F575" s="42"/>
      <c r="G575" s="43"/>
      <c r="H575" s="43"/>
      <c r="I575" s="43"/>
    </row>
    <row r="576" spans="1:9" ht="14.5">
      <c r="A576" s="6">
        <v>45623.656307870369</v>
      </c>
      <c r="B576" s="45">
        <v>209</v>
      </c>
      <c r="C576" s="52">
        <v>44.35</v>
      </c>
      <c r="D576" s="46">
        <v>9269.15</v>
      </c>
      <c r="E576" s="73" t="s">
        <v>17</v>
      </c>
      <c r="F576" s="42"/>
      <c r="G576" s="43"/>
      <c r="H576" s="43"/>
      <c r="I576" s="43"/>
    </row>
    <row r="577" spans="1:9" ht="14.5">
      <c r="A577" s="6">
        <v>45623.656307870369</v>
      </c>
      <c r="B577" s="45">
        <v>138</v>
      </c>
      <c r="C577" s="52">
        <v>44.35</v>
      </c>
      <c r="D577" s="46">
        <v>6120.3</v>
      </c>
      <c r="E577" s="73" t="s">
        <v>28</v>
      </c>
      <c r="F577" s="42"/>
      <c r="G577" s="43"/>
      <c r="H577" s="43"/>
      <c r="I577" s="43"/>
    </row>
    <row r="578" spans="1:9" ht="14.5">
      <c r="A578" s="6">
        <v>45623.656307870369</v>
      </c>
      <c r="B578" s="45">
        <v>122</v>
      </c>
      <c r="C578" s="52">
        <v>44.35</v>
      </c>
      <c r="D578" s="46">
        <v>5410.7</v>
      </c>
      <c r="E578" s="73" t="s">
        <v>28</v>
      </c>
      <c r="F578" s="42"/>
      <c r="G578" s="43"/>
      <c r="H578" s="43"/>
      <c r="I578" s="43"/>
    </row>
    <row r="579" spans="1:9" ht="14.5">
      <c r="A579" s="6">
        <v>45623.656759259262</v>
      </c>
      <c r="B579" s="45">
        <v>42</v>
      </c>
      <c r="C579" s="52">
        <v>44.35</v>
      </c>
      <c r="D579" s="46">
        <v>1862.7</v>
      </c>
      <c r="E579" s="73" t="s">
        <v>17</v>
      </c>
      <c r="F579" s="42"/>
      <c r="G579" s="43"/>
      <c r="H579" s="43"/>
      <c r="I579" s="43"/>
    </row>
    <row r="580" spans="1:9" ht="14.5">
      <c r="A580" s="6">
        <v>45623.657604166663</v>
      </c>
      <c r="B580" s="45">
        <v>140</v>
      </c>
      <c r="C580" s="52">
        <v>44.38</v>
      </c>
      <c r="D580" s="46">
        <v>6213.2000000000007</v>
      </c>
      <c r="E580" s="73" t="s">
        <v>17</v>
      </c>
      <c r="F580" s="42"/>
      <c r="G580" s="43"/>
      <c r="H580" s="43"/>
      <c r="I580" s="43"/>
    </row>
    <row r="581" spans="1:9" ht="14.5">
      <c r="A581" s="6">
        <v>45623.657604166663</v>
      </c>
      <c r="B581" s="45">
        <v>45</v>
      </c>
      <c r="C581" s="52">
        <v>44.38</v>
      </c>
      <c r="D581" s="46">
        <v>1997.1000000000001</v>
      </c>
      <c r="E581" s="73" t="s">
        <v>17</v>
      </c>
      <c r="F581" s="42"/>
      <c r="G581" s="43"/>
      <c r="H581" s="43"/>
      <c r="I581" s="43"/>
    </row>
    <row r="582" spans="1:9" ht="14.5">
      <c r="A582" s="6">
        <v>45623.657604166663</v>
      </c>
      <c r="B582" s="45">
        <v>120</v>
      </c>
      <c r="C582" s="52">
        <v>44.38</v>
      </c>
      <c r="D582" s="46">
        <v>5325.6</v>
      </c>
      <c r="E582" s="73" t="s">
        <v>17</v>
      </c>
      <c r="F582" s="42"/>
      <c r="G582" s="43"/>
      <c r="H582" s="43"/>
      <c r="I582" s="43"/>
    </row>
    <row r="583" spans="1:9" ht="14.5">
      <c r="A583" s="6">
        <v>45623.658483796295</v>
      </c>
      <c r="B583" s="45">
        <v>195</v>
      </c>
      <c r="C583" s="52">
        <v>44.37</v>
      </c>
      <c r="D583" s="46">
        <v>8652.15</v>
      </c>
      <c r="E583" s="73" t="s">
        <v>28</v>
      </c>
      <c r="F583" s="42"/>
      <c r="G583" s="43"/>
      <c r="H583" s="43"/>
      <c r="I583" s="43"/>
    </row>
    <row r="584" spans="1:9" ht="14.5">
      <c r="A584" s="6">
        <v>45623.658483796295</v>
      </c>
      <c r="B584" s="45">
        <v>153</v>
      </c>
      <c r="C584" s="52">
        <v>44.38</v>
      </c>
      <c r="D584" s="46">
        <v>6790.14</v>
      </c>
      <c r="E584" s="73" t="s">
        <v>17</v>
      </c>
      <c r="F584" s="42"/>
      <c r="G584" s="43"/>
      <c r="H584" s="43"/>
      <c r="I584" s="43"/>
    </row>
    <row r="585" spans="1:9" ht="14.5">
      <c r="A585" s="6">
        <v>45623.658483796295</v>
      </c>
      <c r="B585" s="45">
        <v>73</v>
      </c>
      <c r="C585" s="52">
        <v>44.38</v>
      </c>
      <c r="D585" s="46">
        <v>3239.7400000000002</v>
      </c>
      <c r="E585" s="73" t="s">
        <v>28</v>
      </c>
      <c r="F585" s="42"/>
      <c r="G585" s="43"/>
      <c r="H585" s="43"/>
      <c r="I585" s="43"/>
    </row>
    <row r="586" spans="1:9" ht="14.5">
      <c r="A586" s="6">
        <v>45623.658483796295</v>
      </c>
      <c r="B586" s="45">
        <v>59</v>
      </c>
      <c r="C586" s="52">
        <v>44.38</v>
      </c>
      <c r="D586" s="46">
        <v>2618.42</v>
      </c>
      <c r="E586" s="73" t="s">
        <v>28</v>
      </c>
      <c r="F586" s="42"/>
      <c r="G586" s="43"/>
      <c r="H586" s="43"/>
      <c r="I586" s="43"/>
    </row>
    <row r="587" spans="1:9" ht="14.5">
      <c r="A587" s="6">
        <v>45623.658483796295</v>
      </c>
      <c r="B587" s="45">
        <v>126</v>
      </c>
      <c r="C587" s="52">
        <v>44.38</v>
      </c>
      <c r="D587" s="46">
        <v>5591.88</v>
      </c>
      <c r="E587" s="73" t="s">
        <v>28</v>
      </c>
      <c r="F587" s="42"/>
      <c r="G587" s="43"/>
      <c r="H587" s="43"/>
      <c r="I587" s="43"/>
    </row>
    <row r="588" spans="1:9" ht="14.5">
      <c r="A588" s="6">
        <v>45623.658506944441</v>
      </c>
      <c r="B588" s="45">
        <v>165</v>
      </c>
      <c r="C588" s="52">
        <v>44.36</v>
      </c>
      <c r="D588" s="46">
        <v>7319.4</v>
      </c>
      <c r="E588" s="73" t="s">
        <v>17</v>
      </c>
      <c r="F588" s="42"/>
      <c r="G588" s="43"/>
      <c r="H588" s="43"/>
      <c r="I588" s="43"/>
    </row>
    <row r="589" spans="1:9" ht="14.5">
      <c r="A589" s="6">
        <v>45623.658506944441</v>
      </c>
      <c r="B589" s="45">
        <v>116</v>
      </c>
      <c r="C589" s="52">
        <v>44.36</v>
      </c>
      <c r="D589" s="46">
        <v>5145.76</v>
      </c>
      <c r="E589" s="73" t="s">
        <v>28</v>
      </c>
      <c r="F589" s="42"/>
      <c r="G589" s="43"/>
      <c r="H589" s="43"/>
      <c r="I589" s="43"/>
    </row>
    <row r="590" spans="1:9" ht="14.5">
      <c r="A590" s="6">
        <v>45623.659872685188</v>
      </c>
      <c r="B590" s="45">
        <v>164</v>
      </c>
      <c r="C590" s="52">
        <v>44.36</v>
      </c>
      <c r="D590" s="46">
        <v>7275.04</v>
      </c>
      <c r="E590" s="73" t="s">
        <v>17</v>
      </c>
      <c r="F590" s="42"/>
      <c r="G590" s="43"/>
      <c r="H590" s="43"/>
      <c r="I590" s="43"/>
    </row>
    <row r="591" spans="1:9" ht="14.5">
      <c r="A591" s="6">
        <v>45623.659872685188</v>
      </c>
      <c r="B591" s="45">
        <v>11</v>
      </c>
      <c r="C591" s="52">
        <v>44.36</v>
      </c>
      <c r="D591" s="46">
        <v>487.96</v>
      </c>
      <c r="E591" s="73" t="s">
        <v>28</v>
      </c>
      <c r="F591" s="42"/>
      <c r="G591" s="43"/>
      <c r="H591" s="43"/>
      <c r="I591" s="43"/>
    </row>
    <row r="592" spans="1:9" ht="14.5">
      <c r="A592" s="6">
        <v>45623.659872685188</v>
      </c>
      <c r="B592" s="45">
        <v>126</v>
      </c>
      <c r="C592" s="52">
        <v>44.36</v>
      </c>
      <c r="D592" s="46">
        <v>5589.36</v>
      </c>
      <c r="E592" s="73" t="s">
        <v>28</v>
      </c>
      <c r="F592" s="42"/>
      <c r="G592" s="43"/>
      <c r="H592" s="43"/>
      <c r="I592" s="43"/>
    </row>
    <row r="593" spans="1:9" ht="14.5">
      <c r="A593" s="6">
        <v>45623.660474537035</v>
      </c>
      <c r="B593" s="45">
        <v>2</v>
      </c>
      <c r="C593" s="52">
        <v>44.35</v>
      </c>
      <c r="D593" s="46">
        <v>88.7</v>
      </c>
      <c r="E593" s="73" t="s">
        <v>17</v>
      </c>
      <c r="F593" s="42"/>
      <c r="G593" s="43"/>
      <c r="H593" s="43"/>
      <c r="I593" s="43"/>
    </row>
    <row r="594" spans="1:9" ht="14.5">
      <c r="A594" s="6">
        <v>45623.660474537035</v>
      </c>
      <c r="B594" s="45">
        <v>150</v>
      </c>
      <c r="C594" s="52">
        <v>44.35</v>
      </c>
      <c r="D594" s="46">
        <v>6652.5</v>
      </c>
      <c r="E594" s="73" t="s">
        <v>17</v>
      </c>
      <c r="F594" s="42"/>
      <c r="G594" s="43"/>
      <c r="H594" s="43"/>
      <c r="I594" s="43"/>
    </row>
    <row r="595" spans="1:9" ht="14.5">
      <c r="A595" s="6">
        <v>45623.660474537035</v>
      </c>
      <c r="B595" s="45">
        <v>164</v>
      </c>
      <c r="C595" s="52">
        <v>44.35</v>
      </c>
      <c r="D595" s="46">
        <v>7273.4000000000005</v>
      </c>
      <c r="E595" s="73" t="s">
        <v>17</v>
      </c>
      <c r="F595" s="42"/>
      <c r="G595" s="43"/>
      <c r="H595" s="43"/>
      <c r="I595" s="43"/>
    </row>
    <row r="596" spans="1:9" ht="14.5">
      <c r="A596" s="6">
        <v>45623.660474537035</v>
      </c>
      <c r="B596" s="45">
        <v>148</v>
      </c>
      <c r="C596" s="52">
        <v>44.35</v>
      </c>
      <c r="D596" s="46">
        <v>6563.8</v>
      </c>
      <c r="E596" s="73" t="s">
        <v>17</v>
      </c>
      <c r="F596" s="42"/>
      <c r="G596" s="43"/>
      <c r="H596" s="43"/>
      <c r="I596" s="43"/>
    </row>
    <row r="597" spans="1:9" ht="14.5">
      <c r="A597" s="6">
        <v>45623.660474537035</v>
      </c>
      <c r="B597" s="45">
        <v>114</v>
      </c>
      <c r="C597" s="52">
        <v>44.35</v>
      </c>
      <c r="D597" s="46">
        <v>5055.9000000000005</v>
      </c>
      <c r="E597" s="73" t="s">
        <v>28</v>
      </c>
      <c r="F597" s="42"/>
      <c r="G597" s="43"/>
      <c r="H597" s="43"/>
      <c r="I597" s="43"/>
    </row>
    <row r="598" spans="1:9" ht="14.5">
      <c r="A598" s="6">
        <v>45623.664479166669</v>
      </c>
      <c r="B598" s="45">
        <v>139</v>
      </c>
      <c r="C598" s="52">
        <v>44.34</v>
      </c>
      <c r="D598" s="46">
        <v>6163.26</v>
      </c>
      <c r="E598" s="73" t="s">
        <v>17</v>
      </c>
      <c r="F598" s="42"/>
      <c r="G598" s="43"/>
      <c r="H598" s="43"/>
      <c r="I598" s="43"/>
    </row>
    <row r="599" spans="1:9" ht="14.5">
      <c r="A599" s="6">
        <v>45623.666875000003</v>
      </c>
      <c r="B599" s="45">
        <v>20</v>
      </c>
      <c r="C599" s="52">
        <v>44.35</v>
      </c>
      <c r="D599" s="46">
        <v>887</v>
      </c>
      <c r="E599" s="73" t="s">
        <v>17</v>
      </c>
      <c r="F599" s="42"/>
      <c r="G599" s="43"/>
      <c r="H599" s="43"/>
      <c r="I599" s="43"/>
    </row>
    <row r="600" spans="1:9" ht="14.5">
      <c r="A600" s="6">
        <v>45623.666875000003</v>
      </c>
      <c r="B600" s="45">
        <v>127</v>
      </c>
      <c r="C600" s="52">
        <v>44.35</v>
      </c>
      <c r="D600" s="46">
        <v>5632.45</v>
      </c>
      <c r="E600" s="73" t="s">
        <v>17</v>
      </c>
      <c r="F600" s="42"/>
      <c r="G600" s="43"/>
      <c r="H600" s="43"/>
      <c r="I600" s="43"/>
    </row>
    <row r="601" spans="1:9" ht="14.5">
      <c r="A601" s="6">
        <v>45623.666875000003</v>
      </c>
      <c r="B601" s="45">
        <v>37</v>
      </c>
      <c r="C601" s="52">
        <v>44.35</v>
      </c>
      <c r="D601" s="46">
        <v>1640.95</v>
      </c>
      <c r="E601" s="73" t="s">
        <v>17</v>
      </c>
      <c r="F601" s="42"/>
      <c r="G601" s="43"/>
      <c r="H601" s="43"/>
      <c r="I601" s="43"/>
    </row>
    <row r="602" spans="1:9" ht="14.5">
      <c r="A602" s="6">
        <v>45623.666886574072</v>
      </c>
      <c r="B602" s="45">
        <v>116</v>
      </c>
      <c r="C602" s="52">
        <v>44.33</v>
      </c>
      <c r="D602" s="46">
        <v>5142.28</v>
      </c>
      <c r="E602" s="73" t="s">
        <v>28</v>
      </c>
      <c r="F602" s="42"/>
      <c r="G602" s="43"/>
      <c r="H602" s="43"/>
      <c r="I602" s="43"/>
    </row>
    <row r="603" spans="1:9" ht="14.5">
      <c r="A603" s="6">
        <v>45623.666886574072</v>
      </c>
      <c r="B603" s="45">
        <v>167</v>
      </c>
      <c r="C603" s="52">
        <v>44.34</v>
      </c>
      <c r="D603" s="46">
        <v>7404.7800000000007</v>
      </c>
      <c r="E603" s="73" t="s">
        <v>17</v>
      </c>
      <c r="F603" s="42"/>
      <c r="G603" s="43"/>
      <c r="H603" s="43"/>
      <c r="I603" s="43"/>
    </row>
    <row r="604" spans="1:9" ht="14.5">
      <c r="A604" s="6">
        <v>45623.666886574072</v>
      </c>
      <c r="B604" s="45">
        <v>159</v>
      </c>
      <c r="C604" s="52">
        <v>44.34</v>
      </c>
      <c r="D604" s="46">
        <v>7050.06</v>
      </c>
      <c r="E604" s="73" t="s">
        <v>28</v>
      </c>
      <c r="F604" s="42"/>
      <c r="G604" s="43"/>
      <c r="H604" s="43"/>
      <c r="I604" s="43"/>
    </row>
    <row r="605" spans="1:9" ht="14.5">
      <c r="A605" s="6">
        <v>45623.668530092589</v>
      </c>
      <c r="B605" s="45">
        <v>137</v>
      </c>
      <c r="C605" s="52">
        <v>44.36</v>
      </c>
      <c r="D605" s="46">
        <v>6077.32</v>
      </c>
      <c r="E605" s="73" t="s">
        <v>28</v>
      </c>
      <c r="F605" s="42"/>
      <c r="G605" s="43"/>
      <c r="H605" s="43"/>
      <c r="I605" s="43"/>
    </row>
    <row r="606" spans="1:9" ht="14.5">
      <c r="A606" s="6">
        <v>45623.668541666666</v>
      </c>
      <c r="B606" s="45">
        <v>145</v>
      </c>
      <c r="C606" s="52">
        <v>44.35</v>
      </c>
      <c r="D606" s="46">
        <v>6430.75</v>
      </c>
      <c r="E606" s="73" t="s">
        <v>17</v>
      </c>
      <c r="F606" s="42"/>
      <c r="G606" s="43"/>
      <c r="H606" s="43"/>
      <c r="I606" s="43"/>
    </row>
    <row r="607" spans="1:9" ht="14.5">
      <c r="A607" s="6">
        <v>45623.668541666666</v>
      </c>
      <c r="B607" s="45">
        <v>158</v>
      </c>
      <c r="C607" s="52">
        <v>44.35</v>
      </c>
      <c r="D607" s="46">
        <v>7007.3</v>
      </c>
      <c r="E607" s="73" t="s">
        <v>17</v>
      </c>
      <c r="F607" s="42"/>
      <c r="G607" s="43"/>
      <c r="H607" s="43"/>
      <c r="I607" s="43"/>
    </row>
    <row r="608" spans="1:9" ht="14.5">
      <c r="A608" s="6">
        <v>45623.668541666666</v>
      </c>
      <c r="B608" s="45">
        <v>112</v>
      </c>
      <c r="C608" s="52">
        <v>44.35</v>
      </c>
      <c r="D608" s="46">
        <v>4967.2</v>
      </c>
      <c r="E608" s="73" t="s">
        <v>28</v>
      </c>
      <c r="F608" s="42"/>
      <c r="G608" s="43"/>
      <c r="H608" s="43"/>
      <c r="I608" s="43"/>
    </row>
    <row r="609" spans="1:9" ht="14.5">
      <c r="A609" s="6">
        <v>45623.668634259258</v>
      </c>
      <c r="B609" s="45">
        <v>180</v>
      </c>
      <c r="C609" s="52">
        <v>44.34</v>
      </c>
      <c r="D609" s="46">
        <v>7981.2000000000007</v>
      </c>
      <c r="E609" s="73" t="s">
        <v>17</v>
      </c>
      <c r="F609" s="42"/>
      <c r="G609" s="43"/>
      <c r="H609" s="43"/>
      <c r="I609" s="43"/>
    </row>
    <row r="610" spans="1:9" ht="14.5">
      <c r="A610" s="6">
        <v>45623.668773148151</v>
      </c>
      <c r="B610" s="45">
        <v>168</v>
      </c>
      <c r="C610" s="52">
        <v>44.32</v>
      </c>
      <c r="D610" s="46">
        <v>7445.76</v>
      </c>
      <c r="E610" s="73" t="s">
        <v>17</v>
      </c>
      <c r="F610" s="42"/>
      <c r="G610" s="43"/>
      <c r="H610" s="43"/>
      <c r="I610" s="43"/>
    </row>
    <row r="611" spans="1:9" ht="14.5">
      <c r="A611" s="6">
        <v>45623.670613425929</v>
      </c>
      <c r="B611" s="45">
        <v>17</v>
      </c>
      <c r="C611" s="52">
        <v>44.33</v>
      </c>
      <c r="D611" s="46">
        <v>753.61</v>
      </c>
      <c r="E611" s="73" t="s">
        <v>17</v>
      </c>
      <c r="F611" s="42"/>
      <c r="G611" s="43"/>
      <c r="H611" s="43"/>
      <c r="I611" s="43"/>
    </row>
    <row r="612" spans="1:9" ht="14.5">
      <c r="A612" s="6">
        <v>45623.670613425929</v>
      </c>
      <c r="B612" s="45">
        <v>126</v>
      </c>
      <c r="C612" s="52">
        <v>44.33</v>
      </c>
      <c r="D612" s="46">
        <v>5585.58</v>
      </c>
      <c r="E612" s="73" t="s">
        <v>17</v>
      </c>
      <c r="F612" s="42"/>
      <c r="G612" s="43"/>
      <c r="H612" s="43"/>
      <c r="I612" s="43"/>
    </row>
    <row r="613" spans="1:9" ht="14.5">
      <c r="A613" s="6">
        <v>45623.670671296299</v>
      </c>
      <c r="B613" s="45">
        <v>86</v>
      </c>
      <c r="C613" s="52">
        <v>44.32</v>
      </c>
      <c r="D613" s="46">
        <v>3811.52</v>
      </c>
      <c r="E613" s="73" t="s">
        <v>17</v>
      </c>
      <c r="F613" s="42"/>
      <c r="G613" s="43"/>
      <c r="H613" s="43"/>
      <c r="I613" s="43"/>
    </row>
    <row r="614" spans="1:9" ht="14.5">
      <c r="A614" s="6">
        <v>45623.670671296299</v>
      </c>
      <c r="B614" s="45">
        <v>86</v>
      </c>
      <c r="C614" s="52">
        <v>44.32</v>
      </c>
      <c r="D614" s="46">
        <v>3811.52</v>
      </c>
      <c r="E614" s="73" t="s">
        <v>17</v>
      </c>
      <c r="F614" s="42"/>
      <c r="G614" s="43"/>
      <c r="H614" s="43"/>
      <c r="I614" s="43"/>
    </row>
    <row r="615" spans="1:9" ht="14.5">
      <c r="A615" s="6">
        <v>45623.670671296299</v>
      </c>
      <c r="B615" s="45">
        <v>121</v>
      </c>
      <c r="C615" s="52">
        <v>44.32</v>
      </c>
      <c r="D615" s="46">
        <v>5362.72</v>
      </c>
      <c r="E615" s="73" t="s">
        <v>28</v>
      </c>
      <c r="F615" s="42"/>
      <c r="G615" s="43"/>
      <c r="H615" s="43"/>
      <c r="I615" s="43"/>
    </row>
    <row r="616" spans="1:9" ht="14.5">
      <c r="A616" s="6">
        <v>45623.6715625</v>
      </c>
      <c r="B616" s="45">
        <v>126</v>
      </c>
      <c r="C616" s="52">
        <v>44.33</v>
      </c>
      <c r="D616" s="46">
        <v>5585.58</v>
      </c>
      <c r="E616" s="73" t="s">
        <v>28</v>
      </c>
      <c r="F616" s="42"/>
      <c r="G616" s="43"/>
      <c r="H616" s="43"/>
      <c r="I616" s="43"/>
    </row>
    <row r="617" spans="1:9" ht="14.5">
      <c r="A617" s="6">
        <v>45623.6715625</v>
      </c>
      <c r="B617" s="45">
        <v>12</v>
      </c>
      <c r="C617" s="52">
        <v>44.33</v>
      </c>
      <c r="D617" s="46">
        <v>531.96</v>
      </c>
      <c r="E617" s="73" t="s">
        <v>28</v>
      </c>
      <c r="F617" s="42"/>
      <c r="G617" s="43"/>
      <c r="H617" s="43"/>
      <c r="I617" s="43"/>
    </row>
    <row r="618" spans="1:9" ht="14.5">
      <c r="A618" s="6">
        <v>45623.6715625</v>
      </c>
      <c r="B618" s="45">
        <v>171</v>
      </c>
      <c r="C618" s="52">
        <v>44.34</v>
      </c>
      <c r="D618" s="46">
        <v>7582.14</v>
      </c>
      <c r="E618" s="73" t="s">
        <v>17</v>
      </c>
      <c r="F618" s="42"/>
      <c r="G618" s="43"/>
      <c r="H618" s="43"/>
      <c r="I618" s="43"/>
    </row>
    <row r="619" spans="1:9" ht="14.5">
      <c r="A619" s="6">
        <v>45623.6715625</v>
      </c>
      <c r="B619" s="45">
        <v>132</v>
      </c>
      <c r="C619" s="52">
        <v>44.34</v>
      </c>
      <c r="D619" s="46">
        <v>5852.88</v>
      </c>
      <c r="E619" s="73" t="s">
        <v>28</v>
      </c>
      <c r="F619" s="42"/>
      <c r="G619" s="43"/>
      <c r="H619" s="43"/>
      <c r="I619" s="43"/>
    </row>
    <row r="620" spans="1:9" ht="14.5">
      <c r="A620" s="6">
        <v>45623.67460648148</v>
      </c>
      <c r="B620" s="45">
        <v>171</v>
      </c>
      <c r="C620" s="52">
        <v>44.35</v>
      </c>
      <c r="D620" s="46">
        <v>7583.85</v>
      </c>
      <c r="E620" s="73" t="s">
        <v>17</v>
      </c>
      <c r="F620" s="42"/>
      <c r="G620" s="43"/>
      <c r="H620" s="43"/>
      <c r="I620" s="43"/>
    </row>
    <row r="621" spans="1:9" ht="14.5">
      <c r="A621" s="6">
        <v>45623.676724537036</v>
      </c>
      <c r="B621" s="45">
        <v>140</v>
      </c>
      <c r="C621" s="52">
        <v>44.35</v>
      </c>
      <c r="D621" s="46">
        <v>6209</v>
      </c>
      <c r="E621" s="73" t="s">
        <v>17</v>
      </c>
      <c r="F621" s="42"/>
      <c r="G621" s="43"/>
      <c r="H621" s="43"/>
      <c r="I621" s="43"/>
    </row>
    <row r="622" spans="1:9" ht="14.5">
      <c r="A622" s="6">
        <v>45623.676724537036</v>
      </c>
      <c r="B622" s="45">
        <v>70</v>
      </c>
      <c r="C622" s="52">
        <v>44.35</v>
      </c>
      <c r="D622" s="46">
        <v>3104.5</v>
      </c>
      <c r="E622" s="73" t="s">
        <v>17</v>
      </c>
      <c r="F622" s="42"/>
      <c r="G622" s="43"/>
      <c r="H622" s="43"/>
      <c r="I622" s="43"/>
    </row>
    <row r="623" spans="1:9" ht="14.5">
      <c r="A623" s="6">
        <v>45623.676724537036</v>
      </c>
      <c r="B623" s="45">
        <v>70</v>
      </c>
      <c r="C623" s="52">
        <v>44.35</v>
      </c>
      <c r="D623" s="46">
        <v>3104.5</v>
      </c>
      <c r="E623" s="73" t="s">
        <v>17</v>
      </c>
      <c r="F623" s="42"/>
      <c r="G623" s="43"/>
      <c r="H623" s="43"/>
      <c r="I623" s="43"/>
    </row>
    <row r="624" spans="1:9" ht="14.5">
      <c r="A624" s="6">
        <v>45623.677175925928</v>
      </c>
      <c r="B624" s="45">
        <v>25</v>
      </c>
      <c r="C624" s="52">
        <v>44.35</v>
      </c>
      <c r="D624" s="46">
        <v>1108.75</v>
      </c>
      <c r="E624" s="73" t="s">
        <v>17</v>
      </c>
      <c r="F624" s="42"/>
      <c r="G624" s="43"/>
      <c r="H624" s="43"/>
      <c r="I624" s="43"/>
    </row>
    <row r="625" spans="1:9" ht="14.5">
      <c r="A625" s="6">
        <v>45623.677175925928</v>
      </c>
      <c r="B625" s="45">
        <v>161</v>
      </c>
      <c r="C625" s="52">
        <v>44.36</v>
      </c>
      <c r="D625" s="46">
        <v>7141.96</v>
      </c>
      <c r="E625" s="73" t="s">
        <v>17</v>
      </c>
      <c r="F625" s="42"/>
      <c r="G625" s="43"/>
      <c r="H625" s="43"/>
      <c r="I625" s="43"/>
    </row>
    <row r="626" spans="1:9" ht="14.5">
      <c r="A626" s="6">
        <v>45623.677175925928</v>
      </c>
      <c r="B626" s="45">
        <v>141</v>
      </c>
      <c r="C626" s="52">
        <v>44.36</v>
      </c>
      <c r="D626" s="46">
        <v>6254.76</v>
      </c>
      <c r="E626" s="73" t="s">
        <v>28</v>
      </c>
      <c r="F626" s="42"/>
      <c r="G626" s="43"/>
      <c r="H626" s="43"/>
      <c r="I626" s="43"/>
    </row>
    <row r="627" spans="1:9" ht="14.5">
      <c r="A627" s="6">
        <v>45623.679143518515</v>
      </c>
      <c r="B627" s="45">
        <v>138</v>
      </c>
      <c r="C627" s="52">
        <v>44.36</v>
      </c>
      <c r="D627" s="46">
        <v>6121.68</v>
      </c>
      <c r="E627" s="73" t="s">
        <v>17</v>
      </c>
      <c r="F627" s="42"/>
      <c r="G627" s="43"/>
      <c r="H627" s="43"/>
      <c r="I627" s="43"/>
    </row>
    <row r="628" spans="1:9" ht="14.5">
      <c r="A628" s="6">
        <v>45623.679143518515</v>
      </c>
      <c r="B628" s="45">
        <v>162</v>
      </c>
      <c r="C628" s="52">
        <v>44.36</v>
      </c>
      <c r="D628" s="46">
        <v>7186.32</v>
      </c>
      <c r="E628" s="73" t="s">
        <v>28</v>
      </c>
      <c r="F628" s="42"/>
      <c r="G628" s="43"/>
      <c r="H628" s="43"/>
      <c r="I628" s="43"/>
    </row>
    <row r="629" spans="1:9" ht="14.5">
      <c r="A629" s="6">
        <v>45623.679351851853</v>
      </c>
      <c r="B629" s="45">
        <v>165</v>
      </c>
      <c r="C629" s="52">
        <v>44.36</v>
      </c>
      <c r="D629" s="46">
        <v>7319.4</v>
      </c>
      <c r="E629" s="73" t="s">
        <v>17</v>
      </c>
      <c r="F629" s="42"/>
      <c r="G629" s="43"/>
      <c r="H629" s="43"/>
      <c r="I629" s="43"/>
    </row>
    <row r="630" spans="1:9" ht="14.5">
      <c r="A630" s="6">
        <v>45623.679467592592</v>
      </c>
      <c r="B630" s="45">
        <v>183</v>
      </c>
      <c r="C630" s="52">
        <v>44.35</v>
      </c>
      <c r="D630" s="46">
        <v>8116.05</v>
      </c>
      <c r="E630" s="73" t="s">
        <v>28</v>
      </c>
      <c r="F630" s="42"/>
      <c r="G630" s="43"/>
      <c r="H630" s="43"/>
      <c r="I630" s="43"/>
    </row>
    <row r="631" spans="1:9" ht="14.5">
      <c r="A631" s="6">
        <v>45623.681134259263</v>
      </c>
      <c r="B631" s="45">
        <v>153</v>
      </c>
      <c r="C631" s="52">
        <v>44.39</v>
      </c>
      <c r="D631" s="46">
        <v>6791.67</v>
      </c>
      <c r="E631" s="73" t="s">
        <v>17</v>
      </c>
      <c r="F631" s="42"/>
      <c r="G631" s="43"/>
      <c r="H631" s="43"/>
      <c r="I631" s="43"/>
    </row>
    <row r="632" spans="1:9" ht="14.5">
      <c r="A632" s="6">
        <v>45623.681134259263</v>
      </c>
      <c r="B632" s="45">
        <v>163</v>
      </c>
      <c r="C632" s="52">
        <v>44.39</v>
      </c>
      <c r="D632" s="46">
        <v>7235.57</v>
      </c>
      <c r="E632" s="73" t="s">
        <v>17</v>
      </c>
      <c r="F632" s="42"/>
      <c r="G632" s="43"/>
      <c r="H632" s="43"/>
      <c r="I632" s="43"/>
    </row>
    <row r="633" spans="1:9" ht="14.5">
      <c r="A633" s="6">
        <v>45623.681134259263</v>
      </c>
      <c r="B633" s="45">
        <v>156</v>
      </c>
      <c r="C633" s="52">
        <v>44.39</v>
      </c>
      <c r="D633" s="46">
        <v>6924.84</v>
      </c>
      <c r="E633" s="73" t="s">
        <v>28</v>
      </c>
      <c r="F633" s="42"/>
      <c r="G633" s="43"/>
      <c r="H633" s="43"/>
      <c r="I633" s="43"/>
    </row>
    <row r="634" spans="1:9" ht="14.5">
      <c r="A634" s="6">
        <v>45623.681145833332</v>
      </c>
      <c r="B634" s="45">
        <v>26</v>
      </c>
      <c r="C634" s="52">
        <v>44.38</v>
      </c>
      <c r="D634" s="46">
        <v>1153.8800000000001</v>
      </c>
      <c r="E634" s="73" t="s">
        <v>28</v>
      </c>
      <c r="F634" s="42"/>
      <c r="G634" s="43"/>
      <c r="H634" s="43"/>
      <c r="I634" s="43"/>
    </row>
    <row r="635" spans="1:9" ht="14.5">
      <c r="A635" s="6">
        <v>45623.682141203702</v>
      </c>
      <c r="B635" s="45">
        <v>21</v>
      </c>
      <c r="C635" s="52">
        <v>44.4</v>
      </c>
      <c r="D635" s="46">
        <v>932.4</v>
      </c>
      <c r="E635" s="73" t="s">
        <v>17</v>
      </c>
      <c r="F635" s="42"/>
      <c r="G635" s="43"/>
      <c r="H635" s="43"/>
      <c r="I635" s="43"/>
    </row>
    <row r="636" spans="1:9" ht="14.5">
      <c r="A636" s="6">
        <v>45623.682141203702</v>
      </c>
      <c r="B636" s="45">
        <v>31</v>
      </c>
      <c r="C636" s="52">
        <v>44.4</v>
      </c>
      <c r="D636" s="46">
        <v>1376.3999999999999</v>
      </c>
      <c r="E636" s="73" t="s">
        <v>17</v>
      </c>
      <c r="F636" s="42"/>
      <c r="G636" s="43"/>
      <c r="H636" s="43"/>
      <c r="I636" s="43"/>
    </row>
    <row r="637" spans="1:9" ht="14.5">
      <c r="A637" s="6">
        <v>45623.682141203702</v>
      </c>
      <c r="B637" s="45">
        <v>122</v>
      </c>
      <c r="C637" s="52">
        <v>44.4</v>
      </c>
      <c r="D637" s="46">
        <v>5416.8</v>
      </c>
      <c r="E637" s="73" t="s">
        <v>17</v>
      </c>
      <c r="F637" s="42"/>
      <c r="G637" s="43"/>
      <c r="H637" s="43"/>
      <c r="I637" s="43"/>
    </row>
    <row r="638" spans="1:9" ht="14.5">
      <c r="A638" s="6">
        <v>45623.682141203702</v>
      </c>
      <c r="B638" s="45">
        <v>139</v>
      </c>
      <c r="C638" s="52">
        <v>44.4</v>
      </c>
      <c r="D638" s="46">
        <v>6171.5999999999995</v>
      </c>
      <c r="E638" s="73" t="s">
        <v>28</v>
      </c>
      <c r="F638" s="42"/>
      <c r="G638" s="43"/>
      <c r="H638" s="43"/>
      <c r="I638" s="43"/>
    </row>
    <row r="639" spans="1:9" ht="14.5">
      <c r="A639" s="6">
        <v>45623.682175925926</v>
      </c>
      <c r="B639" s="45">
        <v>109</v>
      </c>
      <c r="C639" s="52">
        <v>44.39</v>
      </c>
      <c r="D639" s="46">
        <v>4838.51</v>
      </c>
      <c r="E639" s="73" t="s">
        <v>17</v>
      </c>
      <c r="F639" s="42"/>
      <c r="G639" s="43"/>
      <c r="H639" s="43"/>
      <c r="I639" s="43"/>
    </row>
    <row r="640" spans="1:9" ht="14.5">
      <c r="A640" s="6">
        <v>45623.682175925926</v>
      </c>
      <c r="B640" s="45">
        <v>109</v>
      </c>
      <c r="C640" s="52">
        <v>44.39</v>
      </c>
      <c r="D640" s="46">
        <v>4838.51</v>
      </c>
      <c r="E640" s="73" t="s">
        <v>17</v>
      </c>
      <c r="F640" s="42"/>
      <c r="G640" s="43"/>
      <c r="H640" s="43"/>
      <c r="I640" s="43"/>
    </row>
    <row r="641" spans="1:9" ht="14.5">
      <c r="A641" s="6">
        <v>45623.682175925926</v>
      </c>
      <c r="B641" s="45">
        <v>158</v>
      </c>
      <c r="C641" s="52">
        <v>44.39</v>
      </c>
      <c r="D641" s="46">
        <v>7013.62</v>
      </c>
      <c r="E641" s="73" t="s">
        <v>28</v>
      </c>
      <c r="F641" s="42"/>
      <c r="G641" s="43"/>
      <c r="H641" s="43"/>
      <c r="I641" s="43"/>
    </row>
    <row r="642" spans="1:9" ht="14.5">
      <c r="A642" s="6">
        <v>45623.682199074072</v>
      </c>
      <c r="B642" s="45">
        <v>171</v>
      </c>
      <c r="C642" s="52">
        <v>44.38</v>
      </c>
      <c r="D642" s="46">
        <v>7588.9800000000005</v>
      </c>
      <c r="E642" s="73" t="s">
        <v>17</v>
      </c>
      <c r="F642" s="42"/>
      <c r="G642" s="43"/>
      <c r="H642" s="43"/>
      <c r="I642" s="43"/>
    </row>
    <row r="643" spans="1:9" ht="14.5">
      <c r="A643" s="6">
        <v>45623.68341435185</v>
      </c>
      <c r="B643" s="45">
        <v>32</v>
      </c>
      <c r="C643" s="52">
        <v>44.39</v>
      </c>
      <c r="D643" s="46">
        <v>1420.48</v>
      </c>
      <c r="E643" s="73" t="s">
        <v>17</v>
      </c>
      <c r="F643" s="42"/>
      <c r="G643" s="43"/>
      <c r="H643" s="43"/>
      <c r="I643" s="43"/>
    </row>
    <row r="644" spans="1:9" ht="14.5">
      <c r="A644" s="6">
        <v>45623.68341435185</v>
      </c>
      <c r="B644" s="45">
        <v>135</v>
      </c>
      <c r="C644" s="52">
        <v>44.39</v>
      </c>
      <c r="D644" s="46">
        <v>5992.65</v>
      </c>
      <c r="E644" s="73" t="s">
        <v>17</v>
      </c>
      <c r="F644" s="42"/>
      <c r="G644" s="43"/>
      <c r="H644" s="43"/>
      <c r="I644" s="43"/>
    </row>
    <row r="645" spans="1:9" ht="14.5">
      <c r="A645" s="6">
        <v>45623.68341435185</v>
      </c>
      <c r="B645" s="45">
        <v>134</v>
      </c>
      <c r="C645" s="52">
        <v>44.39</v>
      </c>
      <c r="D645" s="46">
        <v>5948.26</v>
      </c>
      <c r="E645" s="73" t="s">
        <v>28</v>
      </c>
      <c r="F645" s="42"/>
      <c r="G645" s="43"/>
      <c r="H645" s="43"/>
      <c r="I645" s="43"/>
    </row>
    <row r="646" spans="1:9" ht="14.5">
      <c r="A646" s="6">
        <v>45623.68341435185</v>
      </c>
      <c r="B646" s="45">
        <v>48</v>
      </c>
      <c r="C646" s="52">
        <v>44.4</v>
      </c>
      <c r="D646" s="46">
        <v>2131.1999999999998</v>
      </c>
      <c r="E646" s="73" t="s">
        <v>17</v>
      </c>
      <c r="F646" s="42"/>
      <c r="G646" s="43"/>
      <c r="H646" s="43"/>
      <c r="I646" s="43"/>
    </row>
    <row r="647" spans="1:9" ht="14.5">
      <c r="A647" s="6">
        <v>45623.68341435185</v>
      </c>
      <c r="B647" s="45">
        <v>121</v>
      </c>
      <c r="C647" s="52">
        <v>44.4</v>
      </c>
      <c r="D647" s="46">
        <v>5372.4</v>
      </c>
      <c r="E647" s="73" t="s">
        <v>17</v>
      </c>
      <c r="F647" s="42"/>
      <c r="G647" s="43"/>
      <c r="H647" s="43"/>
      <c r="I647" s="43"/>
    </row>
    <row r="648" spans="1:9" ht="14.5">
      <c r="A648" s="6">
        <v>45623.68341435185</v>
      </c>
      <c r="B648" s="45">
        <v>118</v>
      </c>
      <c r="C648" s="52">
        <v>44.4</v>
      </c>
      <c r="D648" s="46">
        <v>5239.2</v>
      </c>
      <c r="E648" s="73" t="s">
        <v>28</v>
      </c>
      <c r="F648" s="42"/>
      <c r="G648" s="43"/>
      <c r="H648" s="43"/>
      <c r="I648" s="43"/>
    </row>
    <row r="649" spans="1:9" ht="14.5">
      <c r="A649" s="6">
        <v>45623.685046296298</v>
      </c>
      <c r="B649" s="45">
        <v>169</v>
      </c>
      <c r="C649" s="52">
        <v>44.34</v>
      </c>
      <c r="D649" s="46">
        <v>7493.4600000000009</v>
      </c>
      <c r="E649" s="73" t="s">
        <v>17</v>
      </c>
      <c r="F649" s="42"/>
      <c r="G649" s="43"/>
      <c r="H649" s="43"/>
      <c r="I649" s="43"/>
    </row>
    <row r="650" spans="1:9" ht="14.5">
      <c r="A650" s="6">
        <v>45623.685046296298</v>
      </c>
      <c r="B650" s="45">
        <v>124</v>
      </c>
      <c r="C650" s="52">
        <v>44.34</v>
      </c>
      <c r="D650" s="46">
        <v>5498.1600000000008</v>
      </c>
      <c r="E650" s="73" t="s">
        <v>28</v>
      </c>
      <c r="F650" s="42"/>
      <c r="G650" s="43"/>
      <c r="H650" s="43"/>
      <c r="I650" s="43"/>
    </row>
    <row r="651" spans="1:9" ht="14.5">
      <c r="A651" s="6">
        <v>45623.685231481482</v>
      </c>
      <c r="B651" s="45">
        <v>23</v>
      </c>
      <c r="C651" s="52">
        <v>44.33</v>
      </c>
      <c r="D651" s="46">
        <v>1019.5899999999999</v>
      </c>
      <c r="E651" s="73" t="s">
        <v>28</v>
      </c>
      <c r="F651" s="42"/>
      <c r="G651" s="43"/>
      <c r="H651" s="43"/>
      <c r="I651" s="43"/>
    </row>
    <row r="652" spans="1:9" ht="14.5">
      <c r="A652" s="6">
        <v>45623.685567129629</v>
      </c>
      <c r="B652" s="45">
        <v>151</v>
      </c>
      <c r="C652" s="52">
        <v>44.33</v>
      </c>
      <c r="D652" s="46">
        <v>6693.83</v>
      </c>
      <c r="E652" s="73" t="s">
        <v>17</v>
      </c>
      <c r="F652" s="42"/>
      <c r="G652" s="43"/>
      <c r="H652" s="43"/>
      <c r="I652" s="43"/>
    </row>
    <row r="653" spans="1:9" ht="14.5">
      <c r="A653" s="6">
        <v>45623.685567129629</v>
      </c>
      <c r="B653" s="45">
        <v>107</v>
      </c>
      <c r="C653" s="52">
        <v>44.33</v>
      </c>
      <c r="D653" s="46">
        <v>4743.3099999999995</v>
      </c>
      <c r="E653" s="73" t="s">
        <v>28</v>
      </c>
      <c r="F653" s="42"/>
      <c r="G653" s="43"/>
      <c r="H653" s="43"/>
      <c r="I653" s="43"/>
    </row>
    <row r="654" spans="1:9" ht="14.5">
      <c r="A654" s="6">
        <v>45623.686006944445</v>
      </c>
      <c r="B654" s="45">
        <v>160</v>
      </c>
      <c r="C654" s="52">
        <v>44.33</v>
      </c>
      <c r="D654" s="46">
        <v>7092.7999999999993</v>
      </c>
      <c r="E654" s="73" t="s">
        <v>17</v>
      </c>
      <c r="F654" s="42"/>
      <c r="G654" s="43"/>
      <c r="H654" s="43"/>
      <c r="I654" s="43"/>
    </row>
    <row r="655" spans="1:9" ht="14.5">
      <c r="A655" s="6">
        <v>45623.686006944445</v>
      </c>
      <c r="B655" s="45">
        <v>113</v>
      </c>
      <c r="C655" s="52">
        <v>44.33</v>
      </c>
      <c r="D655" s="46">
        <v>5009.29</v>
      </c>
      <c r="E655" s="73" t="s">
        <v>28</v>
      </c>
      <c r="F655" s="42"/>
      <c r="G655" s="43"/>
      <c r="H655" s="43"/>
      <c r="I655" s="43"/>
    </row>
    <row r="656" spans="1:9" ht="14.5">
      <c r="A656" s="6">
        <v>45623.686006944445</v>
      </c>
      <c r="B656" s="45">
        <v>159</v>
      </c>
      <c r="C656" s="52">
        <v>44.34</v>
      </c>
      <c r="D656" s="46">
        <v>7050.06</v>
      </c>
      <c r="E656" s="73" t="s">
        <v>17</v>
      </c>
      <c r="F656" s="42"/>
      <c r="G656" s="43"/>
      <c r="H656" s="43"/>
      <c r="I656" s="43"/>
    </row>
    <row r="657" spans="1:9" ht="14.5">
      <c r="A657" s="6">
        <v>45623.688946759263</v>
      </c>
      <c r="B657" s="45">
        <v>54</v>
      </c>
      <c r="C657" s="52">
        <v>44.36</v>
      </c>
      <c r="D657" s="46">
        <v>2395.44</v>
      </c>
      <c r="E657" s="73" t="s">
        <v>28</v>
      </c>
      <c r="F657" s="42"/>
      <c r="G657" s="43"/>
      <c r="H657" s="43"/>
      <c r="I657" s="43"/>
    </row>
    <row r="658" spans="1:9" ht="14.5">
      <c r="A658" s="6">
        <v>45623.689039351855</v>
      </c>
      <c r="B658" s="45">
        <v>44</v>
      </c>
      <c r="C658" s="52">
        <v>44.36</v>
      </c>
      <c r="D658" s="46">
        <v>1951.84</v>
      </c>
      <c r="E658" s="73" t="s">
        <v>17</v>
      </c>
      <c r="F658" s="42"/>
      <c r="G658" s="43"/>
      <c r="H658" s="43"/>
      <c r="I658" s="43"/>
    </row>
    <row r="659" spans="1:9" ht="14.5">
      <c r="A659" s="6">
        <v>45623.689039351855</v>
      </c>
      <c r="B659" s="45">
        <v>42</v>
      </c>
      <c r="C659" s="52">
        <v>44.36</v>
      </c>
      <c r="D659" s="46">
        <v>1863.12</v>
      </c>
      <c r="E659" s="73" t="s">
        <v>17</v>
      </c>
      <c r="F659" s="42"/>
      <c r="G659" s="43"/>
      <c r="H659" s="43"/>
      <c r="I659" s="43"/>
    </row>
    <row r="660" spans="1:9" ht="14.5">
      <c r="A660" s="6">
        <v>45623.689039351855</v>
      </c>
      <c r="B660" s="45">
        <v>42</v>
      </c>
      <c r="C660" s="52">
        <v>44.36</v>
      </c>
      <c r="D660" s="46">
        <v>1863.12</v>
      </c>
      <c r="E660" s="73" t="s">
        <v>17</v>
      </c>
      <c r="F660" s="42"/>
      <c r="G660" s="43"/>
      <c r="H660" s="43"/>
      <c r="I660" s="43"/>
    </row>
    <row r="661" spans="1:9" ht="14.5">
      <c r="A661" s="6">
        <v>45623.689039351855</v>
      </c>
      <c r="B661" s="45">
        <v>19</v>
      </c>
      <c r="C661" s="52">
        <v>44.36</v>
      </c>
      <c r="D661" s="46">
        <v>842.84</v>
      </c>
      <c r="E661" s="73" t="s">
        <v>17</v>
      </c>
      <c r="F661" s="42"/>
      <c r="G661" s="43"/>
      <c r="H661" s="43"/>
      <c r="I661" s="43"/>
    </row>
    <row r="662" spans="1:9" ht="14.5">
      <c r="A662" s="6">
        <v>45623.689039351855</v>
      </c>
      <c r="B662" s="45">
        <v>29</v>
      </c>
      <c r="C662" s="52">
        <v>44.36</v>
      </c>
      <c r="D662" s="46">
        <v>1286.44</v>
      </c>
      <c r="E662" s="73" t="s">
        <v>17</v>
      </c>
      <c r="F662" s="42"/>
      <c r="G662" s="43"/>
      <c r="H662" s="43"/>
      <c r="I662" s="43"/>
    </row>
    <row r="663" spans="1:9" ht="14.5">
      <c r="A663" s="6">
        <v>45623.689039351855</v>
      </c>
      <c r="B663" s="45">
        <v>44</v>
      </c>
      <c r="C663" s="52">
        <v>44.36</v>
      </c>
      <c r="D663" s="46">
        <v>1951.84</v>
      </c>
      <c r="E663" s="73" t="s">
        <v>17</v>
      </c>
      <c r="F663" s="42"/>
      <c r="G663" s="43"/>
      <c r="H663" s="43"/>
      <c r="I663" s="43"/>
    </row>
    <row r="664" spans="1:9" ht="14.5">
      <c r="A664" s="6">
        <v>45623.689039351855</v>
      </c>
      <c r="B664" s="45">
        <v>135</v>
      </c>
      <c r="C664" s="52">
        <v>44.36</v>
      </c>
      <c r="D664" s="46">
        <v>5988.6</v>
      </c>
      <c r="E664" s="73" t="s">
        <v>17</v>
      </c>
      <c r="F664" s="42"/>
      <c r="G664" s="43"/>
      <c r="H664" s="43"/>
      <c r="I664" s="43"/>
    </row>
    <row r="665" spans="1:9" ht="14.5">
      <c r="A665" s="6">
        <v>45623.689039351855</v>
      </c>
      <c r="B665" s="45">
        <v>164</v>
      </c>
      <c r="C665" s="52">
        <v>44.36</v>
      </c>
      <c r="D665" s="46">
        <v>7275.04</v>
      </c>
      <c r="E665" s="73" t="s">
        <v>17</v>
      </c>
      <c r="F665" s="42"/>
      <c r="G665" s="43"/>
      <c r="H665" s="43"/>
      <c r="I665" s="43"/>
    </row>
    <row r="666" spans="1:9" ht="14.5">
      <c r="A666" s="6">
        <v>45623.689039351855</v>
      </c>
      <c r="B666" s="45">
        <v>168</v>
      </c>
      <c r="C666" s="52">
        <v>44.36</v>
      </c>
      <c r="D666" s="46">
        <v>7452.48</v>
      </c>
      <c r="E666" s="73" t="s">
        <v>17</v>
      </c>
      <c r="F666" s="42"/>
      <c r="G666" s="43"/>
      <c r="H666" s="43"/>
      <c r="I666" s="43"/>
    </row>
    <row r="667" spans="1:9" ht="14.5">
      <c r="A667" s="6">
        <v>45623.689039351855</v>
      </c>
      <c r="B667" s="45">
        <v>106</v>
      </c>
      <c r="C667" s="52">
        <v>44.36</v>
      </c>
      <c r="D667" s="46">
        <v>4702.16</v>
      </c>
      <c r="E667" s="73" t="s">
        <v>28</v>
      </c>
      <c r="F667" s="42"/>
      <c r="G667" s="43"/>
      <c r="H667" s="43"/>
      <c r="I667" s="43"/>
    </row>
    <row r="668" spans="1:9" ht="14.5">
      <c r="A668" s="6">
        <v>45623.689039351855</v>
      </c>
      <c r="B668" s="45">
        <v>15</v>
      </c>
      <c r="C668" s="52">
        <v>44.36</v>
      </c>
      <c r="D668" s="46">
        <v>665.4</v>
      </c>
      <c r="E668" s="73" t="s">
        <v>28</v>
      </c>
      <c r="F668" s="42"/>
      <c r="G668" s="43"/>
      <c r="H668" s="43"/>
      <c r="I668" s="43"/>
    </row>
    <row r="669" spans="1:9" ht="14.5">
      <c r="A669" s="6">
        <v>45623.689039351855</v>
      </c>
      <c r="B669" s="45">
        <v>127</v>
      </c>
      <c r="C669" s="52">
        <v>44.36</v>
      </c>
      <c r="D669" s="46">
        <v>5633.72</v>
      </c>
      <c r="E669" s="73" t="s">
        <v>28</v>
      </c>
      <c r="F669" s="42"/>
      <c r="G669" s="43"/>
      <c r="H669" s="43"/>
      <c r="I669" s="43"/>
    </row>
    <row r="670" spans="1:9" ht="14.5">
      <c r="A670" s="6">
        <v>45623.689039351855</v>
      </c>
      <c r="B670" s="45">
        <v>116</v>
      </c>
      <c r="C670" s="52">
        <v>44.36</v>
      </c>
      <c r="D670" s="46">
        <v>5145.76</v>
      </c>
      <c r="E670" s="73" t="s">
        <v>28</v>
      </c>
      <c r="F670" s="42"/>
      <c r="G670" s="43"/>
      <c r="H670" s="43"/>
      <c r="I670" s="43"/>
    </row>
    <row r="671" spans="1:9" ht="14.5">
      <c r="A671" s="6">
        <v>45623.689664351848</v>
      </c>
      <c r="B671" s="45">
        <v>32</v>
      </c>
      <c r="C671" s="52">
        <v>44.37</v>
      </c>
      <c r="D671" s="46">
        <v>1419.84</v>
      </c>
      <c r="E671" s="73" t="s">
        <v>17</v>
      </c>
      <c r="F671" s="42"/>
      <c r="G671" s="43"/>
      <c r="H671" s="43"/>
      <c r="I671" s="43"/>
    </row>
    <row r="672" spans="1:9" ht="14.5">
      <c r="A672" s="6">
        <v>45623.689664351848</v>
      </c>
      <c r="B672" s="45">
        <v>127</v>
      </c>
      <c r="C672" s="52">
        <v>44.37</v>
      </c>
      <c r="D672" s="46">
        <v>5634.99</v>
      </c>
      <c r="E672" s="73" t="s">
        <v>17</v>
      </c>
      <c r="F672" s="42"/>
      <c r="G672" s="43"/>
      <c r="H672" s="43"/>
      <c r="I672" s="43"/>
    </row>
    <row r="673" spans="1:9" ht="14.5">
      <c r="A673" s="6">
        <v>45623.689675925925</v>
      </c>
      <c r="B673" s="45">
        <v>129</v>
      </c>
      <c r="C673" s="52">
        <v>44.36</v>
      </c>
      <c r="D673" s="46">
        <v>5722.44</v>
      </c>
      <c r="E673" s="73" t="s">
        <v>28</v>
      </c>
      <c r="F673" s="42"/>
      <c r="G673" s="43"/>
      <c r="H673" s="43"/>
      <c r="I673" s="43"/>
    </row>
    <row r="674" spans="1:9" ht="14.5">
      <c r="A674" s="6">
        <v>45623.690474537034</v>
      </c>
      <c r="B674" s="45">
        <v>150</v>
      </c>
      <c r="C674" s="52">
        <v>44.36</v>
      </c>
      <c r="D674" s="46">
        <v>6654</v>
      </c>
      <c r="E674" s="73" t="s">
        <v>17</v>
      </c>
      <c r="F674" s="42"/>
      <c r="G674" s="43"/>
      <c r="H674" s="43"/>
      <c r="I674" s="43"/>
    </row>
    <row r="675" spans="1:9" ht="14.5">
      <c r="A675" s="6">
        <v>45623.690474537034</v>
      </c>
      <c r="B675" s="45">
        <v>143</v>
      </c>
      <c r="C675" s="52">
        <v>44.36</v>
      </c>
      <c r="D675" s="46">
        <v>6343.48</v>
      </c>
      <c r="E675" s="73" t="s">
        <v>17</v>
      </c>
      <c r="F675" s="42"/>
      <c r="G675" s="43"/>
      <c r="H675" s="43"/>
      <c r="I675" s="43"/>
    </row>
    <row r="676" spans="1:9" ht="14.5">
      <c r="A676" s="6">
        <v>45623.692233796297</v>
      </c>
      <c r="B676" s="45">
        <v>149</v>
      </c>
      <c r="C676" s="52">
        <v>44.37</v>
      </c>
      <c r="D676" s="46">
        <v>6611.1299999999992</v>
      </c>
      <c r="E676" s="73" t="s">
        <v>17</v>
      </c>
      <c r="F676" s="42"/>
      <c r="G676" s="43"/>
      <c r="H676" s="43"/>
      <c r="I676" s="43"/>
    </row>
    <row r="677" spans="1:9" ht="14.5">
      <c r="A677" s="6">
        <v>45623.692233796297</v>
      </c>
      <c r="B677" s="45">
        <v>85</v>
      </c>
      <c r="C677" s="52">
        <v>44.37</v>
      </c>
      <c r="D677" s="46">
        <v>3771.45</v>
      </c>
      <c r="E677" s="73" t="s">
        <v>28</v>
      </c>
      <c r="F677" s="42"/>
      <c r="G677" s="43"/>
      <c r="H677" s="43"/>
      <c r="I677" s="43"/>
    </row>
    <row r="678" spans="1:9" ht="14.5">
      <c r="A678" s="6">
        <v>45623.692233796297</v>
      </c>
      <c r="B678" s="45">
        <v>40</v>
      </c>
      <c r="C678" s="52">
        <v>44.37</v>
      </c>
      <c r="D678" s="46">
        <v>1774.8</v>
      </c>
      <c r="E678" s="73" t="s">
        <v>28</v>
      </c>
      <c r="F678" s="42"/>
      <c r="G678" s="43"/>
      <c r="H678" s="43"/>
      <c r="I678" s="43"/>
    </row>
    <row r="679" spans="1:9" ht="14.5">
      <c r="A679" s="6">
        <v>45623.692858796298</v>
      </c>
      <c r="B679" s="45">
        <v>162</v>
      </c>
      <c r="C679" s="52">
        <v>44.36</v>
      </c>
      <c r="D679" s="46">
        <v>7186.32</v>
      </c>
      <c r="E679" s="73" t="s">
        <v>17</v>
      </c>
      <c r="F679" s="42"/>
      <c r="G679" s="43"/>
      <c r="H679" s="43"/>
      <c r="I679" s="43"/>
    </row>
    <row r="680" spans="1:9" ht="14.5">
      <c r="A680" s="6">
        <v>45623.692858796298</v>
      </c>
      <c r="B680" s="45">
        <v>133</v>
      </c>
      <c r="C680" s="52">
        <v>44.36</v>
      </c>
      <c r="D680" s="46">
        <v>5899.88</v>
      </c>
      <c r="E680" s="73" t="s">
        <v>28</v>
      </c>
      <c r="F680" s="42"/>
      <c r="G680" s="43"/>
      <c r="H680" s="43"/>
      <c r="I680" s="43"/>
    </row>
    <row r="681" spans="1:9" ht="14.5">
      <c r="A681" s="6">
        <v>45623.693159722221</v>
      </c>
      <c r="B681" s="45">
        <v>143</v>
      </c>
      <c r="C681" s="52">
        <v>44.35</v>
      </c>
      <c r="D681" s="46">
        <v>6342.05</v>
      </c>
      <c r="E681" s="73" t="s">
        <v>17</v>
      </c>
      <c r="F681" s="42"/>
      <c r="G681" s="43"/>
      <c r="H681" s="43"/>
      <c r="I681" s="43"/>
    </row>
    <row r="682" spans="1:9" ht="14.5">
      <c r="A682" s="6">
        <v>45623.693159722221</v>
      </c>
      <c r="B682" s="45">
        <v>134</v>
      </c>
      <c r="C682" s="52">
        <v>44.35</v>
      </c>
      <c r="D682" s="46">
        <v>5942.9000000000005</v>
      </c>
      <c r="E682" s="73" t="s">
        <v>28</v>
      </c>
      <c r="F682" s="42"/>
      <c r="G682" s="43"/>
      <c r="H682" s="43"/>
      <c r="I682" s="43"/>
    </row>
    <row r="683" spans="1:9" ht="14.5">
      <c r="A683" s="6">
        <v>45623.694108796299</v>
      </c>
      <c r="B683" s="45">
        <v>45</v>
      </c>
      <c r="C683" s="52">
        <v>44.36</v>
      </c>
      <c r="D683" s="46">
        <v>1996.2</v>
      </c>
      <c r="E683" s="73" t="s">
        <v>17</v>
      </c>
      <c r="F683" s="42"/>
      <c r="G683" s="43"/>
      <c r="H683" s="43"/>
      <c r="I683" s="43"/>
    </row>
    <row r="684" spans="1:9" ht="14.5">
      <c r="A684" s="6">
        <v>45623.694108796299</v>
      </c>
      <c r="B684" s="45">
        <v>60</v>
      </c>
      <c r="C684" s="52">
        <v>44.36</v>
      </c>
      <c r="D684" s="46">
        <v>2661.6</v>
      </c>
      <c r="E684" s="73" t="s">
        <v>17</v>
      </c>
      <c r="F684" s="42"/>
      <c r="G684" s="43"/>
      <c r="H684" s="43"/>
      <c r="I684" s="43"/>
    </row>
    <row r="685" spans="1:9" ht="14.5">
      <c r="A685" s="6">
        <v>45623.694108796299</v>
      </c>
      <c r="B685" s="45">
        <v>160</v>
      </c>
      <c r="C685" s="52">
        <v>44.36</v>
      </c>
      <c r="D685" s="46">
        <v>7097.6</v>
      </c>
      <c r="E685" s="73" t="s">
        <v>17</v>
      </c>
      <c r="F685" s="42"/>
      <c r="G685" s="43"/>
      <c r="H685" s="43"/>
      <c r="I685" s="43"/>
    </row>
    <row r="686" spans="1:9" ht="14.5">
      <c r="A686" s="6">
        <v>45623.694108796299</v>
      </c>
      <c r="B686" s="45">
        <v>10</v>
      </c>
      <c r="C686" s="52">
        <v>44.36</v>
      </c>
      <c r="D686" s="46">
        <v>443.6</v>
      </c>
      <c r="E686" s="73" t="s">
        <v>17</v>
      </c>
      <c r="F686" s="42"/>
      <c r="G686" s="43"/>
      <c r="H686" s="43"/>
      <c r="I686" s="43"/>
    </row>
    <row r="687" spans="1:9" ht="14.5">
      <c r="A687" s="6">
        <v>45623.694108796299</v>
      </c>
      <c r="B687" s="45">
        <v>47</v>
      </c>
      <c r="C687" s="52">
        <v>44.36</v>
      </c>
      <c r="D687" s="46">
        <v>2084.92</v>
      </c>
      <c r="E687" s="73" t="s">
        <v>17</v>
      </c>
      <c r="F687" s="42"/>
      <c r="G687" s="43"/>
      <c r="H687" s="43"/>
      <c r="I687" s="43"/>
    </row>
    <row r="688" spans="1:9" ht="14.5">
      <c r="A688" s="6">
        <v>45623.694108796299</v>
      </c>
      <c r="B688" s="45">
        <v>139</v>
      </c>
      <c r="C688" s="52">
        <v>44.36</v>
      </c>
      <c r="D688" s="46">
        <v>6166.04</v>
      </c>
      <c r="E688" s="73" t="s">
        <v>28</v>
      </c>
      <c r="F688" s="42"/>
      <c r="G688" s="43"/>
      <c r="H688" s="43"/>
      <c r="I688" s="43"/>
    </row>
    <row r="689" spans="1:9" ht="14.5">
      <c r="A689" s="6">
        <v>45623.696284722224</v>
      </c>
      <c r="B689" s="45">
        <v>48</v>
      </c>
      <c r="C689" s="52">
        <v>44.4</v>
      </c>
      <c r="D689" s="46">
        <v>2131.1999999999998</v>
      </c>
      <c r="E689" s="73" t="s">
        <v>28</v>
      </c>
      <c r="F689" s="42"/>
      <c r="G689" s="43"/>
      <c r="H689" s="43"/>
      <c r="I689" s="43"/>
    </row>
    <row r="690" spans="1:9" ht="14.5">
      <c r="A690" s="6">
        <v>45623.696516203701</v>
      </c>
      <c r="B690" s="45">
        <v>51</v>
      </c>
      <c r="C690" s="52">
        <v>44.4</v>
      </c>
      <c r="D690" s="46">
        <v>2264.4</v>
      </c>
      <c r="E690" s="73" t="s">
        <v>17</v>
      </c>
      <c r="F690" s="42"/>
      <c r="G690" s="43"/>
      <c r="H690" s="43"/>
      <c r="I690" s="43"/>
    </row>
    <row r="691" spans="1:9" ht="14.5">
      <c r="A691" s="6">
        <v>45623.696516203701</v>
      </c>
      <c r="B691" s="45">
        <v>113</v>
      </c>
      <c r="C691" s="52">
        <v>44.4</v>
      </c>
      <c r="D691" s="46">
        <v>5017.2</v>
      </c>
      <c r="E691" s="73" t="s">
        <v>17</v>
      </c>
      <c r="F691" s="42"/>
      <c r="G691" s="43"/>
      <c r="H691" s="43"/>
      <c r="I691" s="43"/>
    </row>
    <row r="692" spans="1:9" ht="14.5">
      <c r="A692" s="6">
        <v>45623.696516203701</v>
      </c>
      <c r="B692" s="45">
        <v>118</v>
      </c>
      <c r="C692" s="52">
        <v>44.4</v>
      </c>
      <c r="D692" s="46">
        <v>5239.2</v>
      </c>
      <c r="E692" s="73" t="s">
        <v>28</v>
      </c>
      <c r="F692" s="42"/>
      <c r="G692" s="43"/>
      <c r="H692" s="43"/>
      <c r="I692" s="43"/>
    </row>
    <row r="693" spans="1:9" ht="14.5">
      <c r="A693" s="6">
        <v>45623.696516203701</v>
      </c>
      <c r="B693" s="45">
        <v>2</v>
      </c>
      <c r="C693" s="52">
        <v>44.4</v>
      </c>
      <c r="D693" s="46">
        <v>88.8</v>
      </c>
      <c r="E693" s="73" t="s">
        <v>28</v>
      </c>
      <c r="F693" s="42"/>
      <c r="G693" s="43"/>
      <c r="H693" s="43"/>
      <c r="I693" s="43"/>
    </row>
    <row r="694" spans="1:9" ht="14.5">
      <c r="A694" s="6">
        <v>45623.696516203701</v>
      </c>
      <c r="B694" s="45">
        <v>73</v>
      </c>
      <c r="C694" s="52">
        <v>44.4</v>
      </c>
      <c r="D694" s="46">
        <v>3241.2</v>
      </c>
      <c r="E694" s="73" t="s">
        <v>28</v>
      </c>
      <c r="F694" s="42"/>
      <c r="G694" s="43"/>
      <c r="H694" s="43"/>
      <c r="I694" s="43"/>
    </row>
    <row r="695" spans="1:9" ht="14.5">
      <c r="A695" s="6">
        <v>45623.697627314818</v>
      </c>
      <c r="B695" s="45">
        <v>203</v>
      </c>
      <c r="C695" s="52">
        <v>44.39</v>
      </c>
      <c r="D695" s="46">
        <v>9011.17</v>
      </c>
      <c r="E695" s="73" t="s">
        <v>17</v>
      </c>
      <c r="F695" s="42"/>
      <c r="G695" s="43"/>
      <c r="H695" s="43"/>
      <c r="I695" s="43"/>
    </row>
    <row r="696" spans="1:9" ht="14.5">
      <c r="A696" s="6">
        <v>45623.697627314818</v>
      </c>
      <c r="B696" s="45">
        <v>136</v>
      </c>
      <c r="C696" s="52">
        <v>44.39</v>
      </c>
      <c r="D696" s="46">
        <v>6037.04</v>
      </c>
      <c r="E696" s="73" t="s">
        <v>28</v>
      </c>
      <c r="F696" s="42"/>
      <c r="G696" s="43"/>
      <c r="H696" s="43"/>
      <c r="I696" s="43"/>
    </row>
    <row r="697" spans="1:9" ht="14.5">
      <c r="A697" s="6">
        <v>45623.697743055556</v>
      </c>
      <c r="B697" s="45">
        <v>137</v>
      </c>
      <c r="C697" s="52">
        <v>44.38</v>
      </c>
      <c r="D697" s="46">
        <v>6080.06</v>
      </c>
      <c r="E697" s="73" t="s">
        <v>17</v>
      </c>
      <c r="F697" s="42"/>
      <c r="G697" s="43"/>
      <c r="H697" s="43"/>
      <c r="I697" s="43"/>
    </row>
    <row r="698" spans="1:9" ht="14.5">
      <c r="A698" s="6">
        <v>45623.697743055556</v>
      </c>
      <c r="B698" s="45">
        <v>81</v>
      </c>
      <c r="C698" s="52">
        <v>44.38</v>
      </c>
      <c r="D698" s="46">
        <v>3594.78</v>
      </c>
      <c r="E698" s="73" t="s">
        <v>17</v>
      </c>
      <c r="F698" s="42"/>
      <c r="G698" s="43"/>
      <c r="H698" s="43"/>
      <c r="I698" s="43"/>
    </row>
    <row r="699" spans="1:9" ht="14.5">
      <c r="A699" s="6">
        <v>45623.697743055556</v>
      </c>
      <c r="B699" s="45">
        <v>126</v>
      </c>
      <c r="C699" s="52">
        <v>44.38</v>
      </c>
      <c r="D699" s="46">
        <v>5591.88</v>
      </c>
      <c r="E699" s="73" t="s">
        <v>28</v>
      </c>
      <c r="F699" s="42"/>
      <c r="G699" s="43"/>
      <c r="H699" s="43"/>
      <c r="I699" s="43"/>
    </row>
    <row r="700" spans="1:9" ht="14.5">
      <c r="A700" s="6">
        <v>45623.698125000003</v>
      </c>
      <c r="B700" s="45">
        <v>158</v>
      </c>
      <c r="C700" s="52">
        <v>44.37</v>
      </c>
      <c r="D700" s="46">
        <v>7010.46</v>
      </c>
      <c r="E700" s="73" t="s">
        <v>17</v>
      </c>
      <c r="F700" s="42"/>
      <c r="G700" s="43"/>
      <c r="H700" s="43"/>
      <c r="I700" s="43"/>
    </row>
    <row r="701" spans="1:9" ht="14.5">
      <c r="A701" s="6">
        <v>45623.698368055557</v>
      </c>
      <c r="B701" s="45">
        <v>165</v>
      </c>
      <c r="C701" s="52">
        <v>44.36</v>
      </c>
      <c r="D701" s="46">
        <v>7319.4</v>
      </c>
      <c r="E701" s="73" t="s">
        <v>17</v>
      </c>
      <c r="F701" s="42"/>
      <c r="G701" s="43"/>
      <c r="H701" s="43"/>
      <c r="I701" s="43"/>
    </row>
    <row r="702" spans="1:9" ht="14.5">
      <c r="A702" s="6">
        <v>45623.698368055557</v>
      </c>
      <c r="B702" s="45">
        <v>114</v>
      </c>
      <c r="C702" s="52">
        <v>44.36</v>
      </c>
      <c r="D702" s="46">
        <v>5057.04</v>
      </c>
      <c r="E702" s="73" t="s">
        <v>28</v>
      </c>
      <c r="F702" s="42"/>
      <c r="G702" s="43"/>
      <c r="H702" s="43"/>
      <c r="I702" s="43"/>
    </row>
    <row r="703" spans="1:9" ht="14.5">
      <c r="A703" s="6">
        <v>45623.698391203703</v>
      </c>
      <c r="B703" s="45">
        <v>162</v>
      </c>
      <c r="C703" s="52">
        <v>44.35</v>
      </c>
      <c r="D703" s="46">
        <v>7184.7</v>
      </c>
      <c r="E703" s="73" t="s">
        <v>17</v>
      </c>
      <c r="F703" s="42"/>
      <c r="G703" s="43"/>
      <c r="H703" s="43"/>
      <c r="I703" s="43"/>
    </row>
    <row r="704" spans="1:9" ht="14.5">
      <c r="A704" s="6">
        <v>45623.698981481481</v>
      </c>
      <c r="B704" s="45">
        <v>93</v>
      </c>
      <c r="C704" s="52">
        <v>44.33</v>
      </c>
      <c r="D704" s="46">
        <v>4122.6899999999996</v>
      </c>
      <c r="E704" s="73" t="s">
        <v>28</v>
      </c>
      <c r="F704" s="42"/>
      <c r="G704" s="43"/>
      <c r="H704" s="43"/>
      <c r="I704" s="43"/>
    </row>
    <row r="705" spans="1:9" ht="14.5">
      <c r="A705" s="6">
        <v>45623.698981481481</v>
      </c>
      <c r="B705" s="45">
        <v>25</v>
      </c>
      <c r="C705" s="52">
        <v>44.33</v>
      </c>
      <c r="D705" s="46">
        <v>1108.25</v>
      </c>
      <c r="E705" s="73" t="s">
        <v>28</v>
      </c>
      <c r="F705" s="42"/>
      <c r="G705" s="43"/>
      <c r="H705" s="43"/>
      <c r="I705" s="43"/>
    </row>
    <row r="706" spans="1:9" ht="14.5">
      <c r="A706" s="6">
        <v>45623.70034722222</v>
      </c>
      <c r="B706" s="45">
        <v>167</v>
      </c>
      <c r="C706" s="52">
        <v>44.33</v>
      </c>
      <c r="D706" s="46">
        <v>7403.11</v>
      </c>
      <c r="E706" s="73" t="s">
        <v>17</v>
      </c>
      <c r="F706" s="42"/>
      <c r="G706" s="43"/>
      <c r="H706" s="43"/>
      <c r="I706" s="43"/>
    </row>
    <row r="707" spans="1:9" ht="14.5">
      <c r="A707" s="6">
        <v>45623.70034722222</v>
      </c>
      <c r="B707" s="45">
        <v>144</v>
      </c>
      <c r="C707" s="52">
        <v>44.33</v>
      </c>
      <c r="D707" s="46">
        <v>6383.5199999999995</v>
      </c>
      <c r="E707" s="73" t="s">
        <v>17</v>
      </c>
      <c r="F707" s="42"/>
      <c r="G707" s="43"/>
      <c r="H707" s="43"/>
      <c r="I707" s="43"/>
    </row>
    <row r="708" spans="1:9" ht="14.5">
      <c r="A708" s="6">
        <v>45623.70034722222</v>
      </c>
      <c r="B708" s="45">
        <v>115</v>
      </c>
      <c r="C708" s="52">
        <v>44.33</v>
      </c>
      <c r="D708" s="46">
        <v>5097.95</v>
      </c>
      <c r="E708" s="73" t="s">
        <v>28</v>
      </c>
      <c r="F708" s="42"/>
      <c r="G708" s="43"/>
      <c r="H708" s="43"/>
      <c r="I708" s="43"/>
    </row>
    <row r="709" spans="1:9" ht="14.5">
      <c r="A709" s="6">
        <v>45623.700648148151</v>
      </c>
      <c r="B709" s="45">
        <v>148</v>
      </c>
      <c r="C709" s="52">
        <v>44.32</v>
      </c>
      <c r="D709" s="46">
        <v>6559.36</v>
      </c>
      <c r="E709" s="73" t="s">
        <v>17</v>
      </c>
      <c r="F709" s="42"/>
      <c r="G709" s="43"/>
      <c r="H709" s="43"/>
      <c r="I709" s="43"/>
    </row>
    <row r="710" spans="1:9" ht="14.5">
      <c r="A710" s="6">
        <v>45623.700648148151</v>
      </c>
      <c r="B710" s="45">
        <v>115</v>
      </c>
      <c r="C710" s="52">
        <v>44.32</v>
      </c>
      <c r="D710" s="46">
        <v>5096.8</v>
      </c>
      <c r="E710" s="73" t="s">
        <v>28</v>
      </c>
      <c r="F710" s="42"/>
      <c r="G710" s="43"/>
      <c r="H710" s="43"/>
      <c r="I710" s="43"/>
    </row>
    <row r="711" spans="1:9" ht="14.5">
      <c r="A711" s="6">
        <v>45623.702453703707</v>
      </c>
      <c r="B711" s="45">
        <v>114</v>
      </c>
      <c r="C711" s="52">
        <v>44.31</v>
      </c>
      <c r="D711" s="46">
        <v>5051.34</v>
      </c>
      <c r="E711" s="73" t="s">
        <v>17</v>
      </c>
      <c r="F711" s="42"/>
      <c r="G711" s="43"/>
      <c r="H711" s="43"/>
      <c r="I711" s="43"/>
    </row>
    <row r="712" spans="1:9" ht="14.5">
      <c r="A712" s="6">
        <v>45623.702453703707</v>
      </c>
      <c r="B712" s="45">
        <v>48</v>
      </c>
      <c r="C712" s="52">
        <v>44.31</v>
      </c>
      <c r="D712" s="46">
        <v>2126.88</v>
      </c>
      <c r="E712" s="73" t="s">
        <v>17</v>
      </c>
      <c r="F712" s="42"/>
      <c r="G712" s="43"/>
      <c r="H712" s="43"/>
      <c r="I712" s="43"/>
    </row>
    <row r="713" spans="1:9" ht="14.5">
      <c r="A713" s="6">
        <v>45623.702453703707</v>
      </c>
      <c r="B713" s="45">
        <v>45</v>
      </c>
      <c r="C713" s="52">
        <v>44.31</v>
      </c>
      <c r="D713" s="46">
        <v>1993.95</v>
      </c>
      <c r="E713" s="73" t="s">
        <v>17</v>
      </c>
      <c r="F713" s="42"/>
      <c r="G713" s="43"/>
      <c r="H713" s="43"/>
      <c r="I713" s="43"/>
    </row>
    <row r="714" spans="1:9" ht="14.5">
      <c r="A714" s="6">
        <v>45623.702453703707</v>
      </c>
      <c r="B714" s="45">
        <v>71</v>
      </c>
      <c r="C714" s="52">
        <v>44.31</v>
      </c>
      <c r="D714" s="46">
        <v>3146.01</v>
      </c>
      <c r="E714" s="73" t="s">
        <v>17</v>
      </c>
      <c r="F714" s="42"/>
      <c r="G714" s="43"/>
      <c r="H714" s="43"/>
      <c r="I714" s="43"/>
    </row>
    <row r="715" spans="1:9" ht="14.5">
      <c r="A715" s="6">
        <v>45623.702453703707</v>
      </c>
      <c r="B715" s="45">
        <v>94</v>
      </c>
      <c r="C715" s="52">
        <v>44.31</v>
      </c>
      <c r="D715" s="46">
        <v>4165.1400000000003</v>
      </c>
      <c r="E715" s="73" t="s">
        <v>17</v>
      </c>
      <c r="F715" s="42"/>
      <c r="G715" s="43"/>
      <c r="H715" s="43"/>
      <c r="I715" s="43"/>
    </row>
    <row r="716" spans="1:9" ht="14.5">
      <c r="A716" s="6">
        <v>45623.702453703707</v>
      </c>
      <c r="B716" s="45">
        <v>143</v>
      </c>
      <c r="C716" s="52">
        <v>44.31</v>
      </c>
      <c r="D716" s="46">
        <v>6336.33</v>
      </c>
      <c r="E716" s="73" t="s">
        <v>28</v>
      </c>
      <c r="F716" s="42"/>
      <c r="G716" s="43"/>
      <c r="H716" s="43"/>
      <c r="I716" s="43"/>
    </row>
    <row r="717" spans="1:9" ht="14.5">
      <c r="A717" s="6">
        <v>45623.702453703707</v>
      </c>
      <c r="B717" s="45">
        <v>45</v>
      </c>
      <c r="C717" s="52">
        <v>44.31</v>
      </c>
      <c r="D717" s="46">
        <v>1993.95</v>
      </c>
      <c r="E717" s="73" t="s">
        <v>28</v>
      </c>
      <c r="F717" s="42"/>
      <c r="G717" s="43"/>
      <c r="H717" s="43"/>
      <c r="I717" s="43"/>
    </row>
    <row r="718" spans="1:9" ht="14.5">
      <c r="A718" s="6">
        <v>45623.702453703707</v>
      </c>
      <c r="B718" s="45">
        <v>78</v>
      </c>
      <c r="C718" s="52">
        <v>44.31</v>
      </c>
      <c r="D718" s="46">
        <v>3456.1800000000003</v>
      </c>
      <c r="E718" s="73" t="s">
        <v>28</v>
      </c>
      <c r="F718" s="42"/>
      <c r="G718" s="43"/>
      <c r="H718" s="43"/>
      <c r="I718" s="43"/>
    </row>
    <row r="719" spans="1:9" ht="14.5">
      <c r="A719" s="6">
        <v>45623.703935185185</v>
      </c>
      <c r="B719" s="45">
        <v>153</v>
      </c>
      <c r="C719" s="52">
        <v>44.31</v>
      </c>
      <c r="D719" s="46">
        <v>6779.43</v>
      </c>
      <c r="E719" s="73" t="s">
        <v>17</v>
      </c>
      <c r="F719" s="42"/>
      <c r="G719" s="43"/>
      <c r="H719" s="43"/>
      <c r="I719" s="43"/>
    </row>
    <row r="720" spans="1:9" ht="14.5">
      <c r="A720" s="6">
        <v>45623.703935185185</v>
      </c>
      <c r="B720" s="45">
        <v>128</v>
      </c>
      <c r="C720" s="52">
        <v>44.31</v>
      </c>
      <c r="D720" s="46">
        <v>5671.68</v>
      </c>
      <c r="E720" s="73" t="s">
        <v>28</v>
      </c>
      <c r="F720" s="42"/>
      <c r="G720" s="43"/>
      <c r="H720" s="43"/>
      <c r="I720" s="43"/>
    </row>
    <row r="721" spans="1:9" ht="14.5">
      <c r="A721" s="6">
        <v>45623.704675925925</v>
      </c>
      <c r="B721" s="45">
        <v>13</v>
      </c>
      <c r="C721" s="52">
        <v>44.31</v>
      </c>
      <c r="D721" s="46">
        <v>576.03</v>
      </c>
      <c r="E721" s="73" t="s">
        <v>28</v>
      </c>
      <c r="F721" s="42"/>
      <c r="G721" s="43"/>
      <c r="H721" s="43"/>
      <c r="I721" s="43"/>
    </row>
    <row r="722" spans="1:9" ht="14.5">
      <c r="A722" s="6">
        <v>45623.704699074071</v>
      </c>
      <c r="B722" s="45">
        <v>115</v>
      </c>
      <c r="C722" s="52">
        <v>44.31</v>
      </c>
      <c r="D722" s="46">
        <v>5095.6500000000005</v>
      </c>
      <c r="E722" s="73" t="s">
        <v>28</v>
      </c>
      <c r="F722" s="42"/>
      <c r="G722" s="43"/>
      <c r="H722" s="43"/>
      <c r="I722" s="43"/>
    </row>
    <row r="723" spans="1:9" ht="14.5">
      <c r="A723" s="6">
        <v>45623.705277777779</v>
      </c>
      <c r="B723" s="45">
        <v>25</v>
      </c>
      <c r="C723" s="52">
        <v>44.32</v>
      </c>
      <c r="D723" s="46">
        <v>1108</v>
      </c>
      <c r="E723" s="73" t="s">
        <v>17</v>
      </c>
      <c r="F723" s="42"/>
      <c r="G723" s="43"/>
      <c r="H723" s="43"/>
      <c r="I723" s="43"/>
    </row>
    <row r="724" spans="1:9" ht="14.5">
      <c r="A724" s="6">
        <v>45623.705277777779</v>
      </c>
      <c r="B724" s="45">
        <v>77</v>
      </c>
      <c r="C724" s="52">
        <v>44.32</v>
      </c>
      <c r="D724" s="46">
        <v>3412.64</v>
      </c>
      <c r="E724" s="73" t="s">
        <v>17</v>
      </c>
      <c r="F724" s="42"/>
      <c r="G724" s="43"/>
      <c r="H724" s="43"/>
      <c r="I724" s="43"/>
    </row>
    <row r="725" spans="1:9" ht="14.5">
      <c r="A725" s="6">
        <v>45623.705868055556</v>
      </c>
      <c r="B725" s="45">
        <v>10</v>
      </c>
      <c r="C725" s="52">
        <v>44.33</v>
      </c>
      <c r="D725" s="46">
        <v>443.29999999999995</v>
      </c>
      <c r="E725" s="73" t="s">
        <v>17</v>
      </c>
      <c r="F725" s="42"/>
      <c r="G725" s="43"/>
      <c r="H725" s="43"/>
      <c r="I725" s="43"/>
    </row>
    <row r="726" spans="1:9" ht="14.5">
      <c r="A726" s="6">
        <v>45623.705868055556</v>
      </c>
      <c r="B726" s="45">
        <v>40</v>
      </c>
      <c r="C726" s="52">
        <v>44.33</v>
      </c>
      <c r="D726" s="46">
        <v>1773.1999999999998</v>
      </c>
      <c r="E726" s="73" t="s">
        <v>17</v>
      </c>
      <c r="F726" s="42"/>
      <c r="G726" s="43"/>
      <c r="H726" s="43"/>
      <c r="I726" s="43"/>
    </row>
    <row r="727" spans="1:9" ht="14.5">
      <c r="A727" s="6">
        <v>45623.705868055556</v>
      </c>
      <c r="B727" s="45">
        <v>46</v>
      </c>
      <c r="C727" s="52">
        <v>44.33</v>
      </c>
      <c r="D727" s="46">
        <v>2039.1799999999998</v>
      </c>
      <c r="E727" s="73" t="s">
        <v>17</v>
      </c>
      <c r="F727" s="42"/>
      <c r="G727" s="43"/>
      <c r="H727" s="43"/>
      <c r="I727" s="43"/>
    </row>
    <row r="728" spans="1:9" ht="14.5">
      <c r="A728" s="6">
        <v>45623.705868055556</v>
      </c>
      <c r="B728" s="45">
        <v>41</v>
      </c>
      <c r="C728" s="52">
        <v>44.33</v>
      </c>
      <c r="D728" s="46">
        <v>1817.53</v>
      </c>
      <c r="E728" s="73" t="s">
        <v>17</v>
      </c>
      <c r="F728" s="42"/>
      <c r="G728" s="43"/>
      <c r="H728" s="43"/>
      <c r="I728" s="43"/>
    </row>
    <row r="729" spans="1:9" ht="14.5">
      <c r="A729" s="6">
        <v>45623.705868055556</v>
      </c>
      <c r="B729" s="45">
        <v>135</v>
      </c>
      <c r="C729" s="52">
        <v>44.33</v>
      </c>
      <c r="D729" s="46">
        <v>5984.55</v>
      </c>
      <c r="E729" s="73" t="s">
        <v>17</v>
      </c>
      <c r="F729" s="42"/>
      <c r="G729" s="43"/>
      <c r="H729" s="43"/>
      <c r="I729" s="43"/>
    </row>
    <row r="730" spans="1:9" ht="14.5">
      <c r="A730" s="6">
        <v>45623.706018518518</v>
      </c>
      <c r="B730" s="45">
        <v>135</v>
      </c>
      <c r="C730" s="52">
        <v>44.34</v>
      </c>
      <c r="D730" s="46">
        <v>5985.9000000000005</v>
      </c>
      <c r="E730" s="73" t="s">
        <v>17</v>
      </c>
      <c r="F730" s="42"/>
      <c r="G730" s="43"/>
      <c r="H730" s="43"/>
      <c r="I730" s="43"/>
    </row>
    <row r="731" spans="1:9" ht="14.5">
      <c r="A731" s="6">
        <v>45623.706018518518</v>
      </c>
      <c r="B731" s="45">
        <v>131</v>
      </c>
      <c r="C731" s="52">
        <v>44.34</v>
      </c>
      <c r="D731" s="46">
        <v>5808.5400000000009</v>
      </c>
      <c r="E731" s="73" t="s">
        <v>17</v>
      </c>
      <c r="F731" s="42"/>
      <c r="G731" s="43"/>
      <c r="H731" s="43"/>
      <c r="I731" s="43"/>
    </row>
    <row r="732" spans="1:9" ht="14.5">
      <c r="A732" s="6">
        <v>45623.706863425927</v>
      </c>
      <c r="B732" s="45">
        <v>172</v>
      </c>
      <c r="C732" s="52">
        <v>44.37</v>
      </c>
      <c r="D732" s="46">
        <v>7631.6399999999994</v>
      </c>
      <c r="E732" s="73" t="s">
        <v>17</v>
      </c>
      <c r="F732" s="42"/>
      <c r="G732" s="43"/>
      <c r="H732" s="43"/>
      <c r="I732" s="43"/>
    </row>
    <row r="733" spans="1:9" ht="14.5">
      <c r="A733" s="6">
        <v>45623.706863425927</v>
      </c>
      <c r="B733" s="45">
        <v>171</v>
      </c>
      <c r="C733" s="52">
        <v>44.37</v>
      </c>
      <c r="D733" s="46">
        <v>7587.2699999999995</v>
      </c>
      <c r="E733" s="73" t="s">
        <v>17</v>
      </c>
      <c r="F733" s="42"/>
      <c r="G733" s="43"/>
      <c r="H733" s="43"/>
      <c r="I733" s="43"/>
    </row>
    <row r="734" spans="1:9" ht="14.5">
      <c r="A734" s="6">
        <v>45623.706863425927</v>
      </c>
      <c r="B734" s="45">
        <v>77</v>
      </c>
      <c r="C734" s="52">
        <v>44.37</v>
      </c>
      <c r="D734" s="46">
        <v>3416.49</v>
      </c>
      <c r="E734" s="73" t="s">
        <v>28</v>
      </c>
      <c r="F734" s="42"/>
      <c r="G734" s="43"/>
      <c r="H734" s="43"/>
      <c r="I734" s="43"/>
    </row>
    <row r="735" spans="1:9" ht="14.5">
      <c r="A735" s="6">
        <v>45623.706863425927</v>
      </c>
      <c r="B735" s="45">
        <v>87</v>
      </c>
      <c r="C735" s="52">
        <v>44.37</v>
      </c>
      <c r="D735" s="46">
        <v>3860.1899999999996</v>
      </c>
      <c r="E735" s="73" t="s">
        <v>28</v>
      </c>
      <c r="F735" s="42"/>
      <c r="G735" s="43"/>
      <c r="H735" s="43"/>
      <c r="I735" s="43"/>
    </row>
    <row r="736" spans="1:9" ht="14.5">
      <c r="A736" s="6">
        <v>45623.707268518519</v>
      </c>
      <c r="B736" s="45">
        <v>43</v>
      </c>
      <c r="C736" s="52">
        <v>44.36</v>
      </c>
      <c r="D736" s="46">
        <v>1907.48</v>
      </c>
      <c r="E736" s="73" t="s">
        <v>17</v>
      </c>
      <c r="F736" s="42"/>
      <c r="G736" s="43"/>
      <c r="H736" s="43"/>
      <c r="I736" s="43"/>
    </row>
    <row r="737" spans="1:9" ht="14.5">
      <c r="A737" s="6">
        <v>45623.707268518519</v>
      </c>
      <c r="B737" s="45">
        <v>43</v>
      </c>
      <c r="C737" s="52">
        <v>44.36</v>
      </c>
      <c r="D737" s="46">
        <v>1907.48</v>
      </c>
      <c r="E737" s="73" t="s">
        <v>17</v>
      </c>
      <c r="F737" s="42"/>
      <c r="G737" s="43"/>
      <c r="H737" s="43"/>
      <c r="I737" s="43"/>
    </row>
    <row r="738" spans="1:9" ht="14.5">
      <c r="A738" s="6">
        <v>45623.707268518519</v>
      </c>
      <c r="B738" s="45">
        <v>103</v>
      </c>
      <c r="C738" s="52">
        <v>44.36</v>
      </c>
      <c r="D738" s="46">
        <v>4569.08</v>
      </c>
      <c r="E738" s="73" t="s">
        <v>28</v>
      </c>
      <c r="F738" s="42"/>
      <c r="G738" s="43"/>
      <c r="H738" s="43"/>
      <c r="I738" s="43"/>
    </row>
    <row r="739" spans="1:9" ht="14.5">
      <c r="A739" s="6">
        <v>45623.707268518519</v>
      </c>
      <c r="B739" s="45">
        <v>79</v>
      </c>
      <c r="C739" s="52">
        <v>44.36</v>
      </c>
      <c r="D739" s="46">
        <v>3504.44</v>
      </c>
      <c r="E739" s="73" t="s">
        <v>28</v>
      </c>
      <c r="F739" s="42"/>
      <c r="G739" s="43"/>
      <c r="H739" s="43"/>
      <c r="I739" s="43"/>
    </row>
    <row r="740" spans="1:9" ht="14.5">
      <c r="A740" s="6">
        <v>45623.707268518519</v>
      </c>
      <c r="B740" s="45">
        <v>117</v>
      </c>
      <c r="C740" s="52">
        <v>44.36</v>
      </c>
      <c r="D740" s="46">
        <v>5190.12</v>
      </c>
      <c r="E740" s="73" t="s">
        <v>17</v>
      </c>
      <c r="F740" s="42"/>
      <c r="G740" s="43"/>
      <c r="H740" s="43"/>
      <c r="I740" s="43"/>
    </row>
    <row r="741" spans="1:9" ht="14.5">
      <c r="A741" s="6">
        <v>45623.707453703704</v>
      </c>
      <c r="B741" s="45">
        <v>157</v>
      </c>
      <c r="C741" s="52">
        <v>44.35</v>
      </c>
      <c r="D741" s="46">
        <v>6962.95</v>
      </c>
      <c r="E741" s="73" t="s">
        <v>17</v>
      </c>
      <c r="F741" s="42"/>
      <c r="G741" s="43"/>
      <c r="H741" s="43"/>
      <c r="I741" s="43"/>
    </row>
    <row r="742" spans="1:9" ht="14.5">
      <c r="A742" s="6">
        <v>45623.707453703704</v>
      </c>
      <c r="B742" s="45">
        <v>138</v>
      </c>
      <c r="C742" s="52">
        <v>44.35</v>
      </c>
      <c r="D742" s="46">
        <v>6120.3</v>
      </c>
      <c r="E742" s="73" t="s">
        <v>28</v>
      </c>
      <c r="F742" s="42"/>
      <c r="G742" s="43"/>
      <c r="H742" s="43"/>
      <c r="I742" s="43"/>
    </row>
    <row r="743" spans="1:9" ht="14.5">
      <c r="A743" s="6">
        <v>45623.70821759259</v>
      </c>
      <c r="B743" s="45">
        <v>150</v>
      </c>
      <c r="C743" s="52">
        <v>44.36</v>
      </c>
      <c r="D743" s="46">
        <v>6654</v>
      </c>
      <c r="E743" s="73" t="s">
        <v>17</v>
      </c>
      <c r="F743" s="42"/>
      <c r="G743" s="43"/>
      <c r="H743" s="43"/>
      <c r="I743" s="43"/>
    </row>
    <row r="744" spans="1:9" ht="14.5">
      <c r="A744" s="6">
        <v>45623.70821759259</v>
      </c>
      <c r="B744" s="45">
        <v>121</v>
      </c>
      <c r="C744" s="52">
        <v>44.36</v>
      </c>
      <c r="D744" s="46">
        <v>5367.5599999999995</v>
      </c>
      <c r="E744" s="73" t="s">
        <v>28</v>
      </c>
      <c r="F744" s="42"/>
      <c r="G744" s="43"/>
      <c r="H744" s="43"/>
      <c r="I744" s="43"/>
    </row>
    <row r="745" spans="1:9" ht="14.5">
      <c r="A745" s="6">
        <v>45623.708761574075</v>
      </c>
      <c r="B745" s="45">
        <v>144</v>
      </c>
      <c r="C745" s="52">
        <v>44.38</v>
      </c>
      <c r="D745" s="46">
        <v>6390.72</v>
      </c>
      <c r="E745" s="73" t="s">
        <v>17</v>
      </c>
      <c r="F745" s="42"/>
      <c r="G745" s="43"/>
      <c r="H745" s="43"/>
      <c r="I745" s="43"/>
    </row>
    <row r="746" spans="1:9" ht="14.5">
      <c r="A746" s="6">
        <v>45623.708761574075</v>
      </c>
      <c r="B746" s="45">
        <v>127</v>
      </c>
      <c r="C746" s="52">
        <v>44.38</v>
      </c>
      <c r="D746" s="46">
        <v>5636.26</v>
      </c>
      <c r="E746" s="73" t="s">
        <v>28</v>
      </c>
      <c r="F746" s="42"/>
      <c r="G746" s="43"/>
      <c r="H746" s="43"/>
      <c r="I746" s="43"/>
    </row>
    <row r="747" spans="1:9" ht="14.5">
      <c r="A747" s="6">
        <v>45623.709293981483</v>
      </c>
      <c r="B747" s="45">
        <v>141</v>
      </c>
      <c r="C747" s="52">
        <v>44.38</v>
      </c>
      <c r="D747" s="46">
        <v>6257.58</v>
      </c>
      <c r="E747" s="73" t="s">
        <v>17</v>
      </c>
      <c r="F747" s="42"/>
      <c r="G747" s="43"/>
      <c r="H747" s="43"/>
      <c r="I747" s="43"/>
    </row>
    <row r="748" spans="1:9" ht="14.5">
      <c r="A748" s="6">
        <v>45623.709351851852</v>
      </c>
      <c r="B748" s="45">
        <v>161</v>
      </c>
      <c r="C748" s="52">
        <v>44.37</v>
      </c>
      <c r="D748" s="46">
        <v>7143.57</v>
      </c>
      <c r="E748" s="73" t="s">
        <v>17</v>
      </c>
      <c r="F748" s="42"/>
      <c r="G748" s="43"/>
      <c r="H748" s="43"/>
      <c r="I748" s="43"/>
    </row>
    <row r="749" spans="1:9" ht="14.5">
      <c r="A749" s="6">
        <v>45623.709560185183</v>
      </c>
      <c r="B749" s="45">
        <v>134</v>
      </c>
      <c r="C749" s="52">
        <v>44.37</v>
      </c>
      <c r="D749" s="46">
        <v>5945.58</v>
      </c>
      <c r="E749" s="73" t="s">
        <v>28</v>
      </c>
      <c r="F749" s="42"/>
      <c r="G749" s="43"/>
      <c r="H749" s="43"/>
      <c r="I749" s="43"/>
    </row>
    <row r="750" spans="1:9" ht="14.5">
      <c r="A750" s="6">
        <v>45623.709664351853</v>
      </c>
      <c r="B750" s="45">
        <v>7</v>
      </c>
      <c r="C750" s="52">
        <v>44.36</v>
      </c>
      <c r="D750" s="46">
        <v>310.52</v>
      </c>
      <c r="E750" s="73" t="s">
        <v>17</v>
      </c>
      <c r="F750" s="42"/>
      <c r="G750" s="43"/>
      <c r="H750" s="43"/>
      <c r="I750" s="43"/>
    </row>
    <row r="751" spans="1:9" ht="14.5">
      <c r="A751" s="6">
        <v>45623.709664351853</v>
      </c>
      <c r="B751" s="45">
        <v>135</v>
      </c>
      <c r="C751" s="52">
        <v>44.36</v>
      </c>
      <c r="D751" s="46">
        <v>5988.6</v>
      </c>
      <c r="E751" s="73" t="s">
        <v>17</v>
      </c>
      <c r="F751" s="42"/>
      <c r="G751" s="43"/>
      <c r="H751" s="43"/>
      <c r="I751" s="43"/>
    </row>
    <row r="752" spans="1:9" ht="14.5">
      <c r="A752" s="6">
        <v>45623.709664351853</v>
      </c>
      <c r="B752" s="45">
        <v>139</v>
      </c>
      <c r="C752" s="52">
        <v>44.36</v>
      </c>
      <c r="D752" s="46">
        <v>6166.04</v>
      </c>
      <c r="E752" s="73" t="s">
        <v>28</v>
      </c>
      <c r="F752" s="42"/>
      <c r="G752" s="43"/>
      <c r="H752" s="43"/>
      <c r="I752" s="43"/>
    </row>
    <row r="753" spans="1:9" ht="14.5">
      <c r="A753" s="6">
        <v>45623.710231481484</v>
      </c>
      <c r="B753" s="45">
        <v>156</v>
      </c>
      <c r="C753" s="52">
        <v>44.37</v>
      </c>
      <c r="D753" s="46">
        <v>6921.7199999999993</v>
      </c>
      <c r="E753" s="73" t="s">
        <v>17</v>
      </c>
      <c r="F753" s="42"/>
      <c r="G753" s="43"/>
      <c r="H753" s="43"/>
      <c r="I753" s="43"/>
    </row>
    <row r="754" spans="1:9" ht="14.5">
      <c r="A754" s="6">
        <v>45623.710486111115</v>
      </c>
      <c r="B754" s="45">
        <v>158</v>
      </c>
      <c r="C754" s="52">
        <v>44.36</v>
      </c>
      <c r="D754" s="46">
        <v>7008.88</v>
      </c>
      <c r="E754" s="73" t="s">
        <v>17</v>
      </c>
      <c r="F754" s="42"/>
      <c r="G754" s="43"/>
      <c r="H754" s="43"/>
      <c r="I754" s="43"/>
    </row>
    <row r="755" spans="1:9" ht="14.5">
      <c r="A755" s="6">
        <v>45623.711631944447</v>
      </c>
      <c r="B755" s="45">
        <v>34</v>
      </c>
      <c r="C755" s="52">
        <v>44.35</v>
      </c>
      <c r="D755" s="46">
        <v>1507.9</v>
      </c>
      <c r="E755" s="73" t="s">
        <v>17</v>
      </c>
      <c r="F755" s="42"/>
      <c r="G755" s="43"/>
      <c r="H755" s="43"/>
      <c r="I755" s="43"/>
    </row>
    <row r="756" spans="1:9" ht="14.5">
      <c r="A756" s="6">
        <v>45623.711631944447</v>
      </c>
      <c r="B756" s="45">
        <v>170</v>
      </c>
      <c r="C756" s="52">
        <v>44.35</v>
      </c>
      <c r="D756" s="46">
        <v>7539.5</v>
      </c>
      <c r="E756" s="73" t="s">
        <v>17</v>
      </c>
      <c r="F756" s="42"/>
      <c r="G756" s="43"/>
      <c r="H756" s="43"/>
      <c r="I756" s="43"/>
    </row>
    <row r="757" spans="1:9" ht="14.5">
      <c r="A757" s="6">
        <v>45623.711631944447</v>
      </c>
      <c r="B757" s="45">
        <v>155</v>
      </c>
      <c r="C757" s="52">
        <v>44.35</v>
      </c>
      <c r="D757" s="46">
        <v>6874.25</v>
      </c>
      <c r="E757" s="73" t="s">
        <v>17</v>
      </c>
      <c r="F757" s="42"/>
      <c r="G757" s="43"/>
      <c r="H757" s="43"/>
      <c r="I757" s="43"/>
    </row>
    <row r="758" spans="1:9" ht="14.5">
      <c r="A758" s="6">
        <v>45623.711631944447</v>
      </c>
      <c r="B758" s="45">
        <v>138</v>
      </c>
      <c r="C758" s="52">
        <v>44.35</v>
      </c>
      <c r="D758" s="46">
        <v>6120.3</v>
      </c>
      <c r="E758" s="73" t="s">
        <v>28</v>
      </c>
      <c r="F758" s="42"/>
      <c r="G758" s="43"/>
      <c r="H758" s="43"/>
      <c r="I758" s="43"/>
    </row>
    <row r="759" spans="1:9" ht="14.5">
      <c r="A759" s="6">
        <v>45623.711631944447</v>
      </c>
      <c r="B759" s="45">
        <v>115</v>
      </c>
      <c r="C759" s="52">
        <v>44.35</v>
      </c>
      <c r="D759" s="46">
        <v>5100.25</v>
      </c>
      <c r="E759" s="73" t="s">
        <v>28</v>
      </c>
      <c r="F759" s="42"/>
      <c r="G759" s="43"/>
      <c r="H759" s="43"/>
      <c r="I759" s="43"/>
    </row>
    <row r="760" spans="1:9" ht="14.5">
      <c r="A760" s="6">
        <v>45623.711909722224</v>
      </c>
      <c r="B760" s="45">
        <v>1</v>
      </c>
      <c r="C760" s="52">
        <v>44.34</v>
      </c>
      <c r="D760" s="46">
        <v>44.34</v>
      </c>
      <c r="E760" s="73" t="s">
        <v>17</v>
      </c>
      <c r="F760" s="42"/>
      <c r="G760" s="43"/>
      <c r="H760" s="43"/>
      <c r="I760" s="43"/>
    </row>
    <row r="761" spans="1:9" ht="14.5">
      <c r="A761" s="6">
        <v>45623.711909722224</v>
      </c>
      <c r="B761" s="45">
        <v>107</v>
      </c>
      <c r="C761" s="52">
        <v>44.34</v>
      </c>
      <c r="D761" s="46">
        <v>4744.38</v>
      </c>
      <c r="E761" s="73" t="s">
        <v>17</v>
      </c>
      <c r="F761" s="42"/>
      <c r="G761" s="43"/>
      <c r="H761" s="43"/>
      <c r="I761" s="43"/>
    </row>
    <row r="762" spans="1:9" ht="14.5">
      <c r="A762" s="6">
        <v>45623.711909722224</v>
      </c>
      <c r="B762" s="45">
        <v>44</v>
      </c>
      <c r="C762" s="52">
        <v>44.34</v>
      </c>
      <c r="D762" s="46">
        <v>1950.96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45623.714837962965</v>
      </c>
      <c r="B763" s="45">
        <v>200</v>
      </c>
      <c r="C763" s="52">
        <v>44.41</v>
      </c>
      <c r="D763" s="46">
        <v>8882</v>
      </c>
      <c r="E763" s="73" t="s">
        <v>17</v>
      </c>
    </row>
    <row r="764" spans="1:9" ht="15" customHeight="1">
      <c r="A764" s="6">
        <v>45623.714930555558</v>
      </c>
      <c r="B764" s="45">
        <v>140</v>
      </c>
      <c r="C764" s="52">
        <v>44.41</v>
      </c>
      <c r="D764" s="46">
        <v>6217.4</v>
      </c>
      <c r="E764" s="73" t="s">
        <v>17</v>
      </c>
    </row>
    <row r="765" spans="1:9" ht="15" customHeight="1">
      <c r="A765" s="6">
        <v>45623.714930555558</v>
      </c>
      <c r="B765" s="45">
        <v>169</v>
      </c>
      <c r="C765" s="52">
        <v>44.4</v>
      </c>
      <c r="D765" s="46">
        <v>7503.5999999999995</v>
      </c>
      <c r="E765" s="73" t="s">
        <v>17</v>
      </c>
    </row>
    <row r="766" spans="1:9" ht="15" customHeight="1">
      <c r="A766" s="6">
        <v>45623.714930555558</v>
      </c>
      <c r="B766" s="45">
        <v>210</v>
      </c>
      <c r="C766" s="52">
        <v>44.4</v>
      </c>
      <c r="D766" s="46">
        <v>9324</v>
      </c>
      <c r="E766" s="73" t="s">
        <v>17</v>
      </c>
    </row>
    <row r="767" spans="1:9" ht="15" customHeight="1">
      <c r="A767" s="6">
        <v>45623.714930555558</v>
      </c>
      <c r="B767" s="45">
        <v>159</v>
      </c>
      <c r="C767" s="52">
        <v>44.4</v>
      </c>
      <c r="D767" s="46">
        <v>7059.5999999999995</v>
      </c>
      <c r="E767" s="73" t="s">
        <v>17</v>
      </c>
    </row>
    <row r="768" spans="1:9" ht="15" customHeight="1">
      <c r="A768" s="6">
        <v>45623.714930555558</v>
      </c>
      <c r="B768" s="45">
        <v>127</v>
      </c>
      <c r="C768" s="52">
        <v>44.4</v>
      </c>
      <c r="D768" s="46">
        <v>5638.8</v>
      </c>
      <c r="E768" s="73" t="s">
        <v>28</v>
      </c>
    </row>
    <row r="769" spans="1:5" ht="15" customHeight="1">
      <c r="A769" s="6">
        <v>45623.714930555558</v>
      </c>
      <c r="B769" s="45">
        <v>124</v>
      </c>
      <c r="C769" s="52">
        <v>44.4</v>
      </c>
      <c r="D769" s="46">
        <v>5505.5999999999995</v>
      </c>
      <c r="E769" s="73" t="s">
        <v>28</v>
      </c>
    </row>
    <row r="770" spans="1:5" ht="15" customHeight="1">
      <c r="A770" s="6">
        <v>45623.714930555558</v>
      </c>
      <c r="B770" s="45">
        <v>210</v>
      </c>
      <c r="C770" s="52">
        <v>44.41</v>
      </c>
      <c r="D770" s="46">
        <v>9326.0999999999985</v>
      </c>
      <c r="E770" s="73" t="s">
        <v>17</v>
      </c>
    </row>
    <row r="771" spans="1:5" ht="15" customHeight="1">
      <c r="A771" s="6">
        <v>45623.714930555558</v>
      </c>
      <c r="B771" s="45">
        <v>127</v>
      </c>
      <c r="C771" s="52">
        <v>44.41</v>
      </c>
      <c r="D771" s="46">
        <v>5640.07</v>
      </c>
      <c r="E771" s="73" t="s">
        <v>28</v>
      </c>
    </row>
    <row r="772" spans="1:5" ht="15" customHeight="1">
      <c r="A772" s="6">
        <v>45623.714942129627</v>
      </c>
      <c r="B772" s="45">
        <v>165</v>
      </c>
      <c r="C772" s="52">
        <v>44.39</v>
      </c>
      <c r="D772" s="46">
        <v>7324.35</v>
      </c>
      <c r="E772" s="73" t="s">
        <v>17</v>
      </c>
    </row>
    <row r="773" spans="1:5" ht="15" customHeight="1">
      <c r="A773" s="6">
        <v>45623.714942129627</v>
      </c>
      <c r="B773" s="45">
        <v>158</v>
      </c>
      <c r="C773" s="52">
        <v>44.39</v>
      </c>
      <c r="D773" s="46">
        <v>7013.62</v>
      </c>
      <c r="E773" s="73" t="s">
        <v>28</v>
      </c>
    </row>
    <row r="774" spans="1:5" ht="15" customHeight="1">
      <c r="A774" s="6">
        <v>45623.71597222222</v>
      </c>
      <c r="B774" s="45">
        <v>125</v>
      </c>
      <c r="C774" s="52">
        <v>44.39</v>
      </c>
      <c r="D774" s="46">
        <v>5548.75</v>
      </c>
      <c r="E774" s="73" t="s">
        <v>17</v>
      </c>
    </row>
    <row r="775" spans="1:5" ht="15" customHeight="1">
      <c r="A775" s="6">
        <v>45623.71597222222</v>
      </c>
      <c r="B775" s="45">
        <v>150</v>
      </c>
      <c r="C775" s="52">
        <v>44.39</v>
      </c>
      <c r="D775" s="46">
        <v>6658.5</v>
      </c>
      <c r="E775" s="73" t="s">
        <v>17</v>
      </c>
    </row>
    <row r="776" spans="1:5" ht="15" customHeight="1">
      <c r="A776" s="6">
        <v>45623.716319444444</v>
      </c>
      <c r="B776" s="45">
        <v>166</v>
      </c>
      <c r="C776" s="52">
        <v>44.41</v>
      </c>
      <c r="D776" s="46">
        <v>7372.0599999999995</v>
      </c>
      <c r="E776" s="73" t="s">
        <v>17</v>
      </c>
    </row>
    <row r="777" spans="1:5" ht="15" customHeight="1">
      <c r="A777" s="6">
        <v>45623.716319444444</v>
      </c>
      <c r="B777" s="45">
        <v>137</v>
      </c>
      <c r="C777" s="52">
        <v>44.41</v>
      </c>
      <c r="D777" s="46">
        <v>6084.1699999999992</v>
      </c>
      <c r="E777" s="73" t="s">
        <v>28</v>
      </c>
    </row>
    <row r="778" spans="1:5" ht="15" customHeight="1">
      <c r="A778" s="6">
        <v>45623.716909722221</v>
      </c>
      <c r="B778" s="45">
        <v>6</v>
      </c>
      <c r="C778" s="52">
        <v>44.4</v>
      </c>
      <c r="D778" s="46">
        <v>266.39999999999998</v>
      </c>
      <c r="E778" s="73" t="s">
        <v>17</v>
      </c>
    </row>
    <row r="779" spans="1:5" ht="15" customHeight="1">
      <c r="A779" s="6">
        <v>45623.716909722221</v>
      </c>
      <c r="B779" s="45">
        <v>169</v>
      </c>
      <c r="C779" s="52">
        <v>44.4</v>
      </c>
      <c r="D779" s="46">
        <v>7503.5999999999995</v>
      </c>
      <c r="E779" s="73" t="s">
        <v>17</v>
      </c>
    </row>
    <row r="780" spans="1:5" ht="15" customHeight="1">
      <c r="A780" s="6">
        <v>45623.716909722221</v>
      </c>
      <c r="B780" s="45">
        <v>190</v>
      </c>
      <c r="C780" s="52">
        <v>44.4</v>
      </c>
      <c r="D780" s="46">
        <v>8436</v>
      </c>
      <c r="E780" s="73" t="s">
        <v>17</v>
      </c>
    </row>
    <row r="781" spans="1:5" ht="15" customHeight="1">
      <c r="A781" s="6">
        <v>45623.716909722221</v>
      </c>
      <c r="B781" s="45">
        <v>164</v>
      </c>
      <c r="C781" s="52">
        <v>44.4</v>
      </c>
      <c r="D781" s="46">
        <v>7281.5999999999995</v>
      </c>
      <c r="E781" s="73" t="s">
        <v>17</v>
      </c>
    </row>
    <row r="782" spans="1:5" ht="15" customHeight="1">
      <c r="A782" s="6">
        <v>45623.716909722221</v>
      </c>
      <c r="B782" s="45">
        <v>54</v>
      </c>
      <c r="C782" s="52">
        <v>44.4</v>
      </c>
      <c r="D782" s="46">
        <v>2397.6</v>
      </c>
      <c r="E782" s="73" t="s">
        <v>17</v>
      </c>
    </row>
    <row r="783" spans="1:5" ht="15" customHeight="1">
      <c r="A783" s="6">
        <v>45623.716909722221</v>
      </c>
      <c r="B783" s="45">
        <v>135</v>
      </c>
      <c r="C783" s="52">
        <v>44.4</v>
      </c>
      <c r="D783" s="46">
        <v>5994</v>
      </c>
      <c r="E783" s="73" t="s">
        <v>28</v>
      </c>
    </row>
    <row r="784" spans="1:5" ht="15" customHeight="1">
      <c r="A784" s="6">
        <v>45623.716909722221</v>
      </c>
      <c r="B784" s="45">
        <v>56</v>
      </c>
      <c r="C784" s="52">
        <v>44.4</v>
      </c>
      <c r="D784" s="46">
        <v>2486.4</v>
      </c>
      <c r="E784" s="73" t="s">
        <v>28</v>
      </c>
    </row>
    <row r="785" spans="1:5" ht="15" customHeight="1">
      <c r="A785" s="6">
        <v>45623.7187037037</v>
      </c>
      <c r="B785" s="45">
        <v>135</v>
      </c>
      <c r="C785" s="52">
        <v>44.43</v>
      </c>
      <c r="D785" s="46">
        <v>5998.05</v>
      </c>
      <c r="E785" s="73" t="s">
        <v>17</v>
      </c>
    </row>
    <row r="786" spans="1:5" ht="15" customHeight="1">
      <c r="A786" s="6">
        <v>45623.7187037037</v>
      </c>
      <c r="B786" s="45">
        <v>7</v>
      </c>
      <c r="C786" s="52">
        <v>44.43</v>
      </c>
      <c r="D786" s="46">
        <v>311.01</v>
      </c>
      <c r="E786" s="73" t="s">
        <v>17</v>
      </c>
    </row>
    <row r="787" spans="1:5" ht="15" customHeight="1">
      <c r="A787" s="6">
        <v>45623.7187037037</v>
      </c>
      <c r="B787" s="45">
        <v>19</v>
      </c>
      <c r="C787" s="52">
        <v>44.43</v>
      </c>
      <c r="D787" s="46">
        <v>844.17</v>
      </c>
      <c r="E787" s="73" t="s">
        <v>17</v>
      </c>
    </row>
    <row r="788" spans="1:5" ht="15" customHeight="1">
      <c r="A788" s="6">
        <v>45623.7187037037</v>
      </c>
      <c r="B788" s="45">
        <v>42</v>
      </c>
      <c r="C788" s="52">
        <v>44.43</v>
      </c>
      <c r="D788" s="46">
        <v>1866.06</v>
      </c>
      <c r="E788" s="73" t="s">
        <v>17</v>
      </c>
    </row>
    <row r="789" spans="1:5" ht="15" customHeight="1">
      <c r="A789" s="6">
        <v>45623.7187037037</v>
      </c>
      <c r="B789" s="45">
        <v>46</v>
      </c>
      <c r="C789" s="52">
        <v>44.43</v>
      </c>
      <c r="D789" s="46">
        <v>2043.78</v>
      </c>
      <c r="E789" s="73" t="s">
        <v>17</v>
      </c>
    </row>
    <row r="790" spans="1:5" ht="15" customHeight="1">
      <c r="A790" s="6">
        <v>45623.7187037037</v>
      </c>
      <c r="B790" s="45">
        <v>190</v>
      </c>
      <c r="C790" s="52">
        <v>44.43</v>
      </c>
      <c r="D790" s="46">
        <v>8441.7000000000007</v>
      </c>
      <c r="E790" s="73" t="s">
        <v>17</v>
      </c>
    </row>
    <row r="791" spans="1:5" ht="15" customHeight="1">
      <c r="A791" s="6">
        <v>45623.7187037037</v>
      </c>
      <c r="B791" s="45">
        <v>12</v>
      </c>
      <c r="C791" s="52">
        <v>44.43</v>
      </c>
      <c r="D791" s="46">
        <v>533.16</v>
      </c>
      <c r="E791" s="73" t="s">
        <v>17</v>
      </c>
    </row>
    <row r="792" spans="1:5" ht="15" customHeight="1">
      <c r="A792" s="6">
        <v>45623.7187037037</v>
      </c>
      <c r="B792" s="45">
        <v>157</v>
      </c>
      <c r="C792" s="52">
        <v>44.43</v>
      </c>
      <c r="D792" s="46">
        <v>6975.51</v>
      </c>
      <c r="E792" s="73" t="s">
        <v>17</v>
      </c>
    </row>
    <row r="793" spans="1:5" ht="15" customHeight="1">
      <c r="A793" s="6">
        <v>45623.718981481485</v>
      </c>
      <c r="B793" s="45">
        <v>29</v>
      </c>
      <c r="C793" s="52">
        <v>44.44</v>
      </c>
      <c r="D793" s="46">
        <v>1288.76</v>
      </c>
      <c r="E793" s="73" t="s">
        <v>17</v>
      </c>
    </row>
    <row r="794" spans="1:5" ht="15" customHeight="1">
      <c r="A794" s="6">
        <v>45623.718993055554</v>
      </c>
      <c r="B794" s="45">
        <v>169</v>
      </c>
      <c r="C794" s="52">
        <v>44.44</v>
      </c>
      <c r="D794" s="46">
        <v>7510.36</v>
      </c>
      <c r="E794" s="73" t="s">
        <v>17</v>
      </c>
    </row>
    <row r="795" spans="1:5" ht="15" customHeight="1">
      <c r="A795" s="6">
        <v>45623.719606481478</v>
      </c>
      <c r="B795" s="45">
        <v>169</v>
      </c>
      <c r="C795" s="52">
        <v>44.44</v>
      </c>
      <c r="D795" s="46">
        <v>7510.36</v>
      </c>
      <c r="E795" s="73" t="s">
        <v>17</v>
      </c>
    </row>
    <row r="796" spans="1:5" ht="15" customHeight="1">
      <c r="A796" s="6">
        <v>45623.719606481478</v>
      </c>
      <c r="B796" s="45">
        <v>159</v>
      </c>
      <c r="C796" s="52">
        <v>44.44</v>
      </c>
      <c r="D796" s="46">
        <v>7065.96</v>
      </c>
      <c r="E796" s="73" t="s">
        <v>17</v>
      </c>
    </row>
    <row r="797" spans="1:5" ht="15" customHeight="1">
      <c r="A797" s="6">
        <v>45623.719606481478</v>
      </c>
      <c r="B797" s="45">
        <v>169</v>
      </c>
      <c r="C797" s="52">
        <v>44.44</v>
      </c>
      <c r="D797" s="46">
        <v>7510.36</v>
      </c>
      <c r="E797" s="73" t="s">
        <v>17</v>
      </c>
    </row>
    <row r="798" spans="1:5" ht="15" customHeight="1">
      <c r="A798" s="6">
        <v>45623.719606481478</v>
      </c>
      <c r="B798" s="45">
        <v>240</v>
      </c>
      <c r="C798" s="52">
        <v>44.44</v>
      </c>
      <c r="D798" s="46">
        <v>10665.599999999999</v>
      </c>
      <c r="E798" s="73" t="s">
        <v>28</v>
      </c>
    </row>
    <row r="799" spans="1:5" ht="15" customHeight="1">
      <c r="A799" s="6">
        <v>45623.719675925924</v>
      </c>
      <c r="B799" s="45">
        <v>157</v>
      </c>
      <c r="C799" s="52">
        <v>44.44</v>
      </c>
      <c r="D799" s="46">
        <v>6977.08</v>
      </c>
      <c r="E799" s="73" t="s">
        <v>28</v>
      </c>
    </row>
    <row r="800" spans="1:5" ht="15" customHeight="1">
      <c r="A800" s="6">
        <v>45623.71979166667</v>
      </c>
      <c r="B800" s="45">
        <v>169</v>
      </c>
      <c r="C800" s="52">
        <v>44.45</v>
      </c>
      <c r="D800" s="46">
        <v>7512.05</v>
      </c>
      <c r="E800" s="73" t="s">
        <v>17</v>
      </c>
    </row>
    <row r="801" spans="1:5" ht="15" customHeight="1">
      <c r="A801" s="6">
        <v>45623.720266203702</v>
      </c>
      <c r="B801" s="45">
        <v>163</v>
      </c>
      <c r="C801" s="52">
        <v>44.46</v>
      </c>
      <c r="D801" s="46">
        <v>7246.9800000000005</v>
      </c>
      <c r="E801" s="73" t="s">
        <v>17</v>
      </c>
    </row>
    <row r="802" spans="1:5" ht="15" customHeight="1">
      <c r="A802" s="6">
        <v>45623.720451388886</v>
      </c>
      <c r="B802" s="45">
        <v>45</v>
      </c>
      <c r="C802" s="52">
        <v>44.46</v>
      </c>
      <c r="D802" s="46">
        <v>2000.7</v>
      </c>
      <c r="E802" s="73" t="s">
        <v>17</v>
      </c>
    </row>
    <row r="803" spans="1:5" ht="15" customHeight="1">
      <c r="A803" s="6">
        <v>45623.720613425925</v>
      </c>
      <c r="B803" s="45">
        <v>190</v>
      </c>
      <c r="C803" s="52">
        <v>44.46</v>
      </c>
      <c r="D803" s="46">
        <v>8447.4</v>
      </c>
      <c r="E803" s="73" t="s">
        <v>17</v>
      </c>
    </row>
    <row r="804" spans="1:5" ht="15" customHeight="1">
      <c r="A804" s="6">
        <v>45623.720613425925</v>
      </c>
      <c r="B804" s="45">
        <v>155</v>
      </c>
      <c r="C804" s="52">
        <v>44.46</v>
      </c>
      <c r="D804" s="46">
        <v>6891.3</v>
      </c>
      <c r="E804" s="73" t="s">
        <v>17</v>
      </c>
    </row>
    <row r="805" spans="1:5" ht="15" customHeight="1">
      <c r="A805" s="6">
        <v>45623.720613425925</v>
      </c>
      <c r="B805" s="45">
        <v>310</v>
      </c>
      <c r="C805" s="52">
        <v>44.46</v>
      </c>
      <c r="D805" s="46">
        <v>13782.6</v>
      </c>
      <c r="E805" s="73" t="s">
        <v>17</v>
      </c>
    </row>
    <row r="806" spans="1:5" ht="15" customHeight="1">
      <c r="A806" s="6">
        <v>45623.720613425925</v>
      </c>
      <c r="B806" s="45">
        <v>199</v>
      </c>
      <c r="C806" s="52">
        <v>44.46</v>
      </c>
      <c r="D806" s="46">
        <v>8847.5400000000009</v>
      </c>
      <c r="E806" s="73" t="s">
        <v>17</v>
      </c>
    </row>
    <row r="807" spans="1:5" ht="15" customHeight="1">
      <c r="A807" s="6">
        <v>45623.720613425925</v>
      </c>
      <c r="B807" s="45">
        <v>206</v>
      </c>
      <c r="C807" s="52">
        <v>44.46</v>
      </c>
      <c r="D807" s="46">
        <v>9158.76</v>
      </c>
      <c r="E807" s="73" t="s">
        <v>28</v>
      </c>
    </row>
    <row r="808" spans="1:5" ht="15" customHeight="1">
      <c r="A808" s="6">
        <v>45623.720613425925</v>
      </c>
      <c r="B808" s="45">
        <v>183</v>
      </c>
      <c r="C808" s="52">
        <v>44.46</v>
      </c>
      <c r="D808" s="46">
        <v>8136.18</v>
      </c>
      <c r="E808" s="73" t="s">
        <v>28</v>
      </c>
    </row>
    <row r="809" spans="1:5" ht="15" customHeight="1">
      <c r="A809" s="6">
        <v>45623.720613425925</v>
      </c>
      <c r="B809" s="45">
        <v>54</v>
      </c>
      <c r="C809" s="52">
        <v>44.46</v>
      </c>
      <c r="D809" s="46">
        <v>2400.84</v>
      </c>
      <c r="E809" s="73" t="s">
        <v>28</v>
      </c>
    </row>
    <row r="810" spans="1:5" ht="15" customHeight="1">
      <c r="A810" s="6">
        <v>45623.720891203702</v>
      </c>
      <c r="B810" s="45">
        <v>169</v>
      </c>
      <c r="C810" s="52">
        <v>44.47</v>
      </c>
      <c r="D810" s="46">
        <v>7515.4299999999994</v>
      </c>
      <c r="E810" s="73" t="s">
        <v>17</v>
      </c>
    </row>
    <row r="811" spans="1:5" ht="15" customHeight="1">
      <c r="A811" s="6">
        <v>45623.720902777779</v>
      </c>
      <c r="B811" s="45">
        <v>75</v>
      </c>
      <c r="C811" s="52">
        <v>44.47</v>
      </c>
      <c r="D811" s="46">
        <v>3335.25</v>
      </c>
      <c r="E811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7F387-1785-4FA1-BC25-2D6B6EE9CA2E}">
  <dimension ref="A1:I762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45622.380208333336</v>
      </c>
      <c r="B5" s="45">
        <v>95</v>
      </c>
      <c r="C5" s="52">
        <v>45.55</v>
      </c>
      <c r="D5" s="46">
        <v>4327.25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45622.380208333336</v>
      </c>
      <c r="B6" s="45">
        <v>137</v>
      </c>
      <c r="C6" s="52">
        <v>45.55</v>
      </c>
      <c r="D6" s="46">
        <v>6240.3499999999995</v>
      </c>
      <c r="E6" s="73" t="s">
        <v>17</v>
      </c>
      <c r="F6" s="47"/>
      <c r="G6" s="56" t="s">
        <v>17</v>
      </c>
      <c r="H6" s="57">
        <f>SUMIF(E:E,$G$6,B:B)</f>
        <v>66139</v>
      </c>
      <c r="I6" s="58">
        <f>SUMIF(E:E,$G$6,D:D)</f>
        <v>2989135.4700000011</v>
      </c>
    </row>
    <row r="7" spans="1:9" ht="14.5">
      <c r="A7" s="6">
        <v>45622.380208333336</v>
      </c>
      <c r="B7" s="45">
        <v>50</v>
      </c>
      <c r="C7" s="52">
        <v>45.55</v>
      </c>
      <c r="D7" s="46">
        <v>2277.5</v>
      </c>
      <c r="E7" s="73" t="s">
        <v>17</v>
      </c>
      <c r="F7" s="47"/>
      <c r="G7" s="56" t="s">
        <v>28</v>
      </c>
      <c r="H7" s="57">
        <f>SUMIF(E:E,$G$7,B:B)</f>
        <v>23861</v>
      </c>
      <c r="I7" s="58">
        <f>SUMIF(E:E,$G$7,D:D)</f>
        <v>1076432.8500000003</v>
      </c>
    </row>
    <row r="8" spans="1:9" ht="14.5">
      <c r="A8" s="6">
        <v>45622.380208333336</v>
      </c>
      <c r="B8" s="45">
        <v>181</v>
      </c>
      <c r="C8" s="52">
        <v>45.55</v>
      </c>
      <c r="D8" s="46">
        <v>8244.5499999999993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45622.380208333336</v>
      </c>
      <c r="B9" s="45">
        <v>237</v>
      </c>
      <c r="C9" s="52">
        <v>45.56</v>
      </c>
      <c r="D9" s="46">
        <v>10797.720000000001</v>
      </c>
      <c r="E9" s="73" t="s">
        <v>17</v>
      </c>
      <c r="F9" s="47"/>
      <c r="G9" s="60" t="s">
        <v>16</v>
      </c>
      <c r="H9" s="61">
        <f>ROUND((I9/SUM(H6:H7)),4)</f>
        <v>45.173000000000002</v>
      </c>
      <c r="I9" s="62">
        <f>SUM(I6:I7)</f>
        <v>4065568.3200000012</v>
      </c>
    </row>
    <row r="10" spans="1:9" ht="14.5">
      <c r="A10" s="6">
        <v>45622.380208333336</v>
      </c>
      <c r="B10" s="45">
        <v>237</v>
      </c>
      <c r="C10" s="52">
        <v>45.57</v>
      </c>
      <c r="D10" s="46">
        <v>10800.09</v>
      </c>
      <c r="E10" s="73" t="s">
        <v>17</v>
      </c>
      <c r="F10" s="47"/>
      <c r="G10" s="43"/>
      <c r="H10" s="43"/>
      <c r="I10" s="40"/>
    </row>
    <row r="11" spans="1:9" ht="14.5">
      <c r="A11" s="6">
        <v>45622.380208333336</v>
      </c>
      <c r="B11" s="45">
        <v>133</v>
      </c>
      <c r="C11" s="52">
        <v>45.56</v>
      </c>
      <c r="D11" s="46">
        <v>6059.4800000000005</v>
      </c>
      <c r="E11" s="73" t="s">
        <v>28</v>
      </c>
      <c r="F11" s="47"/>
      <c r="G11" s="43"/>
      <c r="H11" s="43"/>
      <c r="I11" s="63"/>
    </row>
    <row r="12" spans="1:9" ht="14.5">
      <c r="A12" s="6">
        <v>45622.381620370368</v>
      </c>
      <c r="B12" s="45">
        <v>126</v>
      </c>
      <c r="C12" s="52">
        <v>45.59</v>
      </c>
      <c r="D12" s="46">
        <v>5744.34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45622.381655092591</v>
      </c>
      <c r="B13" s="45">
        <v>120</v>
      </c>
      <c r="C13" s="52">
        <v>45.56</v>
      </c>
      <c r="D13" s="46">
        <v>5467.2000000000007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45622.3830787037</v>
      </c>
      <c r="B14" s="45">
        <v>119</v>
      </c>
      <c r="C14" s="52">
        <v>45.62</v>
      </c>
      <c r="D14" s="46">
        <v>5428.78</v>
      </c>
      <c r="E14" s="73" t="s">
        <v>28</v>
      </c>
      <c r="F14" s="47"/>
      <c r="G14" s="66" t="s">
        <v>11</v>
      </c>
      <c r="H14" s="67" t="s">
        <v>29</v>
      </c>
      <c r="I14" s="68"/>
    </row>
    <row r="15" spans="1:9" ht="14.5">
      <c r="A15" s="6">
        <v>45622.384525462963</v>
      </c>
      <c r="B15" s="45">
        <v>160</v>
      </c>
      <c r="C15" s="52">
        <v>45.64</v>
      </c>
      <c r="D15" s="46">
        <v>7302.4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45622.385439814818</v>
      </c>
      <c r="B16" s="45">
        <v>161</v>
      </c>
      <c r="C16" s="52">
        <v>45.63</v>
      </c>
      <c r="D16" s="46">
        <v>7346.43</v>
      </c>
      <c r="E16" s="73" t="s">
        <v>17</v>
      </c>
      <c r="F16" s="47"/>
      <c r="G16" s="40"/>
      <c r="H16" s="40"/>
      <c r="I16" s="40"/>
    </row>
    <row r="17" spans="1:9" ht="14.5">
      <c r="A17" s="6">
        <v>45622.385439814818</v>
      </c>
      <c r="B17" s="45">
        <v>162</v>
      </c>
      <c r="C17" s="52">
        <v>45.65</v>
      </c>
      <c r="D17" s="46">
        <v>7395.3</v>
      </c>
      <c r="E17" s="73" t="s">
        <v>17</v>
      </c>
      <c r="F17" s="47"/>
      <c r="G17" s="40"/>
      <c r="H17" s="40"/>
      <c r="I17" s="40"/>
    </row>
    <row r="18" spans="1:9" ht="14.5">
      <c r="A18" s="6">
        <v>45622.385439814818</v>
      </c>
      <c r="B18" s="45">
        <v>22</v>
      </c>
      <c r="C18" s="52">
        <v>45.65</v>
      </c>
      <c r="D18" s="46">
        <v>1004.3</v>
      </c>
      <c r="E18" s="73" t="s">
        <v>28</v>
      </c>
      <c r="F18" s="47"/>
      <c r="G18" s="40"/>
      <c r="H18" s="40"/>
      <c r="I18" s="40"/>
    </row>
    <row r="19" spans="1:9" ht="14.5">
      <c r="A19" s="6">
        <v>45622.385439814818</v>
      </c>
      <c r="B19" s="45">
        <v>22</v>
      </c>
      <c r="C19" s="52">
        <v>45.65</v>
      </c>
      <c r="D19" s="46">
        <v>1004.3</v>
      </c>
      <c r="E19" s="73" t="s">
        <v>28</v>
      </c>
      <c r="F19" s="47"/>
      <c r="G19" s="40"/>
      <c r="H19" s="40"/>
      <c r="I19" s="40"/>
    </row>
    <row r="20" spans="1:9" ht="14.5">
      <c r="A20" s="6">
        <v>45622.385439814818</v>
      </c>
      <c r="B20" s="45">
        <v>92</v>
      </c>
      <c r="C20" s="52">
        <v>45.65</v>
      </c>
      <c r="D20" s="46">
        <v>4199.8</v>
      </c>
      <c r="E20" s="73" t="s">
        <v>28</v>
      </c>
      <c r="F20" s="47"/>
      <c r="G20" s="40"/>
      <c r="H20" s="40"/>
      <c r="I20" s="40"/>
    </row>
    <row r="21" spans="1:9" ht="14.5">
      <c r="A21" s="6">
        <v>45622.386817129627</v>
      </c>
      <c r="B21" s="45">
        <v>121</v>
      </c>
      <c r="C21" s="52">
        <v>45.66</v>
      </c>
      <c r="D21" s="46">
        <v>5524.86</v>
      </c>
      <c r="E21" s="73" t="s">
        <v>28</v>
      </c>
      <c r="F21" s="47"/>
      <c r="G21" s="40"/>
      <c r="H21" s="40"/>
      <c r="I21" s="40"/>
    </row>
    <row r="22" spans="1:9" ht="14.5">
      <c r="A22" s="6">
        <v>45622.388356481482</v>
      </c>
      <c r="B22" s="45">
        <v>87</v>
      </c>
      <c r="C22" s="52">
        <v>45.67</v>
      </c>
      <c r="D22" s="46">
        <v>3973.29</v>
      </c>
      <c r="E22" s="73" t="s">
        <v>17</v>
      </c>
      <c r="F22" s="47"/>
      <c r="G22" s="40"/>
      <c r="H22" s="40"/>
      <c r="I22" s="40"/>
    </row>
    <row r="23" spans="1:9" ht="14.5">
      <c r="A23" s="6">
        <v>45622.388506944444</v>
      </c>
      <c r="B23" s="45">
        <v>55</v>
      </c>
      <c r="C23" s="52">
        <v>45.66</v>
      </c>
      <c r="D23" s="46">
        <v>2511.2999999999997</v>
      </c>
      <c r="E23" s="73" t="s">
        <v>28</v>
      </c>
      <c r="F23" s="47"/>
      <c r="G23" s="40"/>
      <c r="H23" s="40"/>
      <c r="I23" s="40"/>
    </row>
    <row r="24" spans="1:9" ht="14.5">
      <c r="A24" s="6">
        <v>45622.390034722222</v>
      </c>
      <c r="B24" s="45">
        <v>136</v>
      </c>
      <c r="C24" s="52">
        <v>45.67</v>
      </c>
      <c r="D24" s="46">
        <v>6211.12</v>
      </c>
      <c r="E24" s="73" t="s">
        <v>17</v>
      </c>
      <c r="F24" s="47"/>
      <c r="G24" s="40"/>
      <c r="H24" s="40"/>
      <c r="I24" s="40"/>
    </row>
    <row r="25" spans="1:9" ht="14.5">
      <c r="A25" s="6">
        <v>45622.390034722222</v>
      </c>
      <c r="B25" s="45">
        <v>54</v>
      </c>
      <c r="C25" s="52">
        <v>45.68</v>
      </c>
      <c r="D25" s="46">
        <v>2466.7199999999998</v>
      </c>
      <c r="E25" s="73" t="s">
        <v>17</v>
      </c>
      <c r="F25" s="47"/>
      <c r="G25" s="40"/>
      <c r="H25" s="40"/>
      <c r="I25" s="40"/>
    </row>
    <row r="26" spans="1:9" ht="14.5">
      <c r="A26" s="6">
        <v>45622.390034722222</v>
      </c>
      <c r="B26" s="45">
        <v>240</v>
      </c>
      <c r="C26" s="52">
        <v>45.68</v>
      </c>
      <c r="D26" s="46">
        <v>10963.2</v>
      </c>
      <c r="E26" s="73" t="s">
        <v>17</v>
      </c>
      <c r="F26" s="47"/>
      <c r="G26" s="40"/>
      <c r="H26" s="40"/>
      <c r="I26" s="40"/>
    </row>
    <row r="27" spans="1:9" ht="14.5">
      <c r="A27" s="6">
        <v>45622.390092592592</v>
      </c>
      <c r="B27" s="45">
        <v>138</v>
      </c>
      <c r="C27" s="52">
        <v>45.66</v>
      </c>
      <c r="D27" s="46">
        <v>6301.08</v>
      </c>
      <c r="E27" s="73" t="s">
        <v>28</v>
      </c>
      <c r="F27" s="47"/>
      <c r="G27" s="40"/>
      <c r="H27" s="40"/>
      <c r="I27" s="40"/>
    </row>
    <row r="28" spans="1:9" ht="14.5">
      <c r="A28" s="6">
        <v>45622.390092592592</v>
      </c>
      <c r="B28" s="45">
        <v>71</v>
      </c>
      <c r="C28" s="52">
        <v>45.66</v>
      </c>
      <c r="D28" s="46">
        <v>3241.8599999999997</v>
      </c>
      <c r="E28" s="73" t="s">
        <v>28</v>
      </c>
      <c r="F28" s="47"/>
      <c r="G28" s="40"/>
      <c r="H28" s="40"/>
      <c r="I28" s="40"/>
    </row>
    <row r="29" spans="1:9" ht="14.5">
      <c r="A29" s="6">
        <v>45622.393425925926</v>
      </c>
      <c r="B29" s="45">
        <v>53</v>
      </c>
      <c r="C29" s="52">
        <v>45.59</v>
      </c>
      <c r="D29" s="46">
        <v>2416.27</v>
      </c>
      <c r="E29" s="73" t="s">
        <v>17</v>
      </c>
      <c r="F29" s="47"/>
      <c r="G29" s="40"/>
      <c r="H29" s="40"/>
      <c r="I29" s="40"/>
    </row>
    <row r="30" spans="1:9" ht="14.5">
      <c r="A30" s="6">
        <v>45622.393425925926</v>
      </c>
      <c r="B30" s="45">
        <v>250</v>
      </c>
      <c r="C30" s="52">
        <v>45.59</v>
      </c>
      <c r="D30" s="46">
        <v>11397.5</v>
      </c>
      <c r="E30" s="73" t="s">
        <v>17</v>
      </c>
      <c r="F30" s="42"/>
      <c r="G30" s="43"/>
      <c r="H30" s="43"/>
      <c r="I30" s="43"/>
    </row>
    <row r="31" spans="1:9" ht="14.5">
      <c r="A31" s="6">
        <v>45622.393425925926</v>
      </c>
      <c r="B31" s="45">
        <v>120</v>
      </c>
      <c r="C31" s="52">
        <v>45.6</v>
      </c>
      <c r="D31" s="46">
        <v>5472</v>
      </c>
      <c r="E31" s="73" t="s">
        <v>28</v>
      </c>
      <c r="F31" s="42"/>
      <c r="G31" s="43"/>
      <c r="H31" s="43"/>
      <c r="I31" s="43"/>
    </row>
    <row r="32" spans="1:9" ht="14.5">
      <c r="A32" s="6">
        <v>45622.395833333336</v>
      </c>
      <c r="B32" s="45">
        <v>109</v>
      </c>
      <c r="C32" s="52">
        <v>45.61</v>
      </c>
      <c r="D32" s="46">
        <v>4971.49</v>
      </c>
      <c r="E32" s="73" t="s">
        <v>17</v>
      </c>
      <c r="F32" s="42"/>
      <c r="G32" s="43"/>
      <c r="H32" s="43"/>
      <c r="I32" s="43"/>
    </row>
    <row r="33" spans="1:9" ht="14.5">
      <c r="A33" s="6">
        <v>45622.395833333336</v>
      </c>
      <c r="B33" s="45">
        <v>130</v>
      </c>
      <c r="C33" s="52">
        <v>45.61</v>
      </c>
      <c r="D33" s="46">
        <v>5929.3</v>
      </c>
      <c r="E33" s="73" t="s">
        <v>28</v>
      </c>
      <c r="F33" s="42"/>
      <c r="G33" s="43"/>
      <c r="H33" s="43"/>
      <c r="I33" s="43"/>
    </row>
    <row r="34" spans="1:9" ht="14.5">
      <c r="A34" s="6">
        <v>45622.395833333336</v>
      </c>
      <c r="B34" s="45">
        <v>25</v>
      </c>
      <c r="C34" s="52">
        <v>45.62</v>
      </c>
      <c r="D34" s="46">
        <v>1140.5</v>
      </c>
      <c r="E34" s="73" t="s">
        <v>28</v>
      </c>
      <c r="F34" s="42"/>
      <c r="G34" s="43"/>
      <c r="H34" s="43"/>
      <c r="I34" s="43"/>
    </row>
    <row r="35" spans="1:9" ht="14.5">
      <c r="A35" s="6">
        <v>45622.395833333336</v>
      </c>
      <c r="B35" s="45">
        <v>100</v>
      </c>
      <c r="C35" s="52">
        <v>45.62</v>
      </c>
      <c r="D35" s="46">
        <v>4562</v>
      </c>
      <c r="E35" s="73" t="s">
        <v>28</v>
      </c>
      <c r="F35" s="42"/>
      <c r="G35" s="43"/>
      <c r="H35" s="43"/>
      <c r="I35" s="43"/>
    </row>
    <row r="36" spans="1:9" ht="14.5">
      <c r="A36" s="6">
        <v>45622.396377314813</v>
      </c>
      <c r="B36" s="45">
        <v>160</v>
      </c>
      <c r="C36" s="52">
        <v>45.64</v>
      </c>
      <c r="D36" s="46">
        <v>7302.4</v>
      </c>
      <c r="E36" s="73" t="s">
        <v>17</v>
      </c>
      <c r="F36" s="42"/>
      <c r="G36" s="43"/>
      <c r="H36" s="43"/>
      <c r="I36" s="43"/>
    </row>
    <row r="37" spans="1:9" ht="14.5">
      <c r="A37" s="6">
        <v>45622.396736111114</v>
      </c>
      <c r="B37" s="45">
        <v>107</v>
      </c>
      <c r="C37" s="52">
        <v>45.62</v>
      </c>
      <c r="D37" s="46">
        <v>4881.34</v>
      </c>
      <c r="E37" s="73" t="s">
        <v>28</v>
      </c>
      <c r="F37" s="42"/>
      <c r="G37" s="43"/>
      <c r="H37" s="43"/>
      <c r="I37" s="43"/>
    </row>
    <row r="38" spans="1:9" ht="14.5">
      <c r="A38" s="6">
        <v>45622.396736111114</v>
      </c>
      <c r="B38" s="45">
        <v>12</v>
      </c>
      <c r="C38" s="52">
        <v>45.62</v>
      </c>
      <c r="D38" s="46">
        <v>547.43999999999994</v>
      </c>
      <c r="E38" s="73" t="s">
        <v>28</v>
      </c>
      <c r="F38" s="42"/>
      <c r="G38" s="43"/>
      <c r="H38" s="43"/>
      <c r="I38" s="43"/>
    </row>
    <row r="39" spans="1:9" ht="14.5">
      <c r="A39" s="6">
        <v>45622.396736111114</v>
      </c>
      <c r="B39" s="45">
        <v>104</v>
      </c>
      <c r="C39" s="52">
        <v>45.62</v>
      </c>
      <c r="D39" s="46">
        <v>4744.4799999999996</v>
      </c>
      <c r="E39" s="73" t="s">
        <v>17</v>
      </c>
      <c r="F39" s="42"/>
      <c r="G39" s="43"/>
      <c r="H39" s="43"/>
      <c r="I39" s="43"/>
    </row>
    <row r="40" spans="1:9" ht="14.5">
      <c r="A40" s="6">
        <v>45622.396736111114</v>
      </c>
      <c r="B40" s="45">
        <v>250</v>
      </c>
      <c r="C40" s="52">
        <v>45.62</v>
      </c>
      <c r="D40" s="46">
        <v>11405</v>
      </c>
      <c r="E40" s="73" t="s">
        <v>17</v>
      </c>
      <c r="F40" s="42"/>
      <c r="G40" s="43"/>
      <c r="H40" s="43"/>
      <c r="I40" s="43"/>
    </row>
    <row r="41" spans="1:9" ht="14.5">
      <c r="A41" s="6">
        <v>45622.396736111114</v>
      </c>
      <c r="B41" s="45">
        <v>55</v>
      </c>
      <c r="C41" s="52">
        <v>45.63</v>
      </c>
      <c r="D41" s="46">
        <v>2509.65</v>
      </c>
      <c r="E41" s="73" t="s">
        <v>17</v>
      </c>
      <c r="F41" s="42"/>
      <c r="G41" s="43"/>
      <c r="H41" s="43"/>
      <c r="I41" s="43"/>
    </row>
    <row r="42" spans="1:9" ht="14.5">
      <c r="A42" s="6">
        <v>45622.396736111114</v>
      </c>
      <c r="B42" s="45">
        <v>158</v>
      </c>
      <c r="C42" s="52">
        <v>45.63</v>
      </c>
      <c r="D42" s="46">
        <v>7209.54</v>
      </c>
      <c r="E42" s="73" t="s">
        <v>17</v>
      </c>
      <c r="F42" s="42"/>
      <c r="G42" s="43"/>
      <c r="H42" s="43"/>
      <c r="I42" s="43"/>
    </row>
    <row r="43" spans="1:9" ht="14.5">
      <c r="A43" s="6">
        <v>45622.396736111114</v>
      </c>
      <c r="B43" s="45">
        <v>92</v>
      </c>
      <c r="C43" s="52">
        <v>45.63</v>
      </c>
      <c r="D43" s="46">
        <v>4197.96</v>
      </c>
      <c r="E43" s="73" t="s">
        <v>17</v>
      </c>
      <c r="F43" s="42"/>
      <c r="G43" s="43"/>
      <c r="H43" s="43"/>
      <c r="I43" s="43"/>
    </row>
    <row r="44" spans="1:9" ht="14.5">
      <c r="A44" s="6">
        <v>45622.400034722225</v>
      </c>
      <c r="B44" s="45">
        <v>4</v>
      </c>
      <c r="C44" s="52">
        <v>45.63</v>
      </c>
      <c r="D44" s="46">
        <v>182.52</v>
      </c>
      <c r="E44" s="73" t="s">
        <v>28</v>
      </c>
      <c r="F44" s="42"/>
      <c r="G44" s="43"/>
      <c r="H44" s="43"/>
      <c r="I44" s="43"/>
    </row>
    <row r="45" spans="1:9" ht="14.5">
      <c r="A45" s="6">
        <v>45622.400034722225</v>
      </c>
      <c r="B45" s="45">
        <v>45</v>
      </c>
      <c r="C45" s="52">
        <v>45.63</v>
      </c>
      <c r="D45" s="46">
        <v>2053.35</v>
      </c>
      <c r="E45" s="73" t="s">
        <v>28</v>
      </c>
      <c r="F45" s="42"/>
      <c r="G45" s="43"/>
      <c r="H45" s="43"/>
      <c r="I45" s="43"/>
    </row>
    <row r="46" spans="1:9" ht="14.5">
      <c r="A46" s="6">
        <v>45622.400034722225</v>
      </c>
      <c r="B46" s="45">
        <v>82</v>
      </c>
      <c r="C46" s="52">
        <v>45.63</v>
      </c>
      <c r="D46" s="46">
        <v>3741.6600000000003</v>
      </c>
      <c r="E46" s="73" t="s">
        <v>28</v>
      </c>
      <c r="F46" s="42"/>
      <c r="G46" s="43"/>
      <c r="H46" s="43"/>
      <c r="I46" s="43"/>
    </row>
    <row r="47" spans="1:9" ht="14.5">
      <c r="A47" s="6">
        <v>45622.401412037034</v>
      </c>
      <c r="B47" s="45">
        <v>42</v>
      </c>
      <c r="C47" s="52">
        <v>45.58</v>
      </c>
      <c r="D47" s="46">
        <v>1914.36</v>
      </c>
      <c r="E47" s="73" t="s">
        <v>28</v>
      </c>
      <c r="F47" s="42"/>
      <c r="G47" s="43"/>
      <c r="H47" s="43"/>
      <c r="I47" s="43"/>
    </row>
    <row r="48" spans="1:9" ht="14.5">
      <c r="A48" s="6">
        <v>45622.403252314813</v>
      </c>
      <c r="B48" s="45">
        <v>4</v>
      </c>
      <c r="C48" s="52">
        <v>45.64</v>
      </c>
      <c r="D48" s="46">
        <v>182.56</v>
      </c>
      <c r="E48" s="73" t="s">
        <v>28</v>
      </c>
      <c r="F48" s="42"/>
      <c r="G48" s="43"/>
      <c r="H48" s="43"/>
      <c r="I48" s="43"/>
    </row>
    <row r="49" spans="1:9" ht="14.5">
      <c r="A49" s="6">
        <v>45622.403252314813</v>
      </c>
      <c r="B49" s="45">
        <v>124</v>
      </c>
      <c r="C49" s="52">
        <v>45.64</v>
      </c>
      <c r="D49" s="46">
        <v>5659.36</v>
      </c>
      <c r="E49" s="73" t="s">
        <v>28</v>
      </c>
      <c r="F49" s="42"/>
      <c r="G49" s="42"/>
      <c r="H49" s="42"/>
      <c r="I49" s="42"/>
    </row>
    <row r="50" spans="1:9" ht="14.5">
      <c r="A50" s="6">
        <v>45622.403634259259</v>
      </c>
      <c r="B50" s="45">
        <v>22</v>
      </c>
      <c r="C50" s="52">
        <v>45.65</v>
      </c>
      <c r="D50" s="46">
        <v>1004.3</v>
      </c>
      <c r="E50" s="73" t="s">
        <v>17</v>
      </c>
      <c r="F50" s="42"/>
      <c r="G50" s="42"/>
      <c r="H50" s="42"/>
      <c r="I50" s="42"/>
    </row>
    <row r="51" spans="1:9" ht="14.5">
      <c r="A51" s="6">
        <v>45622.403634259259</v>
      </c>
      <c r="B51" s="45">
        <v>107</v>
      </c>
      <c r="C51" s="52">
        <v>45.65</v>
      </c>
      <c r="D51" s="46">
        <v>4884.55</v>
      </c>
      <c r="E51" s="73" t="s">
        <v>17</v>
      </c>
      <c r="F51" s="42"/>
      <c r="G51" s="42"/>
      <c r="H51" s="42"/>
      <c r="I51" s="42"/>
    </row>
    <row r="52" spans="1:9" ht="14.5">
      <c r="A52" s="6">
        <v>45622.404085648152</v>
      </c>
      <c r="B52" s="45">
        <v>201</v>
      </c>
      <c r="C52" s="52">
        <v>45.62</v>
      </c>
      <c r="D52" s="46">
        <v>9169.619999999999</v>
      </c>
      <c r="E52" s="73" t="s">
        <v>17</v>
      </c>
      <c r="F52" s="42"/>
      <c r="G52" s="42"/>
      <c r="H52" s="42"/>
      <c r="I52" s="42"/>
    </row>
    <row r="53" spans="1:9" ht="14.5">
      <c r="A53" s="6">
        <v>45622.404085648152</v>
      </c>
      <c r="B53" s="45">
        <v>94</v>
      </c>
      <c r="C53" s="52">
        <v>45.62</v>
      </c>
      <c r="D53" s="46">
        <v>4288.28</v>
      </c>
      <c r="E53" s="73" t="s">
        <v>28</v>
      </c>
      <c r="F53" s="42"/>
      <c r="G53" s="42"/>
      <c r="H53" s="42"/>
      <c r="I53" s="42"/>
    </row>
    <row r="54" spans="1:9" ht="14.5">
      <c r="A54" s="6">
        <v>45622.404085648152</v>
      </c>
      <c r="B54" s="45">
        <v>31</v>
      </c>
      <c r="C54" s="52">
        <v>45.62</v>
      </c>
      <c r="D54" s="46">
        <v>1414.22</v>
      </c>
      <c r="E54" s="73" t="s">
        <v>28</v>
      </c>
      <c r="F54" s="42"/>
      <c r="G54" s="42"/>
      <c r="H54" s="42"/>
      <c r="I54" s="42"/>
    </row>
    <row r="55" spans="1:9" ht="14.5">
      <c r="A55" s="6">
        <v>45622.404791666668</v>
      </c>
      <c r="B55" s="45">
        <v>132</v>
      </c>
      <c r="C55" s="52">
        <v>45.63</v>
      </c>
      <c r="D55" s="46">
        <v>6023.1600000000008</v>
      </c>
      <c r="E55" s="73" t="s">
        <v>17</v>
      </c>
      <c r="F55" s="42"/>
      <c r="G55" s="42"/>
      <c r="H55" s="42"/>
      <c r="I55" s="42"/>
    </row>
    <row r="56" spans="1:9" ht="14.5">
      <c r="A56" s="6">
        <v>45622.406712962962</v>
      </c>
      <c r="B56" s="45">
        <v>151</v>
      </c>
      <c r="C56" s="52">
        <v>45.69</v>
      </c>
      <c r="D56" s="46">
        <v>6899.19</v>
      </c>
      <c r="E56" s="73" t="s">
        <v>17</v>
      </c>
      <c r="F56" s="42"/>
      <c r="G56" s="42"/>
      <c r="H56" s="42"/>
      <c r="I56" s="42"/>
    </row>
    <row r="57" spans="1:9" ht="14.5">
      <c r="A57" s="6">
        <v>45622.408935185187</v>
      </c>
      <c r="B57" s="45">
        <v>18</v>
      </c>
      <c r="C57" s="52">
        <v>45.76</v>
      </c>
      <c r="D57" s="46">
        <v>823.68</v>
      </c>
      <c r="E57" s="73" t="s">
        <v>17</v>
      </c>
      <c r="F57" s="42"/>
      <c r="G57" s="42"/>
      <c r="H57" s="42"/>
      <c r="I57" s="42"/>
    </row>
    <row r="58" spans="1:9" ht="14.5">
      <c r="A58" s="6">
        <v>45622.408935185187</v>
      </c>
      <c r="B58" s="45">
        <v>106</v>
      </c>
      <c r="C58" s="52">
        <v>45.76</v>
      </c>
      <c r="D58" s="46">
        <v>4850.5599999999995</v>
      </c>
      <c r="E58" s="73" t="s">
        <v>17</v>
      </c>
      <c r="F58" s="42"/>
      <c r="G58" s="42"/>
      <c r="H58" s="42"/>
      <c r="I58" s="42"/>
    </row>
    <row r="59" spans="1:9" ht="14.5">
      <c r="A59" s="6">
        <v>45622.409756944442</v>
      </c>
      <c r="B59" s="45">
        <v>213</v>
      </c>
      <c r="C59" s="52">
        <v>45.77</v>
      </c>
      <c r="D59" s="46">
        <v>9749.01</v>
      </c>
      <c r="E59" s="73" t="s">
        <v>17</v>
      </c>
      <c r="F59" s="42"/>
      <c r="G59" s="42"/>
      <c r="H59" s="42"/>
      <c r="I59" s="42"/>
    </row>
    <row r="60" spans="1:9" ht="14.5">
      <c r="A60" s="6">
        <v>45622.409756944442</v>
      </c>
      <c r="B60" s="45">
        <v>250</v>
      </c>
      <c r="C60" s="52">
        <v>45.77</v>
      </c>
      <c r="D60" s="46">
        <v>11442.5</v>
      </c>
      <c r="E60" s="73" t="s">
        <v>17</v>
      </c>
      <c r="F60" s="42"/>
      <c r="G60" s="42"/>
      <c r="H60" s="42"/>
      <c r="I60" s="42"/>
    </row>
    <row r="61" spans="1:9" ht="14.5">
      <c r="A61" s="6">
        <v>45622.409756944442</v>
      </c>
      <c r="B61" s="45">
        <v>138</v>
      </c>
      <c r="C61" s="52">
        <v>45.77</v>
      </c>
      <c r="D61" s="46">
        <v>6316.26</v>
      </c>
      <c r="E61" s="73" t="s">
        <v>17</v>
      </c>
      <c r="F61" s="42"/>
      <c r="G61" s="42"/>
      <c r="H61" s="42"/>
      <c r="I61" s="42"/>
    </row>
    <row r="62" spans="1:9" ht="14.5">
      <c r="A62" s="6">
        <v>45622.409756944442</v>
      </c>
      <c r="B62" s="45">
        <v>121</v>
      </c>
      <c r="C62" s="52">
        <v>45.77</v>
      </c>
      <c r="D62" s="46">
        <v>5538.17</v>
      </c>
      <c r="E62" s="73" t="s">
        <v>17</v>
      </c>
      <c r="F62" s="42"/>
      <c r="G62" s="42"/>
      <c r="H62" s="42"/>
      <c r="I62" s="42"/>
    </row>
    <row r="63" spans="1:9" ht="14.5">
      <c r="A63" s="6">
        <v>45622.409756944442</v>
      </c>
      <c r="B63" s="45">
        <v>119</v>
      </c>
      <c r="C63" s="52">
        <v>45.76</v>
      </c>
      <c r="D63" s="46">
        <v>5445.44</v>
      </c>
      <c r="E63" s="73" t="s">
        <v>28</v>
      </c>
      <c r="F63" s="42"/>
      <c r="G63" s="42"/>
      <c r="H63" s="42"/>
      <c r="I63" s="42"/>
    </row>
    <row r="64" spans="1:9" ht="14.5">
      <c r="A64" s="6">
        <v>45622.409803240742</v>
      </c>
      <c r="B64" s="45">
        <v>117</v>
      </c>
      <c r="C64" s="52">
        <v>45.74</v>
      </c>
      <c r="D64" s="46">
        <v>5351.58</v>
      </c>
      <c r="E64" s="73" t="s">
        <v>28</v>
      </c>
      <c r="F64" s="42"/>
      <c r="G64" s="42"/>
      <c r="H64" s="42"/>
      <c r="I64" s="42"/>
    </row>
    <row r="65" spans="1:9" ht="14.5">
      <c r="A65" s="6">
        <v>45622.411585648151</v>
      </c>
      <c r="B65" s="45">
        <v>131</v>
      </c>
      <c r="C65" s="52">
        <v>45.74</v>
      </c>
      <c r="D65" s="46">
        <v>5991.9400000000005</v>
      </c>
      <c r="E65" s="73" t="s">
        <v>28</v>
      </c>
      <c r="F65" s="42"/>
      <c r="G65" s="42"/>
      <c r="H65" s="42"/>
      <c r="I65" s="42"/>
    </row>
    <row r="66" spans="1:9" ht="14.5">
      <c r="A66" s="6">
        <v>45622.412476851852</v>
      </c>
      <c r="B66" s="45">
        <v>2</v>
      </c>
      <c r="C66" s="52">
        <v>45.7</v>
      </c>
      <c r="D66" s="46">
        <v>91.4</v>
      </c>
      <c r="E66" s="73" t="s">
        <v>17</v>
      </c>
      <c r="F66" s="42"/>
      <c r="G66" s="42"/>
      <c r="H66" s="42"/>
      <c r="I66" s="42"/>
    </row>
    <row r="67" spans="1:9" ht="14.5">
      <c r="A67" s="6">
        <v>45622.412476851852</v>
      </c>
      <c r="B67" s="45">
        <v>120</v>
      </c>
      <c r="C67" s="52">
        <v>45.7</v>
      </c>
      <c r="D67" s="46">
        <v>5484</v>
      </c>
      <c r="E67" s="73" t="s">
        <v>17</v>
      </c>
      <c r="F67" s="42"/>
      <c r="G67" s="42"/>
      <c r="H67" s="42"/>
      <c r="I67" s="42"/>
    </row>
    <row r="68" spans="1:9" ht="14.5">
      <c r="A68" s="6">
        <v>45622.414201388892</v>
      </c>
      <c r="B68" s="45">
        <v>135</v>
      </c>
      <c r="C68" s="52">
        <v>45.64</v>
      </c>
      <c r="D68" s="46">
        <v>6161.4</v>
      </c>
      <c r="E68" s="73" t="s">
        <v>28</v>
      </c>
      <c r="F68" s="42"/>
      <c r="G68" s="42"/>
      <c r="H68" s="42"/>
      <c r="I68" s="42"/>
    </row>
    <row r="69" spans="1:9" ht="14.5">
      <c r="A69" s="6">
        <v>45622.414699074077</v>
      </c>
      <c r="B69" s="45">
        <v>136</v>
      </c>
      <c r="C69" s="52">
        <v>45.64</v>
      </c>
      <c r="D69" s="46">
        <v>6207.04</v>
      </c>
      <c r="E69" s="73" t="s">
        <v>17</v>
      </c>
      <c r="F69" s="42"/>
      <c r="G69" s="42"/>
      <c r="H69" s="42"/>
      <c r="I69" s="42"/>
    </row>
    <row r="70" spans="1:9" ht="14.5">
      <c r="A70" s="6">
        <v>45622.414884259262</v>
      </c>
      <c r="B70" s="45">
        <v>142</v>
      </c>
      <c r="C70" s="52">
        <v>45.64</v>
      </c>
      <c r="D70" s="46">
        <v>6480.88</v>
      </c>
      <c r="E70" s="73" t="s">
        <v>17</v>
      </c>
      <c r="F70" s="42"/>
      <c r="G70" s="42"/>
      <c r="H70" s="42"/>
      <c r="I70" s="42"/>
    </row>
    <row r="71" spans="1:9" ht="14.5">
      <c r="A71" s="6">
        <v>45622.417708333334</v>
      </c>
      <c r="B71" s="45">
        <v>121</v>
      </c>
      <c r="C71" s="52">
        <v>45.68</v>
      </c>
      <c r="D71" s="46">
        <v>5527.28</v>
      </c>
      <c r="E71" s="73" t="s">
        <v>17</v>
      </c>
      <c r="F71" s="42"/>
      <c r="G71" s="42"/>
      <c r="H71" s="42"/>
      <c r="I71" s="42"/>
    </row>
    <row r="72" spans="1:9" ht="14.5">
      <c r="A72" s="6">
        <v>45622.419351851851</v>
      </c>
      <c r="B72" s="45">
        <v>142</v>
      </c>
      <c r="C72" s="52">
        <v>45.74</v>
      </c>
      <c r="D72" s="46">
        <v>6495.08</v>
      </c>
      <c r="E72" s="73" t="s">
        <v>17</v>
      </c>
      <c r="F72" s="42"/>
      <c r="G72" s="42"/>
      <c r="H72" s="42"/>
      <c r="I72" s="42"/>
    </row>
    <row r="73" spans="1:9" ht="14.5">
      <c r="A73" s="6">
        <v>45622.419675925928</v>
      </c>
      <c r="B73" s="45">
        <v>132</v>
      </c>
      <c r="C73" s="52">
        <v>45.74</v>
      </c>
      <c r="D73" s="46">
        <v>6037.68</v>
      </c>
      <c r="E73" s="73" t="s">
        <v>17</v>
      </c>
      <c r="F73" s="42"/>
      <c r="G73" s="42"/>
      <c r="H73" s="42"/>
      <c r="I73" s="42"/>
    </row>
    <row r="74" spans="1:9" ht="14.5">
      <c r="A74" s="6">
        <v>45622.42083333333</v>
      </c>
      <c r="B74" s="45">
        <v>141</v>
      </c>
      <c r="C74" s="52">
        <v>45.75</v>
      </c>
      <c r="D74" s="46">
        <v>6450.75</v>
      </c>
      <c r="E74" s="73" t="s">
        <v>17</v>
      </c>
      <c r="F74" s="42"/>
      <c r="G74" s="43"/>
      <c r="H74" s="43"/>
      <c r="I74" s="43"/>
    </row>
    <row r="75" spans="1:9" ht="14.5">
      <c r="A75" s="6">
        <v>45622.42083333333</v>
      </c>
      <c r="B75" s="45">
        <v>1</v>
      </c>
      <c r="C75" s="52">
        <v>45.76</v>
      </c>
      <c r="D75" s="46">
        <v>45.76</v>
      </c>
      <c r="E75" s="73" t="s">
        <v>17</v>
      </c>
      <c r="F75" s="42"/>
      <c r="G75" s="43"/>
      <c r="H75" s="43"/>
      <c r="I75" s="43"/>
    </row>
    <row r="76" spans="1:9" ht="14.5">
      <c r="A76" s="6">
        <v>45622.42083333333</v>
      </c>
      <c r="B76" s="45">
        <v>126</v>
      </c>
      <c r="C76" s="52">
        <v>45.76</v>
      </c>
      <c r="D76" s="46">
        <v>5765.7599999999993</v>
      </c>
      <c r="E76" s="73" t="s">
        <v>17</v>
      </c>
      <c r="F76" s="42"/>
      <c r="G76" s="43"/>
      <c r="H76" s="43"/>
      <c r="I76" s="43"/>
    </row>
    <row r="77" spans="1:9" ht="14.5">
      <c r="A77" s="6">
        <v>45622.42083333333</v>
      </c>
      <c r="B77" s="45">
        <v>105</v>
      </c>
      <c r="C77" s="52">
        <v>45.75</v>
      </c>
      <c r="D77" s="46">
        <v>4803.75</v>
      </c>
      <c r="E77" s="73" t="s">
        <v>28</v>
      </c>
      <c r="F77" s="42"/>
      <c r="G77" s="43"/>
      <c r="H77" s="43"/>
      <c r="I77" s="43"/>
    </row>
    <row r="78" spans="1:9" ht="14.5">
      <c r="A78" s="6">
        <v>45622.42083333333</v>
      </c>
      <c r="B78" s="45">
        <v>55</v>
      </c>
      <c r="C78" s="52">
        <v>45.75</v>
      </c>
      <c r="D78" s="46">
        <v>2516.25</v>
      </c>
      <c r="E78" s="73" t="s">
        <v>28</v>
      </c>
      <c r="F78" s="42"/>
      <c r="G78" s="43"/>
      <c r="H78" s="43"/>
      <c r="I78" s="43"/>
    </row>
    <row r="79" spans="1:9" ht="14.5">
      <c r="A79" s="6">
        <v>45622.421388888892</v>
      </c>
      <c r="B79" s="45">
        <v>791</v>
      </c>
      <c r="C79" s="52">
        <v>45.74</v>
      </c>
      <c r="D79" s="46">
        <v>36180.340000000004</v>
      </c>
      <c r="E79" s="73" t="s">
        <v>17</v>
      </c>
      <c r="F79" s="42"/>
      <c r="G79" s="43"/>
      <c r="H79" s="43"/>
      <c r="I79" s="43"/>
    </row>
    <row r="80" spans="1:9" ht="14.5">
      <c r="A80" s="6">
        <v>45622.421388888892</v>
      </c>
      <c r="B80" s="45">
        <v>26</v>
      </c>
      <c r="C80" s="52">
        <v>45.74</v>
      </c>
      <c r="D80" s="46">
        <v>1189.24</v>
      </c>
      <c r="E80" s="73" t="s">
        <v>28</v>
      </c>
      <c r="F80" s="42"/>
      <c r="G80" s="43"/>
      <c r="H80" s="43"/>
      <c r="I80" s="43"/>
    </row>
    <row r="81" spans="1:9" ht="14.5">
      <c r="A81" s="6">
        <v>45622.421388888892</v>
      </c>
      <c r="B81" s="45">
        <v>108</v>
      </c>
      <c r="C81" s="52">
        <v>45.74</v>
      </c>
      <c r="D81" s="46">
        <v>4939.92</v>
      </c>
      <c r="E81" s="73" t="s">
        <v>28</v>
      </c>
      <c r="F81" s="42"/>
      <c r="G81" s="43"/>
      <c r="H81" s="43"/>
      <c r="I81" s="43"/>
    </row>
    <row r="82" spans="1:9" ht="14.5">
      <c r="A82" s="6">
        <v>45622.422824074078</v>
      </c>
      <c r="B82" s="45">
        <v>112</v>
      </c>
      <c r="C82" s="52">
        <v>45.68</v>
      </c>
      <c r="D82" s="46">
        <v>5116.16</v>
      </c>
      <c r="E82" s="73" t="s">
        <v>28</v>
      </c>
      <c r="F82" s="42"/>
      <c r="G82" s="43"/>
      <c r="H82" s="43"/>
      <c r="I82" s="43"/>
    </row>
    <row r="83" spans="1:9" ht="14.5">
      <c r="A83" s="6">
        <v>45622.42528935185</v>
      </c>
      <c r="B83" s="45">
        <v>137</v>
      </c>
      <c r="C83" s="52">
        <v>45.69</v>
      </c>
      <c r="D83" s="46">
        <v>6259.53</v>
      </c>
      <c r="E83" s="73" t="s">
        <v>28</v>
      </c>
      <c r="F83" s="42"/>
      <c r="G83" s="43"/>
      <c r="H83" s="43"/>
      <c r="I83" s="43"/>
    </row>
    <row r="84" spans="1:9" ht="14.5">
      <c r="A84" s="6">
        <v>45622.427858796298</v>
      </c>
      <c r="B84" s="45">
        <v>121</v>
      </c>
      <c r="C84" s="52">
        <v>45.66</v>
      </c>
      <c r="D84" s="46">
        <v>5524.86</v>
      </c>
      <c r="E84" s="73" t="s">
        <v>28</v>
      </c>
      <c r="F84" s="42"/>
      <c r="G84" s="43"/>
      <c r="H84" s="43"/>
      <c r="I84" s="43"/>
    </row>
    <row r="85" spans="1:9" ht="14.5">
      <c r="A85" s="6">
        <v>45622.429710648146</v>
      </c>
      <c r="B85" s="45">
        <v>3</v>
      </c>
      <c r="C85" s="52">
        <v>45.71</v>
      </c>
      <c r="D85" s="46">
        <v>137.13</v>
      </c>
      <c r="E85" s="73" t="s">
        <v>17</v>
      </c>
      <c r="F85" s="42"/>
      <c r="G85" s="43"/>
      <c r="H85" s="43"/>
      <c r="I85" s="43"/>
    </row>
    <row r="86" spans="1:9" ht="14.5">
      <c r="A86" s="6">
        <v>45622.429710648146</v>
      </c>
      <c r="B86" s="45">
        <v>3</v>
      </c>
      <c r="C86" s="52">
        <v>45.71</v>
      </c>
      <c r="D86" s="46">
        <v>137.13</v>
      </c>
      <c r="E86" s="73" t="s">
        <v>17</v>
      </c>
      <c r="F86" s="42"/>
      <c r="G86" s="43"/>
      <c r="H86" s="43"/>
      <c r="I86" s="43"/>
    </row>
    <row r="87" spans="1:9" ht="14.5">
      <c r="A87" s="6">
        <v>45622.429710648146</v>
      </c>
      <c r="B87" s="45">
        <v>250</v>
      </c>
      <c r="C87" s="52">
        <v>45.71</v>
      </c>
      <c r="D87" s="46">
        <v>11427.5</v>
      </c>
      <c r="E87" s="73" t="s">
        <v>17</v>
      </c>
      <c r="F87" s="42"/>
      <c r="G87" s="43"/>
      <c r="H87" s="43"/>
      <c r="I87" s="43"/>
    </row>
    <row r="88" spans="1:9" ht="14.5">
      <c r="A88" s="6">
        <v>45622.429895833331</v>
      </c>
      <c r="B88" s="45">
        <v>92</v>
      </c>
      <c r="C88" s="52">
        <v>45.7</v>
      </c>
      <c r="D88" s="46">
        <v>4204.4000000000005</v>
      </c>
      <c r="E88" s="73" t="s">
        <v>17</v>
      </c>
      <c r="F88" s="42"/>
      <c r="G88" s="43"/>
      <c r="H88" s="43"/>
      <c r="I88" s="43"/>
    </row>
    <row r="89" spans="1:9" ht="14.5">
      <c r="A89" s="6">
        <v>45622.429895833331</v>
      </c>
      <c r="B89" s="45">
        <v>54</v>
      </c>
      <c r="C89" s="52">
        <v>45.7</v>
      </c>
      <c r="D89" s="46">
        <v>2467.8000000000002</v>
      </c>
      <c r="E89" s="73" t="s">
        <v>17</v>
      </c>
      <c r="F89" s="42"/>
      <c r="G89" s="43"/>
      <c r="H89" s="43"/>
      <c r="I89" s="43"/>
    </row>
    <row r="90" spans="1:9" ht="14.5">
      <c r="A90" s="6">
        <v>45622.429895833331</v>
      </c>
      <c r="B90" s="45">
        <v>121</v>
      </c>
      <c r="C90" s="52">
        <v>45.7</v>
      </c>
      <c r="D90" s="46">
        <v>5529.7000000000007</v>
      </c>
      <c r="E90" s="73" t="s">
        <v>28</v>
      </c>
      <c r="F90" s="42"/>
      <c r="G90" s="43"/>
      <c r="H90" s="43"/>
      <c r="I90" s="43"/>
    </row>
    <row r="91" spans="1:9" ht="14.5">
      <c r="A91" s="6">
        <v>45622.429895833331</v>
      </c>
      <c r="B91" s="45">
        <v>15</v>
      </c>
      <c r="C91" s="52">
        <v>45.7</v>
      </c>
      <c r="D91" s="46">
        <v>685.5</v>
      </c>
      <c r="E91" s="73" t="s">
        <v>28</v>
      </c>
      <c r="F91" s="42"/>
      <c r="G91" s="43"/>
      <c r="H91" s="43"/>
      <c r="I91" s="43"/>
    </row>
    <row r="92" spans="1:9" ht="14.5">
      <c r="A92" s="6">
        <v>45622.430555555555</v>
      </c>
      <c r="B92" s="45">
        <v>8</v>
      </c>
      <c r="C92" s="52">
        <v>45.68</v>
      </c>
      <c r="D92" s="46">
        <v>365.44</v>
      </c>
      <c r="E92" s="73" t="s">
        <v>17</v>
      </c>
      <c r="F92" s="42"/>
      <c r="G92" s="43"/>
      <c r="H92" s="43"/>
      <c r="I92" s="43"/>
    </row>
    <row r="93" spans="1:9" ht="14.5">
      <c r="A93" s="6">
        <v>45622.430555555555</v>
      </c>
      <c r="B93" s="45">
        <v>2</v>
      </c>
      <c r="C93" s="52">
        <v>45.69</v>
      </c>
      <c r="D93" s="46">
        <v>91.38</v>
      </c>
      <c r="E93" s="73" t="s">
        <v>17</v>
      </c>
      <c r="F93" s="42"/>
      <c r="G93" s="43"/>
      <c r="H93" s="43"/>
      <c r="I93" s="43"/>
    </row>
    <row r="94" spans="1:9" ht="14.5">
      <c r="A94" s="6">
        <v>45622.430555555555</v>
      </c>
      <c r="B94" s="45">
        <v>360</v>
      </c>
      <c r="C94" s="52">
        <v>45.69</v>
      </c>
      <c r="D94" s="46">
        <v>16448.399999999998</v>
      </c>
      <c r="E94" s="73" t="s">
        <v>17</v>
      </c>
      <c r="F94" s="42"/>
      <c r="G94" s="43"/>
      <c r="H94" s="43"/>
      <c r="I94" s="43"/>
    </row>
    <row r="95" spans="1:9" ht="14.5">
      <c r="A95" s="6">
        <v>45622.430555555555</v>
      </c>
      <c r="B95" s="45">
        <v>24</v>
      </c>
      <c r="C95" s="52">
        <v>45.69</v>
      </c>
      <c r="D95" s="46">
        <v>1096.56</v>
      </c>
      <c r="E95" s="73" t="s">
        <v>17</v>
      </c>
      <c r="F95" s="42"/>
      <c r="G95" s="43"/>
      <c r="H95" s="43"/>
      <c r="I95" s="43"/>
    </row>
    <row r="96" spans="1:9" ht="14.5">
      <c r="A96" s="6">
        <v>45622.430555555555</v>
      </c>
      <c r="B96" s="45">
        <v>24</v>
      </c>
      <c r="C96" s="52">
        <v>45.69</v>
      </c>
      <c r="D96" s="46">
        <v>1096.56</v>
      </c>
      <c r="E96" s="73" t="s">
        <v>17</v>
      </c>
      <c r="F96" s="42"/>
      <c r="G96" s="43"/>
      <c r="H96" s="43"/>
      <c r="I96" s="43"/>
    </row>
    <row r="97" spans="1:9" ht="14.5">
      <c r="A97" s="6">
        <v>45622.430555555555</v>
      </c>
      <c r="B97" s="45">
        <v>112</v>
      </c>
      <c r="C97" s="52">
        <v>45.69</v>
      </c>
      <c r="D97" s="46">
        <v>5117.28</v>
      </c>
      <c r="E97" s="73" t="s">
        <v>17</v>
      </c>
      <c r="F97" s="42"/>
      <c r="G97" s="43"/>
      <c r="H97" s="43"/>
      <c r="I97" s="43"/>
    </row>
    <row r="98" spans="1:9" ht="14.5">
      <c r="A98" s="6">
        <v>45622.430567129632</v>
      </c>
      <c r="B98" s="45">
        <v>114</v>
      </c>
      <c r="C98" s="52">
        <v>45.68</v>
      </c>
      <c r="D98" s="46">
        <v>5207.5199999999995</v>
      </c>
      <c r="E98" s="73" t="s">
        <v>17</v>
      </c>
      <c r="F98" s="42"/>
      <c r="G98" s="43"/>
      <c r="H98" s="43"/>
      <c r="I98" s="43"/>
    </row>
    <row r="99" spans="1:9" ht="14.5">
      <c r="A99" s="6">
        <v>45622.430567129632</v>
      </c>
      <c r="B99" s="45">
        <v>125</v>
      </c>
      <c r="C99" s="52">
        <v>45.68</v>
      </c>
      <c r="D99" s="46">
        <v>5710</v>
      </c>
      <c r="E99" s="73" t="s">
        <v>17</v>
      </c>
      <c r="F99" s="42"/>
      <c r="G99" s="43"/>
      <c r="H99" s="43"/>
      <c r="I99" s="43"/>
    </row>
    <row r="100" spans="1:9" ht="14.5">
      <c r="A100" s="6">
        <v>45622.431215277778</v>
      </c>
      <c r="B100" s="45">
        <v>16</v>
      </c>
      <c r="C100" s="52">
        <v>45.66</v>
      </c>
      <c r="D100" s="46">
        <v>730.56</v>
      </c>
      <c r="E100" s="73" t="s">
        <v>28</v>
      </c>
      <c r="F100" s="42"/>
      <c r="G100" s="43"/>
      <c r="H100" s="43"/>
      <c r="I100" s="43"/>
    </row>
    <row r="101" spans="1:9" ht="14.5">
      <c r="A101" s="6">
        <v>45622.436932870369</v>
      </c>
      <c r="B101" s="45">
        <v>198</v>
      </c>
      <c r="C101" s="52">
        <v>45.68</v>
      </c>
      <c r="D101" s="46">
        <v>9044.64</v>
      </c>
      <c r="E101" s="73" t="s">
        <v>17</v>
      </c>
      <c r="F101" s="42"/>
      <c r="G101" s="43"/>
      <c r="H101" s="43"/>
      <c r="I101" s="43"/>
    </row>
    <row r="102" spans="1:9" ht="14.5">
      <c r="A102" s="6">
        <v>45622.436932870369</v>
      </c>
      <c r="B102" s="45">
        <v>20</v>
      </c>
      <c r="C102" s="52">
        <v>45.68</v>
      </c>
      <c r="D102" s="46">
        <v>913.6</v>
      </c>
      <c r="E102" s="73" t="s">
        <v>28</v>
      </c>
      <c r="F102" s="42"/>
      <c r="G102" s="43"/>
      <c r="H102" s="43"/>
      <c r="I102" s="43"/>
    </row>
    <row r="103" spans="1:9" ht="14.5">
      <c r="A103" s="6">
        <v>45622.436932870369</v>
      </c>
      <c r="B103" s="45">
        <v>120</v>
      </c>
      <c r="C103" s="52">
        <v>45.68</v>
      </c>
      <c r="D103" s="46">
        <v>5481.6</v>
      </c>
      <c r="E103" s="73" t="s">
        <v>28</v>
      </c>
      <c r="F103" s="42"/>
      <c r="G103" s="43"/>
      <c r="H103" s="43"/>
      <c r="I103" s="43"/>
    </row>
    <row r="104" spans="1:9" ht="14.5">
      <c r="A104" s="6">
        <v>45622.436932870369</v>
      </c>
      <c r="B104" s="45">
        <v>7</v>
      </c>
      <c r="C104" s="52">
        <v>45.68</v>
      </c>
      <c r="D104" s="46">
        <v>319.76</v>
      </c>
      <c r="E104" s="73" t="s">
        <v>28</v>
      </c>
      <c r="F104" s="42"/>
      <c r="G104" s="43"/>
      <c r="H104" s="43"/>
      <c r="I104" s="43"/>
    </row>
    <row r="105" spans="1:9" ht="14.5">
      <c r="A105" s="6">
        <v>45622.437268518515</v>
      </c>
      <c r="B105" s="45">
        <v>11</v>
      </c>
      <c r="C105" s="52">
        <v>45.67</v>
      </c>
      <c r="D105" s="46">
        <v>502.37</v>
      </c>
      <c r="E105" s="73" t="s">
        <v>28</v>
      </c>
      <c r="F105" s="42"/>
      <c r="G105" s="43"/>
      <c r="H105" s="43"/>
      <c r="I105" s="43"/>
    </row>
    <row r="106" spans="1:9" ht="14.5">
      <c r="A106" s="6">
        <v>45622.437268518515</v>
      </c>
      <c r="B106" s="45">
        <v>115</v>
      </c>
      <c r="C106" s="52">
        <v>45.67</v>
      </c>
      <c r="D106" s="46">
        <v>5252.05</v>
      </c>
      <c r="E106" s="73" t="s">
        <v>28</v>
      </c>
      <c r="F106" s="42"/>
      <c r="G106" s="43"/>
      <c r="H106" s="43"/>
      <c r="I106" s="43"/>
    </row>
    <row r="107" spans="1:9" ht="14.5">
      <c r="A107" s="6">
        <v>45622.438703703701</v>
      </c>
      <c r="B107" s="45">
        <v>115</v>
      </c>
      <c r="C107" s="52">
        <v>45.68</v>
      </c>
      <c r="D107" s="46">
        <v>5253.2</v>
      </c>
      <c r="E107" s="73" t="s">
        <v>28</v>
      </c>
      <c r="F107" s="42"/>
      <c r="G107" s="43"/>
      <c r="H107" s="43"/>
      <c r="I107" s="43"/>
    </row>
    <row r="108" spans="1:9" ht="14.5">
      <c r="A108" s="6">
        <v>45622.439409722225</v>
      </c>
      <c r="B108" s="45">
        <v>14</v>
      </c>
      <c r="C108" s="52">
        <v>45.67</v>
      </c>
      <c r="D108" s="46">
        <v>639.38</v>
      </c>
      <c r="E108" s="73" t="s">
        <v>17</v>
      </c>
      <c r="F108" s="42"/>
      <c r="G108" s="43"/>
      <c r="H108" s="43"/>
      <c r="I108" s="43"/>
    </row>
    <row r="109" spans="1:9" ht="14.5">
      <c r="A109" s="6">
        <v>45622.439409722225</v>
      </c>
      <c r="B109" s="45">
        <v>157</v>
      </c>
      <c r="C109" s="52">
        <v>45.67</v>
      </c>
      <c r="D109" s="46">
        <v>7170.1900000000005</v>
      </c>
      <c r="E109" s="73" t="s">
        <v>17</v>
      </c>
      <c r="F109" s="42"/>
      <c r="G109" s="43"/>
      <c r="H109" s="43"/>
      <c r="I109" s="43"/>
    </row>
    <row r="110" spans="1:9" ht="14.5">
      <c r="A110" s="6">
        <v>45622.439409722225</v>
      </c>
      <c r="B110" s="45">
        <v>157</v>
      </c>
      <c r="C110" s="52">
        <v>45.67</v>
      </c>
      <c r="D110" s="46">
        <v>7170.1900000000005</v>
      </c>
      <c r="E110" s="73" t="s">
        <v>17</v>
      </c>
      <c r="F110" s="42"/>
      <c r="G110" s="43"/>
      <c r="H110" s="43"/>
      <c r="I110" s="43"/>
    </row>
    <row r="111" spans="1:9" ht="14.5">
      <c r="A111" s="6">
        <v>45622.440358796295</v>
      </c>
      <c r="B111" s="45">
        <v>58</v>
      </c>
      <c r="C111" s="52">
        <v>45.68</v>
      </c>
      <c r="D111" s="46">
        <v>2649.44</v>
      </c>
      <c r="E111" s="73" t="s">
        <v>28</v>
      </c>
      <c r="F111" s="42"/>
      <c r="G111" s="43"/>
      <c r="H111" s="43"/>
      <c r="I111" s="43"/>
    </row>
    <row r="112" spans="1:9" ht="14.5">
      <c r="A112" s="6">
        <v>45622.440358796295</v>
      </c>
      <c r="B112" s="45">
        <v>62</v>
      </c>
      <c r="C112" s="52">
        <v>45.68</v>
      </c>
      <c r="D112" s="46">
        <v>2832.16</v>
      </c>
      <c r="E112" s="73" t="s">
        <v>28</v>
      </c>
      <c r="F112" s="42"/>
      <c r="G112" s="43"/>
      <c r="H112" s="43"/>
      <c r="I112" s="43"/>
    </row>
    <row r="113" spans="1:9" ht="14.5">
      <c r="A113" s="6">
        <v>45622.441192129627</v>
      </c>
      <c r="B113" s="45">
        <v>190</v>
      </c>
      <c r="C113" s="52">
        <v>45.67</v>
      </c>
      <c r="D113" s="46">
        <v>8677.3000000000011</v>
      </c>
      <c r="E113" s="73" t="s">
        <v>17</v>
      </c>
      <c r="F113" s="42"/>
      <c r="G113" s="43"/>
      <c r="H113" s="43"/>
      <c r="I113" s="43"/>
    </row>
    <row r="114" spans="1:9" ht="14.5">
      <c r="A114" s="6">
        <v>45622.442858796298</v>
      </c>
      <c r="B114" s="45">
        <v>189</v>
      </c>
      <c r="C114" s="52">
        <v>45.72</v>
      </c>
      <c r="D114" s="46">
        <v>8641.08</v>
      </c>
      <c r="E114" s="73" t="s">
        <v>17</v>
      </c>
      <c r="F114" s="42"/>
      <c r="G114" s="43"/>
      <c r="H114" s="43"/>
      <c r="I114" s="43"/>
    </row>
    <row r="115" spans="1:9" ht="14.5">
      <c r="A115" s="6">
        <v>45622.442858796298</v>
      </c>
      <c r="B115" s="45">
        <v>113</v>
      </c>
      <c r="C115" s="52">
        <v>45.73</v>
      </c>
      <c r="D115" s="46">
        <v>5167.49</v>
      </c>
      <c r="E115" s="73" t="s">
        <v>28</v>
      </c>
      <c r="F115" s="42"/>
      <c r="G115" s="43"/>
      <c r="H115" s="43"/>
      <c r="I115" s="43"/>
    </row>
    <row r="116" spans="1:9" ht="14.5">
      <c r="A116" s="6">
        <v>45622.445243055554</v>
      </c>
      <c r="B116" s="45">
        <v>112</v>
      </c>
      <c r="C116" s="52">
        <v>45.71</v>
      </c>
      <c r="D116" s="46">
        <v>5119.5200000000004</v>
      </c>
      <c r="E116" s="73" t="s">
        <v>17</v>
      </c>
      <c r="F116" s="42"/>
      <c r="G116" s="43"/>
      <c r="H116" s="43"/>
      <c r="I116" s="43"/>
    </row>
    <row r="117" spans="1:9" ht="14.5">
      <c r="A117" s="6">
        <v>45622.445243055554</v>
      </c>
      <c r="B117" s="45">
        <v>10</v>
      </c>
      <c r="C117" s="52">
        <v>45.71</v>
      </c>
      <c r="D117" s="46">
        <v>457.1</v>
      </c>
      <c r="E117" s="73" t="s">
        <v>17</v>
      </c>
      <c r="F117" s="42"/>
      <c r="G117" s="43"/>
      <c r="H117" s="43"/>
      <c r="I117" s="43"/>
    </row>
    <row r="118" spans="1:9" ht="14.5">
      <c r="A118" s="6">
        <v>45622.447187500002</v>
      </c>
      <c r="B118" s="45">
        <v>1</v>
      </c>
      <c r="C118" s="52">
        <v>45.74</v>
      </c>
      <c r="D118" s="46">
        <v>45.74</v>
      </c>
      <c r="E118" s="73" t="s">
        <v>17</v>
      </c>
      <c r="F118" s="42"/>
      <c r="G118" s="43"/>
      <c r="H118" s="43"/>
      <c r="I118" s="43"/>
    </row>
    <row r="119" spans="1:9" ht="14.5">
      <c r="A119" s="6">
        <v>45622.447187500002</v>
      </c>
      <c r="B119" s="45">
        <v>156</v>
      </c>
      <c r="C119" s="52">
        <v>45.74</v>
      </c>
      <c r="D119" s="46">
        <v>7135.4400000000005</v>
      </c>
      <c r="E119" s="73" t="s">
        <v>17</v>
      </c>
      <c r="F119" s="42"/>
      <c r="G119" s="43"/>
      <c r="H119" s="43"/>
      <c r="I119" s="43"/>
    </row>
    <row r="120" spans="1:9" ht="14.5">
      <c r="A120" s="6">
        <v>45622.447187500002</v>
      </c>
      <c r="B120" s="45">
        <v>25</v>
      </c>
      <c r="C120" s="52">
        <v>45.74</v>
      </c>
      <c r="D120" s="46">
        <v>1143.5</v>
      </c>
      <c r="E120" s="73" t="s">
        <v>17</v>
      </c>
      <c r="F120" s="42"/>
      <c r="G120" s="43"/>
      <c r="H120" s="43"/>
      <c r="I120" s="43"/>
    </row>
    <row r="121" spans="1:9" ht="14.5">
      <c r="A121" s="6">
        <v>45622.447187500002</v>
      </c>
      <c r="B121" s="45">
        <v>128</v>
      </c>
      <c r="C121" s="52">
        <v>45.74</v>
      </c>
      <c r="D121" s="46">
        <v>5854.72</v>
      </c>
      <c r="E121" s="73" t="s">
        <v>17</v>
      </c>
      <c r="F121" s="42"/>
      <c r="G121" s="43"/>
      <c r="H121" s="43"/>
      <c r="I121" s="43"/>
    </row>
    <row r="122" spans="1:9" ht="14.5">
      <c r="A122" s="6">
        <v>45622.447187500002</v>
      </c>
      <c r="B122" s="45">
        <v>44</v>
      </c>
      <c r="C122" s="52">
        <v>45.74</v>
      </c>
      <c r="D122" s="46">
        <v>2012.5600000000002</v>
      </c>
      <c r="E122" s="73" t="s">
        <v>17</v>
      </c>
      <c r="F122" s="42"/>
      <c r="G122" s="43"/>
      <c r="H122" s="43"/>
      <c r="I122" s="43"/>
    </row>
    <row r="123" spans="1:9" ht="14.5">
      <c r="A123" s="6">
        <v>45622.447187500002</v>
      </c>
      <c r="B123" s="45">
        <v>50</v>
      </c>
      <c r="C123" s="52">
        <v>45.74</v>
      </c>
      <c r="D123" s="46">
        <v>2287</v>
      </c>
      <c r="E123" s="73" t="s">
        <v>17</v>
      </c>
      <c r="F123" s="42"/>
      <c r="G123" s="43"/>
      <c r="H123" s="43"/>
      <c r="I123" s="43"/>
    </row>
    <row r="124" spans="1:9" ht="14.5">
      <c r="A124" s="6">
        <v>45622.447187500002</v>
      </c>
      <c r="B124" s="45">
        <v>121</v>
      </c>
      <c r="C124" s="52">
        <v>45.74</v>
      </c>
      <c r="D124" s="46">
        <v>5534.54</v>
      </c>
      <c r="E124" s="73" t="s">
        <v>17</v>
      </c>
      <c r="F124" s="42"/>
      <c r="G124" s="43"/>
      <c r="H124" s="43"/>
      <c r="I124" s="43"/>
    </row>
    <row r="125" spans="1:9" ht="14.5">
      <c r="A125" s="6">
        <v>45622.447187500002</v>
      </c>
      <c r="B125" s="45">
        <v>103</v>
      </c>
      <c r="C125" s="52">
        <v>45.74</v>
      </c>
      <c r="D125" s="46">
        <v>4711.22</v>
      </c>
      <c r="E125" s="73" t="s">
        <v>17</v>
      </c>
      <c r="F125" s="42"/>
      <c r="G125" s="43"/>
      <c r="H125" s="43"/>
      <c r="I125" s="43"/>
    </row>
    <row r="126" spans="1:9" ht="14.5">
      <c r="A126" s="6">
        <v>45622.447187500002</v>
      </c>
      <c r="B126" s="45">
        <v>86</v>
      </c>
      <c r="C126" s="52">
        <v>45.74</v>
      </c>
      <c r="D126" s="46">
        <v>3933.6400000000003</v>
      </c>
      <c r="E126" s="73" t="s">
        <v>17</v>
      </c>
      <c r="F126" s="42"/>
      <c r="G126" s="43"/>
      <c r="H126" s="43"/>
      <c r="I126" s="43"/>
    </row>
    <row r="127" spans="1:9" ht="14.5">
      <c r="A127" s="6">
        <v>45622.447187500002</v>
      </c>
      <c r="B127" s="45">
        <v>9</v>
      </c>
      <c r="C127" s="52">
        <v>45.74</v>
      </c>
      <c r="D127" s="46">
        <v>411.66</v>
      </c>
      <c r="E127" s="73" t="s">
        <v>28</v>
      </c>
      <c r="F127" s="42"/>
      <c r="G127" s="43"/>
      <c r="H127" s="43"/>
      <c r="I127" s="43"/>
    </row>
    <row r="128" spans="1:9" ht="14.5">
      <c r="A128" s="6">
        <v>45622.447187500002</v>
      </c>
      <c r="B128" s="45">
        <v>116</v>
      </c>
      <c r="C128" s="52">
        <v>45.74</v>
      </c>
      <c r="D128" s="46">
        <v>5305.84</v>
      </c>
      <c r="E128" s="73" t="s">
        <v>28</v>
      </c>
      <c r="F128" s="42"/>
      <c r="G128" s="43"/>
      <c r="H128" s="43"/>
      <c r="I128" s="43"/>
    </row>
    <row r="129" spans="1:9" ht="14.5">
      <c r="A129" s="6">
        <v>45622.447881944441</v>
      </c>
      <c r="B129" s="45">
        <v>124</v>
      </c>
      <c r="C129" s="52">
        <v>45.72</v>
      </c>
      <c r="D129" s="46">
        <v>5669.28</v>
      </c>
      <c r="E129" s="73" t="s">
        <v>28</v>
      </c>
      <c r="F129" s="42"/>
      <c r="G129" s="43"/>
      <c r="H129" s="43"/>
      <c r="I129" s="43"/>
    </row>
    <row r="130" spans="1:9" ht="14.5">
      <c r="A130" s="6">
        <v>45622.447939814818</v>
      </c>
      <c r="B130" s="45">
        <v>122</v>
      </c>
      <c r="C130" s="52">
        <v>45.71</v>
      </c>
      <c r="D130" s="46">
        <v>5576.62</v>
      </c>
      <c r="E130" s="73" t="s">
        <v>17</v>
      </c>
      <c r="F130" s="42"/>
      <c r="G130" s="43"/>
      <c r="H130" s="43"/>
      <c r="I130" s="43"/>
    </row>
    <row r="131" spans="1:9" ht="14.5">
      <c r="A131" s="6">
        <v>45622.447939814818</v>
      </c>
      <c r="B131" s="45">
        <v>126</v>
      </c>
      <c r="C131" s="52">
        <v>45.71</v>
      </c>
      <c r="D131" s="46">
        <v>5759.46</v>
      </c>
      <c r="E131" s="73" t="s">
        <v>17</v>
      </c>
      <c r="F131" s="42"/>
      <c r="G131" s="43"/>
      <c r="H131" s="43"/>
      <c r="I131" s="43"/>
    </row>
    <row r="132" spans="1:9" ht="14.5">
      <c r="A132" s="6">
        <v>45622.450312499997</v>
      </c>
      <c r="B132" s="45">
        <v>121</v>
      </c>
      <c r="C132" s="52">
        <v>45.67</v>
      </c>
      <c r="D132" s="46">
        <v>5526.0700000000006</v>
      </c>
      <c r="E132" s="73" t="s">
        <v>28</v>
      </c>
      <c r="F132" s="42"/>
      <c r="G132" s="43"/>
      <c r="H132" s="43"/>
      <c r="I132" s="43"/>
    </row>
    <row r="133" spans="1:9" ht="14.5">
      <c r="A133" s="6">
        <v>45622.45416666667</v>
      </c>
      <c r="B133" s="45">
        <v>134</v>
      </c>
      <c r="C133" s="52">
        <v>45.68</v>
      </c>
      <c r="D133" s="46">
        <v>6121.12</v>
      </c>
      <c r="E133" s="73" t="s">
        <v>17</v>
      </c>
      <c r="F133" s="42"/>
      <c r="G133" s="43"/>
      <c r="H133" s="43"/>
      <c r="I133" s="43"/>
    </row>
    <row r="134" spans="1:9" ht="14.5">
      <c r="A134" s="6">
        <v>45622.45416666667</v>
      </c>
      <c r="B134" s="45">
        <v>8</v>
      </c>
      <c r="C134" s="52">
        <v>45.68</v>
      </c>
      <c r="D134" s="46">
        <v>365.44</v>
      </c>
      <c r="E134" s="73" t="s">
        <v>17</v>
      </c>
      <c r="F134" s="42"/>
      <c r="G134" s="43"/>
      <c r="H134" s="43"/>
      <c r="I134" s="43"/>
    </row>
    <row r="135" spans="1:9" ht="14.5">
      <c r="A135" s="6">
        <v>45622.45416666667</v>
      </c>
      <c r="B135" s="45">
        <v>242</v>
      </c>
      <c r="C135" s="52">
        <v>45.68</v>
      </c>
      <c r="D135" s="46">
        <v>11054.56</v>
      </c>
      <c r="E135" s="73" t="s">
        <v>17</v>
      </c>
      <c r="F135" s="42"/>
      <c r="G135" s="43"/>
      <c r="H135" s="43"/>
      <c r="I135" s="43"/>
    </row>
    <row r="136" spans="1:9" ht="14.5">
      <c r="A136" s="6">
        <v>45622.45416666667</v>
      </c>
      <c r="B136" s="45">
        <v>178</v>
      </c>
      <c r="C136" s="52">
        <v>45.68</v>
      </c>
      <c r="D136" s="46">
        <v>8131.04</v>
      </c>
      <c r="E136" s="73" t="s">
        <v>17</v>
      </c>
      <c r="F136" s="42"/>
      <c r="G136" s="43"/>
      <c r="H136" s="43"/>
      <c r="I136" s="43"/>
    </row>
    <row r="137" spans="1:9" ht="14.5">
      <c r="A137" s="6">
        <v>45622.45416666667</v>
      </c>
      <c r="B137" s="45">
        <v>137</v>
      </c>
      <c r="C137" s="52">
        <v>45.68</v>
      </c>
      <c r="D137" s="46">
        <v>6258.16</v>
      </c>
      <c r="E137" s="73" t="s">
        <v>28</v>
      </c>
      <c r="F137" s="42"/>
      <c r="G137" s="43"/>
      <c r="H137" s="43"/>
      <c r="I137" s="43"/>
    </row>
    <row r="138" spans="1:9" ht="14.5">
      <c r="A138" s="6">
        <v>45622.456331018519</v>
      </c>
      <c r="B138" s="45">
        <v>47</v>
      </c>
      <c r="C138" s="52">
        <v>45.64</v>
      </c>
      <c r="D138" s="46">
        <v>2145.08</v>
      </c>
      <c r="E138" s="73" t="s">
        <v>17</v>
      </c>
      <c r="F138" s="42"/>
      <c r="G138" s="43"/>
      <c r="H138" s="43"/>
      <c r="I138" s="43"/>
    </row>
    <row r="139" spans="1:9" ht="14.5">
      <c r="A139" s="6">
        <v>45622.456331018519</v>
      </c>
      <c r="B139" s="45">
        <v>138</v>
      </c>
      <c r="C139" s="52">
        <v>45.65</v>
      </c>
      <c r="D139" s="46">
        <v>6299.7</v>
      </c>
      <c r="E139" s="73" t="s">
        <v>28</v>
      </c>
      <c r="F139" s="42"/>
      <c r="G139" s="43"/>
      <c r="H139" s="43"/>
      <c r="I139" s="43"/>
    </row>
    <row r="140" spans="1:9" ht="14.5">
      <c r="A140" s="6">
        <v>45622.458124999997</v>
      </c>
      <c r="B140" s="45">
        <v>25</v>
      </c>
      <c r="C140" s="52">
        <v>45.64</v>
      </c>
      <c r="D140" s="46">
        <v>1141</v>
      </c>
      <c r="E140" s="73" t="s">
        <v>17</v>
      </c>
      <c r="F140" s="42"/>
      <c r="G140" s="43"/>
      <c r="H140" s="43"/>
      <c r="I140" s="43"/>
    </row>
    <row r="141" spans="1:9" ht="14.5">
      <c r="A141" s="6">
        <v>45622.458124999997</v>
      </c>
      <c r="B141" s="45">
        <v>144</v>
      </c>
      <c r="C141" s="52">
        <v>45.64</v>
      </c>
      <c r="D141" s="46">
        <v>6572.16</v>
      </c>
      <c r="E141" s="73" t="s">
        <v>17</v>
      </c>
      <c r="F141" s="42"/>
      <c r="G141" s="43"/>
      <c r="H141" s="43"/>
      <c r="I141" s="43"/>
    </row>
    <row r="142" spans="1:9" ht="14.5">
      <c r="A142" s="6">
        <v>45622.4609837963</v>
      </c>
      <c r="B142" s="45">
        <v>7</v>
      </c>
      <c r="C142" s="52">
        <v>45.65</v>
      </c>
      <c r="D142" s="46">
        <v>319.55</v>
      </c>
      <c r="E142" s="73" t="s">
        <v>17</v>
      </c>
      <c r="F142" s="42"/>
      <c r="G142" s="43"/>
      <c r="H142" s="43"/>
      <c r="I142" s="43"/>
    </row>
    <row r="143" spans="1:9" ht="14.5">
      <c r="A143" s="6">
        <v>45622.4609837963</v>
      </c>
      <c r="B143" s="45">
        <v>139</v>
      </c>
      <c r="C143" s="52">
        <v>45.65</v>
      </c>
      <c r="D143" s="46">
        <v>6345.3499999999995</v>
      </c>
      <c r="E143" s="73" t="s">
        <v>17</v>
      </c>
      <c r="F143" s="42"/>
      <c r="G143" s="43"/>
      <c r="H143" s="43"/>
      <c r="I143" s="43"/>
    </row>
    <row r="144" spans="1:9" ht="14.5">
      <c r="A144" s="6">
        <v>45622.461562500001</v>
      </c>
      <c r="B144" s="45">
        <v>150</v>
      </c>
      <c r="C144" s="52">
        <v>45.66</v>
      </c>
      <c r="D144" s="46">
        <v>6848.9999999999991</v>
      </c>
      <c r="E144" s="73" t="s">
        <v>17</v>
      </c>
      <c r="F144" s="42"/>
      <c r="G144" s="43"/>
      <c r="H144" s="43"/>
      <c r="I144" s="43"/>
    </row>
    <row r="145" spans="1:9" ht="14.5">
      <c r="A145" s="6">
        <v>45622.462372685186</v>
      </c>
      <c r="B145" s="45">
        <v>138</v>
      </c>
      <c r="C145" s="52">
        <v>45.7</v>
      </c>
      <c r="D145" s="46">
        <v>6306.6</v>
      </c>
      <c r="E145" s="73" t="s">
        <v>17</v>
      </c>
      <c r="F145" s="42"/>
      <c r="G145" s="43"/>
      <c r="H145" s="43"/>
      <c r="I145" s="43"/>
    </row>
    <row r="146" spans="1:9" ht="14.5">
      <c r="A146" s="6">
        <v>45622.462372685186</v>
      </c>
      <c r="B146" s="45">
        <v>83</v>
      </c>
      <c r="C146" s="52">
        <v>45.7</v>
      </c>
      <c r="D146" s="46">
        <v>3793.1000000000004</v>
      </c>
      <c r="E146" s="73" t="s">
        <v>28</v>
      </c>
      <c r="F146" s="42"/>
      <c r="G146" s="43"/>
      <c r="H146" s="43"/>
      <c r="I146" s="43"/>
    </row>
    <row r="147" spans="1:9" ht="14.5">
      <c r="A147" s="6">
        <v>45622.462372685186</v>
      </c>
      <c r="B147" s="45">
        <v>67</v>
      </c>
      <c r="C147" s="52">
        <v>45.7</v>
      </c>
      <c r="D147" s="46">
        <v>3061.9</v>
      </c>
      <c r="E147" s="73" t="s">
        <v>28</v>
      </c>
      <c r="F147" s="42"/>
      <c r="G147" s="43"/>
      <c r="H147" s="43"/>
      <c r="I147" s="43"/>
    </row>
    <row r="148" spans="1:9" ht="14.5">
      <c r="A148" s="6">
        <v>45622.462627314817</v>
      </c>
      <c r="B148" s="45">
        <v>64</v>
      </c>
      <c r="C148" s="52">
        <v>45.67</v>
      </c>
      <c r="D148" s="46">
        <v>2922.88</v>
      </c>
      <c r="E148" s="73" t="s">
        <v>17</v>
      </c>
      <c r="F148" s="42"/>
      <c r="G148" s="43"/>
      <c r="H148" s="43"/>
      <c r="I148" s="43"/>
    </row>
    <row r="149" spans="1:9" ht="14.5">
      <c r="A149" s="6">
        <v>45622.462627314817</v>
      </c>
      <c r="B149" s="45">
        <v>130</v>
      </c>
      <c r="C149" s="52">
        <v>45.69</v>
      </c>
      <c r="D149" s="46">
        <v>5939.7</v>
      </c>
      <c r="E149" s="73" t="s">
        <v>28</v>
      </c>
      <c r="F149" s="42"/>
      <c r="G149" s="43"/>
      <c r="H149" s="43"/>
      <c r="I149" s="43"/>
    </row>
    <row r="150" spans="1:9" ht="14.5">
      <c r="A150" s="6">
        <v>45622.463969907411</v>
      </c>
      <c r="B150" s="45">
        <v>48</v>
      </c>
      <c r="C150" s="52">
        <v>45.69</v>
      </c>
      <c r="D150" s="46">
        <v>2193.12</v>
      </c>
      <c r="E150" s="73" t="s">
        <v>17</v>
      </c>
      <c r="F150" s="42"/>
      <c r="G150" s="43"/>
      <c r="H150" s="43"/>
      <c r="I150" s="43"/>
    </row>
    <row r="151" spans="1:9" ht="14.5">
      <c r="A151" s="6">
        <v>45622.463969907411</v>
      </c>
      <c r="B151" s="45">
        <v>152</v>
      </c>
      <c r="C151" s="52">
        <v>45.7</v>
      </c>
      <c r="D151" s="46">
        <v>6946.4000000000005</v>
      </c>
      <c r="E151" s="73" t="s">
        <v>17</v>
      </c>
      <c r="F151" s="42"/>
      <c r="G151" s="43"/>
      <c r="H151" s="43"/>
      <c r="I151" s="43"/>
    </row>
    <row r="152" spans="1:9" ht="14.5">
      <c r="A152" s="6">
        <v>45622.463969907411</v>
      </c>
      <c r="B152" s="45">
        <v>121</v>
      </c>
      <c r="C152" s="52">
        <v>45.7</v>
      </c>
      <c r="D152" s="46">
        <v>5529.7000000000007</v>
      </c>
      <c r="E152" s="73" t="s">
        <v>28</v>
      </c>
      <c r="F152" s="42"/>
      <c r="G152" s="43"/>
      <c r="H152" s="43"/>
      <c r="I152" s="43"/>
    </row>
    <row r="153" spans="1:9" ht="14.5">
      <c r="A153" s="6">
        <v>45622.465300925927</v>
      </c>
      <c r="B153" s="45">
        <v>182</v>
      </c>
      <c r="C153" s="52">
        <v>45.69</v>
      </c>
      <c r="D153" s="46">
        <v>8315.58</v>
      </c>
      <c r="E153" s="73" t="s">
        <v>17</v>
      </c>
      <c r="F153" s="42"/>
      <c r="G153" s="43"/>
      <c r="H153" s="43"/>
      <c r="I153" s="43"/>
    </row>
    <row r="154" spans="1:9" ht="14.5">
      <c r="A154" s="6">
        <v>45622.465300925927</v>
      </c>
      <c r="B154" s="45">
        <v>248</v>
      </c>
      <c r="C154" s="52">
        <v>45.7</v>
      </c>
      <c r="D154" s="46">
        <v>11333.6</v>
      </c>
      <c r="E154" s="73" t="s">
        <v>17</v>
      </c>
      <c r="F154" s="42"/>
      <c r="G154" s="43"/>
      <c r="H154" s="43"/>
      <c r="I154" s="43"/>
    </row>
    <row r="155" spans="1:9" ht="14.5">
      <c r="A155" s="6">
        <v>45622.469942129632</v>
      </c>
      <c r="B155" s="45">
        <v>191</v>
      </c>
      <c r="C155" s="52">
        <v>45.76</v>
      </c>
      <c r="D155" s="46">
        <v>8740.16</v>
      </c>
      <c r="E155" s="73" t="s">
        <v>17</v>
      </c>
      <c r="F155" s="42"/>
      <c r="G155" s="43"/>
      <c r="H155" s="43"/>
      <c r="I155" s="43"/>
    </row>
    <row r="156" spans="1:9" ht="14.5">
      <c r="A156" s="6">
        <v>45622.469965277778</v>
      </c>
      <c r="B156" s="45">
        <v>99</v>
      </c>
      <c r="C156" s="52">
        <v>45.75</v>
      </c>
      <c r="D156" s="46">
        <v>4529.25</v>
      </c>
      <c r="E156" s="73" t="s">
        <v>17</v>
      </c>
      <c r="F156" s="42"/>
      <c r="G156" s="43"/>
      <c r="H156" s="43"/>
      <c r="I156" s="43"/>
    </row>
    <row r="157" spans="1:9" ht="14.5">
      <c r="A157" s="6">
        <v>45622.469965277778</v>
      </c>
      <c r="B157" s="45">
        <v>116</v>
      </c>
      <c r="C157" s="52">
        <v>45.75</v>
      </c>
      <c r="D157" s="46">
        <v>5307</v>
      </c>
      <c r="E157" s="73" t="s">
        <v>17</v>
      </c>
      <c r="F157" s="42"/>
      <c r="G157" s="43"/>
      <c r="H157" s="43"/>
      <c r="I157" s="43"/>
    </row>
    <row r="158" spans="1:9" ht="14.5">
      <c r="A158" s="6">
        <v>45622.469965277778</v>
      </c>
      <c r="B158" s="45">
        <v>53</v>
      </c>
      <c r="C158" s="52">
        <v>45.75</v>
      </c>
      <c r="D158" s="46">
        <v>2424.75</v>
      </c>
      <c r="E158" s="73" t="s">
        <v>17</v>
      </c>
      <c r="F158" s="42"/>
      <c r="G158" s="43"/>
      <c r="H158" s="43"/>
      <c r="I158" s="43"/>
    </row>
    <row r="159" spans="1:9" ht="14.5">
      <c r="A159" s="6">
        <v>45622.469965277778</v>
      </c>
      <c r="B159" s="45">
        <v>75</v>
      </c>
      <c r="C159" s="52">
        <v>45.75</v>
      </c>
      <c r="D159" s="46">
        <v>3431.25</v>
      </c>
      <c r="E159" s="73" t="s">
        <v>17</v>
      </c>
      <c r="F159" s="42"/>
      <c r="G159" s="43"/>
      <c r="H159" s="43"/>
      <c r="I159" s="43"/>
    </row>
    <row r="160" spans="1:9" ht="14.5">
      <c r="A160" s="6">
        <v>45622.469965277778</v>
      </c>
      <c r="B160" s="45">
        <v>197</v>
      </c>
      <c r="C160" s="52">
        <v>45.75</v>
      </c>
      <c r="D160" s="46">
        <v>9012.75</v>
      </c>
      <c r="E160" s="73" t="s">
        <v>17</v>
      </c>
      <c r="F160" s="42"/>
      <c r="G160" s="43"/>
      <c r="H160" s="43"/>
      <c r="I160" s="43"/>
    </row>
    <row r="161" spans="1:9" ht="14.5">
      <c r="A161" s="6">
        <v>45622.470150462963</v>
      </c>
      <c r="B161" s="45">
        <v>138</v>
      </c>
      <c r="C161" s="52">
        <v>45.74</v>
      </c>
      <c r="D161" s="46">
        <v>6312.12</v>
      </c>
      <c r="E161" s="73" t="s">
        <v>28</v>
      </c>
      <c r="F161" s="42"/>
      <c r="G161" s="43"/>
      <c r="H161" s="43"/>
      <c r="I161" s="43"/>
    </row>
    <row r="162" spans="1:9" ht="14.5">
      <c r="A162" s="6">
        <v>45622.470150462963</v>
      </c>
      <c r="B162" s="45">
        <v>114</v>
      </c>
      <c r="C162" s="52">
        <v>45.74</v>
      </c>
      <c r="D162" s="46">
        <v>5214.3600000000006</v>
      </c>
      <c r="E162" s="73" t="s">
        <v>28</v>
      </c>
      <c r="F162" s="42"/>
      <c r="G162" s="43"/>
      <c r="H162" s="43"/>
      <c r="I162" s="43"/>
    </row>
    <row r="163" spans="1:9" ht="14.5">
      <c r="A163" s="6">
        <v>45622.475694444445</v>
      </c>
      <c r="B163" s="45">
        <v>154</v>
      </c>
      <c r="C163" s="52">
        <v>45.74</v>
      </c>
      <c r="D163" s="46">
        <v>7043.96</v>
      </c>
      <c r="E163" s="73" t="s">
        <v>17</v>
      </c>
      <c r="F163" s="42"/>
      <c r="G163" s="43"/>
      <c r="H163" s="43"/>
      <c r="I163" s="43"/>
    </row>
    <row r="164" spans="1:9" ht="14.5">
      <c r="A164" s="6">
        <v>45622.475752314815</v>
      </c>
      <c r="B164" s="45">
        <v>136</v>
      </c>
      <c r="C164" s="52">
        <v>45.74</v>
      </c>
      <c r="D164" s="46">
        <v>6220.64</v>
      </c>
      <c r="E164" s="73" t="s">
        <v>17</v>
      </c>
      <c r="F164" s="42"/>
      <c r="G164" s="43"/>
      <c r="H164" s="43"/>
      <c r="I164" s="43"/>
    </row>
    <row r="165" spans="1:9" ht="14.5">
      <c r="A165" s="6">
        <v>45622.475752314815</v>
      </c>
      <c r="B165" s="45">
        <v>3</v>
      </c>
      <c r="C165" s="52">
        <v>45.74</v>
      </c>
      <c r="D165" s="46">
        <v>137.22</v>
      </c>
      <c r="E165" s="73" t="s">
        <v>28</v>
      </c>
      <c r="F165" s="42"/>
      <c r="G165" s="43"/>
      <c r="H165" s="43"/>
      <c r="I165" s="43"/>
    </row>
    <row r="166" spans="1:9" ht="14.5">
      <c r="A166" s="6">
        <v>45622.475752314815</v>
      </c>
      <c r="B166" s="45">
        <v>49</v>
      </c>
      <c r="C166" s="52">
        <v>45.74</v>
      </c>
      <c r="D166" s="46">
        <v>2241.2600000000002</v>
      </c>
      <c r="E166" s="73" t="s">
        <v>28</v>
      </c>
      <c r="F166" s="42"/>
      <c r="G166" s="43"/>
      <c r="H166" s="43"/>
      <c r="I166" s="43"/>
    </row>
    <row r="167" spans="1:9" ht="14.5">
      <c r="A167" s="6">
        <v>45622.475752314815</v>
      </c>
      <c r="B167" s="45">
        <v>4</v>
      </c>
      <c r="C167" s="52">
        <v>45.74</v>
      </c>
      <c r="D167" s="46">
        <v>182.96</v>
      </c>
      <c r="E167" s="73" t="s">
        <v>28</v>
      </c>
      <c r="F167" s="42"/>
      <c r="G167" s="43"/>
      <c r="H167" s="43"/>
      <c r="I167" s="43"/>
    </row>
    <row r="168" spans="1:9" ht="14.5">
      <c r="A168" s="6">
        <v>45622.475752314815</v>
      </c>
      <c r="B168" s="45">
        <v>55</v>
      </c>
      <c r="C168" s="52">
        <v>45.74</v>
      </c>
      <c r="D168" s="46">
        <v>2515.7000000000003</v>
      </c>
      <c r="E168" s="73" t="s">
        <v>28</v>
      </c>
      <c r="F168" s="42"/>
      <c r="G168" s="43"/>
      <c r="H168" s="43"/>
      <c r="I168" s="43"/>
    </row>
    <row r="169" spans="1:9" ht="14.5">
      <c r="A169" s="6">
        <v>45622.475752314815</v>
      </c>
      <c r="B169" s="45">
        <v>22</v>
      </c>
      <c r="C169" s="52">
        <v>45.74</v>
      </c>
      <c r="D169" s="46">
        <v>1006.2800000000001</v>
      </c>
      <c r="E169" s="73" t="s">
        <v>28</v>
      </c>
      <c r="F169" s="42"/>
      <c r="G169" s="43"/>
      <c r="H169" s="43"/>
      <c r="I169" s="43"/>
    </row>
    <row r="170" spans="1:9" ht="14.5">
      <c r="A170" s="6">
        <v>45622.475752314815</v>
      </c>
      <c r="B170" s="45">
        <v>55</v>
      </c>
      <c r="C170" s="52">
        <v>45.74</v>
      </c>
      <c r="D170" s="46">
        <v>2515.7000000000003</v>
      </c>
      <c r="E170" s="73" t="s">
        <v>28</v>
      </c>
      <c r="F170" s="42"/>
      <c r="G170" s="43"/>
      <c r="H170" s="43"/>
      <c r="I170" s="43"/>
    </row>
    <row r="171" spans="1:9" ht="14.5">
      <c r="A171" s="6">
        <v>45622.475763888891</v>
      </c>
      <c r="B171" s="45">
        <v>129</v>
      </c>
      <c r="C171" s="52">
        <v>45.74</v>
      </c>
      <c r="D171" s="46">
        <v>5900.46</v>
      </c>
      <c r="E171" s="73" t="s">
        <v>28</v>
      </c>
      <c r="F171" s="42"/>
      <c r="G171" s="43"/>
      <c r="H171" s="43"/>
      <c r="I171" s="43"/>
    </row>
    <row r="172" spans="1:9" ht="14.5">
      <c r="A172" s="6">
        <v>45622.475763888891</v>
      </c>
      <c r="B172" s="45">
        <v>60</v>
      </c>
      <c r="C172" s="52">
        <v>45.74</v>
      </c>
      <c r="D172" s="46">
        <v>2744.4</v>
      </c>
      <c r="E172" s="73" t="s">
        <v>28</v>
      </c>
      <c r="F172" s="42"/>
      <c r="G172" s="43"/>
      <c r="H172" s="43"/>
      <c r="I172" s="43"/>
    </row>
    <row r="173" spans="1:9" ht="14.5">
      <c r="A173" s="6">
        <v>45622.475960648146</v>
      </c>
      <c r="B173" s="45">
        <v>141</v>
      </c>
      <c r="C173" s="52">
        <v>45.72</v>
      </c>
      <c r="D173" s="46">
        <v>6446.5199999999995</v>
      </c>
      <c r="E173" s="73" t="s">
        <v>17</v>
      </c>
      <c r="F173" s="42"/>
      <c r="G173" s="43"/>
      <c r="H173" s="43"/>
      <c r="I173" s="43"/>
    </row>
    <row r="174" spans="1:9" ht="14.5">
      <c r="A174" s="6">
        <v>45622.476805555554</v>
      </c>
      <c r="B174" s="45">
        <v>1</v>
      </c>
      <c r="C174" s="52">
        <v>45.71</v>
      </c>
      <c r="D174" s="46">
        <v>45.71</v>
      </c>
      <c r="E174" s="73" t="s">
        <v>28</v>
      </c>
      <c r="F174" s="42"/>
      <c r="G174" s="43"/>
      <c r="H174" s="43"/>
      <c r="I174" s="43"/>
    </row>
    <row r="175" spans="1:9" ht="14.5">
      <c r="A175" s="6">
        <v>45622.476851851854</v>
      </c>
      <c r="B175" s="45">
        <v>1</v>
      </c>
      <c r="C175" s="52">
        <v>45.71</v>
      </c>
      <c r="D175" s="46">
        <v>45.71</v>
      </c>
      <c r="E175" s="73" t="s">
        <v>28</v>
      </c>
      <c r="F175" s="42"/>
      <c r="G175" s="43"/>
      <c r="H175" s="43"/>
      <c r="I175" s="43"/>
    </row>
    <row r="176" spans="1:9" ht="14.5">
      <c r="A176" s="6">
        <v>45622.476956018516</v>
      </c>
      <c r="B176" s="45">
        <v>132</v>
      </c>
      <c r="C176" s="52">
        <v>45.71</v>
      </c>
      <c r="D176" s="46">
        <v>6033.72</v>
      </c>
      <c r="E176" s="73" t="s">
        <v>28</v>
      </c>
      <c r="F176" s="42"/>
      <c r="G176" s="43"/>
      <c r="H176" s="43"/>
      <c r="I176" s="43"/>
    </row>
    <row r="177" spans="1:9" ht="14.5">
      <c r="A177" s="6">
        <v>45622.480034722219</v>
      </c>
      <c r="B177" s="45">
        <v>357</v>
      </c>
      <c r="C177" s="52">
        <v>45.67</v>
      </c>
      <c r="D177" s="46">
        <v>16304.19</v>
      </c>
      <c r="E177" s="73" t="s">
        <v>17</v>
      </c>
      <c r="F177" s="42"/>
      <c r="G177" s="43"/>
      <c r="H177" s="43"/>
      <c r="I177" s="43"/>
    </row>
    <row r="178" spans="1:9" ht="14.5">
      <c r="A178" s="6">
        <v>45622.480034722219</v>
      </c>
      <c r="B178" s="45">
        <v>59</v>
      </c>
      <c r="C178" s="52">
        <v>45.67</v>
      </c>
      <c r="D178" s="46">
        <v>2694.53</v>
      </c>
      <c r="E178" s="73" t="s">
        <v>28</v>
      </c>
      <c r="F178" s="42"/>
      <c r="G178" s="43"/>
      <c r="H178" s="43"/>
      <c r="I178" s="43"/>
    </row>
    <row r="179" spans="1:9" ht="14.5">
      <c r="A179" s="6">
        <v>45622.480034722219</v>
      </c>
      <c r="B179" s="45">
        <v>28</v>
      </c>
      <c r="C179" s="52">
        <v>45.67</v>
      </c>
      <c r="D179" s="46">
        <v>1278.76</v>
      </c>
      <c r="E179" s="73" t="s">
        <v>28</v>
      </c>
      <c r="F179" s="42"/>
      <c r="G179" s="43"/>
      <c r="H179" s="43"/>
      <c r="I179" s="43"/>
    </row>
    <row r="180" spans="1:9" ht="14.5">
      <c r="A180" s="6">
        <v>45622.485266203701</v>
      </c>
      <c r="B180" s="45">
        <v>242</v>
      </c>
      <c r="C180" s="52">
        <v>45.68</v>
      </c>
      <c r="D180" s="46">
        <v>11054.56</v>
      </c>
      <c r="E180" s="73" t="s">
        <v>17</v>
      </c>
      <c r="F180" s="42"/>
      <c r="G180" s="43"/>
      <c r="H180" s="43"/>
      <c r="I180" s="43"/>
    </row>
    <row r="181" spans="1:9" ht="14.5">
      <c r="A181" s="6">
        <v>45622.485578703701</v>
      </c>
      <c r="B181" s="45">
        <v>125</v>
      </c>
      <c r="C181" s="52">
        <v>45.65</v>
      </c>
      <c r="D181" s="46">
        <v>5706.25</v>
      </c>
      <c r="E181" s="73" t="s">
        <v>17</v>
      </c>
      <c r="F181" s="42"/>
      <c r="G181" s="43"/>
      <c r="H181" s="43"/>
      <c r="I181" s="43"/>
    </row>
    <row r="182" spans="1:9" ht="14.5">
      <c r="A182" s="6">
        <v>45622.485578703701</v>
      </c>
      <c r="B182" s="45">
        <v>122</v>
      </c>
      <c r="C182" s="52">
        <v>45.66</v>
      </c>
      <c r="D182" s="46">
        <v>5570.5199999999995</v>
      </c>
      <c r="E182" s="73" t="s">
        <v>17</v>
      </c>
      <c r="F182" s="42"/>
      <c r="G182" s="43"/>
      <c r="H182" s="43"/>
      <c r="I182" s="43"/>
    </row>
    <row r="183" spans="1:9" ht="14.5">
      <c r="A183" s="6">
        <v>45622.485578703701</v>
      </c>
      <c r="B183" s="45">
        <v>121</v>
      </c>
      <c r="C183" s="52">
        <v>45.66</v>
      </c>
      <c r="D183" s="46">
        <v>5524.86</v>
      </c>
      <c r="E183" s="73" t="s">
        <v>17</v>
      </c>
      <c r="F183" s="42"/>
      <c r="G183" s="43"/>
      <c r="H183" s="43"/>
      <c r="I183" s="43"/>
    </row>
    <row r="184" spans="1:9" ht="14.5">
      <c r="A184" s="6">
        <v>45622.485578703701</v>
      </c>
      <c r="B184" s="45">
        <v>131</v>
      </c>
      <c r="C184" s="52">
        <v>45.66</v>
      </c>
      <c r="D184" s="46">
        <v>5981.4599999999991</v>
      </c>
      <c r="E184" s="73" t="s">
        <v>17</v>
      </c>
      <c r="F184" s="42"/>
      <c r="G184" s="43"/>
      <c r="H184" s="43"/>
      <c r="I184" s="43"/>
    </row>
    <row r="185" spans="1:9" ht="14.5">
      <c r="A185" s="6">
        <v>45622.485578703701</v>
      </c>
      <c r="B185" s="45">
        <v>351</v>
      </c>
      <c r="C185" s="52">
        <v>45.67</v>
      </c>
      <c r="D185" s="46">
        <v>16030.17</v>
      </c>
      <c r="E185" s="73" t="s">
        <v>17</v>
      </c>
      <c r="F185" s="42"/>
      <c r="G185" s="43"/>
      <c r="H185" s="43"/>
      <c r="I185" s="43"/>
    </row>
    <row r="186" spans="1:9" ht="14.5">
      <c r="A186" s="6">
        <v>45622.485578703701</v>
      </c>
      <c r="B186" s="45">
        <v>125</v>
      </c>
      <c r="C186" s="52">
        <v>45.67</v>
      </c>
      <c r="D186" s="46">
        <v>5708.75</v>
      </c>
      <c r="E186" s="73" t="s">
        <v>28</v>
      </c>
      <c r="F186" s="42"/>
      <c r="G186" s="43"/>
      <c r="H186" s="43"/>
      <c r="I186" s="43"/>
    </row>
    <row r="187" spans="1:9" ht="14.5">
      <c r="A187" s="6">
        <v>45622.485578703701</v>
      </c>
      <c r="B187" s="45">
        <v>70</v>
      </c>
      <c r="C187" s="52">
        <v>45.67</v>
      </c>
      <c r="D187" s="46">
        <v>3196.9</v>
      </c>
      <c r="E187" s="73" t="s">
        <v>28</v>
      </c>
      <c r="F187" s="42"/>
      <c r="G187" s="43"/>
      <c r="H187" s="43"/>
      <c r="I187" s="43"/>
    </row>
    <row r="188" spans="1:9" ht="14.5">
      <c r="A188" s="6">
        <v>45622.485578703701</v>
      </c>
      <c r="B188" s="45">
        <v>14</v>
      </c>
      <c r="C188" s="52">
        <v>45.67</v>
      </c>
      <c r="D188" s="46">
        <v>639.38</v>
      </c>
      <c r="E188" s="73" t="s">
        <v>28</v>
      </c>
      <c r="F188" s="42"/>
      <c r="G188" s="43"/>
      <c r="H188" s="43"/>
      <c r="I188" s="43"/>
    </row>
    <row r="189" spans="1:9" ht="14.5">
      <c r="A189" s="6">
        <v>45622.485578703701</v>
      </c>
      <c r="B189" s="45">
        <v>66</v>
      </c>
      <c r="C189" s="52">
        <v>45.67</v>
      </c>
      <c r="D189" s="46">
        <v>3014.2200000000003</v>
      </c>
      <c r="E189" s="73" t="s">
        <v>28</v>
      </c>
      <c r="F189" s="42"/>
      <c r="G189" s="43"/>
      <c r="H189" s="43"/>
      <c r="I189" s="43"/>
    </row>
    <row r="190" spans="1:9" ht="14.5">
      <c r="A190" s="6">
        <v>45622.485578703701</v>
      </c>
      <c r="B190" s="45">
        <v>24</v>
      </c>
      <c r="C190" s="52">
        <v>45.67</v>
      </c>
      <c r="D190" s="46">
        <v>1096.08</v>
      </c>
      <c r="E190" s="73" t="s">
        <v>28</v>
      </c>
      <c r="F190" s="42"/>
      <c r="G190" s="43"/>
      <c r="H190" s="43"/>
      <c r="I190" s="43"/>
    </row>
    <row r="191" spans="1:9" ht="14.5">
      <c r="A191" s="6">
        <v>45622.491979166669</v>
      </c>
      <c r="B191" s="45">
        <v>86</v>
      </c>
      <c r="C191" s="52">
        <v>45.62</v>
      </c>
      <c r="D191" s="46">
        <v>3923.3199999999997</v>
      </c>
      <c r="E191" s="73" t="s">
        <v>17</v>
      </c>
      <c r="F191" s="42"/>
      <c r="G191" s="43"/>
      <c r="H191" s="43"/>
      <c r="I191" s="43"/>
    </row>
    <row r="192" spans="1:9" ht="14.5">
      <c r="A192" s="6">
        <v>45622.491979166669</v>
      </c>
      <c r="B192" s="45">
        <v>168</v>
      </c>
      <c r="C192" s="52">
        <v>45.63</v>
      </c>
      <c r="D192" s="46">
        <v>7665.84</v>
      </c>
      <c r="E192" s="73" t="s">
        <v>17</v>
      </c>
      <c r="F192" s="42"/>
      <c r="G192" s="43"/>
      <c r="H192" s="43"/>
      <c r="I192" s="43"/>
    </row>
    <row r="193" spans="1:9" ht="14.5">
      <c r="A193" s="6">
        <v>45622.491979166669</v>
      </c>
      <c r="B193" s="45">
        <v>134</v>
      </c>
      <c r="C193" s="52">
        <v>45.64</v>
      </c>
      <c r="D193" s="46">
        <v>6115.76</v>
      </c>
      <c r="E193" s="73" t="s">
        <v>17</v>
      </c>
      <c r="F193" s="42"/>
      <c r="G193" s="43"/>
      <c r="H193" s="43"/>
      <c r="I193" s="43"/>
    </row>
    <row r="194" spans="1:9" ht="14.5">
      <c r="A194" s="6">
        <v>45622.491979166669</v>
      </c>
      <c r="B194" s="45">
        <v>124</v>
      </c>
      <c r="C194" s="52">
        <v>45.63</v>
      </c>
      <c r="D194" s="46">
        <v>5658.12</v>
      </c>
      <c r="E194" s="73" t="s">
        <v>28</v>
      </c>
      <c r="F194" s="42"/>
      <c r="G194" s="43"/>
      <c r="H194" s="43"/>
      <c r="I194" s="43"/>
    </row>
    <row r="195" spans="1:9" ht="14.5">
      <c r="A195" s="6">
        <v>45622.491979166669</v>
      </c>
      <c r="B195" s="45">
        <v>135</v>
      </c>
      <c r="C195" s="52">
        <v>45.64</v>
      </c>
      <c r="D195" s="46">
        <v>6161.4</v>
      </c>
      <c r="E195" s="73" t="s">
        <v>28</v>
      </c>
      <c r="F195" s="42"/>
      <c r="G195" s="43"/>
      <c r="H195" s="43"/>
      <c r="I195" s="43"/>
    </row>
    <row r="196" spans="1:9" ht="14.5">
      <c r="A196" s="6">
        <v>45622.496018518519</v>
      </c>
      <c r="B196" s="45">
        <v>163</v>
      </c>
      <c r="C196" s="52">
        <v>45.68</v>
      </c>
      <c r="D196" s="46">
        <v>7445.84</v>
      </c>
      <c r="E196" s="73" t="s">
        <v>17</v>
      </c>
      <c r="F196" s="42"/>
      <c r="G196" s="43"/>
      <c r="H196" s="43"/>
      <c r="I196" s="43"/>
    </row>
    <row r="197" spans="1:9" ht="14.5">
      <c r="A197" s="6">
        <v>45622.496018518519</v>
      </c>
      <c r="B197" s="45">
        <v>84</v>
      </c>
      <c r="C197" s="52">
        <v>45.68</v>
      </c>
      <c r="D197" s="46">
        <v>3837.12</v>
      </c>
      <c r="E197" s="73" t="s">
        <v>28</v>
      </c>
      <c r="F197" s="42"/>
      <c r="G197" s="43"/>
      <c r="H197" s="43"/>
      <c r="I197" s="43"/>
    </row>
    <row r="198" spans="1:9" ht="14.5">
      <c r="A198" s="6">
        <v>45622.496018518519</v>
      </c>
      <c r="B198" s="45">
        <v>44</v>
      </c>
      <c r="C198" s="52">
        <v>45.68</v>
      </c>
      <c r="D198" s="46">
        <v>2009.92</v>
      </c>
      <c r="E198" s="73" t="s">
        <v>28</v>
      </c>
      <c r="F198" s="42"/>
      <c r="G198" s="43"/>
      <c r="H198" s="43"/>
      <c r="I198" s="43"/>
    </row>
    <row r="199" spans="1:9" ht="14.5">
      <c r="A199" s="6">
        <v>45622.497534722221</v>
      </c>
      <c r="B199" s="45">
        <v>160</v>
      </c>
      <c r="C199" s="52">
        <v>45.71</v>
      </c>
      <c r="D199" s="46">
        <v>7313.6</v>
      </c>
      <c r="E199" s="73" t="s">
        <v>17</v>
      </c>
      <c r="F199" s="42"/>
      <c r="G199" s="43"/>
      <c r="H199" s="43"/>
      <c r="I199" s="43"/>
    </row>
    <row r="200" spans="1:9" ht="14.5">
      <c r="A200" s="6">
        <v>45622.500173611108</v>
      </c>
      <c r="B200" s="45">
        <v>8</v>
      </c>
      <c r="C200" s="52">
        <v>45.71</v>
      </c>
      <c r="D200" s="46">
        <v>365.68</v>
      </c>
      <c r="E200" s="73" t="s">
        <v>17</v>
      </c>
      <c r="F200" s="42"/>
      <c r="G200" s="43"/>
      <c r="H200" s="43"/>
      <c r="I200" s="43"/>
    </row>
    <row r="201" spans="1:9" ht="14.5">
      <c r="A201" s="6">
        <v>45622.500439814816</v>
      </c>
      <c r="B201" s="45">
        <v>58</v>
      </c>
      <c r="C201" s="52">
        <v>45.71</v>
      </c>
      <c r="D201" s="46">
        <v>2651.18</v>
      </c>
      <c r="E201" s="73" t="s">
        <v>17</v>
      </c>
      <c r="F201" s="42"/>
      <c r="G201" s="43"/>
      <c r="H201" s="43"/>
      <c r="I201" s="43"/>
    </row>
    <row r="202" spans="1:9" ht="14.5">
      <c r="A202" s="6">
        <v>45622.500439814816</v>
      </c>
      <c r="B202" s="45">
        <v>139</v>
      </c>
      <c r="C202" s="52">
        <v>45.71</v>
      </c>
      <c r="D202" s="46">
        <v>6353.6900000000005</v>
      </c>
      <c r="E202" s="73" t="s">
        <v>17</v>
      </c>
      <c r="F202" s="42"/>
      <c r="G202" s="43"/>
      <c r="H202" s="43"/>
      <c r="I202" s="43"/>
    </row>
    <row r="203" spans="1:9" ht="14.5">
      <c r="A203" s="6">
        <v>45622.500439814816</v>
      </c>
      <c r="B203" s="45">
        <v>66</v>
      </c>
      <c r="C203" s="52">
        <v>45.71</v>
      </c>
      <c r="D203" s="46">
        <v>3016.86</v>
      </c>
      <c r="E203" s="73" t="s">
        <v>17</v>
      </c>
      <c r="F203" s="42"/>
      <c r="G203" s="43"/>
      <c r="H203" s="43"/>
      <c r="I203" s="43"/>
    </row>
    <row r="204" spans="1:9" ht="14.5">
      <c r="A204" s="6">
        <v>45622.501018518517</v>
      </c>
      <c r="B204" s="45">
        <v>142</v>
      </c>
      <c r="C204" s="52">
        <v>45.7</v>
      </c>
      <c r="D204" s="46">
        <v>6489.4000000000005</v>
      </c>
      <c r="E204" s="73" t="s">
        <v>28</v>
      </c>
      <c r="F204" s="42"/>
      <c r="G204" s="43"/>
      <c r="H204" s="43"/>
      <c r="I204" s="43"/>
    </row>
    <row r="205" spans="1:9" ht="14.5">
      <c r="A205" s="6">
        <v>45622.501018518517</v>
      </c>
      <c r="B205" s="45">
        <v>118</v>
      </c>
      <c r="C205" s="52">
        <v>45.7</v>
      </c>
      <c r="D205" s="46">
        <v>5392.6</v>
      </c>
      <c r="E205" s="73" t="s">
        <v>28</v>
      </c>
      <c r="F205" s="42"/>
      <c r="G205" s="43"/>
      <c r="H205" s="43"/>
      <c r="I205" s="43"/>
    </row>
    <row r="206" spans="1:9" ht="14.5">
      <c r="A206" s="6">
        <v>45622.501377314817</v>
      </c>
      <c r="B206" s="45">
        <v>121</v>
      </c>
      <c r="C206" s="52">
        <v>45.7</v>
      </c>
      <c r="D206" s="46">
        <v>5529.7000000000007</v>
      </c>
      <c r="E206" s="73" t="s">
        <v>17</v>
      </c>
      <c r="F206" s="42"/>
      <c r="G206" s="43"/>
      <c r="H206" s="43"/>
      <c r="I206" s="43"/>
    </row>
    <row r="207" spans="1:9" ht="14.5">
      <c r="A207" s="6">
        <v>45622.502858796295</v>
      </c>
      <c r="B207" s="45">
        <v>120</v>
      </c>
      <c r="C207" s="52">
        <v>45.7</v>
      </c>
      <c r="D207" s="46">
        <v>5484</v>
      </c>
      <c r="E207" s="73" t="s">
        <v>17</v>
      </c>
      <c r="F207" s="42"/>
      <c r="G207" s="43"/>
      <c r="H207" s="43"/>
      <c r="I207" s="43"/>
    </row>
    <row r="208" spans="1:9" ht="14.5">
      <c r="A208" s="6">
        <v>45622.505370370367</v>
      </c>
      <c r="B208" s="45">
        <v>121</v>
      </c>
      <c r="C208" s="52">
        <v>45.72</v>
      </c>
      <c r="D208" s="46">
        <v>5532.12</v>
      </c>
      <c r="E208" s="73" t="s">
        <v>17</v>
      </c>
      <c r="F208" s="42"/>
      <c r="G208" s="43"/>
      <c r="H208" s="43"/>
      <c r="I208" s="43"/>
    </row>
    <row r="209" spans="1:9" ht="14.5">
      <c r="A209" s="6">
        <v>45622.506064814814</v>
      </c>
      <c r="B209" s="45">
        <v>180</v>
      </c>
      <c r="C209" s="52">
        <v>45.68</v>
      </c>
      <c r="D209" s="46">
        <v>8222.4</v>
      </c>
      <c r="E209" s="73" t="s">
        <v>17</v>
      </c>
      <c r="F209" s="42"/>
      <c r="G209" s="43"/>
      <c r="H209" s="43"/>
      <c r="I209" s="43"/>
    </row>
    <row r="210" spans="1:9" ht="14.5">
      <c r="A210" s="6">
        <v>45622.506064814814</v>
      </c>
      <c r="B210" s="45">
        <v>126</v>
      </c>
      <c r="C210" s="52">
        <v>45.69</v>
      </c>
      <c r="D210" s="46">
        <v>5756.94</v>
      </c>
      <c r="E210" s="73" t="s">
        <v>17</v>
      </c>
      <c r="F210" s="42"/>
      <c r="G210" s="43"/>
      <c r="H210" s="43"/>
      <c r="I210" s="43"/>
    </row>
    <row r="211" spans="1:9" ht="14.5">
      <c r="A211" s="6">
        <v>45622.506064814814</v>
      </c>
      <c r="B211" s="45">
        <v>174</v>
      </c>
      <c r="C211" s="52">
        <v>45.69</v>
      </c>
      <c r="D211" s="46">
        <v>7950.0599999999995</v>
      </c>
      <c r="E211" s="73" t="s">
        <v>17</v>
      </c>
      <c r="F211" s="42"/>
      <c r="G211" s="43"/>
      <c r="H211" s="43"/>
      <c r="I211" s="43"/>
    </row>
    <row r="212" spans="1:9" ht="14.5">
      <c r="A212" s="6">
        <v>45622.506064814814</v>
      </c>
      <c r="B212" s="45">
        <v>4</v>
      </c>
      <c r="C212" s="52">
        <v>45.69</v>
      </c>
      <c r="D212" s="46">
        <v>182.76</v>
      </c>
      <c r="E212" s="73" t="s">
        <v>17</v>
      </c>
      <c r="F212" s="42"/>
      <c r="G212" s="43"/>
      <c r="H212" s="43"/>
      <c r="I212" s="43"/>
    </row>
    <row r="213" spans="1:9" ht="14.5">
      <c r="A213" s="6">
        <v>45622.506064814814</v>
      </c>
      <c r="B213" s="45">
        <v>124</v>
      </c>
      <c r="C213" s="52">
        <v>45.7</v>
      </c>
      <c r="D213" s="46">
        <v>5666.8</v>
      </c>
      <c r="E213" s="73" t="s">
        <v>17</v>
      </c>
      <c r="F213" s="42"/>
      <c r="G213" s="43"/>
      <c r="H213" s="43"/>
      <c r="I213" s="43"/>
    </row>
    <row r="214" spans="1:9" ht="14.5">
      <c r="A214" s="6">
        <v>45622.506064814814</v>
      </c>
      <c r="B214" s="45">
        <v>129</v>
      </c>
      <c r="C214" s="52">
        <v>45.69</v>
      </c>
      <c r="D214" s="46">
        <v>5894.0099999999993</v>
      </c>
      <c r="E214" s="73" t="s">
        <v>28</v>
      </c>
      <c r="F214" s="42"/>
      <c r="G214" s="43"/>
      <c r="H214" s="43"/>
      <c r="I214" s="43"/>
    </row>
    <row r="215" spans="1:9" ht="14.5">
      <c r="A215" s="6">
        <v>45622.506064814814</v>
      </c>
      <c r="B215" s="45">
        <v>28</v>
      </c>
      <c r="C215" s="52">
        <v>45.7</v>
      </c>
      <c r="D215" s="46">
        <v>1279.6000000000001</v>
      </c>
      <c r="E215" s="73" t="s">
        <v>28</v>
      </c>
      <c r="F215" s="42"/>
      <c r="G215" s="43"/>
      <c r="H215" s="43"/>
      <c r="I215" s="43"/>
    </row>
    <row r="216" spans="1:9" ht="14.5">
      <c r="A216" s="6">
        <v>45622.506064814814</v>
      </c>
      <c r="B216" s="45">
        <v>69</v>
      </c>
      <c r="C216" s="52">
        <v>45.7</v>
      </c>
      <c r="D216" s="46">
        <v>3153.3</v>
      </c>
      <c r="E216" s="73" t="s">
        <v>28</v>
      </c>
      <c r="F216" s="42"/>
      <c r="G216" s="43"/>
      <c r="H216" s="43"/>
      <c r="I216" s="43"/>
    </row>
    <row r="217" spans="1:9" ht="14.5">
      <c r="A217" s="6">
        <v>45622.506064814814</v>
      </c>
      <c r="B217" s="45">
        <v>23</v>
      </c>
      <c r="C217" s="52">
        <v>45.7</v>
      </c>
      <c r="D217" s="46">
        <v>1051.1000000000001</v>
      </c>
      <c r="E217" s="73" t="s">
        <v>28</v>
      </c>
      <c r="F217" s="42"/>
      <c r="G217" s="43"/>
      <c r="H217" s="43"/>
      <c r="I217" s="43"/>
    </row>
    <row r="218" spans="1:9" ht="14.5">
      <c r="A218" s="6">
        <v>45622.506238425929</v>
      </c>
      <c r="B218" s="45">
        <v>39</v>
      </c>
      <c r="C218" s="52">
        <v>45.58</v>
      </c>
      <c r="D218" s="46">
        <v>1777.62</v>
      </c>
      <c r="E218" s="73" t="s">
        <v>17</v>
      </c>
      <c r="F218" s="42"/>
      <c r="G218" s="43"/>
      <c r="H218" s="43"/>
      <c r="I218" s="43"/>
    </row>
    <row r="219" spans="1:9" ht="14.5">
      <c r="A219" s="6">
        <v>45622.506238425929</v>
      </c>
      <c r="B219" s="45">
        <v>261</v>
      </c>
      <c r="C219" s="52">
        <v>45.58</v>
      </c>
      <c r="D219" s="46">
        <v>11896.38</v>
      </c>
      <c r="E219" s="73" t="s">
        <v>17</v>
      </c>
      <c r="F219" s="42"/>
      <c r="G219" s="43"/>
      <c r="H219" s="43"/>
      <c r="I219" s="43"/>
    </row>
    <row r="220" spans="1:9" ht="14.5">
      <c r="A220" s="6">
        <v>45622.506238425929</v>
      </c>
      <c r="B220" s="45">
        <v>139</v>
      </c>
      <c r="C220" s="52">
        <v>45.58</v>
      </c>
      <c r="D220" s="46">
        <v>6335.62</v>
      </c>
      <c r="E220" s="73" t="s">
        <v>17</v>
      </c>
      <c r="F220" s="42"/>
      <c r="G220" s="43"/>
      <c r="H220" s="43"/>
      <c r="I220" s="43"/>
    </row>
    <row r="221" spans="1:9" ht="14.5">
      <c r="A221" s="6">
        <v>45622.506238425929</v>
      </c>
      <c r="B221" s="45">
        <v>261</v>
      </c>
      <c r="C221" s="52">
        <v>45.58</v>
      </c>
      <c r="D221" s="46">
        <v>11896.38</v>
      </c>
      <c r="E221" s="73" t="s">
        <v>17</v>
      </c>
      <c r="F221" s="42"/>
      <c r="G221" s="43"/>
      <c r="H221" s="43"/>
      <c r="I221" s="43"/>
    </row>
    <row r="222" spans="1:9" ht="14.5">
      <c r="A222" s="6">
        <v>45622.506238425929</v>
      </c>
      <c r="B222" s="45">
        <v>139</v>
      </c>
      <c r="C222" s="52">
        <v>45.58</v>
      </c>
      <c r="D222" s="46">
        <v>6335.62</v>
      </c>
      <c r="E222" s="73" t="s">
        <v>17</v>
      </c>
      <c r="F222" s="42"/>
      <c r="G222" s="43"/>
      <c r="H222" s="43"/>
      <c r="I222" s="43"/>
    </row>
    <row r="223" spans="1:9" ht="14.5">
      <c r="A223" s="6">
        <v>45622.506238425929</v>
      </c>
      <c r="B223" s="45">
        <v>400</v>
      </c>
      <c r="C223" s="52">
        <v>45.58</v>
      </c>
      <c r="D223" s="46">
        <v>18232</v>
      </c>
      <c r="E223" s="73" t="s">
        <v>17</v>
      </c>
      <c r="F223" s="42"/>
      <c r="G223" s="43"/>
      <c r="H223" s="43"/>
      <c r="I223" s="43"/>
    </row>
    <row r="224" spans="1:9" ht="14.5">
      <c r="A224" s="6">
        <v>45622.506238425929</v>
      </c>
      <c r="B224" s="45">
        <v>114</v>
      </c>
      <c r="C224" s="52">
        <v>45.58</v>
      </c>
      <c r="D224" s="46">
        <v>5196.12</v>
      </c>
      <c r="E224" s="73" t="s">
        <v>17</v>
      </c>
      <c r="F224" s="42"/>
      <c r="G224" s="43"/>
      <c r="H224" s="43"/>
      <c r="I224" s="43"/>
    </row>
    <row r="225" spans="1:9" ht="14.5">
      <c r="A225" s="6">
        <v>45622.506238425929</v>
      </c>
      <c r="B225" s="45">
        <v>400</v>
      </c>
      <c r="C225" s="52">
        <v>45.58</v>
      </c>
      <c r="D225" s="46">
        <v>18232</v>
      </c>
      <c r="E225" s="73" t="s">
        <v>17</v>
      </c>
      <c r="F225" s="42"/>
      <c r="G225" s="43"/>
      <c r="H225" s="43"/>
      <c r="I225" s="43"/>
    </row>
    <row r="226" spans="1:9" ht="14.5">
      <c r="A226" s="6">
        <v>45622.506238425929</v>
      </c>
      <c r="B226" s="45">
        <v>122</v>
      </c>
      <c r="C226" s="52">
        <v>45.62</v>
      </c>
      <c r="D226" s="46">
        <v>5565.6399999999994</v>
      </c>
      <c r="E226" s="73" t="s">
        <v>17</v>
      </c>
      <c r="F226" s="42"/>
      <c r="G226" s="43"/>
      <c r="H226" s="43"/>
      <c r="I226" s="43"/>
    </row>
    <row r="227" spans="1:9" ht="14.5">
      <c r="A227" s="6">
        <v>45622.506238425929</v>
      </c>
      <c r="B227" s="45">
        <v>274</v>
      </c>
      <c r="C227" s="52">
        <v>45.63</v>
      </c>
      <c r="D227" s="46">
        <v>12502.62</v>
      </c>
      <c r="E227" s="73" t="s">
        <v>17</v>
      </c>
      <c r="F227" s="42"/>
      <c r="G227" s="43"/>
      <c r="H227" s="43"/>
      <c r="I227" s="43"/>
    </row>
    <row r="228" spans="1:9" ht="14.5">
      <c r="A228" s="6">
        <v>45622.506238425929</v>
      </c>
      <c r="B228" s="45">
        <v>226</v>
      </c>
      <c r="C228" s="52">
        <v>45.63</v>
      </c>
      <c r="D228" s="46">
        <v>10312.380000000001</v>
      </c>
      <c r="E228" s="73" t="s">
        <v>17</v>
      </c>
      <c r="F228" s="42"/>
      <c r="G228" s="43"/>
      <c r="H228" s="43"/>
      <c r="I228" s="43"/>
    </row>
    <row r="229" spans="1:9" ht="14.5">
      <c r="A229" s="6">
        <v>45622.506238425929</v>
      </c>
      <c r="B229" s="45">
        <v>174</v>
      </c>
      <c r="C229" s="52">
        <v>45.63</v>
      </c>
      <c r="D229" s="46">
        <v>7939.6200000000008</v>
      </c>
      <c r="E229" s="73" t="s">
        <v>17</v>
      </c>
      <c r="F229" s="42"/>
      <c r="G229" s="43"/>
      <c r="H229" s="43"/>
      <c r="I229" s="43"/>
    </row>
    <row r="230" spans="1:9" ht="14.5">
      <c r="A230" s="6">
        <v>45622.506238425929</v>
      </c>
      <c r="B230" s="45">
        <v>526</v>
      </c>
      <c r="C230" s="52">
        <v>45.63</v>
      </c>
      <c r="D230" s="46">
        <v>24001.38</v>
      </c>
      <c r="E230" s="73" t="s">
        <v>17</v>
      </c>
      <c r="F230" s="42"/>
      <c r="G230" s="43"/>
      <c r="H230" s="43"/>
      <c r="I230" s="43"/>
    </row>
    <row r="231" spans="1:9" ht="14.5">
      <c r="A231" s="6">
        <v>45622.506238425929</v>
      </c>
      <c r="B231" s="45">
        <v>299</v>
      </c>
      <c r="C231" s="52">
        <v>45.63</v>
      </c>
      <c r="D231" s="46">
        <v>13643.37</v>
      </c>
      <c r="E231" s="73" t="s">
        <v>17</v>
      </c>
      <c r="F231" s="42"/>
      <c r="G231" s="43"/>
      <c r="H231" s="43"/>
      <c r="I231" s="43"/>
    </row>
    <row r="232" spans="1:9" ht="14.5">
      <c r="A232" s="6">
        <v>45622.506238425929</v>
      </c>
      <c r="B232" s="45">
        <v>101</v>
      </c>
      <c r="C232" s="52">
        <v>45.63</v>
      </c>
      <c r="D232" s="46">
        <v>4608.63</v>
      </c>
      <c r="E232" s="73" t="s">
        <v>17</v>
      </c>
      <c r="F232" s="42"/>
      <c r="G232" s="43"/>
      <c r="H232" s="43"/>
      <c r="I232" s="43"/>
    </row>
    <row r="233" spans="1:9" ht="14.5">
      <c r="A233" s="6">
        <v>45622.506238425929</v>
      </c>
      <c r="B233" s="45">
        <v>150</v>
      </c>
      <c r="C233" s="52">
        <v>45.63</v>
      </c>
      <c r="D233" s="46">
        <v>6844.5</v>
      </c>
      <c r="E233" s="73" t="s">
        <v>17</v>
      </c>
      <c r="F233" s="42"/>
      <c r="G233" s="43"/>
      <c r="H233" s="43"/>
      <c r="I233" s="43"/>
    </row>
    <row r="234" spans="1:9" ht="14.5">
      <c r="A234" s="6">
        <v>45622.506238425929</v>
      </c>
      <c r="B234" s="45">
        <v>250</v>
      </c>
      <c r="C234" s="52">
        <v>45.63</v>
      </c>
      <c r="D234" s="46">
        <v>11407.5</v>
      </c>
      <c r="E234" s="73" t="s">
        <v>17</v>
      </c>
      <c r="F234" s="42"/>
      <c r="G234" s="43"/>
      <c r="H234" s="43"/>
      <c r="I234" s="43"/>
    </row>
    <row r="235" spans="1:9" ht="14.5">
      <c r="A235" s="6">
        <v>45622.506331018521</v>
      </c>
      <c r="B235" s="45">
        <v>247</v>
      </c>
      <c r="C235" s="52">
        <v>45.58</v>
      </c>
      <c r="D235" s="46">
        <v>11258.26</v>
      </c>
      <c r="E235" s="73" t="s">
        <v>17</v>
      </c>
      <c r="F235" s="42"/>
      <c r="G235" s="43"/>
      <c r="H235" s="43"/>
      <c r="I235" s="43"/>
    </row>
    <row r="236" spans="1:9" ht="14.5">
      <c r="A236" s="6">
        <v>45622.506898148145</v>
      </c>
      <c r="B236" s="45">
        <v>61</v>
      </c>
      <c r="C236" s="52">
        <v>45.52</v>
      </c>
      <c r="D236" s="46">
        <v>2776.7200000000003</v>
      </c>
      <c r="E236" s="73" t="s">
        <v>17</v>
      </c>
      <c r="F236" s="42"/>
      <c r="G236" s="43"/>
      <c r="H236" s="43"/>
      <c r="I236" s="43"/>
    </row>
    <row r="237" spans="1:9" ht="14.5">
      <c r="A237" s="6">
        <v>45622.506898148145</v>
      </c>
      <c r="B237" s="45">
        <v>5</v>
      </c>
      <c r="C237" s="52">
        <v>45.52</v>
      </c>
      <c r="D237" s="46">
        <v>227.60000000000002</v>
      </c>
      <c r="E237" s="73" t="s">
        <v>17</v>
      </c>
      <c r="F237" s="42"/>
      <c r="G237" s="43"/>
      <c r="H237" s="43"/>
      <c r="I237" s="43"/>
    </row>
    <row r="238" spans="1:9" ht="14.5">
      <c r="A238" s="6">
        <v>45622.506898148145</v>
      </c>
      <c r="B238" s="45">
        <v>143</v>
      </c>
      <c r="C238" s="52">
        <v>45.52</v>
      </c>
      <c r="D238" s="46">
        <v>6509.3600000000006</v>
      </c>
      <c r="E238" s="73" t="s">
        <v>17</v>
      </c>
      <c r="F238" s="42"/>
      <c r="G238" s="43"/>
      <c r="H238" s="43"/>
      <c r="I238" s="43"/>
    </row>
    <row r="239" spans="1:9" ht="14.5">
      <c r="A239" s="6">
        <v>45622.506898148145</v>
      </c>
      <c r="B239" s="45">
        <v>18</v>
      </c>
      <c r="C239" s="52">
        <v>45.52</v>
      </c>
      <c r="D239" s="46">
        <v>819.36</v>
      </c>
      <c r="E239" s="73" t="s">
        <v>17</v>
      </c>
      <c r="F239" s="42"/>
      <c r="G239" s="43"/>
      <c r="H239" s="43"/>
      <c r="I239" s="43"/>
    </row>
    <row r="240" spans="1:9" ht="14.5">
      <c r="A240" s="6">
        <v>45622.506898148145</v>
      </c>
      <c r="B240" s="45">
        <v>15</v>
      </c>
      <c r="C240" s="52">
        <v>45.52</v>
      </c>
      <c r="D240" s="46">
        <v>682.80000000000007</v>
      </c>
      <c r="E240" s="73" t="s">
        <v>17</v>
      </c>
      <c r="F240" s="42"/>
      <c r="G240" s="43"/>
      <c r="H240" s="43"/>
      <c r="I240" s="43"/>
    </row>
    <row r="241" spans="1:9" ht="14.5">
      <c r="A241" s="6">
        <v>45622.506898148145</v>
      </c>
      <c r="B241" s="45">
        <v>128</v>
      </c>
      <c r="C241" s="52">
        <v>45.52</v>
      </c>
      <c r="D241" s="46">
        <v>5826.56</v>
      </c>
      <c r="E241" s="73" t="s">
        <v>17</v>
      </c>
      <c r="F241" s="42"/>
      <c r="G241" s="43"/>
      <c r="H241" s="43"/>
      <c r="I241" s="43"/>
    </row>
    <row r="242" spans="1:9" ht="14.5">
      <c r="A242" s="6">
        <v>45622.506898148145</v>
      </c>
      <c r="B242" s="45">
        <v>139</v>
      </c>
      <c r="C242" s="52">
        <v>45.52</v>
      </c>
      <c r="D242" s="46">
        <v>6327.2800000000007</v>
      </c>
      <c r="E242" s="73" t="s">
        <v>17</v>
      </c>
      <c r="F242" s="42"/>
      <c r="G242" s="43"/>
      <c r="H242" s="43"/>
      <c r="I242" s="43"/>
    </row>
    <row r="243" spans="1:9" ht="14.5">
      <c r="A243" s="6">
        <v>45622.506898148145</v>
      </c>
      <c r="B243" s="45">
        <v>165</v>
      </c>
      <c r="C243" s="52">
        <v>45.52</v>
      </c>
      <c r="D243" s="46">
        <v>7510.8</v>
      </c>
      <c r="E243" s="73" t="s">
        <v>17</v>
      </c>
      <c r="F243" s="42"/>
      <c r="G243" s="43"/>
      <c r="H243" s="43"/>
      <c r="I243" s="43"/>
    </row>
    <row r="244" spans="1:9" ht="14.5">
      <c r="A244" s="6">
        <v>45622.506898148145</v>
      </c>
      <c r="B244" s="45">
        <v>300</v>
      </c>
      <c r="C244" s="52">
        <v>45.52</v>
      </c>
      <c r="D244" s="46">
        <v>13656.000000000002</v>
      </c>
      <c r="E244" s="73" t="s">
        <v>17</v>
      </c>
      <c r="F244" s="42"/>
      <c r="G244" s="43"/>
      <c r="H244" s="43"/>
      <c r="I244" s="43"/>
    </row>
    <row r="245" spans="1:9" ht="14.5">
      <c r="A245" s="6">
        <v>45622.506932870368</v>
      </c>
      <c r="B245" s="45">
        <v>175</v>
      </c>
      <c r="C245" s="52">
        <v>45.52</v>
      </c>
      <c r="D245" s="46">
        <v>7966.0000000000009</v>
      </c>
      <c r="E245" s="73" t="s">
        <v>17</v>
      </c>
      <c r="F245" s="42"/>
      <c r="G245" s="43"/>
      <c r="H245" s="43"/>
      <c r="I245" s="43"/>
    </row>
    <row r="246" spans="1:9" ht="14.5">
      <c r="A246" s="6">
        <v>45622.506932870368</v>
      </c>
      <c r="B246" s="45">
        <v>117</v>
      </c>
      <c r="C246" s="52">
        <v>45.52</v>
      </c>
      <c r="D246" s="46">
        <v>5325.84</v>
      </c>
      <c r="E246" s="73" t="s">
        <v>17</v>
      </c>
      <c r="F246" s="42"/>
      <c r="G246" s="43"/>
      <c r="H246" s="43"/>
      <c r="I246" s="43"/>
    </row>
    <row r="247" spans="1:9" ht="14.5">
      <c r="A247" s="6">
        <v>45622.506932870368</v>
      </c>
      <c r="B247" s="45">
        <v>234</v>
      </c>
      <c r="C247" s="52">
        <v>45.52</v>
      </c>
      <c r="D247" s="46">
        <v>10651.68</v>
      </c>
      <c r="E247" s="73" t="s">
        <v>17</v>
      </c>
      <c r="F247" s="42"/>
      <c r="G247" s="43"/>
      <c r="H247" s="43"/>
      <c r="I247" s="43"/>
    </row>
    <row r="248" spans="1:9" ht="14.5">
      <c r="A248" s="6">
        <v>45622.507777777777</v>
      </c>
      <c r="B248" s="45">
        <v>131</v>
      </c>
      <c r="C248" s="52">
        <v>45.43</v>
      </c>
      <c r="D248" s="46">
        <v>5951.33</v>
      </c>
      <c r="E248" s="73" t="s">
        <v>28</v>
      </c>
      <c r="F248" s="42"/>
      <c r="G248" s="43"/>
      <c r="H248" s="43"/>
      <c r="I248" s="43"/>
    </row>
    <row r="249" spans="1:9" ht="14.5">
      <c r="A249" s="6">
        <v>45622.511018518519</v>
      </c>
      <c r="B249" s="45">
        <v>131</v>
      </c>
      <c r="C249" s="52">
        <v>45.4</v>
      </c>
      <c r="D249" s="46">
        <v>5947.4</v>
      </c>
      <c r="E249" s="73" t="s">
        <v>17</v>
      </c>
      <c r="F249" s="42"/>
      <c r="G249" s="43"/>
      <c r="H249" s="43"/>
      <c r="I249" s="43"/>
    </row>
    <row r="250" spans="1:9" ht="14.5">
      <c r="A250" s="6">
        <v>45622.515659722223</v>
      </c>
      <c r="B250" s="45">
        <v>125</v>
      </c>
      <c r="C250" s="52">
        <v>45.53</v>
      </c>
      <c r="D250" s="46">
        <v>5691.25</v>
      </c>
      <c r="E250" s="73" t="s">
        <v>17</v>
      </c>
      <c r="F250" s="42"/>
      <c r="G250" s="43"/>
      <c r="H250" s="43"/>
      <c r="I250" s="43"/>
    </row>
    <row r="251" spans="1:9" ht="14.5">
      <c r="A251" s="6">
        <v>45622.515659722223</v>
      </c>
      <c r="B251" s="45">
        <v>113</v>
      </c>
      <c r="C251" s="52">
        <v>45.53</v>
      </c>
      <c r="D251" s="46">
        <v>5144.8900000000003</v>
      </c>
      <c r="E251" s="73" t="s">
        <v>28</v>
      </c>
      <c r="F251" s="42"/>
      <c r="G251" s="43"/>
      <c r="H251" s="43"/>
      <c r="I251" s="43"/>
    </row>
    <row r="252" spans="1:9" ht="14.5">
      <c r="A252" s="6">
        <v>45622.515798611108</v>
      </c>
      <c r="B252" s="45">
        <v>278</v>
      </c>
      <c r="C252" s="52">
        <v>45.54</v>
      </c>
      <c r="D252" s="46">
        <v>12660.119999999999</v>
      </c>
      <c r="E252" s="73" t="s">
        <v>17</v>
      </c>
      <c r="F252" s="42"/>
      <c r="G252" s="43"/>
      <c r="H252" s="43"/>
      <c r="I252" s="43"/>
    </row>
    <row r="253" spans="1:9" ht="14.5">
      <c r="A253" s="6">
        <v>45622.515960648147</v>
      </c>
      <c r="B253" s="45">
        <v>114</v>
      </c>
      <c r="C253" s="52">
        <v>45.52</v>
      </c>
      <c r="D253" s="46">
        <v>5189.2800000000007</v>
      </c>
      <c r="E253" s="73" t="s">
        <v>28</v>
      </c>
      <c r="F253" s="42"/>
      <c r="G253" s="43"/>
      <c r="H253" s="43"/>
      <c r="I253" s="43"/>
    </row>
    <row r="254" spans="1:9" ht="14.5">
      <c r="A254" s="6">
        <v>45622.518634259257</v>
      </c>
      <c r="B254" s="45">
        <v>183</v>
      </c>
      <c r="C254" s="52">
        <v>45.5</v>
      </c>
      <c r="D254" s="46">
        <v>8326.5</v>
      </c>
      <c r="E254" s="73" t="s">
        <v>17</v>
      </c>
      <c r="F254" s="42"/>
      <c r="G254" s="43"/>
      <c r="H254" s="43"/>
      <c r="I254" s="43"/>
    </row>
    <row r="255" spans="1:9" ht="14.5">
      <c r="A255" s="6">
        <v>45622.518634259257</v>
      </c>
      <c r="B255" s="45">
        <v>128</v>
      </c>
      <c r="C255" s="52">
        <v>45.5</v>
      </c>
      <c r="D255" s="46">
        <v>5824</v>
      </c>
      <c r="E255" s="73" t="s">
        <v>17</v>
      </c>
      <c r="F255" s="42"/>
      <c r="G255" s="43"/>
      <c r="H255" s="43"/>
      <c r="I255" s="43"/>
    </row>
    <row r="256" spans="1:9" ht="14.5">
      <c r="A256" s="6">
        <v>45622.518703703703</v>
      </c>
      <c r="B256" s="45">
        <v>122</v>
      </c>
      <c r="C256" s="52">
        <v>45.49</v>
      </c>
      <c r="D256" s="46">
        <v>5549.7800000000007</v>
      </c>
      <c r="E256" s="73" t="s">
        <v>28</v>
      </c>
      <c r="F256" s="42"/>
      <c r="G256" s="43"/>
      <c r="H256" s="43"/>
      <c r="I256" s="43"/>
    </row>
    <row r="257" spans="1:9" ht="14.5">
      <c r="A257" s="6">
        <v>45622.520648148151</v>
      </c>
      <c r="B257" s="45">
        <v>84</v>
      </c>
      <c r="C257" s="52">
        <v>45.47</v>
      </c>
      <c r="D257" s="46">
        <v>3819.48</v>
      </c>
      <c r="E257" s="73" t="s">
        <v>17</v>
      </c>
      <c r="F257" s="42"/>
      <c r="G257" s="43"/>
      <c r="H257" s="43"/>
      <c r="I257" s="43"/>
    </row>
    <row r="258" spans="1:9" ht="14.5">
      <c r="A258" s="6">
        <v>45622.520648148151</v>
      </c>
      <c r="B258" s="45">
        <v>59</v>
      </c>
      <c r="C258" s="52">
        <v>45.47</v>
      </c>
      <c r="D258" s="46">
        <v>2682.73</v>
      </c>
      <c r="E258" s="73" t="s">
        <v>17</v>
      </c>
      <c r="F258" s="42"/>
      <c r="G258" s="43"/>
      <c r="H258" s="43"/>
      <c r="I258" s="43"/>
    </row>
    <row r="259" spans="1:9" ht="14.5">
      <c r="A259" s="6">
        <v>45622.520648148151</v>
      </c>
      <c r="B259" s="45">
        <v>126</v>
      </c>
      <c r="C259" s="52">
        <v>45.47</v>
      </c>
      <c r="D259" s="46">
        <v>5729.22</v>
      </c>
      <c r="E259" s="73" t="s">
        <v>28</v>
      </c>
      <c r="F259" s="42"/>
      <c r="G259" s="43"/>
      <c r="H259" s="43"/>
      <c r="I259" s="43"/>
    </row>
    <row r="260" spans="1:9" ht="14.5">
      <c r="A260" s="6">
        <v>45622.521932870368</v>
      </c>
      <c r="B260" s="45">
        <v>129</v>
      </c>
      <c r="C260" s="52">
        <v>45.43</v>
      </c>
      <c r="D260" s="46">
        <v>5860.47</v>
      </c>
      <c r="E260" s="73" t="s">
        <v>17</v>
      </c>
      <c r="F260" s="42"/>
      <c r="G260" s="43"/>
      <c r="H260" s="43"/>
      <c r="I260" s="43"/>
    </row>
    <row r="261" spans="1:9" ht="14.5">
      <c r="A261" s="6">
        <v>45622.522465277776</v>
      </c>
      <c r="B261" s="45">
        <v>31</v>
      </c>
      <c r="C261" s="52">
        <v>45.4</v>
      </c>
      <c r="D261" s="46">
        <v>1407.3999999999999</v>
      </c>
      <c r="E261" s="73" t="s">
        <v>17</v>
      </c>
      <c r="F261" s="42"/>
      <c r="G261" s="43"/>
      <c r="H261" s="43"/>
      <c r="I261" s="43"/>
    </row>
    <row r="262" spans="1:9" ht="14.5">
      <c r="A262" s="6">
        <v>45622.522465277776</v>
      </c>
      <c r="B262" s="45">
        <v>1856</v>
      </c>
      <c r="C262" s="52">
        <v>45.4</v>
      </c>
      <c r="D262" s="46">
        <v>84262.399999999994</v>
      </c>
      <c r="E262" s="73" t="s">
        <v>17</v>
      </c>
      <c r="F262" s="42"/>
      <c r="G262" s="43"/>
      <c r="H262" s="43"/>
      <c r="I262" s="43"/>
    </row>
    <row r="263" spans="1:9" ht="14.5">
      <c r="A263" s="6">
        <v>45622.522465277776</v>
      </c>
      <c r="B263" s="45">
        <v>300</v>
      </c>
      <c r="C263" s="52">
        <v>45.4</v>
      </c>
      <c r="D263" s="46">
        <v>13620</v>
      </c>
      <c r="E263" s="73" t="s">
        <v>17</v>
      </c>
      <c r="F263" s="42"/>
      <c r="G263" s="43"/>
      <c r="H263" s="43"/>
      <c r="I263" s="43"/>
    </row>
    <row r="264" spans="1:9" ht="14.5">
      <c r="A264" s="6">
        <v>45622.522465277776</v>
      </c>
      <c r="B264" s="45">
        <v>300</v>
      </c>
      <c r="C264" s="52">
        <v>45.4</v>
      </c>
      <c r="D264" s="46">
        <v>13620</v>
      </c>
      <c r="E264" s="73" t="s">
        <v>17</v>
      </c>
      <c r="F264" s="42"/>
      <c r="G264" s="43"/>
      <c r="H264" s="43"/>
      <c r="I264" s="43"/>
    </row>
    <row r="265" spans="1:9" ht="14.5">
      <c r="A265" s="6">
        <v>45622.522465277776</v>
      </c>
      <c r="B265" s="45">
        <v>86</v>
      </c>
      <c r="C265" s="52">
        <v>45.4</v>
      </c>
      <c r="D265" s="46">
        <v>3904.4</v>
      </c>
      <c r="E265" s="73" t="s">
        <v>17</v>
      </c>
      <c r="F265" s="42"/>
      <c r="G265" s="43"/>
      <c r="H265" s="43"/>
      <c r="I265" s="43"/>
    </row>
    <row r="266" spans="1:9" ht="14.5">
      <c r="A266" s="6">
        <v>45622.522465277776</v>
      </c>
      <c r="B266" s="45">
        <v>114</v>
      </c>
      <c r="C266" s="52">
        <v>45.4</v>
      </c>
      <c r="D266" s="46">
        <v>5175.5999999999995</v>
      </c>
      <c r="E266" s="73" t="s">
        <v>17</v>
      </c>
      <c r="F266" s="42"/>
      <c r="G266" s="43"/>
      <c r="H266" s="43"/>
      <c r="I266" s="43"/>
    </row>
    <row r="267" spans="1:9" ht="14.5">
      <c r="A267" s="6">
        <v>45622.522465277776</v>
      </c>
      <c r="B267" s="45">
        <v>128</v>
      </c>
      <c r="C267" s="52">
        <v>45.4</v>
      </c>
      <c r="D267" s="46">
        <v>5811.2</v>
      </c>
      <c r="E267" s="73" t="s">
        <v>17</v>
      </c>
      <c r="F267" s="42"/>
      <c r="G267" s="43"/>
      <c r="H267" s="43"/>
      <c r="I267" s="43"/>
    </row>
    <row r="268" spans="1:9" ht="14.5">
      <c r="A268" s="6">
        <v>45622.522465277776</v>
      </c>
      <c r="B268" s="45">
        <v>54</v>
      </c>
      <c r="C268" s="52">
        <v>45.4</v>
      </c>
      <c r="D268" s="46">
        <v>2451.6</v>
      </c>
      <c r="E268" s="73" t="s">
        <v>17</v>
      </c>
      <c r="F268" s="42"/>
      <c r="G268" s="43"/>
      <c r="H268" s="43"/>
      <c r="I268" s="43"/>
    </row>
    <row r="269" spans="1:9" ht="14.5">
      <c r="A269" s="6">
        <v>45622.522465277776</v>
      </c>
      <c r="B269" s="45">
        <v>121</v>
      </c>
      <c r="C269" s="52">
        <v>45.4</v>
      </c>
      <c r="D269" s="46">
        <v>5493.4</v>
      </c>
      <c r="E269" s="73" t="s">
        <v>17</v>
      </c>
      <c r="F269" s="42"/>
      <c r="G269" s="43"/>
      <c r="H269" s="43"/>
      <c r="I269" s="43"/>
    </row>
    <row r="270" spans="1:9" ht="14.5">
      <c r="A270" s="6">
        <v>45622.522465277776</v>
      </c>
      <c r="B270" s="45">
        <v>10</v>
      </c>
      <c r="C270" s="52">
        <v>45.4</v>
      </c>
      <c r="D270" s="46">
        <v>454</v>
      </c>
      <c r="E270" s="73" t="s">
        <v>17</v>
      </c>
      <c r="F270" s="42"/>
      <c r="G270" s="43"/>
      <c r="H270" s="43"/>
      <c r="I270" s="43"/>
    </row>
    <row r="271" spans="1:9" ht="14.5">
      <c r="A271" s="6">
        <v>45622.523252314815</v>
      </c>
      <c r="B271" s="45">
        <v>74</v>
      </c>
      <c r="C271" s="52">
        <v>45.42</v>
      </c>
      <c r="D271" s="46">
        <v>3361.08</v>
      </c>
      <c r="E271" s="73" t="s">
        <v>17</v>
      </c>
      <c r="F271" s="42"/>
      <c r="G271" s="43"/>
      <c r="H271" s="43"/>
      <c r="I271" s="43"/>
    </row>
    <row r="272" spans="1:9" ht="14.5">
      <c r="A272" s="6">
        <v>45622.523252314815</v>
      </c>
      <c r="B272" s="45">
        <v>11</v>
      </c>
      <c r="C272" s="52">
        <v>45.42</v>
      </c>
      <c r="D272" s="46">
        <v>499.62</v>
      </c>
      <c r="E272" s="73" t="s">
        <v>17</v>
      </c>
      <c r="F272" s="42"/>
      <c r="G272" s="43"/>
      <c r="H272" s="43"/>
      <c r="I272" s="43"/>
    </row>
    <row r="273" spans="1:9" ht="14.5">
      <c r="A273" s="6">
        <v>45622.523252314815</v>
      </c>
      <c r="B273" s="45">
        <v>268</v>
      </c>
      <c r="C273" s="52">
        <v>45.42</v>
      </c>
      <c r="D273" s="46">
        <v>12172.560000000001</v>
      </c>
      <c r="E273" s="73" t="s">
        <v>17</v>
      </c>
      <c r="F273" s="42"/>
      <c r="G273" s="43"/>
      <c r="H273" s="43"/>
      <c r="I273" s="43"/>
    </row>
    <row r="274" spans="1:9" ht="14.5">
      <c r="A274" s="6">
        <v>45622.523252314815</v>
      </c>
      <c r="B274" s="45">
        <v>11</v>
      </c>
      <c r="C274" s="52">
        <v>45.42</v>
      </c>
      <c r="D274" s="46">
        <v>499.62</v>
      </c>
      <c r="E274" s="73" t="s">
        <v>17</v>
      </c>
      <c r="F274" s="42"/>
      <c r="G274" s="43"/>
      <c r="H274" s="43"/>
      <c r="I274" s="43"/>
    </row>
    <row r="275" spans="1:9" ht="14.5">
      <c r="A275" s="6">
        <v>45622.523252314815</v>
      </c>
      <c r="B275" s="45">
        <v>121</v>
      </c>
      <c r="C275" s="52">
        <v>45.42</v>
      </c>
      <c r="D275" s="46">
        <v>5495.8200000000006</v>
      </c>
      <c r="E275" s="73" t="s">
        <v>17</v>
      </c>
      <c r="F275" s="42"/>
      <c r="G275" s="43"/>
      <c r="H275" s="43"/>
      <c r="I275" s="43"/>
    </row>
    <row r="276" spans="1:9" ht="14.5">
      <c r="A276" s="6">
        <v>45622.523252314815</v>
      </c>
      <c r="B276" s="45">
        <v>400</v>
      </c>
      <c r="C276" s="52">
        <v>45.42</v>
      </c>
      <c r="D276" s="46">
        <v>18168</v>
      </c>
      <c r="E276" s="73" t="s">
        <v>17</v>
      </c>
      <c r="F276" s="42"/>
      <c r="G276" s="43"/>
      <c r="H276" s="43"/>
      <c r="I276" s="43"/>
    </row>
    <row r="277" spans="1:9" ht="14.5">
      <c r="A277" s="6">
        <v>45622.523252314815</v>
      </c>
      <c r="B277" s="45">
        <v>140</v>
      </c>
      <c r="C277" s="52">
        <v>45.42</v>
      </c>
      <c r="D277" s="46">
        <v>6358.8</v>
      </c>
      <c r="E277" s="73" t="s">
        <v>17</v>
      </c>
      <c r="F277" s="42"/>
      <c r="G277" s="43"/>
      <c r="H277" s="43"/>
      <c r="I277" s="43"/>
    </row>
    <row r="278" spans="1:9" ht="14.5">
      <c r="A278" s="6">
        <v>45622.523252314815</v>
      </c>
      <c r="B278" s="45">
        <v>400</v>
      </c>
      <c r="C278" s="52">
        <v>45.42</v>
      </c>
      <c r="D278" s="46">
        <v>18168</v>
      </c>
      <c r="E278" s="73" t="s">
        <v>17</v>
      </c>
      <c r="F278" s="42"/>
      <c r="G278" s="43"/>
      <c r="H278" s="43"/>
      <c r="I278" s="43"/>
    </row>
    <row r="279" spans="1:9" ht="14.5">
      <c r="A279" s="6">
        <v>45622.523333333331</v>
      </c>
      <c r="B279" s="45">
        <v>138</v>
      </c>
      <c r="C279" s="52">
        <v>45.42</v>
      </c>
      <c r="D279" s="46">
        <v>6267.96</v>
      </c>
      <c r="E279" s="73" t="s">
        <v>17</v>
      </c>
      <c r="F279" s="42"/>
      <c r="G279" s="43"/>
      <c r="H279" s="43"/>
      <c r="I279" s="43"/>
    </row>
    <row r="280" spans="1:9" ht="14.5">
      <c r="A280" s="6">
        <v>45622.523333333331</v>
      </c>
      <c r="B280" s="45">
        <v>114</v>
      </c>
      <c r="C280" s="52">
        <v>45.4</v>
      </c>
      <c r="D280" s="46">
        <v>5175.5999999999995</v>
      </c>
      <c r="E280" s="73" t="s">
        <v>28</v>
      </c>
      <c r="F280" s="42"/>
      <c r="G280" s="43"/>
      <c r="H280" s="43"/>
      <c r="I280" s="43"/>
    </row>
    <row r="281" spans="1:9" ht="14.5">
      <c r="A281" s="6">
        <v>45622.523333333331</v>
      </c>
      <c r="B281" s="45">
        <v>249</v>
      </c>
      <c r="C281" s="52">
        <v>45.42</v>
      </c>
      <c r="D281" s="46">
        <v>11309.58</v>
      </c>
      <c r="E281" s="73" t="s">
        <v>17</v>
      </c>
      <c r="F281" s="42"/>
      <c r="G281" s="43"/>
      <c r="H281" s="43"/>
      <c r="I281" s="43"/>
    </row>
    <row r="282" spans="1:9" ht="14.5">
      <c r="A282" s="6">
        <v>45622.523333333331</v>
      </c>
      <c r="B282" s="45">
        <v>326</v>
      </c>
      <c r="C282" s="52">
        <v>45.42</v>
      </c>
      <c r="D282" s="46">
        <v>14806.92</v>
      </c>
      <c r="E282" s="73" t="s">
        <v>17</v>
      </c>
      <c r="F282" s="42"/>
      <c r="G282" s="43"/>
      <c r="H282" s="43"/>
      <c r="I282" s="43"/>
    </row>
    <row r="283" spans="1:9" ht="14.5">
      <c r="A283" s="6">
        <v>45622.526724537034</v>
      </c>
      <c r="B283" s="45">
        <v>246</v>
      </c>
      <c r="C283" s="52">
        <v>45.4</v>
      </c>
      <c r="D283" s="46">
        <v>11168.4</v>
      </c>
      <c r="E283" s="73" t="s">
        <v>17</v>
      </c>
      <c r="F283" s="42"/>
      <c r="G283" s="43"/>
      <c r="H283" s="43"/>
      <c r="I283" s="43"/>
    </row>
    <row r="284" spans="1:9" ht="14.5">
      <c r="A284" s="6">
        <v>45622.526724537034</v>
      </c>
      <c r="B284" s="45">
        <v>125</v>
      </c>
      <c r="C284" s="52">
        <v>45.4</v>
      </c>
      <c r="D284" s="46">
        <v>5675</v>
      </c>
      <c r="E284" s="73" t="s">
        <v>17</v>
      </c>
      <c r="F284" s="42"/>
      <c r="G284" s="43"/>
      <c r="H284" s="43"/>
      <c r="I284" s="43"/>
    </row>
    <row r="285" spans="1:9" ht="14.5">
      <c r="A285" s="6">
        <v>45622.526724537034</v>
      </c>
      <c r="B285" s="45">
        <v>17</v>
      </c>
      <c r="C285" s="52">
        <v>45.39</v>
      </c>
      <c r="D285" s="46">
        <v>771.63</v>
      </c>
      <c r="E285" s="73" t="s">
        <v>28</v>
      </c>
      <c r="F285" s="42"/>
      <c r="G285" s="43"/>
      <c r="H285" s="43"/>
      <c r="I285" s="43"/>
    </row>
    <row r="286" spans="1:9" ht="14.5">
      <c r="A286" s="6">
        <v>45622.526724537034</v>
      </c>
      <c r="B286" s="45">
        <v>53</v>
      </c>
      <c r="C286" s="52">
        <v>45.39</v>
      </c>
      <c r="D286" s="46">
        <v>2405.67</v>
      </c>
      <c r="E286" s="73" t="s">
        <v>28</v>
      </c>
      <c r="F286" s="42"/>
      <c r="G286" s="43"/>
      <c r="H286" s="43"/>
      <c r="I286" s="43"/>
    </row>
    <row r="287" spans="1:9" ht="14.5">
      <c r="A287" s="6">
        <v>45622.526724537034</v>
      </c>
      <c r="B287" s="45">
        <v>44</v>
      </c>
      <c r="C287" s="52">
        <v>45.39</v>
      </c>
      <c r="D287" s="46">
        <v>1997.16</v>
      </c>
      <c r="E287" s="73" t="s">
        <v>28</v>
      </c>
      <c r="F287" s="42"/>
      <c r="G287" s="43"/>
      <c r="H287" s="43"/>
      <c r="I287" s="43"/>
    </row>
    <row r="288" spans="1:9" ht="14.5">
      <c r="A288" s="6">
        <v>45622.527719907404</v>
      </c>
      <c r="B288" s="45">
        <v>124</v>
      </c>
      <c r="C288" s="52">
        <v>45.27</v>
      </c>
      <c r="D288" s="46">
        <v>5613.4800000000005</v>
      </c>
      <c r="E288" s="73" t="s">
        <v>17</v>
      </c>
      <c r="F288" s="42"/>
      <c r="G288" s="43"/>
      <c r="H288" s="43"/>
      <c r="I288" s="43"/>
    </row>
    <row r="289" spans="1:9" ht="14.5">
      <c r="A289" s="6">
        <v>45622.529629629629</v>
      </c>
      <c r="B289" s="45">
        <v>129</v>
      </c>
      <c r="C289" s="52">
        <v>45.17</v>
      </c>
      <c r="D289" s="46">
        <v>5826.93</v>
      </c>
      <c r="E289" s="73" t="s">
        <v>28</v>
      </c>
      <c r="F289" s="42"/>
      <c r="G289" s="43"/>
      <c r="H289" s="43"/>
      <c r="I289" s="43"/>
    </row>
    <row r="290" spans="1:9" ht="14.5">
      <c r="A290" s="6">
        <v>45622.53261574074</v>
      </c>
      <c r="B290" s="45">
        <v>2127</v>
      </c>
      <c r="C290" s="52">
        <v>45.09</v>
      </c>
      <c r="D290" s="46">
        <v>95906.430000000008</v>
      </c>
      <c r="E290" s="73" t="s">
        <v>17</v>
      </c>
      <c r="F290" s="42"/>
      <c r="G290" s="43"/>
      <c r="H290" s="43"/>
      <c r="I290" s="43"/>
    </row>
    <row r="291" spans="1:9" ht="14.5">
      <c r="A291" s="6">
        <v>45622.53261574074</v>
      </c>
      <c r="B291" s="45">
        <v>485</v>
      </c>
      <c r="C291" s="52">
        <v>45.09</v>
      </c>
      <c r="D291" s="46">
        <v>21868.65</v>
      </c>
      <c r="E291" s="73" t="s">
        <v>17</v>
      </c>
      <c r="F291" s="42"/>
      <c r="G291" s="43"/>
      <c r="H291" s="43"/>
      <c r="I291" s="43"/>
    </row>
    <row r="292" spans="1:9" ht="14.5">
      <c r="A292" s="6">
        <v>45622.53261574074</v>
      </c>
      <c r="B292" s="45">
        <v>53</v>
      </c>
      <c r="C292" s="52">
        <v>45.09</v>
      </c>
      <c r="D292" s="46">
        <v>2389.77</v>
      </c>
      <c r="E292" s="73" t="s">
        <v>17</v>
      </c>
      <c r="F292" s="42"/>
      <c r="G292" s="43"/>
      <c r="H292" s="43"/>
      <c r="I292" s="43"/>
    </row>
    <row r="293" spans="1:9" ht="14.5">
      <c r="A293" s="6">
        <v>45622.53261574074</v>
      </c>
      <c r="B293" s="45">
        <v>10</v>
      </c>
      <c r="C293" s="52">
        <v>45.09</v>
      </c>
      <c r="D293" s="46">
        <v>450.90000000000003</v>
      </c>
      <c r="E293" s="73" t="s">
        <v>17</v>
      </c>
      <c r="F293" s="42"/>
      <c r="G293" s="43"/>
      <c r="H293" s="43"/>
      <c r="I293" s="43"/>
    </row>
    <row r="294" spans="1:9" ht="14.5">
      <c r="A294" s="6">
        <v>45622.53261574074</v>
      </c>
      <c r="B294" s="45">
        <v>54</v>
      </c>
      <c r="C294" s="52">
        <v>45.09</v>
      </c>
      <c r="D294" s="46">
        <v>2434.86</v>
      </c>
      <c r="E294" s="73" t="s">
        <v>17</v>
      </c>
      <c r="F294" s="42"/>
      <c r="G294" s="43"/>
      <c r="H294" s="43"/>
      <c r="I294" s="43"/>
    </row>
    <row r="295" spans="1:9" ht="14.5">
      <c r="A295" s="6">
        <v>45622.53261574074</v>
      </c>
      <c r="B295" s="45">
        <v>121</v>
      </c>
      <c r="C295" s="52">
        <v>45.09</v>
      </c>
      <c r="D295" s="46">
        <v>5455.89</v>
      </c>
      <c r="E295" s="73" t="s">
        <v>17</v>
      </c>
      <c r="F295" s="42"/>
      <c r="G295" s="43"/>
      <c r="H295" s="43"/>
      <c r="I295" s="43"/>
    </row>
    <row r="296" spans="1:9" ht="14.5">
      <c r="A296" s="6">
        <v>45622.53261574074</v>
      </c>
      <c r="B296" s="45">
        <v>150</v>
      </c>
      <c r="C296" s="52">
        <v>45.09</v>
      </c>
      <c r="D296" s="46">
        <v>6763.5000000000009</v>
      </c>
      <c r="E296" s="73" t="s">
        <v>17</v>
      </c>
      <c r="F296" s="42"/>
      <c r="G296" s="43"/>
      <c r="H296" s="43"/>
      <c r="I296" s="43"/>
    </row>
    <row r="297" spans="1:9" ht="14.5">
      <c r="A297" s="6">
        <v>45622.533900462964</v>
      </c>
      <c r="B297" s="45">
        <v>104</v>
      </c>
      <c r="C297" s="52">
        <v>45.05</v>
      </c>
      <c r="D297" s="46">
        <v>4685.2</v>
      </c>
      <c r="E297" s="73" t="s">
        <v>28</v>
      </c>
      <c r="F297" s="42"/>
      <c r="G297" s="43"/>
      <c r="H297" s="43"/>
      <c r="I297" s="43"/>
    </row>
    <row r="298" spans="1:9" ht="14.5">
      <c r="A298" s="6">
        <v>45622.534062500003</v>
      </c>
      <c r="B298" s="45">
        <v>15</v>
      </c>
      <c r="C298" s="52">
        <v>45.05</v>
      </c>
      <c r="D298" s="46">
        <v>675.75</v>
      </c>
      <c r="E298" s="73" t="s">
        <v>28</v>
      </c>
      <c r="F298" s="42"/>
      <c r="G298" s="43"/>
      <c r="H298" s="43"/>
      <c r="I298" s="43"/>
    </row>
    <row r="299" spans="1:9" ht="14.5">
      <c r="A299" s="6">
        <v>45622.534618055557</v>
      </c>
      <c r="B299" s="45">
        <v>149</v>
      </c>
      <c r="C299" s="52">
        <v>45.06</v>
      </c>
      <c r="D299" s="46">
        <v>6713.9400000000005</v>
      </c>
      <c r="E299" s="73" t="s">
        <v>17</v>
      </c>
      <c r="F299" s="42"/>
      <c r="G299" s="43"/>
      <c r="H299" s="43"/>
      <c r="I299" s="43"/>
    </row>
    <row r="300" spans="1:9" ht="14.5">
      <c r="A300" s="6">
        <v>45622.536226851851</v>
      </c>
      <c r="B300" s="45">
        <v>146</v>
      </c>
      <c r="C300" s="52">
        <v>45.08</v>
      </c>
      <c r="D300" s="46">
        <v>6581.6799999999994</v>
      </c>
      <c r="E300" s="73" t="s">
        <v>17</v>
      </c>
      <c r="F300" s="42"/>
      <c r="G300" s="43"/>
      <c r="H300" s="43"/>
      <c r="I300" s="43"/>
    </row>
    <row r="301" spans="1:9" ht="14.5">
      <c r="A301" s="6">
        <v>45622.536226851851</v>
      </c>
      <c r="B301" s="45">
        <v>146</v>
      </c>
      <c r="C301" s="52">
        <v>45.1</v>
      </c>
      <c r="D301" s="46">
        <v>6584.6</v>
      </c>
      <c r="E301" s="73" t="s">
        <v>17</v>
      </c>
      <c r="F301" s="42"/>
      <c r="G301" s="43"/>
      <c r="H301" s="43"/>
      <c r="I301" s="43"/>
    </row>
    <row r="302" spans="1:9" ht="14.5">
      <c r="A302" s="6">
        <v>45622.538032407407</v>
      </c>
      <c r="B302" s="45">
        <v>121</v>
      </c>
      <c r="C302" s="52">
        <v>45.09</v>
      </c>
      <c r="D302" s="46">
        <v>5455.89</v>
      </c>
      <c r="E302" s="73" t="s">
        <v>28</v>
      </c>
      <c r="F302" s="42"/>
      <c r="G302" s="43"/>
      <c r="H302" s="43"/>
      <c r="I302" s="43"/>
    </row>
    <row r="303" spans="1:9" ht="14.5">
      <c r="A303" s="6">
        <v>45622.540011574078</v>
      </c>
      <c r="B303" s="45">
        <v>14</v>
      </c>
      <c r="C303" s="52">
        <v>45.05</v>
      </c>
      <c r="D303" s="46">
        <v>630.69999999999993</v>
      </c>
      <c r="E303" s="73" t="s">
        <v>28</v>
      </c>
      <c r="F303" s="42"/>
      <c r="G303" s="43"/>
      <c r="H303" s="43"/>
      <c r="I303" s="43"/>
    </row>
    <row r="304" spans="1:9" ht="14.5">
      <c r="A304" s="6">
        <v>45622.540497685186</v>
      </c>
      <c r="B304" s="45">
        <v>131</v>
      </c>
      <c r="C304" s="52">
        <v>45.04</v>
      </c>
      <c r="D304" s="46">
        <v>5900.24</v>
      </c>
      <c r="E304" s="73" t="s">
        <v>17</v>
      </c>
      <c r="F304" s="42"/>
      <c r="G304" s="43"/>
      <c r="H304" s="43"/>
      <c r="I304" s="43"/>
    </row>
    <row r="305" spans="1:9" ht="14.5">
      <c r="A305" s="6">
        <v>45622.540497685186</v>
      </c>
      <c r="B305" s="45">
        <v>29</v>
      </c>
      <c r="C305" s="52">
        <v>45.05</v>
      </c>
      <c r="D305" s="46">
        <v>1306.4499999999998</v>
      </c>
      <c r="E305" s="73" t="s">
        <v>28</v>
      </c>
      <c r="F305" s="42"/>
      <c r="G305" s="43"/>
      <c r="H305" s="43"/>
      <c r="I305" s="43"/>
    </row>
    <row r="306" spans="1:9" ht="14.5">
      <c r="A306" s="6">
        <v>45622.540497685186</v>
      </c>
      <c r="B306" s="45">
        <v>94</v>
      </c>
      <c r="C306" s="52">
        <v>45.05</v>
      </c>
      <c r="D306" s="46">
        <v>4234.7</v>
      </c>
      <c r="E306" s="73" t="s">
        <v>28</v>
      </c>
      <c r="F306" s="42"/>
      <c r="G306" s="43"/>
      <c r="H306" s="43"/>
      <c r="I306" s="43"/>
    </row>
    <row r="307" spans="1:9" ht="14.5">
      <c r="A307" s="6">
        <v>45622.544583333336</v>
      </c>
      <c r="B307" s="45">
        <v>18</v>
      </c>
      <c r="C307" s="52">
        <v>45.1</v>
      </c>
      <c r="D307" s="46">
        <v>811.80000000000007</v>
      </c>
      <c r="E307" s="73" t="s">
        <v>17</v>
      </c>
      <c r="F307" s="42"/>
      <c r="G307" s="43"/>
      <c r="H307" s="43"/>
      <c r="I307" s="43"/>
    </row>
    <row r="308" spans="1:9" ht="14.5">
      <c r="A308" s="6">
        <v>45622.544583333336</v>
      </c>
      <c r="B308" s="45">
        <v>104</v>
      </c>
      <c r="C308" s="52">
        <v>45.1</v>
      </c>
      <c r="D308" s="46">
        <v>4690.4000000000005</v>
      </c>
      <c r="E308" s="73" t="s">
        <v>17</v>
      </c>
      <c r="F308" s="42"/>
      <c r="G308" s="43"/>
      <c r="H308" s="43"/>
      <c r="I308" s="43"/>
    </row>
    <row r="309" spans="1:9" ht="14.5">
      <c r="A309" s="6">
        <v>45622.545393518521</v>
      </c>
      <c r="B309" s="45">
        <v>51</v>
      </c>
      <c r="C309" s="52">
        <v>45.05</v>
      </c>
      <c r="D309" s="46">
        <v>2297.5499999999997</v>
      </c>
      <c r="E309" s="73" t="s">
        <v>17</v>
      </c>
      <c r="F309" s="42"/>
      <c r="G309" s="43"/>
      <c r="H309" s="43"/>
      <c r="I309" s="43"/>
    </row>
    <row r="310" spans="1:9" ht="14.5">
      <c r="A310" s="6">
        <v>45622.545393518521</v>
      </c>
      <c r="B310" s="45">
        <v>71</v>
      </c>
      <c r="C310" s="52">
        <v>45.05</v>
      </c>
      <c r="D310" s="46">
        <v>3198.5499999999997</v>
      </c>
      <c r="E310" s="73" t="s">
        <v>17</v>
      </c>
      <c r="F310" s="42"/>
      <c r="G310" s="43"/>
      <c r="H310" s="43"/>
      <c r="I310" s="43"/>
    </row>
    <row r="311" spans="1:9" ht="14.5">
      <c r="A311" s="6">
        <v>45622.545393518521</v>
      </c>
      <c r="B311" s="45">
        <v>124</v>
      </c>
      <c r="C311" s="52">
        <v>45.07</v>
      </c>
      <c r="D311" s="46">
        <v>5588.68</v>
      </c>
      <c r="E311" s="73" t="s">
        <v>17</v>
      </c>
      <c r="F311" s="42"/>
      <c r="G311" s="43"/>
      <c r="H311" s="43"/>
      <c r="I311" s="43"/>
    </row>
    <row r="312" spans="1:9" ht="14.5">
      <c r="A312" s="6">
        <v>45622.545393518521</v>
      </c>
      <c r="B312" s="45">
        <v>134</v>
      </c>
      <c r="C312" s="52">
        <v>45.08</v>
      </c>
      <c r="D312" s="46">
        <v>6040.7199999999993</v>
      </c>
      <c r="E312" s="73" t="s">
        <v>28</v>
      </c>
      <c r="F312" s="42"/>
      <c r="G312" s="43"/>
      <c r="H312" s="43"/>
      <c r="I312" s="43"/>
    </row>
    <row r="313" spans="1:9" ht="14.5">
      <c r="A313" s="6">
        <v>45622.547893518517</v>
      </c>
      <c r="B313" s="45">
        <v>131</v>
      </c>
      <c r="C313" s="52">
        <v>45</v>
      </c>
      <c r="D313" s="46">
        <v>5895</v>
      </c>
      <c r="E313" s="73" t="s">
        <v>17</v>
      </c>
      <c r="F313" s="42"/>
      <c r="G313" s="43"/>
      <c r="H313" s="43"/>
      <c r="I313" s="43"/>
    </row>
    <row r="314" spans="1:9" ht="14.5">
      <c r="A314" s="6">
        <v>45622.547893518517</v>
      </c>
      <c r="B314" s="45">
        <v>127</v>
      </c>
      <c r="C314" s="52">
        <v>45.01</v>
      </c>
      <c r="D314" s="46">
        <v>5716.2699999999995</v>
      </c>
      <c r="E314" s="73" t="s">
        <v>17</v>
      </c>
      <c r="F314" s="42"/>
      <c r="G314" s="43"/>
      <c r="H314" s="43"/>
      <c r="I314" s="43"/>
    </row>
    <row r="315" spans="1:9" ht="14.5">
      <c r="A315" s="6">
        <v>45622.547893518517</v>
      </c>
      <c r="B315" s="45">
        <v>147</v>
      </c>
      <c r="C315" s="52">
        <v>45.01</v>
      </c>
      <c r="D315" s="46">
        <v>6616.4699999999993</v>
      </c>
      <c r="E315" s="73" t="s">
        <v>17</v>
      </c>
      <c r="F315" s="42"/>
      <c r="G315" s="43"/>
      <c r="H315" s="43"/>
      <c r="I315" s="43"/>
    </row>
    <row r="316" spans="1:9" ht="14.5">
      <c r="A316" s="6">
        <v>45622.547893518517</v>
      </c>
      <c r="B316" s="45">
        <v>127</v>
      </c>
      <c r="C316" s="52">
        <v>45.02</v>
      </c>
      <c r="D316" s="46">
        <v>5717.54</v>
      </c>
      <c r="E316" s="73" t="s">
        <v>28</v>
      </c>
      <c r="F316" s="42"/>
      <c r="G316" s="43"/>
      <c r="H316" s="43"/>
      <c r="I316" s="43"/>
    </row>
    <row r="317" spans="1:9" ht="14.5">
      <c r="A317" s="6">
        <v>45622.549780092595</v>
      </c>
      <c r="B317" s="45">
        <v>122</v>
      </c>
      <c r="C317" s="52">
        <v>44.97</v>
      </c>
      <c r="D317" s="46">
        <v>5486.34</v>
      </c>
      <c r="E317" s="73" t="s">
        <v>28</v>
      </c>
      <c r="F317" s="42"/>
      <c r="G317" s="43"/>
      <c r="H317" s="43"/>
      <c r="I317" s="43"/>
    </row>
    <row r="318" spans="1:9" ht="14.5">
      <c r="A318" s="6">
        <v>45622.552418981482</v>
      </c>
      <c r="B318" s="45">
        <v>119</v>
      </c>
      <c r="C318" s="52">
        <v>44.99</v>
      </c>
      <c r="D318" s="46">
        <v>5353.81</v>
      </c>
      <c r="E318" s="73" t="s">
        <v>17</v>
      </c>
      <c r="F318" s="42"/>
      <c r="G318" s="43"/>
      <c r="H318" s="43"/>
      <c r="I318" s="43"/>
    </row>
    <row r="319" spans="1:9" ht="14.5">
      <c r="A319" s="6">
        <v>45622.552418981482</v>
      </c>
      <c r="B319" s="45">
        <v>3</v>
      </c>
      <c r="C319" s="52">
        <v>44.99</v>
      </c>
      <c r="D319" s="46">
        <v>134.97</v>
      </c>
      <c r="E319" s="73" t="s">
        <v>17</v>
      </c>
      <c r="F319" s="42"/>
      <c r="G319" s="43"/>
      <c r="H319" s="43"/>
      <c r="I319" s="43"/>
    </row>
    <row r="320" spans="1:9" ht="14.5">
      <c r="A320" s="6">
        <v>45622.552418981482</v>
      </c>
      <c r="B320" s="45">
        <v>126</v>
      </c>
      <c r="C320" s="52">
        <v>44.99</v>
      </c>
      <c r="D320" s="46">
        <v>5668.7400000000007</v>
      </c>
      <c r="E320" s="73" t="s">
        <v>17</v>
      </c>
      <c r="F320" s="42"/>
      <c r="G320" s="43"/>
      <c r="H320" s="43"/>
      <c r="I320" s="43"/>
    </row>
    <row r="321" spans="1:9" ht="14.5">
      <c r="A321" s="6">
        <v>45622.552418981482</v>
      </c>
      <c r="B321" s="45">
        <v>126</v>
      </c>
      <c r="C321" s="52">
        <v>45</v>
      </c>
      <c r="D321" s="46">
        <v>5670</v>
      </c>
      <c r="E321" s="73" t="s">
        <v>17</v>
      </c>
      <c r="F321" s="42"/>
      <c r="G321" s="43"/>
      <c r="H321" s="43"/>
      <c r="I321" s="43"/>
    </row>
    <row r="322" spans="1:9" ht="14.5">
      <c r="A322" s="6">
        <v>45622.552418981482</v>
      </c>
      <c r="B322" s="45">
        <v>121</v>
      </c>
      <c r="C322" s="52">
        <v>45.02</v>
      </c>
      <c r="D322" s="46">
        <v>5447.42</v>
      </c>
      <c r="E322" s="73" t="s">
        <v>17</v>
      </c>
      <c r="F322" s="42"/>
      <c r="G322" s="43"/>
      <c r="H322" s="43"/>
      <c r="I322" s="43"/>
    </row>
    <row r="323" spans="1:9" ht="14.5">
      <c r="A323" s="6">
        <v>45622.552418981482</v>
      </c>
      <c r="B323" s="45">
        <v>132</v>
      </c>
      <c r="C323" s="52">
        <v>45.01</v>
      </c>
      <c r="D323" s="46">
        <v>5941.32</v>
      </c>
      <c r="E323" s="73" t="s">
        <v>28</v>
      </c>
      <c r="F323" s="42"/>
      <c r="G323" s="43"/>
      <c r="H323" s="43"/>
      <c r="I323" s="43"/>
    </row>
    <row r="324" spans="1:9" ht="14.5">
      <c r="A324" s="6">
        <v>45622.557743055557</v>
      </c>
      <c r="B324" s="45">
        <v>76</v>
      </c>
      <c r="C324" s="52">
        <v>45.03</v>
      </c>
      <c r="D324" s="46">
        <v>3422.28</v>
      </c>
      <c r="E324" s="73" t="s">
        <v>17</v>
      </c>
      <c r="F324" s="42"/>
      <c r="G324" s="43"/>
      <c r="H324" s="43"/>
      <c r="I324" s="43"/>
    </row>
    <row r="325" spans="1:9" ht="14.5">
      <c r="A325" s="6">
        <v>45622.557743055557</v>
      </c>
      <c r="B325" s="45">
        <v>62</v>
      </c>
      <c r="C325" s="52">
        <v>45.03</v>
      </c>
      <c r="D325" s="46">
        <v>2791.86</v>
      </c>
      <c r="E325" s="73" t="s">
        <v>17</v>
      </c>
      <c r="F325" s="42"/>
      <c r="G325" s="43"/>
      <c r="H325" s="43"/>
      <c r="I325" s="43"/>
    </row>
    <row r="326" spans="1:9" ht="14.5">
      <c r="A326" s="6">
        <v>45622.557743055557</v>
      </c>
      <c r="B326" s="45">
        <v>127</v>
      </c>
      <c r="C326" s="52">
        <v>45.05</v>
      </c>
      <c r="D326" s="46">
        <v>5721.3499999999995</v>
      </c>
      <c r="E326" s="73" t="s">
        <v>17</v>
      </c>
      <c r="F326" s="42"/>
      <c r="G326" s="43"/>
      <c r="H326" s="43"/>
      <c r="I326" s="43"/>
    </row>
    <row r="327" spans="1:9" ht="14.5">
      <c r="A327" s="6">
        <v>45622.557743055557</v>
      </c>
      <c r="B327" s="45">
        <v>121</v>
      </c>
      <c r="C327" s="52">
        <v>45.05</v>
      </c>
      <c r="D327" s="46">
        <v>5451.0499999999993</v>
      </c>
      <c r="E327" s="73" t="s">
        <v>28</v>
      </c>
      <c r="F327" s="42"/>
      <c r="G327" s="43"/>
      <c r="H327" s="43"/>
      <c r="I327" s="43"/>
    </row>
    <row r="328" spans="1:9" ht="14.5">
      <c r="A328" s="6">
        <v>45622.558819444443</v>
      </c>
      <c r="B328" s="45">
        <v>146</v>
      </c>
      <c r="C328" s="52">
        <v>45</v>
      </c>
      <c r="D328" s="46">
        <v>6570</v>
      </c>
      <c r="E328" s="73" t="s">
        <v>17</v>
      </c>
      <c r="F328" s="42"/>
      <c r="G328" s="43"/>
      <c r="H328" s="43"/>
      <c r="I328" s="43"/>
    </row>
    <row r="329" spans="1:9" ht="14.5">
      <c r="A329" s="6">
        <v>45622.559340277781</v>
      </c>
      <c r="B329" s="45">
        <v>124</v>
      </c>
      <c r="C329" s="52">
        <v>44.99</v>
      </c>
      <c r="D329" s="46">
        <v>5578.76</v>
      </c>
      <c r="E329" s="73" t="s">
        <v>28</v>
      </c>
      <c r="F329" s="42"/>
      <c r="G329" s="43"/>
      <c r="H329" s="43"/>
      <c r="I329" s="43"/>
    </row>
    <row r="330" spans="1:9" ht="14.5">
      <c r="A330" s="6">
        <v>45622.562395833331</v>
      </c>
      <c r="B330" s="45">
        <v>71</v>
      </c>
      <c r="C330" s="52">
        <v>44.95</v>
      </c>
      <c r="D330" s="46">
        <v>3191.4500000000003</v>
      </c>
      <c r="E330" s="73" t="s">
        <v>17</v>
      </c>
      <c r="F330" s="42"/>
      <c r="G330" s="43"/>
      <c r="H330" s="43"/>
      <c r="I330" s="43"/>
    </row>
    <row r="331" spans="1:9" ht="14.5">
      <c r="A331" s="6">
        <v>45622.562395833331</v>
      </c>
      <c r="B331" s="45">
        <v>73</v>
      </c>
      <c r="C331" s="52">
        <v>44.95</v>
      </c>
      <c r="D331" s="46">
        <v>3281.3500000000004</v>
      </c>
      <c r="E331" s="73" t="s">
        <v>17</v>
      </c>
      <c r="F331" s="42"/>
      <c r="G331" s="43"/>
      <c r="H331" s="43"/>
      <c r="I331" s="43"/>
    </row>
    <row r="332" spans="1:9" ht="14.5">
      <c r="A332" s="6">
        <v>45622.564270833333</v>
      </c>
      <c r="B332" s="45">
        <v>152</v>
      </c>
      <c r="C332" s="52">
        <v>44.99</v>
      </c>
      <c r="D332" s="46">
        <v>6838.4800000000005</v>
      </c>
      <c r="E332" s="73" t="s">
        <v>17</v>
      </c>
      <c r="F332" s="42"/>
      <c r="G332" s="43"/>
      <c r="H332" s="43"/>
      <c r="I332" s="43"/>
    </row>
    <row r="333" spans="1:9" ht="14.5">
      <c r="A333" s="6">
        <v>45622.564270833333</v>
      </c>
      <c r="B333" s="45">
        <v>164</v>
      </c>
      <c r="C333" s="52">
        <v>44.99</v>
      </c>
      <c r="D333" s="46">
        <v>7378.3600000000006</v>
      </c>
      <c r="E333" s="73" t="s">
        <v>17</v>
      </c>
      <c r="F333" s="42"/>
      <c r="G333" s="43"/>
      <c r="H333" s="43"/>
      <c r="I333" s="43"/>
    </row>
    <row r="334" spans="1:9" ht="14.5">
      <c r="A334" s="6">
        <v>45622.565405092595</v>
      </c>
      <c r="B334" s="45">
        <v>158</v>
      </c>
      <c r="C334" s="52">
        <v>45.02</v>
      </c>
      <c r="D334" s="46">
        <v>7113.1600000000008</v>
      </c>
      <c r="E334" s="73" t="s">
        <v>17</v>
      </c>
      <c r="F334" s="42"/>
      <c r="G334" s="43"/>
      <c r="H334" s="43"/>
      <c r="I334" s="43"/>
    </row>
    <row r="335" spans="1:9" ht="14.5">
      <c r="A335" s="6">
        <v>45622.565405092595</v>
      </c>
      <c r="B335" s="45">
        <v>139</v>
      </c>
      <c r="C335" s="52">
        <v>45.02</v>
      </c>
      <c r="D335" s="46">
        <v>6257.7800000000007</v>
      </c>
      <c r="E335" s="73" t="s">
        <v>28</v>
      </c>
      <c r="F335" s="42"/>
      <c r="G335" s="43"/>
      <c r="H335" s="43"/>
      <c r="I335" s="43"/>
    </row>
    <row r="336" spans="1:9" ht="14.5">
      <c r="A336" s="6">
        <v>45622.567719907405</v>
      </c>
      <c r="B336" s="45">
        <v>163</v>
      </c>
      <c r="C336" s="52">
        <v>45</v>
      </c>
      <c r="D336" s="46">
        <v>7335</v>
      </c>
      <c r="E336" s="73" t="s">
        <v>17</v>
      </c>
      <c r="F336" s="42"/>
      <c r="G336" s="43"/>
      <c r="H336" s="43"/>
      <c r="I336" s="43"/>
    </row>
    <row r="337" spans="1:9" ht="14.5">
      <c r="A337" s="6">
        <v>45622.567719907405</v>
      </c>
      <c r="B337" s="45">
        <v>160</v>
      </c>
      <c r="C337" s="52">
        <v>45</v>
      </c>
      <c r="D337" s="46">
        <v>7200</v>
      </c>
      <c r="E337" s="73" t="s">
        <v>17</v>
      </c>
      <c r="F337" s="42"/>
      <c r="G337" s="43"/>
      <c r="H337" s="43"/>
      <c r="I337" s="43"/>
    </row>
    <row r="338" spans="1:9" ht="14.5">
      <c r="A338" s="6">
        <v>45622.567719907405</v>
      </c>
      <c r="B338" s="45">
        <v>83</v>
      </c>
      <c r="C338" s="52">
        <v>45.01</v>
      </c>
      <c r="D338" s="46">
        <v>3735.83</v>
      </c>
      <c r="E338" s="73" t="s">
        <v>17</v>
      </c>
      <c r="F338" s="42"/>
      <c r="G338" s="43"/>
      <c r="H338" s="43"/>
      <c r="I338" s="43"/>
    </row>
    <row r="339" spans="1:9" ht="14.5">
      <c r="A339" s="6">
        <v>45622.567719907405</v>
      </c>
      <c r="B339" s="45">
        <v>58</v>
      </c>
      <c r="C339" s="52">
        <v>45.01</v>
      </c>
      <c r="D339" s="46">
        <v>2610.58</v>
      </c>
      <c r="E339" s="73" t="s">
        <v>17</v>
      </c>
      <c r="F339" s="42"/>
      <c r="G339" s="43"/>
      <c r="H339" s="43"/>
      <c r="I339" s="43"/>
    </row>
    <row r="340" spans="1:9" ht="14.5">
      <c r="A340" s="6">
        <v>45622.567719907405</v>
      </c>
      <c r="B340" s="45">
        <v>115</v>
      </c>
      <c r="C340" s="52">
        <v>45</v>
      </c>
      <c r="D340" s="46">
        <v>5175</v>
      </c>
      <c r="E340" s="73" t="s">
        <v>28</v>
      </c>
      <c r="F340" s="42"/>
      <c r="G340" s="43"/>
      <c r="H340" s="43"/>
      <c r="I340" s="43"/>
    </row>
    <row r="341" spans="1:9" ht="14.5">
      <c r="A341" s="6">
        <v>45622.567719907405</v>
      </c>
      <c r="B341" s="45">
        <v>134</v>
      </c>
      <c r="C341" s="52">
        <v>45.02</v>
      </c>
      <c r="D341" s="46">
        <v>6032.68</v>
      </c>
      <c r="E341" s="73" t="s">
        <v>17</v>
      </c>
      <c r="F341" s="42"/>
      <c r="G341" s="43"/>
      <c r="H341" s="43"/>
      <c r="I341" s="43"/>
    </row>
    <row r="342" spans="1:9" ht="14.5">
      <c r="A342" s="6">
        <v>45622.567719907405</v>
      </c>
      <c r="B342" s="45">
        <v>117</v>
      </c>
      <c r="C342" s="52">
        <v>45.02</v>
      </c>
      <c r="D342" s="46">
        <v>5267.34</v>
      </c>
      <c r="E342" s="73" t="s">
        <v>28</v>
      </c>
      <c r="F342" s="42"/>
      <c r="G342" s="43"/>
      <c r="H342" s="43"/>
      <c r="I342" s="43"/>
    </row>
    <row r="343" spans="1:9" ht="14.5">
      <c r="A343" s="6">
        <v>45622.572488425925</v>
      </c>
      <c r="B343" s="45">
        <v>124</v>
      </c>
      <c r="C343" s="52">
        <v>45.03</v>
      </c>
      <c r="D343" s="46">
        <v>5583.72</v>
      </c>
      <c r="E343" s="73" t="s">
        <v>17</v>
      </c>
      <c r="F343" s="42"/>
      <c r="G343" s="43"/>
      <c r="H343" s="43"/>
      <c r="I343" s="43"/>
    </row>
    <row r="344" spans="1:9" ht="14.5">
      <c r="A344" s="6">
        <v>45622.572488425925</v>
      </c>
      <c r="B344" s="45">
        <v>124</v>
      </c>
      <c r="C344" s="52">
        <v>45.04</v>
      </c>
      <c r="D344" s="46">
        <v>5584.96</v>
      </c>
      <c r="E344" s="73" t="s">
        <v>17</v>
      </c>
      <c r="F344" s="42"/>
      <c r="G344" s="43"/>
      <c r="H344" s="43"/>
      <c r="I344" s="43"/>
    </row>
    <row r="345" spans="1:9" ht="14.5">
      <c r="A345" s="6">
        <v>45622.572488425925</v>
      </c>
      <c r="B345" s="45">
        <v>124</v>
      </c>
      <c r="C345" s="52">
        <v>45.04</v>
      </c>
      <c r="D345" s="46">
        <v>5584.96</v>
      </c>
      <c r="E345" s="73" t="s">
        <v>28</v>
      </c>
      <c r="F345" s="42"/>
      <c r="G345" s="43"/>
      <c r="H345" s="43"/>
      <c r="I345" s="43"/>
    </row>
    <row r="346" spans="1:9" ht="14.5">
      <c r="A346" s="6">
        <v>45622.576562499999</v>
      </c>
      <c r="B346" s="45">
        <v>72</v>
      </c>
      <c r="C346" s="52">
        <v>45.01</v>
      </c>
      <c r="D346" s="46">
        <v>3240.72</v>
      </c>
      <c r="E346" s="73" t="s">
        <v>17</v>
      </c>
      <c r="F346" s="42"/>
      <c r="G346" s="43"/>
      <c r="H346" s="43"/>
      <c r="I346" s="43"/>
    </row>
    <row r="347" spans="1:9" ht="14.5">
      <c r="A347" s="6">
        <v>45622.576562499999</v>
      </c>
      <c r="B347" s="45">
        <v>182</v>
      </c>
      <c r="C347" s="52">
        <v>45.01</v>
      </c>
      <c r="D347" s="46">
        <v>8191.82</v>
      </c>
      <c r="E347" s="73" t="s">
        <v>17</v>
      </c>
      <c r="F347" s="42"/>
      <c r="G347" s="43"/>
      <c r="H347" s="43"/>
      <c r="I347" s="43"/>
    </row>
    <row r="348" spans="1:9" ht="14.5">
      <c r="A348" s="6">
        <v>45622.576562499999</v>
      </c>
      <c r="B348" s="45">
        <v>54</v>
      </c>
      <c r="C348" s="52">
        <v>45.01</v>
      </c>
      <c r="D348" s="46">
        <v>2430.54</v>
      </c>
      <c r="E348" s="73" t="s">
        <v>17</v>
      </c>
      <c r="F348" s="42"/>
      <c r="G348" s="43"/>
      <c r="H348" s="43"/>
      <c r="I348" s="43"/>
    </row>
    <row r="349" spans="1:9" ht="14.5">
      <c r="A349" s="6">
        <v>45622.578518518516</v>
      </c>
      <c r="B349" s="45">
        <v>117</v>
      </c>
      <c r="C349" s="52">
        <v>45.05</v>
      </c>
      <c r="D349" s="46">
        <v>5270.8499999999995</v>
      </c>
      <c r="E349" s="73" t="s">
        <v>28</v>
      </c>
      <c r="F349" s="42"/>
      <c r="G349" s="43"/>
      <c r="H349" s="43"/>
      <c r="I349" s="43"/>
    </row>
    <row r="350" spans="1:9" ht="14.5">
      <c r="A350" s="6">
        <v>45622.580347222225</v>
      </c>
      <c r="B350" s="45">
        <v>64</v>
      </c>
      <c r="C350" s="52">
        <v>45.08</v>
      </c>
      <c r="D350" s="46">
        <v>2885.12</v>
      </c>
      <c r="E350" s="73" t="s">
        <v>17</v>
      </c>
      <c r="F350" s="42"/>
      <c r="G350" s="43"/>
      <c r="H350" s="43"/>
      <c r="I350" s="43"/>
    </row>
    <row r="351" spans="1:9" ht="14.5">
      <c r="A351" s="6">
        <v>45622.580347222225</v>
      </c>
      <c r="B351" s="45">
        <v>55</v>
      </c>
      <c r="C351" s="52">
        <v>45.08</v>
      </c>
      <c r="D351" s="46">
        <v>2479.4</v>
      </c>
      <c r="E351" s="73" t="s">
        <v>17</v>
      </c>
      <c r="F351" s="42"/>
      <c r="G351" s="43"/>
      <c r="H351" s="43"/>
      <c r="I351" s="43"/>
    </row>
    <row r="352" spans="1:9" ht="14.5">
      <c r="A352" s="6">
        <v>45622.580590277779</v>
      </c>
      <c r="B352" s="45">
        <v>138</v>
      </c>
      <c r="C352" s="52">
        <v>45.11</v>
      </c>
      <c r="D352" s="46">
        <v>6225.18</v>
      </c>
      <c r="E352" s="73" t="s">
        <v>17</v>
      </c>
      <c r="F352" s="42"/>
      <c r="G352" s="43"/>
      <c r="H352" s="43"/>
      <c r="I352" s="43"/>
    </row>
    <row r="353" spans="1:9" ht="14.5">
      <c r="A353" s="6">
        <v>45622.583182870374</v>
      </c>
      <c r="B353" s="45">
        <v>144</v>
      </c>
      <c r="C353" s="52">
        <v>45.17</v>
      </c>
      <c r="D353" s="46">
        <v>6504.4800000000005</v>
      </c>
      <c r="E353" s="73" t="s">
        <v>17</v>
      </c>
      <c r="F353" s="42"/>
      <c r="G353" s="43"/>
      <c r="H353" s="43"/>
      <c r="I353" s="43"/>
    </row>
    <row r="354" spans="1:9" ht="14.5">
      <c r="A354" s="6">
        <v>45622.58384259259</v>
      </c>
      <c r="B354" s="45">
        <v>136</v>
      </c>
      <c r="C354" s="52">
        <v>45.2</v>
      </c>
      <c r="D354" s="46">
        <v>6147.2000000000007</v>
      </c>
      <c r="E354" s="73" t="s">
        <v>28</v>
      </c>
      <c r="F354" s="42"/>
      <c r="G354" s="43"/>
      <c r="H354" s="43"/>
      <c r="I354" s="43"/>
    </row>
    <row r="355" spans="1:9" ht="14.5">
      <c r="A355" s="6">
        <v>45622.58384259259</v>
      </c>
      <c r="B355" s="45">
        <v>652</v>
      </c>
      <c r="C355" s="52">
        <v>45.21</v>
      </c>
      <c r="D355" s="46">
        <v>29476.920000000002</v>
      </c>
      <c r="E355" s="73" t="s">
        <v>17</v>
      </c>
      <c r="F355" s="42"/>
      <c r="G355" s="43"/>
      <c r="H355" s="43"/>
      <c r="I355" s="43"/>
    </row>
    <row r="356" spans="1:9" ht="14.5">
      <c r="A356" s="6">
        <v>45622.58384259259</v>
      </c>
      <c r="B356" s="45">
        <v>3</v>
      </c>
      <c r="C356" s="52">
        <v>45.2</v>
      </c>
      <c r="D356" s="46">
        <v>135.60000000000002</v>
      </c>
      <c r="E356" s="73" t="s">
        <v>28</v>
      </c>
      <c r="F356" s="42"/>
      <c r="G356" s="43"/>
      <c r="H356" s="43"/>
      <c r="I356" s="43"/>
    </row>
    <row r="357" spans="1:9" ht="14.5">
      <c r="A357" s="6">
        <v>45622.58384259259</v>
      </c>
      <c r="B357" s="45">
        <v>112</v>
      </c>
      <c r="C357" s="52">
        <v>45.21</v>
      </c>
      <c r="D357" s="46">
        <v>5063.5200000000004</v>
      </c>
      <c r="E357" s="73" t="s">
        <v>28</v>
      </c>
      <c r="F357" s="42"/>
      <c r="G357" s="43"/>
      <c r="H357" s="43"/>
      <c r="I357" s="43"/>
    </row>
    <row r="358" spans="1:9" ht="14.5">
      <c r="A358" s="6">
        <v>45622.58421296296</v>
      </c>
      <c r="B358" s="45">
        <v>120</v>
      </c>
      <c r="C358" s="52">
        <v>45.14</v>
      </c>
      <c r="D358" s="46">
        <v>5416.8</v>
      </c>
      <c r="E358" s="73" t="s">
        <v>17</v>
      </c>
      <c r="F358" s="42"/>
      <c r="G358" s="43"/>
      <c r="H358" s="43"/>
      <c r="I358" s="43"/>
    </row>
    <row r="359" spans="1:9" ht="14.5">
      <c r="A359" s="6">
        <v>45622.58421296296</v>
      </c>
      <c r="B359" s="45">
        <v>120</v>
      </c>
      <c r="C359" s="52">
        <v>45.14</v>
      </c>
      <c r="D359" s="46">
        <v>5416.8</v>
      </c>
      <c r="E359" s="73" t="s">
        <v>17</v>
      </c>
      <c r="F359" s="42"/>
      <c r="G359" s="43"/>
      <c r="H359" s="43"/>
      <c r="I359" s="43"/>
    </row>
    <row r="360" spans="1:9" ht="14.5">
      <c r="A360" s="6">
        <v>45622.58421296296</v>
      </c>
      <c r="B360" s="45">
        <v>125</v>
      </c>
      <c r="C360" s="52">
        <v>45.15</v>
      </c>
      <c r="D360" s="46">
        <v>5643.75</v>
      </c>
      <c r="E360" s="73" t="s">
        <v>17</v>
      </c>
      <c r="F360" s="42"/>
      <c r="G360" s="43"/>
      <c r="H360" s="43"/>
      <c r="I360" s="43"/>
    </row>
    <row r="361" spans="1:9" ht="14.5">
      <c r="A361" s="6">
        <v>45622.58421296296</v>
      </c>
      <c r="B361" s="45">
        <v>124</v>
      </c>
      <c r="C361" s="52">
        <v>45.16</v>
      </c>
      <c r="D361" s="46">
        <v>5599.8399999999992</v>
      </c>
      <c r="E361" s="73" t="s">
        <v>28</v>
      </c>
      <c r="F361" s="42"/>
      <c r="G361" s="43"/>
      <c r="H361" s="43"/>
      <c r="I361" s="43"/>
    </row>
    <row r="362" spans="1:9" ht="14.5">
      <c r="A362" s="6">
        <v>45622.58666666667</v>
      </c>
      <c r="B362" s="45">
        <v>134</v>
      </c>
      <c r="C362" s="52">
        <v>45.16</v>
      </c>
      <c r="D362" s="46">
        <v>6051.44</v>
      </c>
      <c r="E362" s="73" t="s">
        <v>17</v>
      </c>
      <c r="F362" s="42"/>
      <c r="G362" s="43"/>
      <c r="H362" s="43"/>
      <c r="I362" s="43"/>
    </row>
    <row r="363" spans="1:9" ht="14.5">
      <c r="A363" s="6">
        <v>45622.591053240743</v>
      </c>
      <c r="B363" s="45">
        <v>116</v>
      </c>
      <c r="C363" s="52">
        <v>45.24</v>
      </c>
      <c r="D363" s="46">
        <v>5247.84</v>
      </c>
      <c r="E363" s="73" t="s">
        <v>28</v>
      </c>
      <c r="F363" s="42"/>
      <c r="G363" s="43"/>
      <c r="H363" s="43"/>
      <c r="I363" s="43"/>
    </row>
    <row r="364" spans="1:9" ht="14.5">
      <c r="A364" s="6">
        <v>45622.591053240743</v>
      </c>
      <c r="B364" s="45">
        <v>18</v>
      </c>
      <c r="C364" s="52">
        <v>45.24</v>
      </c>
      <c r="D364" s="46">
        <v>814.32</v>
      </c>
      <c r="E364" s="73" t="s">
        <v>28</v>
      </c>
      <c r="F364" s="42"/>
      <c r="G364" s="43"/>
      <c r="H364" s="43"/>
      <c r="I364" s="43"/>
    </row>
    <row r="365" spans="1:9" ht="14.5">
      <c r="A365" s="6">
        <v>45622.591469907406</v>
      </c>
      <c r="B365" s="45">
        <v>119</v>
      </c>
      <c r="C365" s="52">
        <v>45.22</v>
      </c>
      <c r="D365" s="46">
        <v>5381.18</v>
      </c>
      <c r="E365" s="73" t="s">
        <v>17</v>
      </c>
      <c r="F365" s="42"/>
      <c r="G365" s="43"/>
      <c r="H365" s="43"/>
      <c r="I365" s="43"/>
    </row>
    <row r="366" spans="1:9" ht="14.5">
      <c r="A366" s="6">
        <v>45622.591469907406</v>
      </c>
      <c r="B366" s="45">
        <v>5</v>
      </c>
      <c r="C366" s="52">
        <v>45.22</v>
      </c>
      <c r="D366" s="46">
        <v>226.1</v>
      </c>
      <c r="E366" s="73" t="s">
        <v>17</v>
      </c>
      <c r="F366" s="42"/>
      <c r="G366" s="43"/>
      <c r="H366" s="43"/>
      <c r="I366" s="43"/>
    </row>
    <row r="367" spans="1:9" ht="14.5">
      <c r="A367" s="6">
        <v>45622.591469907406</v>
      </c>
      <c r="B367" s="45">
        <v>119</v>
      </c>
      <c r="C367" s="52">
        <v>45.23</v>
      </c>
      <c r="D367" s="46">
        <v>5382.37</v>
      </c>
      <c r="E367" s="73" t="s">
        <v>28</v>
      </c>
      <c r="F367" s="42"/>
      <c r="G367" s="43"/>
      <c r="H367" s="43"/>
      <c r="I367" s="43"/>
    </row>
    <row r="368" spans="1:9" ht="14.5">
      <c r="A368" s="6">
        <v>45622.595729166664</v>
      </c>
      <c r="B368" s="45">
        <v>64</v>
      </c>
      <c r="C368" s="52">
        <v>45.27</v>
      </c>
      <c r="D368" s="46">
        <v>2897.28</v>
      </c>
      <c r="E368" s="73" t="s">
        <v>17</v>
      </c>
      <c r="F368" s="42"/>
      <c r="G368" s="43"/>
      <c r="H368" s="43"/>
      <c r="I368" s="43"/>
    </row>
    <row r="369" spans="1:9" ht="14.5">
      <c r="A369" s="6">
        <v>45622.595729166664</v>
      </c>
      <c r="B369" s="45">
        <v>173</v>
      </c>
      <c r="C369" s="52">
        <v>45.27</v>
      </c>
      <c r="D369" s="46">
        <v>7831.7100000000009</v>
      </c>
      <c r="E369" s="73" t="s">
        <v>17</v>
      </c>
      <c r="F369" s="42"/>
      <c r="G369" s="43"/>
      <c r="H369" s="43"/>
      <c r="I369" s="43"/>
    </row>
    <row r="370" spans="1:9" ht="14.5">
      <c r="A370" s="6">
        <v>45622.595729166664</v>
      </c>
      <c r="B370" s="45">
        <v>173</v>
      </c>
      <c r="C370" s="52">
        <v>45.27</v>
      </c>
      <c r="D370" s="46">
        <v>7831.7100000000009</v>
      </c>
      <c r="E370" s="73" t="s">
        <v>17</v>
      </c>
      <c r="F370" s="42"/>
      <c r="G370" s="43"/>
      <c r="H370" s="43"/>
      <c r="I370" s="43"/>
    </row>
    <row r="371" spans="1:9" ht="14.5">
      <c r="A371" s="6">
        <v>45622.595729166664</v>
      </c>
      <c r="B371" s="45">
        <v>115</v>
      </c>
      <c r="C371" s="52">
        <v>45.27</v>
      </c>
      <c r="D371" s="46">
        <v>5206.05</v>
      </c>
      <c r="E371" s="73" t="s">
        <v>28</v>
      </c>
      <c r="F371" s="42"/>
      <c r="G371" s="43"/>
      <c r="H371" s="43"/>
      <c r="I371" s="43"/>
    </row>
    <row r="372" spans="1:9" ht="14.5">
      <c r="A372" s="6">
        <v>45622.59579861111</v>
      </c>
      <c r="B372" s="45">
        <v>48</v>
      </c>
      <c r="C372" s="52">
        <v>45.27</v>
      </c>
      <c r="D372" s="46">
        <v>2172.96</v>
      </c>
      <c r="E372" s="73" t="s">
        <v>17</v>
      </c>
      <c r="F372" s="42"/>
      <c r="G372" s="43"/>
      <c r="H372" s="43"/>
      <c r="I372" s="43"/>
    </row>
    <row r="373" spans="1:9" ht="14.5">
      <c r="A373" s="6">
        <v>45622.59579861111</v>
      </c>
      <c r="B373" s="45">
        <v>173</v>
      </c>
      <c r="C373" s="52">
        <v>45.27</v>
      </c>
      <c r="D373" s="46">
        <v>7831.7100000000009</v>
      </c>
      <c r="E373" s="73" t="s">
        <v>17</v>
      </c>
      <c r="F373" s="42"/>
      <c r="G373" s="43"/>
      <c r="H373" s="43"/>
      <c r="I373" s="43"/>
    </row>
    <row r="374" spans="1:9" ht="14.5">
      <c r="A374" s="6">
        <v>45622.598287037035</v>
      </c>
      <c r="B374" s="45">
        <v>148</v>
      </c>
      <c r="C374" s="52">
        <v>45.26</v>
      </c>
      <c r="D374" s="46">
        <v>6698.48</v>
      </c>
      <c r="E374" s="73" t="s">
        <v>17</v>
      </c>
      <c r="F374" s="42"/>
      <c r="G374" s="43"/>
      <c r="H374" s="43"/>
      <c r="I374" s="43"/>
    </row>
    <row r="375" spans="1:9" ht="14.5">
      <c r="A375" s="6">
        <v>45622.598368055558</v>
      </c>
      <c r="B375" s="45">
        <v>82</v>
      </c>
      <c r="C375" s="52">
        <v>45.26</v>
      </c>
      <c r="D375" s="46">
        <v>3711.3199999999997</v>
      </c>
      <c r="E375" s="73" t="s">
        <v>28</v>
      </c>
      <c r="F375" s="42"/>
      <c r="G375" s="43"/>
      <c r="H375" s="43"/>
      <c r="I375" s="43"/>
    </row>
    <row r="376" spans="1:9" ht="14.5">
      <c r="A376" s="6">
        <v>45622.598368055558</v>
      </c>
      <c r="B376" s="45">
        <v>39</v>
      </c>
      <c r="C376" s="52">
        <v>45.26</v>
      </c>
      <c r="D376" s="46">
        <v>1765.1399999999999</v>
      </c>
      <c r="E376" s="73" t="s">
        <v>28</v>
      </c>
      <c r="F376" s="42"/>
      <c r="G376" s="43"/>
      <c r="H376" s="43"/>
      <c r="I376" s="43"/>
    </row>
    <row r="377" spans="1:9" ht="14.5">
      <c r="A377" s="6">
        <v>45622.598657407405</v>
      </c>
      <c r="B377" s="45">
        <v>64</v>
      </c>
      <c r="C377" s="52">
        <v>45.23</v>
      </c>
      <c r="D377" s="46">
        <v>2894.72</v>
      </c>
      <c r="E377" s="73" t="s">
        <v>17</v>
      </c>
      <c r="F377" s="42"/>
      <c r="G377" s="43"/>
      <c r="H377" s="43"/>
      <c r="I377" s="43"/>
    </row>
    <row r="378" spans="1:9" ht="14.5">
      <c r="A378" s="6">
        <v>45622.598657407405</v>
      </c>
      <c r="B378" s="45">
        <v>117</v>
      </c>
      <c r="C378" s="52">
        <v>45.24</v>
      </c>
      <c r="D378" s="46">
        <v>5293.08</v>
      </c>
      <c r="E378" s="73" t="s">
        <v>17</v>
      </c>
      <c r="F378" s="42"/>
      <c r="G378" s="43"/>
      <c r="H378" s="43"/>
      <c r="I378" s="43"/>
    </row>
    <row r="379" spans="1:9" ht="14.5">
      <c r="A379" s="6">
        <v>45622.598657407405</v>
      </c>
      <c r="B379" s="45">
        <v>10</v>
      </c>
      <c r="C379" s="52">
        <v>45.24</v>
      </c>
      <c r="D379" s="46">
        <v>452.40000000000003</v>
      </c>
      <c r="E379" s="73" t="s">
        <v>17</v>
      </c>
      <c r="F379" s="42"/>
      <c r="G379" s="43"/>
      <c r="H379" s="43"/>
      <c r="I379" s="43"/>
    </row>
    <row r="380" spans="1:9" ht="14.5">
      <c r="A380" s="6">
        <v>45622.598657407405</v>
      </c>
      <c r="B380" s="45">
        <v>131</v>
      </c>
      <c r="C380" s="52">
        <v>45.24</v>
      </c>
      <c r="D380" s="46">
        <v>5926.4400000000005</v>
      </c>
      <c r="E380" s="73" t="s">
        <v>17</v>
      </c>
      <c r="F380" s="42"/>
      <c r="G380" s="43"/>
      <c r="H380" s="43"/>
      <c r="I380" s="43"/>
    </row>
    <row r="381" spans="1:9" ht="14.5">
      <c r="A381" s="6">
        <v>45622.598692129628</v>
      </c>
      <c r="B381" s="45">
        <v>38</v>
      </c>
      <c r="C381" s="52">
        <v>45.23</v>
      </c>
      <c r="D381" s="46">
        <v>1718.7399999999998</v>
      </c>
      <c r="E381" s="73" t="s">
        <v>17</v>
      </c>
      <c r="F381" s="42"/>
      <c r="G381" s="43"/>
      <c r="H381" s="43"/>
      <c r="I381" s="43"/>
    </row>
    <row r="382" spans="1:9" ht="14.5">
      <c r="A382" s="6">
        <v>45622.598692129628</v>
      </c>
      <c r="B382" s="45">
        <v>94</v>
      </c>
      <c r="C382" s="52">
        <v>45.23</v>
      </c>
      <c r="D382" s="46">
        <v>4251.62</v>
      </c>
      <c r="E382" s="73" t="s">
        <v>17</v>
      </c>
      <c r="F382" s="42"/>
      <c r="G382" s="43"/>
      <c r="H382" s="43"/>
      <c r="I382" s="43"/>
    </row>
    <row r="383" spans="1:9" ht="14.5">
      <c r="A383" s="6">
        <v>45622.598692129628</v>
      </c>
      <c r="B383" s="45">
        <v>62</v>
      </c>
      <c r="C383" s="52">
        <v>45.23</v>
      </c>
      <c r="D383" s="46">
        <v>2804.2599999999998</v>
      </c>
      <c r="E383" s="73" t="s">
        <v>17</v>
      </c>
      <c r="F383" s="42"/>
      <c r="G383" s="43"/>
      <c r="H383" s="43"/>
      <c r="I383" s="43"/>
    </row>
    <row r="384" spans="1:9" ht="14.5">
      <c r="A384" s="6">
        <v>45622.603182870371</v>
      </c>
      <c r="B384" s="45">
        <v>163</v>
      </c>
      <c r="C384" s="52">
        <v>45.25</v>
      </c>
      <c r="D384" s="46">
        <v>7375.75</v>
      </c>
      <c r="E384" s="73" t="s">
        <v>17</v>
      </c>
      <c r="F384" s="42"/>
      <c r="G384" s="43"/>
      <c r="H384" s="43"/>
      <c r="I384" s="43"/>
    </row>
    <row r="385" spans="1:9" ht="14.5">
      <c r="A385" s="6">
        <v>45622.603182870371</v>
      </c>
      <c r="B385" s="45">
        <v>85</v>
      </c>
      <c r="C385" s="52">
        <v>45.27</v>
      </c>
      <c r="D385" s="46">
        <v>3847.9500000000003</v>
      </c>
      <c r="E385" s="73" t="s">
        <v>28</v>
      </c>
      <c r="F385" s="42"/>
      <c r="G385" s="43"/>
      <c r="H385" s="43"/>
      <c r="I385" s="43"/>
    </row>
    <row r="386" spans="1:9" ht="14.5">
      <c r="A386" s="6">
        <v>45622.603182870371</v>
      </c>
      <c r="B386" s="45">
        <v>43</v>
      </c>
      <c r="C386" s="52">
        <v>45.27</v>
      </c>
      <c r="D386" s="46">
        <v>1946.6100000000001</v>
      </c>
      <c r="E386" s="73" t="s">
        <v>28</v>
      </c>
      <c r="F386" s="42"/>
      <c r="G386" s="43"/>
      <c r="H386" s="43"/>
      <c r="I386" s="43"/>
    </row>
    <row r="387" spans="1:9" ht="14.5">
      <c r="A387" s="6">
        <v>45622.603379629632</v>
      </c>
      <c r="B387" s="45">
        <v>94</v>
      </c>
      <c r="C387" s="52">
        <v>45.2</v>
      </c>
      <c r="D387" s="46">
        <v>4248.8</v>
      </c>
      <c r="E387" s="73" t="s">
        <v>17</v>
      </c>
      <c r="F387" s="42"/>
      <c r="G387" s="43"/>
      <c r="H387" s="43"/>
      <c r="I387" s="43"/>
    </row>
    <row r="388" spans="1:9" ht="14.5">
      <c r="A388" s="6">
        <v>45622.603379629632</v>
      </c>
      <c r="B388" s="45">
        <v>136</v>
      </c>
      <c r="C388" s="52">
        <v>45.2</v>
      </c>
      <c r="D388" s="46">
        <v>6147.2000000000007</v>
      </c>
      <c r="E388" s="73" t="s">
        <v>17</v>
      </c>
      <c r="F388" s="42"/>
      <c r="G388" s="43"/>
      <c r="H388" s="43"/>
      <c r="I388" s="43"/>
    </row>
    <row r="389" spans="1:9" ht="14.5">
      <c r="A389" s="6">
        <v>45622.603379629632</v>
      </c>
      <c r="B389" s="45">
        <v>53</v>
      </c>
      <c r="C389" s="52">
        <v>45.2</v>
      </c>
      <c r="D389" s="46">
        <v>2395.6000000000004</v>
      </c>
      <c r="E389" s="73" t="s">
        <v>17</v>
      </c>
      <c r="F389" s="42"/>
      <c r="G389" s="43"/>
      <c r="H389" s="43"/>
      <c r="I389" s="43"/>
    </row>
    <row r="390" spans="1:9" ht="14.5">
      <c r="A390" s="6">
        <v>45622.603379629632</v>
      </c>
      <c r="B390" s="45">
        <v>147</v>
      </c>
      <c r="C390" s="52">
        <v>45.21</v>
      </c>
      <c r="D390" s="46">
        <v>6645.87</v>
      </c>
      <c r="E390" s="73" t="s">
        <v>17</v>
      </c>
      <c r="F390" s="42"/>
      <c r="G390" s="43"/>
      <c r="H390" s="43"/>
      <c r="I390" s="43"/>
    </row>
    <row r="391" spans="1:9" ht="14.5">
      <c r="A391" s="6">
        <v>45622.603773148148</v>
      </c>
      <c r="B391" s="45">
        <v>102</v>
      </c>
      <c r="C391" s="52">
        <v>45.15</v>
      </c>
      <c r="D391" s="46">
        <v>4605.3</v>
      </c>
      <c r="E391" s="73" t="s">
        <v>28</v>
      </c>
      <c r="F391" s="42"/>
      <c r="G391" s="43"/>
      <c r="H391" s="43"/>
      <c r="I391" s="43"/>
    </row>
    <row r="392" spans="1:9" ht="14.5">
      <c r="A392" s="6">
        <v>45622.60423611111</v>
      </c>
      <c r="B392" s="45">
        <v>24</v>
      </c>
      <c r="C392" s="52">
        <v>45.15</v>
      </c>
      <c r="D392" s="46">
        <v>1083.5999999999999</v>
      </c>
      <c r="E392" s="73" t="s">
        <v>28</v>
      </c>
      <c r="F392" s="42"/>
      <c r="G392" s="43"/>
      <c r="H392" s="43"/>
      <c r="I392" s="43"/>
    </row>
    <row r="393" spans="1:9" ht="14.5">
      <c r="A393" s="6">
        <v>45622.604884259257</v>
      </c>
      <c r="B393" s="45">
        <v>170</v>
      </c>
      <c r="C393" s="52">
        <v>45.11</v>
      </c>
      <c r="D393" s="46">
        <v>7668.7</v>
      </c>
      <c r="E393" s="73" t="s">
        <v>17</v>
      </c>
      <c r="F393" s="42"/>
      <c r="G393" s="43"/>
      <c r="H393" s="43"/>
      <c r="I393" s="43"/>
    </row>
    <row r="394" spans="1:9" ht="14.5">
      <c r="A394" s="6">
        <v>45622.604884259257</v>
      </c>
      <c r="B394" s="45">
        <v>181</v>
      </c>
      <c r="C394" s="52">
        <v>45.11</v>
      </c>
      <c r="D394" s="46">
        <v>8164.91</v>
      </c>
      <c r="E394" s="73" t="s">
        <v>17</v>
      </c>
      <c r="F394" s="42"/>
      <c r="G394" s="43"/>
      <c r="H394" s="43"/>
      <c r="I394" s="43"/>
    </row>
    <row r="395" spans="1:9" ht="14.5">
      <c r="A395" s="6">
        <v>45622.605474537035</v>
      </c>
      <c r="B395" s="45">
        <v>66</v>
      </c>
      <c r="C395" s="52">
        <v>45.11</v>
      </c>
      <c r="D395" s="46">
        <v>2977.2599999999998</v>
      </c>
      <c r="E395" s="73" t="s">
        <v>28</v>
      </c>
      <c r="F395" s="42"/>
      <c r="G395" s="43"/>
      <c r="H395" s="43"/>
      <c r="I395" s="43"/>
    </row>
    <row r="396" spans="1:9" ht="14.5">
      <c r="A396" s="6">
        <v>45622.605474537035</v>
      </c>
      <c r="B396" s="45">
        <v>49</v>
      </c>
      <c r="C396" s="52">
        <v>45.11</v>
      </c>
      <c r="D396" s="46">
        <v>2210.39</v>
      </c>
      <c r="E396" s="73" t="s">
        <v>28</v>
      </c>
      <c r="F396" s="42"/>
      <c r="G396" s="43"/>
      <c r="H396" s="43"/>
      <c r="I396" s="43"/>
    </row>
    <row r="397" spans="1:9" ht="14.5">
      <c r="A397" s="6">
        <v>45622.607604166667</v>
      </c>
      <c r="B397" s="45">
        <v>130</v>
      </c>
      <c r="C397" s="52">
        <v>45.07</v>
      </c>
      <c r="D397" s="46">
        <v>5859.1</v>
      </c>
      <c r="E397" s="73" t="s">
        <v>28</v>
      </c>
      <c r="F397" s="42"/>
      <c r="G397" s="43"/>
      <c r="H397" s="43"/>
      <c r="I397" s="43"/>
    </row>
    <row r="398" spans="1:9" ht="14.5">
      <c r="A398" s="6">
        <v>45622.608553240738</v>
      </c>
      <c r="B398" s="45">
        <v>179</v>
      </c>
      <c r="C398" s="52">
        <v>45.03</v>
      </c>
      <c r="D398" s="46">
        <v>8060.37</v>
      </c>
      <c r="E398" s="73" t="s">
        <v>17</v>
      </c>
      <c r="F398" s="42"/>
      <c r="G398" s="43"/>
      <c r="H398" s="43"/>
      <c r="I398" s="43"/>
    </row>
    <row r="399" spans="1:9" ht="14.5">
      <c r="A399" s="6">
        <v>45622.608634259261</v>
      </c>
      <c r="B399" s="45">
        <v>101</v>
      </c>
      <c r="C399" s="52">
        <v>45.02</v>
      </c>
      <c r="D399" s="46">
        <v>4547.0200000000004</v>
      </c>
      <c r="E399" s="73" t="s">
        <v>28</v>
      </c>
      <c r="F399" s="42"/>
      <c r="G399" s="43"/>
      <c r="H399" s="43"/>
      <c r="I399" s="43"/>
    </row>
    <row r="400" spans="1:9" ht="14.5">
      <c r="A400" s="6">
        <v>45622.608634259261</v>
      </c>
      <c r="B400" s="45">
        <v>27</v>
      </c>
      <c r="C400" s="52">
        <v>45.02</v>
      </c>
      <c r="D400" s="46">
        <v>1215.5400000000002</v>
      </c>
      <c r="E400" s="73" t="s">
        <v>28</v>
      </c>
      <c r="F400" s="42"/>
      <c r="G400" s="43"/>
      <c r="H400" s="43"/>
      <c r="I400" s="43"/>
    </row>
    <row r="401" spans="1:9" ht="14.5">
      <c r="A401" s="6">
        <v>45622.612569444442</v>
      </c>
      <c r="B401" s="45">
        <v>128</v>
      </c>
      <c r="C401" s="52">
        <v>45.03</v>
      </c>
      <c r="D401" s="46">
        <v>5763.84</v>
      </c>
      <c r="E401" s="73" t="s">
        <v>17</v>
      </c>
      <c r="F401" s="42"/>
      <c r="G401" s="43"/>
      <c r="H401" s="43"/>
      <c r="I401" s="43"/>
    </row>
    <row r="402" spans="1:9" ht="14.5">
      <c r="A402" s="6">
        <v>45622.613854166666</v>
      </c>
      <c r="B402" s="45">
        <v>6</v>
      </c>
      <c r="C402" s="52">
        <v>45.04</v>
      </c>
      <c r="D402" s="46">
        <v>270.24</v>
      </c>
      <c r="E402" s="73" t="s">
        <v>17</v>
      </c>
      <c r="F402" s="42"/>
      <c r="G402" s="43"/>
      <c r="H402" s="43"/>
      <c r="I402" s="43"/>
    </row>
    <row r="403" spans="1:9" ht="14.5">
      <c r="A403" s="6">
        <v>45622.613854166666</v>
      </c>
      <c r="B403" s="45">
        <v>170</v>
      </c>
      <c r="C403" s="52">
        <v>45.04</v>
      </c>
      <c r="D403" s="46">
        <v>7656.8</v>
      </c>
      <c r="E403" s="73" t="s">
        <v>17</v>
      </c>
      <c r="F403" s="42"/>
      <c r="G403" s="43"/>
      <c r="H403" s="43"/>
      <c r="I403" s="43"/>
    </row>
    <row r="404" spans="1:9" ht="14.5">
      <c r="A404" s="6">
        <v>45622.61446759259</v>
      </c>
      <c r="B404" s="45">
        <v>24</v>
      </c>
      <c r="C404" s="52">
        <v>45.04</v>
      </c>
      <c r="D404" s="46">
        <v>1080.96</v>
      </c>
      <c r="E404" s="73" t="s">
        <v>28</v>
      </c>
      <c r="F404" s="42"/>
      <c r="G404" s="43"/>
      <c r="H404" s="43"/>
      <c r="I404" s="43"/>
    </row>
    <row r="405" spans="1:9" ht="14.5">
      <c r="A405" s="6">
        <v>45622.61446759259</v>
      </c>
      <c r="B405" s="45">
        <v>24</v>
      </c>
      <c r="C405" s="52">
        <v>45.04</v>
      </c>
      <c r="D405" s="46">
        <v>1080.96</v>
      </c>
      <c r="E405" s="73" t="s">
        <v>28</v>
      </c>
      <c r="F405" s="42"/>
      <c r="G405" s="43"/>
      <c r="H405" s="43"/>
      <c r="I405" s="43"/>
    </row>
    <row r="406" spans="1:9" ht="14.5">
      <c r="A406" s="6">
        <v>45622.61446759259</v>
      </c>
      <c r="B406" s="45">
        <v>86</v>
      </c>
      <c r="C406" s="52">
        <v>45.04</v>
      </c>
      <c r="D406" s="46">
        <v>3873.44</v>
      </c>
      <c r="E406" s="73" t="s">
        <v>28</v>
      </c>
      <c r="F406" s="42"/>
      <c r="G406" s="43"/>
      <c r="H406" s="43"/>
      <c r="I406" s="43"/>
    </row>
    <row r="407" spans="1:9" ht="14.5">
      <c r="A407" s="6">
        <v>45622.615752314814</v>
      </c>
      <c r="B407" s="45">
        <v>166</v>
      </c>
      <c r="C407" s="52">
        <v>45.02</v>
      </c>
      <c r="D407" s="46">
        <v>7473.3200000000006</v>
      </c>
      <c r="E407" s="73" t="s">
        <v>17</v>
      </c>
      <c r="F407" s="42"/>
      <c r="G407" s="43"/>
      <c r="H407" s="43"/>
      <c r="I407" s="43"/>
    </row>
    <row r="408" spans="1:9" ht="14.5">
      <c r="A408" s="6">
        <v>45622.615752314814</v>
      </c>
      <c r="B408" s="45">
        <v>192</v>
      </c>
      <c r="C408" s="52">
        <v>45.02</v>
      </c>
      <c r="D408" s="46">
        <v>8643.84</v>
      </c>
      <c r="E408" s="73" t="s">
        <v>17</v>
      </c>
      <c r="F408" s="42"/>
      <c r="G408" s="43"/>
      <c r="H408" s="43"/>
      <c r="I408" s="43"/>
    </row>
    <row r="409" spans="1:9" ht="14.5">
      <c r="A409" s="6">
        <v>45622.615752314814</v>
      </c>
      <c r="B409" s="45">
        <v>131</v>
      </c>
      <c r="C409" s="52">
        <v>45.02</v>
      </c>
      <c r="D409" s="46">
        <v>5897.6200000000008</v>
      </c>
      <c r="E409" s="73" t="s">
        <v>17</v>
      </c>
      <c r="F409" s="42"/>
      <c r="G409" s="43"/>
      <c r="H409" s="43"/>
      <c r="I409" s="43"/>
    </row>
    <row r="410" spans="1:9" ht="14.5">
      <c r="A410" s="6">
        <v>45622.615752314814</v>
      </c>
      <c r="B410" s="45">
        <v>123</v>
      </c>
      <c r="C410" s="52">
        <v>45.02</v>
      </c>
      <c r="D410" s="46">
        <v>5537.46</v>
      </c>
      <c r="E410" s="73" t="s">
        <v>28</v>
      </c>
      <c r="F410" s="42"/>
      <c r="G410" s="43"/>
      <c r="H410" s="43"/>
      <c r="I410" s="43"/>
    </row>
    <row r="411" spans="1:9" ht="14.5">
      <c r="A411" s="6">
        <v>45622.617326388892</v>
      </c>
      <c r="B411" s="45">
        <v>58</v>
      </c>
      <c r="C411" s="52">
        <v>45</v>
      </c>
      <c r="D411" s="46">
        <v>2610</v>
      </c>
      <c r="E411" s="73" t="s">
        <v>28</v>
      </c>
      <c r="F411" s="42"/>
      <c r="G411" s="43"/>
      <c r="H411" s="43"/>
      <c r="I411" s="43"/>
    </row>
    <row r="412" spans="1:9" ht="14.5">
      <c r="A412" s="6">
        <v>45622.617326388892</v>
      </c>
      <c r="B412" s="45">
        <v>58</v>
      </c>
      <c r="C412" s="52">
        <v>45</v>
      </c>
      <c r="D412" s="46">
        <v>2610</v>
      </c>
      <c r="E412" s="73" t="s">
        <v>28</v>
      </c>
      <c r="F412" s="42"/>
      <c r="G412" s="43"/>
      <c r="H412" s="43"/>
      <c r="I412" s="43"/>
    </row>
    <row r="413" spans="1:9" ht="14.5">
      <c r="A413" s="6">
        <v>45622.618414351855</v>
      </c>
      <c r="B413" s="45">
        <v>167</v>
      </c>
      <c r="C413" s="52">
        <v>44.98</v>
      </c>
      <c r="D413" s="46">
        <v>7511.66</v>
      </c>
      <c r="E413" s="73" t="s">
        <v>17</v>
      </c>
      <c r="F413" s="42"/>
      <c r="G413" s="43"/>
      <c r="H413" s="43"/>
      <c r="I413" s="43"/>
    </row>
    <row r="414" spans="1:9" ht="14.5">
      <c r="A414" s="6">
        <v>45622.618414351855</v>
      </c>
      <c r="B414" s="45">
        <v>117</v>
      </c>
      <c r="C414" s="52">
        <v>44.98</v>
      </c>
      <c r="D414" s="46">
        <v>5262.66</v>
      </c>
      <c r="E414" s="73" t="s">
        <v>28</v>
      </c>
      <c r="F414" s="42"/>
      <c r="G414" s="43"/>
      <c r="H414" s="43"/>
      <c r="I414" s="43"/>
    </row>
    <row r="415" spans="1:9" ht="14.5">
      <c r="A415" s="6">
        <v>45622.620023148149</v>
      </c>
      <c r="B415" s="45">
        <v>122</v>
      </c>
      <c r="C415" s="52">
        <v>44.99</v>
      </c>
      <c r="D415" s="46">
        <v>5488.7800000000007</v>
      </c>
      <c r="E415" s="73" t="s">
        <v>28</v>
      </c>
      <c r="F415" s="42"/>
      <c r="G415" s="43"/>
      <c r="H415" s="43"/>
      <c r="I415" s="43"/>
    </row>
    <row r="416" spans="1:9" ht="14.5">
      <c r="A416" s="6">
        <v>45622.620335648149</v>
      </c>
      <c r="B416" s="45">
        <v>57</v>
      </c>
      <c r="C416" s="52">
        <v>44.98</v>
      </c>
      <c r="D416" s="46">
        <v>2563.8599999999997</v>
      </c>
      <c r="E416" s="73" t="s">
        <v>17</v>
      </c>
      <c r="F416" s="42"/>
      <c r="G416" s="43"/>
      <c r="H416" s="43"/>
      <c r="I416" s="43"/>
    </row>
    <row r="417" spans="1:9" ht="14.5">
      <c r="A417" s="6">
        <v>45622.620335648149</v>
      </c>
      <c r="B417" s="45">
        <v>114</v>
      </c>
      <c r="C417" s="52">
        <v>44.98</v>
      </c>
      <c r="D417" s="46">
        <v>5127.7199999999993</v>
      </c>
      <c r="E417" s="73" t="s">
        <v>17</v>
      </c>
      <c r="F417" s="42"/>
      <c r="G417" s="43"/>
      <c r="H417" s="43"/>
      <c r="I417" s="43"/>
    </row>
    <row r="418" spans="1:9" ht="14.5">
      <c r="A418" s="6">
        <v>45622.620335648149</v>
      </c>
      <c r="B418" s="45">
        <v>136</v>
      </c>
      <c r="C418" s="52">
        <v>44.98</v>
      </c>
      <c r="D418" s="46">
        <v>6117.28</v>
      </c>
      <c r="E418" s="73" t="s">
        <v>17</v>
      </c>
      <c r="F418" s="42"/>
      <c r="G418" s="43"/>
      <c r="H418" s="43"/>
      <c r="I418" s="43"/>
    </row>
    <row r="419" spans="1:9" ht="14.5">
      <c r="A419" s="6">
        <v>45622.622511574074</v>
      </c>
      <c r="B419" s="45">
        <v>350</v>
      </c>
      <c r="C419" s="52">
        <v>44.97</v>
      </c>
      <c r="D419" s="46">
        <v>15739.5</v>
      </c>
      <c r="E419" s="73" t="s">
        <v>17</v>
      </c>
      <c r="F419" s="42"/>
      <c r="G419" s="43"/>
      <c r="H419" s="43"/>
      <c r="I419" s="43"/>
    </row>
    <row r="420" spans="1:9" ht="14.5">
      <c r="A420" s="6">
        <v>45622.622511574074</v>
      </c>
      <c r="B420" s="45">
        <v>113</v>
      </c>
      <c r="C420" s="52">
        <v>44.97</v>
      </c>
      <c r="D420" s="46">
        <v>5081.6099999999997</v>
      </c>
      <c r="E420" s="73" t="s">
        <v>28</v>
      </c>
      <c r="F420" s="42"/>
      <c r="G420" s="43"/>
      <c r="H420" s="43"/>
      <c r="I420" s="43"/>
    </row>
    <row r="421" spans="1:9" ht="14.5">
      <c r="A421" s="6">
        <v>45622.622835648152</v>
      </c>
      <c r="B421" s="45">
        <v>144</v>
      </c>
      <c r="C421" s="52">
        <v>44.95</v>
      </c>
      <c r="D421" s="46">
        <v>6472.8</v>
      </c>
      <c r="E421" s="73" t="s">
        <v>17</v>
      </c>
      <c r="F421" s="42"/>
      <c r="G421" s="43"/>
      <c r="H421" s="43"/>
      <c r="I421" s="43"/>
    </row>
    <row r="422" spans="1:9" ht="14.5">
      <c r="A422" s="6">
        <v>45622.62431712963</v>
      </c>
      <c r="B422" s="45">
        <v>177</v>
      </c>
      <c r="C422" s="52">
        <v>44.97</v>
      </c>
      <c r="D422" s="46">
        <v>7959.69</v>
      </c>
      <c r="E422" s="73" t="s">
        <v>17</v>
      </c>
      <c r="F422" s="42"/>
      <c r="G422" s="43"/>
      <c r="H422" s="43"/>
      <c r="I422" s="43"/>
    </row>
    <row r="423" spans="1:9" ht="14.5">
      <c r="A423" s="6">
        <v>45622.62431712963</v>
      </c>
      <c r="B423" s="45">
        <v>16</v>
      </c>
      <c r="C423" s="52">
        <v>44.97</v>
      </c>
      <c r="D423" s="46">
        <v>719.52</v>
      </c>
      <c r="E423" s="73" t="s">
        <v>17</v>
      </c>
      <c r="F423" s="42"/>
      <c r="G423" s="43"/>
      <c r="H423" s="43"/>
      <c r="I423" s="43"/>
    </row>
    <row r="424" spans="1:9" ht="14.5">
      <c r="A424" s="6">
        <v>45622.626759259256</v>
      </c>
      <c r="B424" s="45">
        <v>92</v>
      </c>
      <c r="C424" s="52">
        <v>44.95</v>
      </c>
      <c r="D424" s="46">
        <v>4135.4000000000005</v>
      </c>
      <c r="E424" s="73" t="s">
        <v>17</v>
      </c>
      <c r="F424" s="42"/>
      <c r="G424" s="43"/>
      <c r="H424" s="43"/>
      <c r="I424" s="43"/>
    </row>
    <row r="425" spans="1:9" ht="14.5">
      <c r="A425" s="6">
        <v>45622.626759259256</v>
      </c>
      <c r="B425" s="45">
        <v>149</v>
      </c>
      <c r="C425" s="52">
        <v>44.95</v>
      </c>
      <c r="D425" s="46">
        <v>6697.55</v>
      </c>
      <c r="E425" s="73" t="s">
        <v>17</v>
      </c>
      <c r="F425" s="42"/>
      <c r="G425" s="43"/>
      <c r="H425" s="43"/>
      <c r="I425" s="43"/>
    </row>
    <row r="426" spans="1:9" ht="14.5">
      <c r="A426" s="6">
        <v>45622.626759259256</v>
      </c>
      <c r="B426" s="45">
        <v>146</v>
      </c>
      <c r="C426" s="52">
        <v>44.95</v>
      </c>
      <c r="D426" s="46">
        <v>6562.7000000000007</v>
      </c>
      <c r="E426" s="73" t="s">
        <v>17</v>
      </c>
      <c r="F426" s="42"/>
      <c r="G426" s="43"/>
      <c r="H426" s="43"/>
      <c r="I426" s="43"/>
    </row>
    <row r="427" spans="1:9" ht="14.5">
      <c r="A427" s="6">
        <v>45622.626759259256</v>
      </c>
      <c r="B427" s="45">
        <v>56</v>
      </c>
      <c r="C427" s="52">
        <v>44.95</v>
      </c>
      <c r="D427" s="46">
        <v>2517.2000000000003</v>
      </c>
      <c r="E427" s="73" t="s">
        <v>17</v>
      </c>
      <c r="F427" s="42"/>
      <c r="G427" s="43"/>
      <c r="H427" s="43"/>
      <c r="I427" s="43"/>
    </row>
    <row r="428" spans="1:9" ht="14.5">
      <c r="A428" s="6">
        <v>45622.626759259256</v>
      </c>
      <c r="B428" s="45">
        <v>30</v>
      </c>
      <c r="C428" s="52">
        <v>44.94</v>
      </c>
      <c r="D428" s="46">
        <v>1348.1999999999998</v>
      </c>
      <c r="E428" s="73" t="s">
        <v>28</v>
      </c>
      <c r="F428" s="42"/>
      <c r="G428" s="43"/>
      <c r="H428" s="43"/>
      <c r="I428" s="43"/>
    </row>
    <row r="429" spans="1:9" ht="14.5">
      <c r="A429" s="6">
        <v>45622.626759259256</v>
      </c>
      <c r="B429" s="45">
        <v>149</v>
      </c>
      <c r="C429" s="52">
        <v>44.96</v>
      </c>
      <c r="D429" s="46">
        <v>6699.04</v>
      </c>
      <c r="E429" s="73" t="s">
        <v>17</v>
      </c>
      <c r="F429" s="42"/>
      <c r="G429" s="43"/>
      <c r="H429" s="43"/>
      <c r="I429" s="43"/>
    </row>
    <row r="430" spans="1:9" ht="14.5">
      <c r="A430" s="6">
        <v>45622.626759259256</v>
      </c>
      <c r="B430" s="45">
        <v>141</v>
      </c>
      <c r="C430" s="52">
        <v>44.96</v>
      </c>
      <c r="D430" s="46">
        <v>6339.36</v>
      </c>
      <c r="E430" s="73" t="s">
        <v>17</v>
      </c>
      <c r="F430" s="42"/>
      <c r="G430" s="43"/>
      <c r="H430" s="43"/>
      <c r="I430" s="43"/>
    </row>
    <row r="431" spans="1:9" ht="14.5">
      <c r="A431" s="6">
        <v>45622.626759259256</v>
      </c>
      <c r="B431" s="45">
        <v>151</v>
      </c>
      <c r="C431" s="52">
        <v>44.96</v>
      </c>
      <c r="D431" s="46">
        <v>6788.96</v>
      </c>
      <c r="E431" s="73" t="s">
        <v>17</v>
      </c>
      <c r="F431" s="42"/>
      <c r="G431" s="43"/>
      <c r="H431" s="43"/>
      <c r="I431" s="43"/>
    </row>
    <row r="432" spans="1:9" ht="14.5">
      <c r="A432" s="6">
        <v>45622.626759259256</v>
      </c>
      <c r="B432" s="45">
        <v>127</v>
      </c>
      <c r="C432" s="52">
        <v>44.96</v>
      </c>
      <c r="D432" s="46">
        <v>5709.92</v>
      </c>
      <c r="E432" s="73" t="s">
        <v>28</v>
      </c>
      <c r="F432" s="42"/>
      <c r="G432" s="43"/>
      <c r="H432" s="43"/>
      <c r="I432" s="43"/>
    </row>
    <row r="433" spans="1:9" ht="14.5">
      <c r="A433" s="6">
        <v>45622.626759259256</v>
      </c>
      <c r="B433" s="45">
        <v>9</v>
      </c>
      <c r="C433" s="52">
        <v>44.96</v>
      </c>
      <c r="D433" s="46">
        <v>404.64</v>
      </c>
      <c r="E433" s="73" t="s">
        <v>28</v>
      </c>
      <c r="F433" s="42"/>
      <c r="G433" s="43"/>
      <c r="H433" s="43"/>
      <c r="I433" s="43"/>
    </row>
    <row r="434" spans="1:9" ht="14.5">
      <c r="A434" s="6">
        <v>45622.626817129632</v>
      </c>
      <c r="B434" s="45">
        <v>37</v>
      </c>
      <c r="C434" s="52">
        <v>44.94</v>
      </c>
      <c r="D434" s="46">
        <v>1662.78</v>
      </c>
      <c r="E434" s="73" t="s">
        <v>28</v>
      </c>
      <c r="F434" s="42"/>
      <c r="G434" s="43"/>
      <c r="H434" s="43"/>
      <c r="I434" s="43"/>
    </row>
    <row r="435" spans="1:9" ht="14.5">
      <c r="A435" s="6">
        <v>45622.626817129632</v>
      </c>
      <c r="B435" s="45">
        <v>37</v>
      </c>
      <c r="C435" s="52">
        <v>44.94</v>
      </c>
      <c r="D435" s="46">
        <v>1662.78</v>
      </c>
      <c r="E435" s="73" t="s">
        <v>28</v>
      </c>
      <c r="F435" s="42"/>
      <c r="G435" s="43"/>
      <c r="H435" s="43"/>
      <c r="I435" s="43"/>
    </row>
    <row r="436" spans="1:9" ht="14.5">
      <c r="A436" s="6">
        <v>45622.626817129632</v>
      </c>
      <c r="B436" s="45">
        <v>10</v>
      </c>
      <c r="C436" s="52">
        <v>44.94</v>
      </c>
      <c r="D436" s="46">
        <v>449.4</v>
      </c>
      <c r="E436" s="73" t="s">
        <v>28</v>
      </c>
      <c r="F436" s="42"/>
      <c r="G436" s="43"/>
      <c r="H436" s="43"/>
      <c r="I436" s="43"/>
    </row>
    <row r="437" spans="1:9" ht="14.5">
      <c r="A437" s="6">
        <v>45622.629826388889</v>
      </c>
      <c r="B437" s="45">
        <v>64</v>
      </c>
      <c r="C437" s="52">
        <v>44.95</v>
      </c>
      <c r="D437" s="46">
        <v>2876.8</v>
      </c>
      <c r="E437" s="73" t="s">
        <v>17</v>
      </c>
      <c r="F437" s="42"/>
      <c r="G437" s="43"/>
      <c r="H437" s="43"/>
      <c r="I437" s="43"/>
    </row>
    <row r="438" spans="1:9" ht="14.5">
      <c r="A438" s="6">
        <v>45622.629826388889</v>
      </c>
      <c r="B438" s="45">
        <v>124</v>
      </c>
      <c r="C438" s="52">
        <v>44.95</v>
      </c>
      <c r="D438" s="46">
        <v>5573.8</v>
      </c>
      <c r="E438" s="73" t="s">
        <v>17</v>
      </c>
      <c r="F438" s="42"/>
      <c r="G438" s="43"/>
      <c r="H438" s="43"/>
      <c r="I438" s="43"/>
    </row>
    <row r="439" spans="1:9" ht="14.5">
      <c r="A439" s="6">
        <v>45622.629826388889</v>
      </c>
      <c r="B439" s="45">
        <v>58</v>
      </c>
      <c r="C439" s="52">
        <v>44.95</v>
      </c>
      <c r="D439" s="46">
        <v>2607.1000000000004</v>
      </c>
      <c r="E439" s="73" t="s">
        <v>17</v>
      </c>
      <c r="F439" s="42"/>
      <c r="G439" s="43"/>
      <c r="H439" s="43"/>
      <c r="I439" s="43"/>
    </row>
    <row r="440" spans="1:9" ht="14.5">
      <c r="A440" s="6">
        <v>45622.629826388889</v>
      </c>
      <c r="B440" s="45">
        <v>124</v>
      </c>
      <c r="C440" s="52">
        <v>44.96</v>
      </c>
      <c r="D440" s="46">
        <v>5575.04</v>
      </c>
      <c r="E440" s="73" t="s">
        <v>28</v>
      </c>
      <c r="F440" s="42"/>
      <c r="G440" s="43"/>
      <c r="H440" s="43"/>
      <c r="I440" s="43"/>
    </row>
    <row r="441" spans="1:9" ht="14.5">
      <c r="A441" s="6">
        <v>45622.632592592592</v>
      </c>
      <c r="B441" s="45">
        <v>118</v>
      </c>
      <c r="C441" s="52">
        <v>45</v>
      </c>
      <c r="D441" s="46">
        <v>5310</v>
      </c>
      <c r="E441" s="73" t="s">
        <v>28</v>
      </c>
      <c r="F441" s="42"/>
      <c r="G441" s="43"/>
      <c r="H441" s="43"/>
      <c r="I441" s="43"/>
    </row>
    <row r="442" spans="1:9" ht="14.5">
      <c r="A442" s="6">
        <v>45622.634479166663</v>
      </c>
      <c r="B442" s="45">
        <v>126</v>
      </c>
      <c r="C442" s="52">
        <v>45</v>
      </c>
      <c r="D442" s="46">
        <v>5670</v>
      </c>
      <c r="E442" s="73" t="s">
        <v>17</v>
      </c>
      <c r="F442" s="42"/>
      <c r="G442" s="43"/>
      <c r="H442" s="43"/>
      <c r="I442" s="43"/>
    </row>
    <row r="443" spans="1:9" ht="14.5">
      <c r="A443" s="6">
        <v>45622.634479166663</v>
      </c>
      <c r="B443" s="45">
        <v>73</v>
      </c>
      <c r="C443" s="52">
        <v>44.99</v>
      </c>
      <c r="D443" s="46">
        <v>3284.27</v>
      </c>
      <c r="E443" s="73" t="s">
        <v>17</v>
      </c>
      <c r="F443" s="42"/>
      <c r="G443" s="43"/>
      <c r="H443" s="43"/>
      <c r="I443" s="43"/>
    </row>
    <row r="444" spans="1:9" ht="14.5">
      <c r="A444" s="6">
        <v>45622.634479166663</v>
      </c>
      <c r="B444" s="45">
        <v>128</v>
      </c>
      <c r="C444" s="52">
        <v>44.99</v>
      </c>
      <c r="D444" s="46">
        <v>5758.72</v>
      </c>
      <c r="E444" s="73" t="s">
        <v>17</v>
      </c>
      <c r="F444" s="42"/>
      <c r="G444" s="43"/>
      <c r="H444" s="43"/>
      <c r="I444" s="43"/>
    </row>
    <row r="445" spans="1:9" ht="14.5">
      <c r="A445" s="6">
        <v>45622.634479166663</v>
      </c>
      <c r="B445" s="45">
        <v>193</v>
      </c>
      <c r="C445" s="52">
        <v>45</v>
      </c>
      <c r="D445" s="46">
        <v>8685</v>
      </c>
      <c r="E445" s="73" t="s">
        <v>17</v>
      </c>
      <c r="F445" s="42"/>
      <c r="G445" s="43"/>
      <c r="H445" s="43"/>
      <c r="I445" s="43"/>
    </row>
    <row r="446" spans="1:9" ht="14.5">
      <c r="A446" s="6">
        <v>45622.634479166663</v>
      </c>
      <c r="B446" s="45">
        <v>10</v>
      </c>
      <c r="C446" s="52">
        <v>45</v>
      </c>
      <c r="D446" s="46">
        <v>450</v>
      </c>
      <c r="E446" s="73" t="s">
        <v>17</v>
      </c>
      <c r="F446" s="42"/>
      <c r="G446" s="43"/>
      <c r="H446" s="43"/>
      <c r="I446" s="43"/>
    </row>
    <row r="447" spans="1:9" ht="14.5">
      <c r="A447" s="6">
        <v>45622.634479166663</v>
      </c>
      <c r="B447" s="45">
        <v>122</v>
      </c>
      <c r="C447" s="52">
        <v>45</v>
      </c>
      <c r="D447" s="46">
        <v>5490</v>
      </c>
      <c r="E447" s="73" t="s">
        <v>17</v>
      </c>
      <c r="F447" s="42"/>
      <c r="G447" s="43"/>
      <c r="H447" s="43"/>
      <c r="I447" s="43"/>
    </row>
    <row r="448" spans="1:9" ht="14.5">
      <c r="A448" s="6">
        <v>45622.634479166663</v>
      </c>
      <c r="B448" s="45">
        <v>195</v>
      </c>
      <c r="C448" s="52">
        <v>45.01</v>
      </c>
      <c r="D448" s="46">
        <v>8776.9499999999989</v>
      </c>
      <c r="E448" s="73" t="s">
        <v>17</v>
      </c>
      <c r="F448" s="42"/>
      <c r="G448" s="43"/>
      <c r="H448" s="43"/>
      <c r="I448" s="43"/>
    </row>
    <row r="449" spans="1:9" ht="14.5">
      <c r="A449" s="6">
        <v>45622.634479166663</v>
      </c>
      <c r="B449" s="45">
        <v>135</v>
      </c>
      <c r="C449" s="52">
        <v>45.01</v>
      </c>
      <c r="D449" s="46">
        <v>6076.3499999999995</v>
      </c>
      <c r="E449" s="73" t="s">
        <v>17</v>
      </c>
      <c r="F449" s="42"/>
      <c r="G449" s="43"/>
      <c r="H449" s="43"/>
      <c r="I449" s="43"/>
    </row>
    <row r="450" spans="1:9" ht="14.5">
      <c r="A450" s="6">
        <v>45622.634479166663</v>
      </c>
      <c r="B450" s="45">
        <v>139</v>
      </c>
      <c r="C450" s="52">
        <v>45</v>
      </c>
      <c r="D450" s="46">
        <v>6255</v>
      </c>
      <c r="E450" s="73" t="s">
        <v>28</v>
      </c>
      <c r="F450" s="42"/>
      <c r="G450" s="43"/>
      <c r="H450" s="43"/>
      <c r="I450" s="43"/>
    </row>
    <row r="451" spans="1:9" ht="14.5">
      <c r="A451" s="6">
        <v>45622.634479166663</v>
      </c>
      <c r="B451" s="45">
        <v>146</v>
      </c>
      <c r="C451" s="52">
        <v>45.01</v>
      </c>
      <c r="D451" s="46">
        <v>6571.46</v>
      </c>
      <c r="E451" s="73" t="s">
        <v>28</v>
      </c>
      <c r="F451" s="42"/>
      <c r="G451" s="43"/>
      <c r="H451" s="43"/>
      <c r="I451" s="43"/>
    </row>
    <row r="452" spans="1:9" ht="14.5">
      <c r="A452" s="6">
        <v>45622.637488425928</v>
      </c>
      <c r="B452" s="45">
        <v>114</v>
      </c>
      <c r="C452" s="52">
        <v>44.94</v>
      </c>
      <c r="D452" s="46">
        <v>5123.16</v>
      </c>
      <c r="E452" s="73" t="s">
        <v>28</v>
      </c>
      <c r="F452" s="42"/>
      <c r="G452" s="43"/>
      <c r="H452" s="43"/>
      <c r="I452" s="43"/>
    </row>
    <row r="453" spans="1:9" ht="14.5">
      <c r="A453" s="6">
        <v>45622.637488425928</v>
      </c>
      <c r="B453" s="45">
        <v>12</v>
      </c>
      <c r="C453" s="52">
        <v>44.94</v>
      </c>
      <c r="D453" s="46">
        <v>539.28</v>
      </c>
      <c r="E453" s="73" t="s">
        <v>28</v>
      </c>
      <c r="F453" s="42"/>
      <c r="G453" s="43"/>
      <c r="H453" s="43"/>
      <c r="I453" s="43"/>
    </row>
    <row r="454" spans="1:9" ht="14.5">
      <c r="A454" s="6">
        <v>45622.639652777776</v>
      </c>
      <c r="B454" s="45">
        <v>36</v>
      </c>
      <c r="C454" s="52">
        <v>44.94</v>
      </c>
      <c r="D454" s="46">
        <v>1617.84</v>
      </c>
      <c r="E454" s="73" t="s">
        <v>17</v>
      </c>
      <c r="F454" s="42"/>
      <c r="G454" s="43"/>
      <c r="H454" s="43"/>
      <c r="I454" s="43"/>
    </row>
    <row r="455" spans="1:9" ht="14.5">
      <c r="A455" s="6">
        <v>45622.639652777776</v>
      </c>
      <c r="B455" s="45">
        <v>99</v>
      </c>
      <c r="C455" s="52">
        <v>44.94</v>
      </c>
      <c r="D455" s="46">
        <v>4449.0599999999995</v>
      </c>
      <c r="E455" s="73" t="s">
        <v>17</v>
      </c>
      <c r="F455" s="42"/>
      <c r="G455" s="43"/>
      <c r="H455" s="43"/>
      <c r="I455" s="43"/>
    </row>
    <row r="456" spans="1:9" ht="14.5">
      <c r="A456" s="6">
        <v>45622.639652777776</v>
      </c>
      <c r="B456" s="45">
        <v>76</v>
      </c>
      <c r="C456" s="52">
        <v>44.94</v>
      </c>
      <c r="D456" s="46">
        <v>3415.4399999999996</v>
      </c>
      <c r="E456" s="73" t="s">
        <v>28</v>
      </c>
      <c r="F456" s="42"/>
      <c r="G456" s="43"/>
      <c r="H456" s="43"/>
      <c r="I456" s="43"/>
    </row>
    <row r="457" spans="1:9" ht="14.5">
      <c r="A457" s="6">
        <v>45622.639652777776</v>
      </c>
      <c r="B457" s="45">
        <v>46</v>
      </c>
      <c r="C457" s="52">
        <v>44.94</v>
      </c>
      <c r="D457" s="46">
        <v>2067.2399999999998</v>
      </c>
      <c r="E457" s="73" t="s">
        <v>28</v>
      </c>
      <c r="F457" s="42"/>
      <c r="G457" s="43"/>
      <c r="H457" s="43"/>
      <c r="I457" s="43"/>
    </row>
    <row r="458" spans="1:9" ht="14.5">
      <c r="A458" s="6">
        <v>45622.6405787037</v>
      </c>
      <c r="B458" s="45">
        <v>51</v>
      </c>
      <c r="C458" s="52">
        <v>44.95</v>
      </c>
      <c r="D458" s="46">
        <v>2292.4500000000003</v>
      </c>
      <c r="E458" s="73" t="s">
        <v>17</v>
      </c>
      <c r="F458" s="42"/>
      <c r="G458" s="43"/>
      <c r="H458" s="43"/>
      <c r="I458" s="43"/>
    </row>
    <row r="459" spans="1:9" ht="14.5">
      <c r="A459" s="6">
        <v>45622.643553240741</v>
      </c>
      <c r="B459" s="45">
        <v>137</v>
      </c>
      <c r="C459" s="52">
        <v>45</v>
      </c>
      <c r="D459" s="46">
        <v>6165</v>
      </c>
      <c r="E459" s="73" t="s">
        <v>17</v>
      </c>
      <c r="F459" s="42"/>
      <c r="G459" s="43"/>
      <c r="H459" s="43"/>
      <c r="I459" s="43"/>
    </row>
    <row r="460" spans="1:9" ht="14.5">
      <c r="A460" s="6">
        <v>45622.643553240741</v>
      </c>
      <c r="B460" s="45">
        <v>122</v>
      </c>
      <c r="C460" s="52">
        <v>45</v>
      </c>
      <c r="D460" s="46">
        <v>5490</v>
      </c>
      <c r="E460" s="73" t="s">
        <v>17</v>
      </c>
      <c r="F460" s="42"/>
      <c r="G460" s="43"/>
      <c r="H460" s="43"/>
      <c r="I460" s="43"/>
    </row>
    <row r="461" spans="1:9" ht="14.5">
      <c r="A461" s="6">
        <v>45622.643553240741</v>
      </c>
      <c r="B461" s="45">
        <v>317</v>
      </c>
      <c r="C461" s="52">
        <v>45</v>
      </c>
      <c r="D461" s="46">
        <v>14265</v>
      </c>
      <c r="E461" s="73" t="s">
        <v>17</v>
      </c>
      <c r="F461" s="42"/>
      <c r="G461" s="43"/>
      <c r="H461" s="43"/>
      <c r="I461" s="43"/>
    </row>
    <row r="462" spans="1:9" ht="14.5">
      <c r="A462" s="6">
        <v>45622.643865740742</v>
      </c>
      <c r="B462" s="45">
        <v>130</v>
      </c>
      <c r="C462" s="52">
        <v>44.99</v>
      </c>
      <c r="D462" s="46">
        <v>5848.7</v>
      </c>
      <c r="E462" s="73" t="s">
        <v>17</v>
      </c>
      <c r="F462" s="42"/>
      <c r="G462" s="43"/>
      <c r="H462" s="43"/>
      <c r="I462" s="43"/>
    </row>
    <row r="463" spans="1:9" ht="14.5">
      <c r="A463" s="6">
        <v>45622.643865740742</v>
      </c>
      <c r="B463" s="45">
        <v>123</v>
      </c>
      <c r="C463" s="52">
        <v>44.99</v>
      </c>
      <c r="D463" s="46">
        <v>5533.77</v>
      </c>
      <c r="E463" s="73" t="s">
        <v>17</v>
      </c>
      <c r="F463" s="42"/>
      <c r="G463" s="43"/>
      <c r="H463" s="43"/>
      <c r="I463" s="43"/>
    </row>
    <row r="464" spans="1:9" ht="14.5">
      <c r="A464" s="6">
        <v>45622.643865740742</v>
      </c>
      <c r="B464" s="45">
        <v>44</v>
      </c>
      <c r="C464" s="52">
        <v>44.99</v>
      </c>
      <c r="D464" s="46">
        <v>1979.5600000000002</v>
      </c>
      <c r="E464" s="73" t="s">
        <v>28</v>
      </c>
      <c r="F464" s="42"/>
      <c r="G464" s="43"/>
      <c r="H464" s="43"/>
      <c r="I464" s="43"/>
    </row>
    <row r="465" spans="1:9" ht="14.5">
      <c r="A465" s="6">
        <v>45622.643865740742</v>
      </c>
      <c r="B465" s="45">
        <v>96</v>
      </c>
      <c r="C465" s="52">
        <v>44.99</v>
      </c>
      <c r="D465" s="46">
        <v>4319.04</v>
      </c>
      <c r="E465" s="73" t="s">
        <v>28</v>
      </c>
      <c r="F465" s="42"/>
      <c r="G465" s="43"/>
      <c r="H465" s="43"/>
      <c r="I465" s="43"/>
    </row>
    <row r="466" spans="1:9" ht="14.5">
      <c r="A466" s="6">
        <v>45622.64402777778</v>
      </c>
      <c r="B466" s="45">
        <v>58</v>
      </c>
      <c r="C466" s="52">
        <v>44.97</v>
      </c>
      <c r="D466" s="46">
        <v>2608.2599999999998</v>
      </c>
      <c r="E466" s="73" t="s">
        <v>28</v>
      </c>
      <c r="F466" s="42"/>
      <c r="G466" s="43"/>
      <c r="H466" s="43"/>
      <c r="I466" s="43"/>
    </row>
    <row r="467" spans="1:9" ht="14.5">
      <c r="A467" s="6">
        <v>45622.64402777778</v>
      </c>
      <c r="B467" s="45">
        <v>19</v>
      </c>
      <c r="C467" s="52">
        <v>44.98</v>
      </c>
      <c r="D467" s="46">
        <v>854.61999999999989</v>
      </c>
      <c r="E467" s="73" t="s">
        <v>28</v>
      </c>
      <c r="F467" s="42"/>
      <c r="G467" s="43"/>
      <c r="H467" s="43"/>
      <c r="I467" s="43"/>
    </row>
    <row r="468" spans="1:9" ht="14.5">
      <c r="A468" s="6">
        <v>45622.64402777778</v>
      </c>
      <c r="B468" s="45">
        <v>125</v>
      </c>
      <c r="C468" s="52">
        <v>44.98</v>
      </c>
      <c r="D468" s="46">
        <v>5622.5</v>
      </c>
      <c r="E468" s="73" t="s">
        <v>28</v>
      </c>
      <c r="F468" s="42"/>
      <c r="G468" s="43"/>
      <c r="H468" s="43"/>
      <c r="I468" s="43"/>
    </row>
    <row r="469" spans="1:9" ht="14.5">
      <c r="A469" s="6">
        <v>45622.644502314812</v>
      </c>
      <c r="B469" s="45">
        <v>19</v>
      </c>
      <c r="C469" s="52">
        <v>44.97</v>
      </c>
      <c r="D469" s="46">
        <v>854.43</v>
      </c>
      <c r="E469" s="73" t="s">
        <v>28</v>
      </c>
      <c r="F469" s="42"/>
      <c r="G469" s="43"/>
      <c r="H469" s="43"/>
      <c r="I469" s="43"/>
    </row>
    <row r="470" spans="1:9" ht="14.5">
      <c r="A470" s="6">
        <v>45622.645868055559</v>
      </c>
      <c r="B470" s="45">
        <v>38</v>
      </c>
      <c r="C470" s="52">
        <v>44.95</v>
      </c>
      <c r="D470" s="46">
        <v>1708.1000000000001</v>
      </c>
      <c r="E470" s="73" t="s">
        <v>28</v>
      </c>
      <c r="F470" s="42"/>
      <c r="G470" s="43"/>
      <c r="H470" s="43"/>
      <c r="I470" s="43"/>
    </row>
    <row r="471" spans="1:9" ht="14.5">
      <c r="A471" s="6">
        <v>45622.645868055559</v>
      </c>
      <c r="B471" s="45">
        <v>38</v>
      </c>
      <c r="C471" s="52">
        <v>44.95</v>
      </c>
      <c r="D471" s="46">
        <v>1708.1000000000001</v>
      </c>
      <c r="E471" s="73" t="s">
        <v>28</v>
      </c>
      <c r="F471" s="42"/>
      <c r="G471" s="43"/>
      <c r="H471" s="43"/>
      <c r="I471" s="43"/>
    </row>
    <row r="472" spans="1:9" ht="14.5">
      <c r="A472" s="6">
        <v>45622.645868055559</v>
      </c>
      <c r="B472" s="45">
        <v>62</v>
      </c>
      <c r="C472" s="52">
        <v>44.95</v>
      </c>
      <c r="D472" s="46">
        <v>2786.9</v>
      </c>
      <c r="E472" s="73" t="s">
        <v>28</v>
      </c>
      <c r="F472" s="42"/>
      <c r="G472" s="43"/>
      <c r="H472" s="43"/>
      <c r="I472" s="43"/>
    </row>
    <row r="473" spans="1:9" ht="14.5">
      <c r="A473" s="6">
        <v>45622.645868055559</v>
      </c>
      <c r="B473" s="45">
        <v>80</v>
      </c>
      <c r="C473" s="52">
        <v>44.97</v>
      </c>
      <c r="D473" s="46">
        <v>3597.6</v>
      </c>
      <c r="E473" s="73" t="s">
        <v>28</v>
      </c>
      <c r="F473" s="42"/>
      <c r="G473" s="43"/>
      <c r="H473" s="43"/>
      <c r="I473" s="43"/>
    </row>
    <row r="474" spans="1:9" ht="14.5">
      <c r="A474" s="6">
        <v>45622.645868055559</v>
      </c>
      <c r="B474" s="45">
        <v>28</v>
      </c>
      <c r="C474" s="52">
        <v>44.97</v>
      </c>
      <c r="D474" s="46">
        <v>1259.1599999999999</v>
      </c>
      <c r="E474" s="73" t="s">
        <v>28</v>
      </c>
      <c r="F474" s="42"/>
      <c r="G474" s="43"/>
      <c r="H474" s="43"/>
      <c r="I474" s="43"/>
    </row>
    <row r="475" spans="1:9" ht="14.5">
      <c r="A475" s="6">
        <v>45622.645868055559</v>
      </c>
      <c r="B475" s="45">
        <v>95</v>
      </c>
      <c r="C475" s="52">
        <v>44.97</v>
      </c>
      <c r="D475" s="46">
        <v>4272.1499999999996</v>
      </c>
      <c r="E475" s="73" t="s">
        <v>28</v>
      </c>
      <c r="F475" s="42"/>
      <c r="G475" s="43"/>
      <c r="H475" s="43"/>
      <c r="I475" s="43"/>
    </row>
    <row r="476" spans="1:9" ht="14.5">
      <c r="A476" s="6">
        <v>45622.645868055559</v>
      </c>
      <c r="B476" s="45">
        <v>59</v>
      </c>
      <c r="C476" s="52">
        <v>44.97</v>
      </c>
      <c r="D476" s="46">
        <v>2653.23</v>
      </c>
      <c r="E476" s="73" t="s">
        <v>28</v>
      </c>
      <c r="F476" s="42"/>
      <c r="G476" s="43"/>
      <c r="H476" s="43"/>
      <c r="I476" s="43"/>
    </row>
    <row r="477" spans="1:9" ht="14.5">
      <c r="A477" s="6">
        <v>45622.645868055559</v>
      </c>
      <c r="B477" s="45">
        <v>345</v>
      </c>
      <c r="C477" s="52">
        <v>44.95</v>
      </c>
      <c r="D477" s="46">
        <v>15507.750000000002</v>
      </c>
      <c r="E477" s="73" t="s">
        <v>17</v>
      </c>
      <c r="F477" s="42"/>
      <c r="G477" s="43"/>
      <c r="H477" s="43"/>
      <c r="I477" s="43"/>
    </row>
    <row r="478" spans="1:9" ht="14.5">
      <c r="A478" s="6">
        <v>45622.645868055559</v>
      </c>
      <c r="B478" s="45">
        <v>141</v>
      </c>
      <c r="C478" s="52">
        <v>44.95</v>
      </c>
      <c r="D478" s="46">
        <v>6337.9500000000007</v>
      </c>
      <c r="E478" s="73" t="s">
        <v>17</v>
      </c>
      <c r="F478" s="42"/>
      <c r="G478" s="43"/>
      <c r="H478" s="43"/>
      <c r="I478" s="43"/>
    </row>
    <row r="479" spans="1:9" ht="14.5">
      <c r="A479" s="6">
        <v>45622.645868055559</v>
      </c>
      <c r="B479" s="45">
        <v>128</v>
      </c>
      <c r="C479" s="52">
        <v>44.95</v>
      </c>
      <c r="D479" s="46">
        <v>5753.6</v>
      </c>
      <c r="E479" s="73" t="s">
        <v>17</v>
      </c>
      <c r="F479" s="42"/>
      <c r="G479" s="43"/>
      <c r="H479" s="43"/>
      <c r="I479" s="43"/>
    </row>
    <row r="480" spans="1:9" ht="14.5">
      <c r="A480" s="6">
        <v>45622.645868055559</v>
      </c>
      <c r="B480" s="45">
        <v>341</v>
      </c>
      <c r="C480" s="52">
        <v>44.96</v>
      </c>
      <c r="D480" s="46">
        <v>15331.36</v>
      </c>
      <c r="E480" s="73" t="s">
        <v>17</v>
      </c>
      <c r="F480" s="42"/>
      <c r="G480" s="43"/>
      <c r="H480" s="43"/>
      <c r="I480" s="43"/>
    </row>
    <row r="481" spans="1:9" ht="14.5">
      <c r="A481" s="6">
        <v>45622.645868055559</v>
      </c>
      <c r="B481" s="45">
        <v>342</v>
      </c>
      <c r="C481" s="52">
        <v>44.96</v>
      </c>
      <c r="D481" s="46">
        <v>15376.32</v>
      </c>
      <c r="E481" s="73" t="s">
        <v>17</v>
      </c>
      <c r="F481" s="42"/>
      <c r="G481" s="43"/>
      <c r="H481" s="43"/>
      <c r="I481" s="43"/>
    </row>
    <row r="482" spans="1:9" ht="14.5">
      <c r="A482" s="6">
        <v>45622.645868055559</v>
      </c>
      <c r="B482" s="45">
        <v>152</v>
      </c>
      <c r="C482" s="52">
        <v>44.96</v>
      </c>
      <c r="D482" s="46">
        <v>6833.92</v>
      </c>
      <c r="E482" s="73" t="s">
        <v>17</v>
      </c>
      <c r="F482" s="42"/>
      <c r="G482" s="43"/>
      <c r="H482" s="43"/>
      <c r="I482" s="43"/>
    </row>
    <row r="483" spans="1:9" ht="14.5">
      <c r="A483" s="6">
        <v>45622.647083333337</v>
      </c>
      <c r="B483" s="45">
        <v>62</v>
      </c>
      <c r="C483" s="52">
        <v>44.91</v>
      </c>
      <c r="D483" s="46">
        <v>2784.4199999999996</v>
      </c>
      <c r="E483" s="73" t="s">
        <v>28</v>
      </c>
      <c r="F483" s="42"/>
      <c r="G483" s="43"/>
      <c r="H483" s="43"/>
      <c r="I483" s="43"/>
    </row>
    <row r="484" spans="1:9" ht="14.5">
      <c r="A484" s="6">
        <v>45622.647083333337</v>
      </c>
      <c r="B484" s="45">
        <v>94</v>
      </c>
      <c r="C484" s="52">
        <v>44.91</v>
      </c>
      <c r="D484" s="46">
        <v>4221.54</v>
      </c>
      <c r="E484" s="73" t="s">
        <v>28</v>
      </c>
      <c r="F484" s="42"/>
      <c r="G484" s="43"/>
      <c r="H484" s="43"/>
      <c r="I484" s="43"/>
    </row>
    <row r="485" spans="1:9" ht="14.5">
      <c r="A485" s="6">
        <v>45622.647280092591</v>
      </c>
      <c r="B485" s="45">
        <v>123</v>
      </c>
      <c r="C485" s="52">
        <v>44.9</v>
      </c>
      <c r="D485" s="46">
        <v>5522.7</v>
      </c>
      <c r="E485" s="73" t="s">
        <v>28</v>
      </c>
      <c r="F485" s="42"/>
      <c r="G485" s="43"/>
      <c r="H485" s="43"/>
      <c r="I485" s="43"/>
    </row>
    <row r="486" spans="1:9" ht="14.5">
      <c r="A486" s="6">
        <v>45622.647951388892</v>
      </c>
      <c r="B486" s="45">
        <v>124</v>
      </c>
      <c r="C486" s="52">
        <v>44.87</v>
      </c>
      <c r="D486" s="46">
        <v>5563.88</v>
      </c>
      <c r="E486" s="73" t="s">
        <v>28</v>
      </c>
      <c r="F486" s="42"/>
      <c r="G486" s="43"/>
      <c r="H486" s="43"/>
      <c r="I486" s="43"/>
    </row>
    <row r="487" spans="1:9" ht="14.5">
      <c r="A487" s="6">
        <v>45622.648645833331</v>
      </c>
      <c r="B487" s="45">
        <v>134</v>
      </c>
      <c r="C487" s="52">
        <v>44.86</v>
      </c>
      <c r="D487" s="46">
        <v>6011.24</v>
      </c>
      <c r="E487" s="73" t="s">
        <v>28</v>
      </c>
      <c r="F487" s="42"/>
      <c r="G487" s="43"/>
      <c r="H487" s="43"/>
      <c r="I487" s="43"/>
    </row>
    <row r="488" spans="1:9" ht="14.5">
      <c r="A488" s="6">
        <v>45622.648935185185</v>
      </c>
      <c r="B488" s="45">
        <v>133</v>
      </c>
      <c r="C488" s="52">
        <v>44.83</v>
      </c>
      <c r="D488" s="46">
        <v>5962.3899999999994</v>
      </c>
      <c r="E488" s="73" t="s">
        <v>28</v>
      </c>
      <c r="F488" s="42"/>
      <c r="G488" s="43"/>
      <c r="H488" s="43"/>
      <c r="I488" s="43"/>
    </row>
    <row r="489" spans="1:9" ht="14.5">
      <c r="A489" s="6">
        <v>45622.648935185185</v>
      </c>
      <c r="B489" s="45">
        <v>130</v>
      </c>
      <c r="C489" s="52">
        <v>44.84</v>
      </c>
      <c r="D489" s="46">
        <v>5829.2000000000007</v>
      </c>
      <c r="E489" s="73" t="s">
        <v>28</v>
      </c>
      <c r="F489" s="42"/>
      <c r="G489" s="43"/>
      <c r="H489" s="43"/>
      <c r="I489" s="43"/>
    </row>
    <row r="490" spans="1:9" ht="14.5">
      <c r="A490" s="6">
        <v>45622.649131944447</v>
      </c>
      <c r="B490" s="45">
        <v>31</v>
      </c>
      <c r="C490" s="52">
        <v>44.78</v>
      </c>
      <c r="D490" s="46">
        <v>1388.18</v>
      </c>
      <c r="E490" s="73" t="s">
        <v>17</v>
      </c>
      <c r="F490" s="42"/>
      <c r="G490" s="43"/>
      <c r="H490" s="43"/>
      <c r="I490" s="43"/>
    </row>
    <row r="491" spans="1:9" ht="14.5">
      <c r="A491" s="6">
        <v>45622.650567129633</v>
      </c>
      <c r="B491" s="45">
        <v>142</v>
      </c>
      <c r="C491" s="52">
        <v>44.85</v>
      </c>
      <c r="D491" s="46">
        <v>6368.7</v>
      </c>
      <c r="E491" s="73" t="s">
        <v>17</v>
      </c>
      <c r="F491" s="42"/>
      <c r="G491" s="43"/>
      <c r="H491" s="43"/>
      <c r="I491" s="43"/>
    </row>
    <row r="492" spans="1:9" ht="14.5">
      <c r="A492" s="6">
        <v>45622.650567129633</v>
      </c>
      <c r="B492" s="45">
        <v>57</v>
      </c>
      <c r="C492" s="52">
        <v>44.85</v>
      </c>
      <c r="D492" s="46">
        <v>2556.4500000000003</v>
      </c>
      <c r="E492" s="73" t="s">
        <v>17</v>
      </c>
      <c r="F492" s="42"/>
      <c r="G492" s="43"/>
      <c r="H492" s="43"/>
      <c r="I492" s="43"/>
    </row>
    <row r="493" spans="1:9" ht="14.5">
      <c r="A493" s="6">
        <v>45622.650567129633</v>
      </c>
      <c r="B493" s="45">
        <v>153</v>
      </c>
      <c r="C493" s="52">
        <v>44.85</v>
      </c>
      <c r="D493" s="46">
        <v>6862.05</v>
      </c>
      <c r="E493" s="73" t="s">
        <v>17</v>
      </c>
      <c r="F493" s="42"/>
      <c r="G493" s="43"/>
      <c r="H493" s="43"/>
      <c r="I493" s="43"/>
    </row>
    <row r="494" spans="1:9" ht="14.5">
      <c r="A494" s="6">
        <v>45622.650567129633</v>
      </c>
      <c r="B494" s="45">
        <v>500</v>
      </c>
      <c r="C494" s="52">
        <v>44.85</v>
      </c>
      <c r="D494" s="46">
        <v>22425</v>
      </c>
      <c r="E494" s="73" t="s">
        <v>17</v>
      </c>
      <c r="F494" s="42"/>
      <c r="G494" s="43"/>
      <c r="H494" s="43"/>
      <c r="I494" s="43"/>
    </row>
    <row r="495" spans="1:9" ht="14.5">
      <c r="A495" s="6">
        <v>45622.650567129633</v>
      </c>
      <c r="B495" s="45">
        <v>43</v>
      </c>
      <c r="C495" s="52">
        <v>44.85</v>
      </c>
      <c r="D495" s="46">
        <v>1928.55</v>
      </c>
      <c r="E495" s="73" t="s">
        <v>17</v>
      </c>
      <c r="F495" s="42"/>
      <c r="G495" s="43"/>
      <c r="H495" s="43"/>
      <c r="I495" s="43"/>
    </row>
    <row r="496" spans="1:9" ht="14.5">
      <c r="A496" s="6">
        <v>45622.650567129633</v>
      </c>
      <c r="B496" s="45">
        <v>97</v>
      </c>
      <c r="C496" s="52">
        <v>44.85</v>
      </c>
      <c r="D496" s="46">
        <v>4350.45</v>
      </c>
      <c r="E496" s="73" t="s">
        <v>17</v>
      </c>
      <c r="F496" s="42"/>
      <c r="G496" s="43"/>
      <c r="H496" s="43"/>
      <c r="I496" s="43"/>
    </row>
    <row r="497" spans="1:9" ht="14.5">
      <c r="A497" s="6">
        <v>45622.650567129633</v>
      </c>
      <c r="B497" s="45">
        <v>125</v>
      </c>
      <c r="C497" s="52">
        <v>44.85</v>
      </c>
      <c r="D497" s="46">
        <v>5606.25</v>
      </c>
      <c r="E497" s="73" t="s">
        <v>17</v>
      </c>
      <c r="F497" s="42"/>
      <c r="G497" s="43"/>
      <c r="H497" s="43"/>
      <c r="I497" s="43"/>
    </row>
    <row r="498" spans="1:9" ht="14.5">
      <c r="A498" s="6">
        <v>45622.650567129633</v>
      </c>
      <c r="B498" s="45">
        <v>125</v>
      </c>
      <c r="C498" s="52">
        <v>44.85</v>
      </c>
      <c r="D498" s="46">
        <v>5606.25</v>
      </c>
      <c r="E498" s="73" t="s">
        <v>17</v>
      </c>
      <c r="F498" s="42"/>
      <c r="G498" s="43"/>
      <c r="H498" s="43"/>
      <c r="I498" s="43"/>
    </row>
    <row r="499" spans="1:9" ht="14.5">
      <c r="A499" s="6">
        <v>45622.650567129633</v>
      </c>
      <c r="B499" s="45">
        <v>153</v>
      </c>
      <c r="C499" s="52">
        <v>44.85</v>
      </c>
      <c r="D499" s="46">
        <v>6862.05</v>
      </c>
      <c r="E499" s="73" t="s">
        <v>17</v>
      </c>
      <c r="F499" s="42"/>
      <c r="G499" s="43"/>
      <c r="H499" s="43"/>
      <c r="I499" s="43"/>
    </row>
    <row r="500" spans="1:9" ht="14.5">
      <c r="A500" s="6">
        <v>45622.650567129633</v>
      </c>
      <c r="B500" s="45">
        <v>250</v>
      </c>
      <c r="C500" s="52">
        <v>44.85</v>
      </c>
      <c r="D500" s="46">
        <v>11212.5</v>
      </c>
      <c r="E500" s="73" t="s">
        <v>17</v>
      </c>
      <c r="F500" s="42"/>
      <c r="G500" s="43"/>
      <c r="H500" s="43"/>
      <c r="I500" s="43"/>
    </row>
    <row r="501" spans="1:9" ht="14.5">
      <c r="A501" s="6">
        <v>45622.650567129633</v>
      </c>
      <c r="B501" s="45">
        <v>250</v>
      </c>
      <c r="C501" s="52">
        <v>44.85</v>
      </c>
      <c r="D501" s="46">
        <v>11212.5</v>
      </c>
      <c r="E501" s="73" t="s">
        <v>17</v>
      </c>
      <c r="F501" s="42"/>
      <c r="G501" s="43"/>
      <c r="H501" s="43"/>
      <c r="I501" s="43"/>
    </row>
    <row r="502" spans="1:9" ht="14.5">
      <c r="A502" s="6">
        <v>45622.650590277779</v>
      </c>
      <c r="B502" s="45">
        <v>129</v>
      </c>
      <c r="C502" s="52">
        <v>44.83</v>
      </c>
      <c r="D502" s="46">
        <v>5783.07</v>
      </c>
      <c r="E502" s="73" t="s">
        <v>28</v>
      </c>
      <c r="F502" s="42"/>
      <c r="G502" s="43"/>
      <c r="H502" s="43"/>
      <c r="I502" s="43"/>
    </row>
    <row r="503" spans="1:9" ht="14.5">
      <c r="A503" s="6">
        <v>45622.650590277779</v>
      </c>
      <c r="B503" s="45">
        <v>105</v>
      </c>
      <c r="C503" s="52">
        <v>44.85</v>
      </c>
      <c r="D503" s="46">
        <v>4709.25</v>
      </c>
      <c r="E503" s="73" t="s">
        <v>17</v>
      </c>
      <c r="F503" s="42"/>
      <c r="G503" s="43"/>
      <c r="H503" s="43"/>
      <c r="I503" s="43"/>
    </row>
    <row r="504" spans="1:9" ht="14.5">
      <c r="A504" s="6">
        <v>45622.651701388888</v>
      </c>
      <c r="B504" s="45">
        <v>230</v>
      </c>
      <c r="C504" s="52">
        <v>44.8</v>
      </c>
      <c r="D504" s="46">
        <v>10304</v>
      </c>
      <c r="E504" s="73" t="s">
        <v>17</v>
      </c>
      <c r="F504" s="42"/>
      <c r="G504" s="43"/>
      <c r="H504" s="43"/>
      <c r="I504" s="43"/>
    </row>
    <row r="505" spans="1:9" ht="14.5">
      <c r="A505" s="6">
        <v>45622.651701388888</v>
      </c>
      <c r="B505" s="45">
        <v>168</v>
      </c>
      <c r="C505" s="52">
        <v>44.8</v>
      </c>
      <c r="D505" s="46">
        <v>7526.4</v>
      </c>
      <c r="E505" s="73" t="s">
        <v>17</v>
      </c>
      <c r="F505" s="42"/>
      <c r="G505" s="43"/>
      <c r="H505" s="43"/>
      <c r="I505" s="43"/>
    </row>
    <row r="506" spans="1:9" ht="14.5">
      <c r="A506" s="6">
        <v>45622.651701388888</v>
      </c>
      <c r="B506" s="45">
        <v>124</v>
      </c>
      <c r="C506" s="52">
        <v>44.79</v>
      </c>
      <c r="D506" s="46">
        <v>5553.96</v>
      </c>
      <c r="E506" s="73" t="s">
        <v>28</v>
      </c>
      <c r="F506" s="42"/>
      <c r="G506" s="43"/>
      <c r="H506" s="43"/>
      <c r="I506" s="43"/>
    </row>
    <row r="507" spans="1:9" ht="14.5">
      <c r="A507" s="6">
        <v>45622.651701388888</v>
      </c>
      <c r="B507" s="45">
        <v>113</v>
      </c>
      <c r="C507" s="52">
        <v>44.8</v>
      </c>
      <c r="D507" s="46">
        <v>5062.3999999999996</v>
      </c>
      <c r="E507" s="73" t="s">
        <v>28</v>
      </c>
      <c r="F507" s="42"/>
      <c r="G507" s="43"/>
      <c r="H507" s="43"/>
      <c r="I507" s="43"/>
    </row>
    <row r="508" spans="1:9" ht="14.5">
      <c r="A508" s="6">
        <v>45622.651701388888</v>
      </c>
      <c r="B508" s="45">
        <v>25</v>
      </c>
      <c r="C508" s="52">
        <v>44.8</v>
      </c>
      <c r="D508" s="46">
        <v>1120</v>
      </c>
      <c r="E508" s="73" t="s">
        <v>28</v>
      </c>
      <c r="F508" s="42"/>
      <c r="G508" s="43"/>
      <c r="H508" s="43"/>
      <c r="I508" s="43"/>
    </row>
    <row r="509" spans="1:9" ht="14.5">
      <c r="A509" s="6">
        <v>45622.651724537034</v>
      </c>
      <c r="B509" s="45">
        <v>143</v>
      </c>
      <c r="C509" s="52">
        <v>44.77</v>
      </c>
      <c r="D509" s="46">
        <v>6402.1100000000006</v>
      </c>
      <c r="E509" s="73" t="s">
        <v>17</v>
      </c>
      <c r="F509" s="42"/>
      <c r="G509" s="43"/>
      <c r="H509" s="43"/>
      <c r="I509" s="43"/>
    </row>
    <row r="510" spans="1:9" ht="14.5">
      <c r="A510" s="6">
        <v>45622.652789351851</v>
      </c>
      <c r="B510" s="45">
        <v>66</v>
      </c>
      <c r="C510" s="52">
        <v>44.75</v>
      </c>
      <c r="D510" s="46">
        <v>2953.5</v>
      </c>
      <c r="E510" s="73" t="s">
        <v>17</v>
      </c>
      <c r="F510" s="42"/>
      <c r="G510" s="43"/>
      <c r="H510" s="43"/>
      <c r="I510" s="43"/>
    </row>
    <row r="511" spans="1:9" ht="14.5">
      <c r="A511" s="6">
        <v>45622.652789351851</v>
      </c>
      <c r="B511" s="45">
        <v>155</v>
      </c>
      <c r="C511" s="52">
        <v>44.75</v>
      </c>
      <c r="D511" s="46">
        <v>6936.25</v>
      </c>
      <c r="E511" s="73" t="s">
        <v>17</v>
      </c>
      <c r="F511" s="42"/>
      <c r="G511" s="43"/>
      <c r="H511" s="43"/>
      <c r="I511" s="43"/>
    </row>
    <row r="512" spans="1:9" ht="14.5">
      <c r="A512" s="6">
        <v>45622.652928240743</v>
      </c>
      <c r="B512" s="45">
        <v>77</v>
      </c>
      <c r="C512" s="52">
        <v>44.74</v>
      </c>
      <c r="D512" s="46">
        <v>3444.98</v>
      </c>
      <c r="E512" s="73" t="s">
        <v>28</v>
      </c>
      <c r="F512" s="42"/>
      <c r="G512" s="43"/>
      <c r="H512" s="43"/>
      <c r="I512" s="43"/>
    </row>
    <row r="513" spans="1:9" ht="14.5">
      <c r="A513" s="6">
        <v>45622.652928240743</v>
      </c>
      <c r="B513" s="45">
        <v>58</v>
      </c>
      <c r="C513" s="52">
        <v>44.74</v>
      </c>
      <c r="D513" s="46">
        <v>2594.92</v>
      </c>
      <c r="E513" s="73" t="s">
        <v>28</v>
      </c>
      <c r="F513" s="42"/>
      <c r="G513" s="43"/>
      <c r="H513" s="43"/>
      <c r="I513" s="43"/>
    </row>
    <row r="514" spans="1:9" ht="14.5">
      <c r="A514" s="6">
        <v>45622.653391203705</v>
      </c>
      <c r="B514" s="45">
        <v>443</v>
      </c>
      <c r="C514" s="52">
        <v>44.76</v>
      </c>
      <c r="D514" s="46">
        <v>19828.68</v>
      </c>
      <c r="E514" s="73" t="s">
        <v>17</v>
      </c>
      <c r="F514" s="42"/>
      <c r="G514" s="43"/>
      <c r="H514" s="43"/>
      <c r="I514" s="43"/>
    </row>
    <row r="515" spans="1:9" ht="14.5">
      <c r="A515" s="6">
        <v>45622.655428240738</v>
      </c>
      <c r="B515" s="45">
        <v>8</v>
      </c>
      <c r="C515" s="52">
        <v>44.76</v>
      </c>
      <c r="D515" s="46">
        <v>358.08</v>
      </c>
      <c r="E515" s="73" t="s">
        <v>28</v>
      </c>
      <c r="F515" s="42"/>
      <c r="G515" s="43"/>
      <c r="H515" s="43"/>
      <c r="I515" s="43"/>
    </row>
    <row r="516" spans="1:9" ht="14.5">
      <c r="A516" s="6">
        <v>45622.655428240738</v>
      </c>
      <c r="B516" s="45">
        <v>288</v>
      </c>
      <c r="C516" s="52">
        <v>44.77</v>
      </c>
      <c r="D516" s="46">
        <v>12893.76</v>
      </c>
      <c r="E516" s="73" t="s">
        <v>17</v>
      </c>
      <c r="F516" s="42"/>
      <c r="G516" s="43"/>
      <c r="H516" s="43"/>
      <c r="I516" s="43"/>
    </row>
    <row r="517" spans="1:9" ht="14.5">
      <c r="A517" s="6">
        <v>45622.656597222223</v>
      </c>
      <c r="B517" s="45">
        <v>234</v>
      </c>
      <c r="C517" s="52">
        <v>44.83</v>
      </c>
      <c r="D517" s="46">
        <v>10490.22</v>
      </c>
      <c r="E517" s="73" t="s">
        <v>17</v>
      </c>
      <c r="F517" s="42"/>
      <c r="G517" s="43"/>
      <c r="H517" s="43"/>
      <c r="I517" s="43"/>
    </row>
    <row r="518" spans="1:9" ht="14.5">
      <c r="A518" s="6">
        <v>45622.656597222223</v>
      </c>
      <c r="B518" s="45">
        <v>126</v>
      </c>
      <c r="C518" s="52">
        <v>44.83</v>
      </c>
      <c r="D518" s="46">
        <v>5648.58</v>
      </c>
      <c r="E518" s="73" t="s">
        <v>17</v>
      </c>
      <c r="F518" s="42"/>
      <c r="G518" s="43"/>
      <c r="H518" s="43"/>
      <c r="I518" s="43"/>
    </row>
    <row r="519" spans="1:9" ht="14.5">
      <c r="A519" s="6">
        <v>45622.656631944446</v>
      </c>
      <c r="B519" s="45">
        <v>139</v>
      </c>
      <c r="C519" s="52">
        <v>44.82</v>
      </c>
      <c r="D519" s="46">
        <v>6229.9800000000005</v>
      </c>
      <c r="E519" s="73" t="s">
        <v>28</v>
      </c>
      <c r="F519" s="42"/>
      <c r="G519" s="43"/>
      <c r="H519" s="43"/>
      <c r="I519" s="43"/>
    </row>
    <row r="520" spans="1:9" ht="14.5">
      <c r="A520" s="6">
        <v>45622.656631944446</v>
      </c>
      <c r="B520" s="45">
        <v>122</v>
      </c>
      <c r="C520" s="52">
        <v>44.82</v>
      </c>
      <c r="D520" s="46">
        <v>5468.04</v>
      </c>
      <c r="E520" s="73" t="s">
        <v>28</v>
      </c>
      <c r="F520" s="42"/>
      <c r="G520" s="43"/>
      <c r="H520" s="43"/>
      <c r="I520" s="43"/>
    </row>
    <row r="521" spans="1:9" ht="14.5">
      <c r="A521" s="6">
        <v>45622.658668981479</v>
      </c>
      <c r="B521" s="45">
        <v>341</v>
      </c>
      <c r="C521" s="52">
        <v>44.87</v>
      </c>
      <c r="D521" s="46">
        <v>15300.669999999998</v>
      </c>
      <c r="E521" s="73" t="s">
        <v>17</v>
      </c>
      <c r="F521" s="42"/>
      <c r="G521" s="43"/>
      <c r="H521" s="43"/>
      <c r="I521" s="43"/>
    </row>
    <row r="522" spans="1:9" ht="14.5">
      <c r="A522" s="6">
        <v>45622.658668981479</v>
      </c>
      <c r="B522" s="45">
        <v>83</v>
      </c>
      <c r="C522" s="52">
        <v>44.87</v>
      </c>
      <c r="D522" s="46">
        <v>3724.2099999999996</v>
      </c>
      <c r="E522" s="73" t="s">
        <v>28</v>
      </c>
      <c r="F522" s="42"/>
      <c r="G522" s="43"/>
      <c r="H522" s="43"/>
      <c r="I522" s="43"/>
    </row>
    <row r="523" spans="1:9" ht="14.5">
      <c r="A523" s="6">
        <v>45622.658668981479</v>
      </c>
      <c r="B523" s="45">
        <v>83</v>
      </c>
      <c r="C523" s="52">
        <v>44.87</v>
      </c>
      <c r="D523" s="46">
        <v>3724.2099999999996</v>
      </c>
      <c r="E523" s="73" t="s">
        <v>28</v>
      </c>
      <c r="F523" s="42"/>
      <c r="G523" s="43"/>
      <c r="H523" s="43"/>
      <c r="I523" s="43"/>
    </row>
    <row r="524" spans="1:9" ht="14.5">
      <c r="A524" s="6">
        <v>45622.658668981479</v>
      </c>
      <c r="B524" s="45">
        <v>18</v>
      </c>
      <c r="C524" s="52">
        <v>44.87</v>
      </c>
      <c r="D524" s="46">
        <v>807.66</v>
      </c>
      <c r="E524" s="73" t="s">
        <v>28</v>
      </c>
      <c r="F524" s="42"/>
      <c r="G524" s="43"/>
      <c r="H524" s="43"/>
      <c r="I524" s="43"/>
    </row>
    <row r="525" spans="1:9" ht="14.5">
      <c r="A525" s="6">
        <v>45622.660636574074</v>
      </c>
      <c r="B525" s="45">
        <v>268</v>
      </c>
      <c r="C525" s="52">
        <v>44.92</v>
      </c>
      <c r="D525" s="46">
        <v>12038.560000000001</v>
      </c>
      <c r="E525" s="73" t="s">
        <v>17</v>
      </c>
      <c r="F525" s="42"/>
      <c r="G525" s="43"/>
      <c r="H525" s="43"/>
      <c r="I525" s="43"/>
    </row>
    <row r="526" spans="1:9" ht="14.5">
      <c r="A526" s="6">
        <v>45622.660636574074</v>
      </c>
      <c r="B526" s="45">
        <v>132</v>
      </c>
      <c r="C526" s="52">
        <v>44.92</v>
      </c>
      <c r="D526" s="46">
        <v>5929.4400000000005</v>
      </c>
      <c r="E526" s="73" t="s">
        <v>17</v>
      </c>
      <c r="F526" s="42"/>
      <c r="G526" s="43"/>
      <c r="H526" s="43"/>
      <c r="I526" s="43"/>
    </row>
    <row r="527" spans="1:9" ht="14.5">
      <c r="A527" s="6">
        <v>45622.660636574074</v>
      </c>
      <c r="B527" s="45">
        <v>139</v>
      </c>
      <c r="C527" s="52">
        <v>44.91</v>
      </c>
      <c r="D527" s="46">
        <v>6242.49</v>
      </c>
      <c r="E527" s="73" t="s">
        <v>28</v>
      </c>
      <c r="F527" s="42"/>
      <c r="G527" s="43"/>
      <c r="H527" s="43"/>
      <c r="I527" s="43"/>
    </row>
    <row r="528" spans="1:9" ht="14.5">
      <c r="A528" s="6">
        <v>45622.660636574074</v>
      </c>
      <c r="B528" s="45">
        <v>128</v>
      </c>
      <c r="C528" s="52">
        <v>44.92</v>
      </c>
      <c r="D528" s="46">
        <v>5749.76</v>
      </c>
      <c r="E528" s="73" t="s">
        <v>28</v>
      </c>
      <c r="F528" s="42"/>
      <c r="G528" s="43"/>
      <c r="H528" s="43"/>
      <c r="I528" s="43"/>
    </row>
    <row r="529" spans="1:9" ht="14.5">
      <c r="A529" s="6">
        <v>45622.660636574074</v>
      </c>
      <c r="B529" s="45">
        <v>33</v>
      </c>
      <c r="C529" s="52">
        <v>44.92</v>
      </c>
      <c r="D529" s="46">
        <v>1482.3600000000001</v>
      </c>
      <c r="E529" s="73" t="s">
        <v>28</v>
      </c>
      <c r="F529" s="42"/>
      <c r="G529" s="43"/>
      <c r="H529" s="43"/>
      <c r="I529" s="43"/>
    </row>
    <row r="530" spans="1:9" ht="14.5">
      <c r="A530" s="6">
        <v>45622.660636574074</v>
      </c>
      <c r="B530" s="45">
        <v>54</v>
      </c>
      <c r="C530" s="52">
        <v>44.92</v>
      </c>
      <c r="D530" s="46">
        <v>2425.6800000000003</v>
      </c>
      <c r="E530" s="73" t="s">
        <v>28</v>
      </c>
      <c r="F530" s="42"/>
      <c r="G530" s="43"/>
      <c r="H530" s="43"/>
      <c r="I530" s="43"/>
    </row>
    <row r="531" spans="1:9" ht="14.5">
      <c r="A531" s="6">
        <v>45622.660636574074</v>
      </c>
      <c r="B531" s="45">
        <v>212</v>
      </c>
      <c r="C531" s="52">
        <v>44.92</v>
      </c>
      <c r="D531" s="46">
        <v>9523.0400000000009</v>
      </c>
      <c r="E531" s="73" t="s">
        <v>28</v>
      </c>
      <c r="F531" s="42"/>
      <c r="G531" s="43"/>
      <c r="H531" s="43"/>
      <c r="I531" s="43"/>
    </row>
    <row r="532" spans="1:9" ht="14.5">
      <c r="A532" s="6">
        <v>45622.660694444443</v>
      </c>
      <c r="B532" s="45">
        <v>320</v>
      </c>
      <c r="C532" s="52">
        <v>44.89</v>
      </c>
      <c r="D532" s="46">
        <v>14364.8</v>
      </c>
      <c r="E532" s="73" t="s">
        <v>17</v>
      </c>
      <c r="F532" s="42"/>
      <c r="G532" s="43"/>
      <c r="H532" s="43"/>
      <c r="I532" s="43"/>
    </row>
    <row r="533" spans="1:9" ht="14.5">
      <c r="A533" s="6">
        <v>45622.662407407406</v>
      </c>
      <c r="B533" s="45">
        <v>189</v>
      </c>
      <c r="C533" s="52">
        <v>44.94</v>
      </c>
      <c r="D533" s="46">
        <v>8493.66</v>
      </c>
      <c r="E533" s="73" t="s">
        <v>17</v>
      </c>
      <c r="F533" s="42"/>
      <c r="G533" s="43"/>
      <c r="H533" s="43"/>
      <c r="I533" s="43"/>
    </row>
    <row r="534" spans="1:9" ht="14.5">
      <c r="A534" s="6">
        <v>45622.662407407406</v>
      </c>
      <c r="B534" s="45">
        <v>138</v>
      </c>
      <c r="C534" s="52">
        <v>44.94</v>
      </c>
      <c r="D534" s="46">
        <v>6201.7199999999993</v>
      </c>
      <c r="E534" s="73" t="s">
        <v>17</v>
      </c>
      <c r="F534" s="42"/>
      <c r="G534" s="43"/>
      <c r="H534" s="43"/>
      <c r="I534" s="43"/>
    </row>
    <row r="535" spans="1:9" ht="14.5">
      <c r="A535" s="6">
        <v>45622.662407407406</v>
      </c>
      <c r="B535" s="45">
        <v>17</v>
      </c>
      <c r="C535" s="52">
        <v>44.94</v>
      </c>
      <c r="D535" s="46">
        <v>763.98</v>
      </c>
      <c r="E535" s="73" t="s">
        <v>28</v>
      </c>
      <c r="F535" s="42"/>
      <c r="G535" s="43"/>
      <c r="H535" s="43"/>
      <c r="I535" s="43"/>
    </row>
    <row r="536" spans="1:9" ht="14.5">
      <c r="A536" s="6">
        <v>45622.662407407406</v>
      </c>
      <c r="B536" s="45">
        <v>110</v>
      </c>
      <c r="C536" s="52">
        <v>44.94</v>
      </c>
      <c r="D536" s="46">
        <v>4943.3999999999996</v>
      </c>
      <c r="E536" s="73" t="s">
        <v>28</v>
      </c>
      <c r="F536" s="42"/>
      <c r="G536" s="43"/>
      <c r="H536" s="43"/>
      <c r="I536" s="43"/>
    </row>
    <row r="537" spans="1:9" ht="14.5">
      <c r="A537" s="6">
        <v>45622.663182870368</v>
      </c>
      <c r="B537" s="45">
        <v>134</v>
      </c>
      <c r="C537" s="52">
        <v>44.92</v>
      </c>
      <c r="D537" s="46">
        <v>6019.2800000000007</v>
      </c>
      <c r="E537" s="73" t="s">
        <v>17</v>
      </c>
      <c r="F537" s="42"/>
      <c r="G537" s="43"/>
      <c r="H537" s="43"/>
      <c r="I537" s="43"/>
    </row>
    <row r="538" spans="1:9" ht="14.5">
      <c r="A538" s="6">
        <v>45622.663182870368</v>
      </c>
      <c r="B538" s="45">
        <v>128</v>
      </c>
      <c r="C538" s="52">
        <v>44.92</v>
      </c>
      <c r="D538" s="46">
        <v>5749.76</v>
      </c>
      <c r="E538" s="73" t="s">
        <v>28</v>
      </c>
      <c r="F538" s="42"/>
      <c r="G538" s="43"/>
      <c r="H538" s="43"/>
      <c r="I538" s="43"/>
    </row>
    <row r="539" spans="1:9" ht="14.5">
      <c r="A539" s="6">
        <v>45622.663182870368</v>
      </c>
      <c r="B539" s="45">
        <v>17</v>
      </c>
      <c r="C539" s="52">
        <v>44.92</v>
      </c>
      <c r="D539" s="46">
        <v>763.64</v>
      </c>
      <c r="E539" s="73" t="s">
        <v>28</v>
      </c>
      <c r="F539" s="42"/>
      <c r="G539" s="43"/>
      <c r="H539" s="43"/>
      <c r="I539" s="43"/>
    </row>
    <row r="540" spans="1:9" ht="14.5">
      <c r="A540" s="6">
        <v>45622.663182870368</v>
      </c>
      <c r="B540" s="45">
        <v>108</v>
      </c>
      <c r="C540" s="52">
        <v>44.92</v>
      </c>
      <c r="D540" s="46">
        <v>4851.3600000000006</v>
      </c>
      <c r="E540" s="73" t="s">
        <v>28</v>
      </c>
      <c r="F540" s="42"/>
      <c r="G540" s="43"/>
      <c r="H540" s="43"/>
      <c r="I540" s="43"/>
    </row>
    <row r="541" spans="1:9" ht="14.5">
      <c r="A541" s="6">
        <v>45622.663194444445</v>
      </c>
      <c r="B541" s="45">
        <v>65</v>
      </c>
      <c r="C541" s="52">
        <v>44.91</v>
      </c>
      <c r="D541" s="46">
        <v>2919.1499999999996</v>
      </c>
      <c r="E541" s="73" t="s">
        <v>17</v>
      </c>
      <c r="F541" s="42"/>
      <c r="G541" s="43"/>
      <c r="H541" s="43"/>
      <c r="I541" s="43"/>
    </row>
    <row r="542" spans="1:9" ht="14.5">
      <c r="A542" s="6">
        <v>45622.664120370369</v>
      </c>
      <c r="B542" s="45">
        <v>66</v>
      </c>
      <c r="C542" s="52">
        <v>44.88</v>
      </c>
      <c r="D542" s="46">
        <v>2962.0800000000004</v>
      </c>
      <c r="E542" s="73" t="s">
        <v>17</v>
      </c>
      <c r="F542" s="42"/>
      <c r="G542" s="43"/>
      <c r="H542" s="43"/>
      <c r="I542" s="43"/>
    </row>
    <row r="543" spans="1:9" ht="14.5">
      <c r="A543" s="6">
        <v>45622.664120370369</v>
      </c>
      <c r="B543" s="45">
        <v>184</v>
      </c>
      <c r="C543" s="52">
        <v>44.88</v>
      </c>
      <c r="D543" s="46">
        <v>8257.92</v>
      </c>
      <c r="E543" s="73" t="s">
        <v>17</v>
      </c>
      <c r="F543" s="42"/>
      <c r="G543" s="43"/>
      <c r="H543" s="43"/>
      <c r="I543" s="43"/>
    </row>
    <row r="544" spans="1:9" ht="14.5">
      <c r="A544" s="6">
        <v>45622.66511574074</v>
      </c>
      <c r="B544" s="45">
        <v>38</v>
      </c>
      <c r="C544" s="52">
        <v>44.87</v>
      </c>
      <c r="D544" s="46">
        <v>1705.06</v>
      </c>
      <c r="E544" s="73" t="s">
        <v>17</v>
      </c>
      <c r="F544" s="42"/>
      <c r="G544" s="43"/>
      <c r="H544" s="43"/>
      <c r="I544" s="43"/>
    </row>
    <row r="545" spans="1:9" ht="14.5">
      <c r="A545" s="6">
        <v>45622.66511574074</v>
      </c>
      <c r="B545" s="45">
        <v>38</v>
      </c>
      <c r="C545" s="52">
        <v>44.87</v>
      </c>
      <c r="D545" s="46">
        <v>1705.06</v>
      </c>
      <c r="E545" s="73" t="s">
        <v>17</v>
      </c>
      <c r="F545" s="42"/>
      <c r="G545" s="43"/>
      <c r="H545" s="43"/>
      <c r="I545" s="43"/>
    </row>
    <row r="546" spans="1:9" ht="14.5">
      <c r="A546" s="6">
        <v>45622.66511574074</v>
      </c>
      <c r="B546" s="45">
        <v>190</v>
      </c>
      <c r="C546" s="52">
        <v>44.87</v>
      </c>
      <c r="D546" s="46">
        <v>8525.2999999999993</v>
      </c>
      <c r="E546" s="73" t="s">
        <v>17</v>
      </c>
      <c r="F546" s="42"/>
      <c r="G546" s="43"/>
      <c r="H546" s="43"/>
      <c r="I546" s="43"/>
    </row>
    <row r="547" spans="1:9" ht="14.5">
      <c r="A547" s="6">
        <v>45622.665127314816</v>
      </c>
      <c r="B547" s="45">
        <v>79</v>
      </c>
      <c r="C547" s="52">
        <v>44.87</v>
      </c>
      <c r="D547" s="46">
        <v>3544.73</v>
      </c>
      <c r="E547" s="73" t="s">
        <v>28</v>
      </c>
      <c r="F547" s="42"/>
      <c r="G547" s="43"/>
      <c r="H547" s="43"/>
      <c r="I547" s="43"/>
    </row>
    <row r="548" spans="1:9" ht="14.5">
      <c r="A548" s="6">
        <v>45622.665150462963</v>
      </c>
      <c r="B548" s="45">
        <v>47</v>
      </c>
      <c r="C548" s="52">
        <v>44.87</v>
      </c>
      <c r="D548" s="46">
        <v>2108.89</v>
      </c>
      <c r="E548" s="73" t="s">
        <v>28</v>
      </c>
      <c r="F548" s="42"/>
      <c r="G548" s="43"/>
      <c r="H548" s="43"/>
      <c r="I548" s="43"/>
    </row>
    <row r="549" spans="1:9" ht="14.5">
      <c r="A549" s="6">
        <v>45622.666550925926</v>
      </c>
      <c r="B549" s="45">
        <v>75</v>
      </c>
      <c r="C549" s="52">
        <v>44.85</v>
      </c>
      <c r="D549" s="46">
        <v>3363.75</v>
      </c>
      <c r="E549" s="73" t="s">
        <v>17</v>
      </c>
      <c r="F549" s="42"/>
      <c r="G549" s="43"/>
      <c r="H549" s="43"/>
      <c r="I549" s="43"/>
    </row>
    <row r="550" spans="1:9" ht="14.5">
      <c r="A550" s="6">
        <v>45622.666550925926</v>
      </c>
      <c r="B550" s="45">
        <v>154</v>
      </c>
      <c r="C550" s="52">
        <v>44.85</v>
      </c>
      <c r="D550" s="46">
        <v>6906.9000000000005</v>
      </c>
      <c r="E550" s="73" t="s">
        <v>17</v>
      </c>
      <c r="F550" s="42"/>
      <c r="G550" s="43"/>
      <c r="H550" s="43"/>
      <c r="I550" s="43"/>
    </row>
    <row r="551" spans="1:9" ht="14.5">
      <c r="A551" s="6">
        <v>45622.666550925926</v>
      </c>
      <c r="B551" s="45">
        <v>165</v>
      </c>
      <c r="C551" s="52">
        <v>44.85</v>
      </c>
      <c r="D551" s="46">
        <v>7400.25</v>
      </c>
      <c r="E551" s="73" t="s">
        <v>17</v>
      </c>
      <c r="F551" s="42"/>
      <c r="G551" s="43"/>
      <c r="H551" s="43"/>
      <c r="I551" s="43"/>
    </row>
    <row r="552" spans="1:9" ht="14.5">
      <c r="A552" s="6">
        <v>45622.666574074072</v>
      </c>
      <c r="B552" s="45">
        <v>56</v>
      </c>
      <c r="C552" s="52">
        <v>44.84</v>
      </c>
      <c r="D552" s="46">
        <v>2511.04</v>
      </c>
      <c r="E552" s="73" t="s">
        <v>28</v>
      </c>
      <c r="F552" s="42"/>
      <c r="G552" s="43"/>
      <c r="H552" s="43"/>
      <c r="I552" s="43"/>
    </row>
    <row r="553" spans="1:9" ht="14.5">
      <c r="A553" s="6">
        <v>45622.666574074072</v>
      </c>
      <c r="B553" s="45">
        <v>50</v>
      </c>
      <c r="C553" s="52">
        <v>44.84</v>
      </c>
      <c r="D553" s="46">
        <v>2242</v>
      </c>
      <c r="E553" s="73" t="s">
        <v>28</v>
      </c>
      <c r="F553" s="42"/>
      <c r="G553" s="43"/>
      <c r="H553" s="43"/>
      <c r="I553" s="43"/>
    </row>
    <row r="554" spans="1:9" ht="14.5">
      <c r="A554" s="6">
        <v>45622.666655092595</v>
      </c>
      <c r="B554" s="45">
        <v>113</v>
      </c>
      <c r="C554" s="52">
        <v>44.84</v>
      </c>
      <c r="D554" s="46">
        <v>5066.92</v>
      </c>
      <c r="E554" s="73" t="s">
        <v>28</v>
      </c>
      <c r="F554" s="42"/>
      <c r="G554" s="43"/>
      <c r="H554" s="43"/>
      <c r="I554" s="43"/>
    </row>
    <row r="555" spans="1:9" ht="14.5">
      <c r="A555" s="6">
        <v>45622.666655092595</v>
      </c>
      <c r="B555" s="45">
        <v>14</v>
      </c>
      <c r="C555" s="52">
        <v>44.84</v>
      </c>
      <c r="D555" s="46">
        <v>627.76</v>
      </c>
      <c r="E555" s="73" t="s">
        <v>28</v>
      </c>
      <c r="F555" s="42"/>
      <c r="G555" s="43"/>
      <c r="H555" s="43"/>
      <c r="I555" s="43"/>
    </row>
    <row r="556" spans="1:9" ht="14.5">
      <c r="A556" s="6">
        <v>45622.668113425927</v>
      </c>
      <c r="B556" s="45">
        <v>443</v>
      </c>
      <c r="C556" s="52">
        <v>44.89</v>
      </c>
      <c r="D556" s="46">
        <v>19886.27</v>
      </c>
      <c r="E556" s="73" t="s">
        <v>17</v>
      </c>
      <c r="F556" s="42"/>
      <c r="G556" s="43"/>
      <c r="H556" s="43"/>
      <c r="I556" s="43"/>
    </row>
    <row r="557" spans="1:9" ht="14.5">
      <c r="A557" s="6">
        <v>45622.668402777781</v>
      </c>
      <c r="B557" s="45">
        <v>131</v>
      </c>
      <c r="C557" s="52">
        <v>44.87</v>
      </c>
      <c r="D557" s="46">
        <v>5877.9699999999993</v>
      </c>
      <c r="E557" s="73" t="s">
        <v>28</v>
      </c>
      <c r="F557" s="42"/>
      <c r="G557" s="43"/>
      <c r="H557" s="43"/>
      <c r="I557" s="43"/>
    </row>
    <row r="558" spans="1:9" ht="14.5">
      <c r="A558" s="6">
        <v>45622.668402777781</v>
      </c>
      <c r="B558" s="45">
        <v>124</v>
      </c>
      <c r="C558" s="52">
        <v>44.88</v>
      </c>
      <c r="D558" s="46">
        <v>5565.12</v>
      </c>
      <c r="E558" s="73" t="s">
        <v>28</v>
      </c>
      <c r="F558" s="42"/>
      <c r="G558" s="43"/>
      <c r="H558" s="43"/>
      <c r="I558" s="43"/>
    </row>
    <row r="559" spans="1:9" ht="14.5">
      <c r="A559" s="6">
        <v>45622.669652777775</v>
      </c>
      <c r="B559" s="45">
        <v>262</v>
      </c>
      <c r="C559" s="52">
        <v>44.82</v>
      </c>
      <c r="D559" s="46">
        <v>11742.84</v>
      </c>
      <c r="E559" s="73" t="s">
        <v>17</v>
      </c>
      <c r="F559" s="42"/>
      <c r="G559" s="43"/>
      <c r="H559" s="43"/>
      <c r="I559" s="43"/>
    </row>
    <row r="560" spans="1:9" ht="14.5">
      <c r="A560" s="6">
        <v>45622.669814814813</v>
      </c>
      <c r="B560" s="45">
        <v>135</v>
      </c>
      <c r="C560" s="52">
        <v>44.82</v>
      </c>
      <c r="D560" s="46">
        <v>6050.7</v>
      </c>
      <c r="E560" s="73" t="s">
        <v>28</v>
      </c>
      <c r="F560" s="42"/>
      <c r="G560" s="43"/>
      <c r="H560" s="43"/>
      <c r="I560" s="43"/>
    </row>
    <row r="561" spans="1:9" ht="14.5">
      <c r="A561" s="6">
        <v>45622.671006944445</v>
      </c>
      <c r="B561" s="45">
        <v>69</v>
      </c>
      <c r="C561" s="52">
        <v>44.8</v>
      </c>
      <c r="D561" s="46">
        <v>3091.2</v>
      </c>
      <c r="E561" s="73" t="s">
        <v>28</v>
      </c>
      <c r="F561" s="42"/>
      <c r="G561" s="43"/>
      <c r="H561" s="43"/>
      <c r="I561" s="43"/>
    </row>
    <row r="562" spans="1:9" ht="14.5">
      <c r="A562" s="6">
        <v>45622.671006944445</v>
      </c>
      <c r="B562" s="45">
        <v>2</v>
      </c>
      <c r="C562" s="52">
        <v>44.81</v>
      </c>
      <c r="D562" s="46">
        <v>89.62</v>
      </c>
      <c r="E562" s="73" t="s">
        <v>17</v>
      </c>
      <c r="F562" s="42"/>
      <c r="G562" s="43"/>
      <c r="H562" s="43"/>
      <c r="I562" s="43"/>
    </row>
    <row r="563" spans="1:9" ht="14.5">
      <c r="A563" s="6">
        <v>45622.671006944445</v>
      </c>
      <c r="B563" s="45">
        <v>136</v>
      </c>
      <c r="C563" s="52">
        <v>44.81</v>
      </c>
      <c r="D563" s="46">
        <v>6094.16</v>
      </c>
      <c r="E563" s="73" t="s">
        <v>17</v>
      </c>
      <c r="F563" s="42"/>
      <c r="G563" s="43"/>
      <c r="H563" s="43"/>
      <c r="I563" s="43"/>
    </row>
    <row r="564" spans="1:9" ht="14.5">
      <c r="A564" s="6">
        <v>45622.671006944445</v>
      </c>
      <c r="B564" s="45">
        <v>96</v>
      </c>
      <c r="C564" s="52">
        <v>44.81</v>
      </c>
      <c r="D564" s="46">
        <v>4301.76</v>
      </c>
      <c r="E564" s="73" t="s">
        <v>17</v>
      </c>
      <c r="F564" s="42"/>
      <c r="G564" s="43"/>
      <c r="H564" s="43"/>
      <c r="I564" s="43"/>
    </row>
    <row r="565" spans="1:9" ht="14.5">
      <c r="A565" s="6">
        <v>45622.671006944445</v>
      </c>
      <c r="B565" s="45">
        <v>128</v>
      </c>
      <c r="C565" s="52">
        <v>44.81</v>
      </c>
      <c r="D565" s="46">
        <v>5735.68</v>
      </c>
      <c r="E565" s="73" t="s">
        <v>17</v>
      </c>
      <c r="F565" s="42"/>
      <c r="G565" s="43"/>
      <c r="H565" s="43"/>
      <c r="I565" s="43"/>
    </row>
    <row r="566" spans="1:9" ht="14.5">
      <c r="A566" s="6">
        <v>45622.671006944445</v>
      </c>
      <c r="B566" s="45">
        <v>58</v>
      </c>
      <c r="C566" s="52">
        <v>44.8</v>
      </c>
      <c r="D566" s="46">
        <v>2598.3999999999996</v>
      </c>
      <c r="E566" s="73" t="s">
        <v>28</v>
      </c>
      <c r="F566" s="42"/>
      <c r="G566" s="43"/>
      <c r="H566" s="43"/>
      <c r="I566" s="43"/>
    </row>
    <row r="567" spans="1:9" ht="14.5">
      <c r="A567" s="6">
        <v>45622.672662037039</v>
      </c>
      <c r="B567" s="45">
        <v>253</v>
      </c>
      <c r="C567" s="52">
        <v>44.79</v>
      </c>
      <c r="D567" s="46">
        <v>11331.869999999999</v>
      </c>
      <c r="E567" s="73" t="s">
        <v>17</v>
      </c>
      <c r="F567" s="42"/>
      <c r="G567" s="43"/>
      <c r="H567" s="43"/>
      <c r="I567" s="43"/>
    </row>
    <row r="568" spans="1:9" ht="14.5">
      <c r="A568" s="6">
        <v>45622.672662037039</v>
      </c>
      <c r="B568" s="45">
        <v>100</v>
      </c>
      <c r="C568" s="52">
        <v>44.79</v>
      </c>
      <c r="D568" s="46">
        <v>4479</v>
      </c>
      <c r="E568" s="73" t="s">
        <v>28</v>
      </c>
      <c r="F568" s="42"/>
      <c r="G568" s="43"/>
      <c r="H568" s="43"/>
      <c r="I568" s="43"/>
    </row>
    <row r="569" spans="1:9" ht="14.5">
      <c r="A569" s="6">
        <v>45622.672662037039</v>
      </c>
      <c r="B569" s="45">
        <v>17</v>
      </c>
      <c r="C569" s="52">
        <v>44.79</v>
      </c>
      <c r="D569" s="46">
        <v>761.43</v>
      </c>
      <c r="E569" s="73" t="s">
        <v>28</v>
      </c>
      <c r="F569" s="42"/>
      <c r="G569" s="43"/>
      <c r="H569" s="43"/>
      <c r="I569" s="43"/>
    </row>
    <row r="570" spans="1:9" ht="14.5">
      <c r="A570" s="6">
        <v>45622.672662037039</v>
      </c>
      <c r="B570" s="45">
        <v>1</v>
      </c>
      <c r="C570" s="52">
        <v>44.79</v>
      </c>
      <c r="D570" s="46">
        <v>44.79</v>
      </c>
      <c r="E570" s="73" t="s">
        <v>28</v>
      </c>
      <c r="F570" s="42"/>
      <c r="G570" s="43"/>
      <c r="H570" s="43"/>
      <c r="I570" s="43"/>
    </row>
    <row r="571" spans="1:9" ht="14.5">
      <c r="A571" s="6">
        <v>45622.672662037039</v>
      </c>
      <c r="B571" s="45">
        <v>115</v>
      </c>
      <c r="C571" s="52">
        <v>44.79</v>
      </c>
      <c r="D571" s="46">
        <v>5150.8499999999995</v>
      </c>
      <c r="E571" s="73" t="s">
        <v>28</v>
      </c>
      <c r="F571" s="42"/>
      <c r="G571" s="43"/>
      <c r="H571" s="43"/>
      <c r="I571" s="43"/>
    </row>
    <row r="572" spans="1:9" ht="14.5">
      <c r="A572" s="6">
        <v>45622.672951388886</v>
      </c>
      <c r="B572" s="45">
        <v>147</v>
      </c>
      <c r="C572" s="52">
        <v>44.75</v>
      </c>
      <c r="D572" s="46">
        <v>6578.25</v>
      </c>
      <c r="E572" s="73" t="s">
        <v>17</v>
      </c>
      <c r="F572" s="42"/>
      <c r="G572" s="43"/>
      <c r="H572" s="43"/>
      <c r="I572" s="43"/>
    </row>
    <row r="573" spans="1:9" ht="14.5">
      <c r="A573" s="6">
        <v>45622.672951388886</v>
      </c>
      <c r="B573" s="45">
        <v>85</v>
      </c>
      <c r="C573" s="52">
        <v>44.75</v>
      </c>
      <c r="D573" s="46">
        <v>3803.75</v>
      </c>
      <c r="E573" s="73" t="s">
        <v>17</v>
      </c>
      <c r="F573" s="42"/>
      <c r="G573" s="43"/>
      <c r="H573" s="43"/>
      <c r="I573" s="43"/>
    </row>
    <row r="574" spans="1:9" ht="14.5">
      <c r="A574" s="6">
        <v>45622.672951388886</v>
      </c>
      <c r="B574" s="45">
        <v>150</v>
      </c>
      <c r="C574" s="52">
        <v>44.75</v>
      </c>
      <c r="D574" s="46">
        <v>6712.5</v>
      </c>
      <c r="E574" s="73" t="s">
        <v>17</v>
      </c>
      <c r="F574" s="42"/>
      <c r="G574" s="43"/>
      <c r="H574" s="43"/>
      <c r="I574" s="43"/>
    </row>
    <row r="575" spans="1:9" ht="14.5">
      <c r="A575" s="6">
        <v>45622.672951388886</v>
      </c>
      <c r="B575" s="45">
        <v>54</v>
      </c>
      <c r="C575" s="52">
        <v>44.75</v>
      </c>
      <c r="D575" s="46">
        <v>2416.5</v>
      </c>
      <c r="E575" s="73" t="s">
        <v>17</v>
      </c>
      <c r="F575" s="42"/>
      <c r="G575" s="43"/>
      <c r="H575" s="43"/>
      <c r="I575" s="43"/>
    </row>
    <row r="576" spans="1:9" ht="14.5">
      <c r="A576" s="6">
        <v>45622.672962962963</v>
      </c>
      <c r="B576" s="45">
        <v>185</v>
      </c>
      <c r="C576" s="52">
        <v>44.74</v>
      </c>
      <c r="D576" s="46">
        <v>8276.9</v>
      </c>
      <c r="E576" s="73" t="s">
        <v>17</v>
      </c>
      <c r="F576" s="42"/>
      <c r="G576" s="43"/>
      <c r="H576" s="43"/>
      <c r="I576" s="43"/>
    </row>
    <row r="577" spans="1:9" ht="14.5">
      <c r="A577" s="6">
        <v>45622.674895833334</v>
      </c>
      <c r="B577" s="45">
        <v>136</v>
      </c>
      <c r="C577" s="52">
        <v>44.74</v>
      </c>
      <c r="D577" s="46">
        <v>6084.64</v>
      </c>
      <c r="E577" s="73" t="s">
        <v>28</v>
      </c>
      <c r="F577" s="42"/>
      <c r="G577" s="43"/>
      <c r="H577" s="43"/>
      <c r="I577" s="43"/>
    </row>
    <row r="578" spans="1:9" ht="14.5">
      <c r="A578" s="6">
        <v>45622.677187499998</v>
      </c>
      <c r="B578" s="45">
        <v>167</v>
      </c>
      <c r="C578" s="52">
        <v>44.76</v>
      </c>
      <c r="D578" s="46">
        <v>7474.92</v>
      </c>
      <c r="E578" s="73" t="s">
        <v>17</v>
      </c>
      <c r="F578" s="42"/>
      <c r="G578" s="43"/>
      <c r="H578" s="43"/>
      <c r="I578" s="43"/>
    </row>
    <row r="579" spans="1:9" ht="14.5">
      <c r="A579" s="6">
        <v>45622.67759259259</v>
      </c>
      <c r="B579" s="45">
        <v>154</v>
      </c>
      <c r="C579" s="52">
        <v>44.76</v>
      </c>
      <c r="D579" s="46">
        <v>6893.04</v>
      </c>
      <c r="E579" s="73" t="s">
        <v>17</v>
      </c>
      <c r="F579" s="42"/>
      <c r="G579" s="43"/>
      <c r="H579" s="43"/>
      <c r="I579" s="43"/>
    </row>
    <row r="580" spans="1:9" ht="14.5">
      <c r="A580" s="6">
        <v>45622.678252314814</v>
      </c>
      <c r="B580" s="45">
        <v>163</v>
      </c>
      <c r="C580" s="52">
        <v>44.75</v>
      </c>
      <c r="D580" s="46">
        <v>7294.25</v>
      </c>
      <c r="E580" s="73" t="s">
        <v>17</v>
      </c>
      <c r="F580" s="42"/>
      <c r="G580" s="43"/>
      <c r="H580" s="43"/>
      <c r="I580" s="43"/>
    </row>
    <row r="581" spans="1:9" ht="14.5">
      <c r="A581" s="6">
        <v>45622.678252314814</v>
      </c>
      <c r="B581" s="45">
        <v>214</v>
      </c>
      <c r="C581" s="52">
        <v>44.76</v>
      </c>
      <c r="D581" s="46">
        <v>9578.64</v>
      </c>
      <c r="E581" s="73" t="s">
        <v>17</v>
      </c>
      <c r="F581" s="42"/>
      <c r="G581" s="43"/>
      <c r="H581" s="43"/>
      <c r="I581" s="43"/>
    </row>
    <row r="582" spans="1:9" ht="14.5">
      <c r="A582" s="6">
        <v>45622.678252314814</v>
      </c>
      <c r="B582" s="45">
        <v>10</v>
      </c>
      <c r="C582" s="52">
        <v>44.76</v>
      </c>
      <c r="D582" s="46">
        <v>447.59999999999997</v>
      </c>
      <c r="E582" s="73" t="s">
        <v>17</v>
      </c>
      <c r="F582" s="42"/>
      <c r="G582" s="43"/>
      <c r="H582" s="43"/>
      <c r="I582" s="43"/>
    </row>
    <row r="583" spans="1:9" ht="14.5">
      <c r="A583" s="6">
        <v>45622.678252314814</v>
      </c>
      <c r="B583" s="45">
        <v>48</v>
      </c>
      <c r="C583" s="52">
        <v>44.76</v>
      </c>
      <c r="D583" s="46">
        <v>2148.48</v>
      </c>
      <c r="E583" s="73" t="s">
        <v>17</v>
      </c>
      <c r="F583" s="42"/>
      <c r="G583" s="43"/>
      <c r="H583" s="43"/>
      <c r="I583" s="43"/>
    </row>
    <row r="584" spans="1:9" ht="14.5">
      <c r="A584" s="6">
        <v>45622.678252314814</v>
      </c>
      <c r="B584" s="45">
        <v>93</v>
      </c>
      <c r="C584" s="52">
        <v>44.76</v>
      </c>
      <c r="D584" s="46">
        <v>4162.6799999999994</v>
      </c>
      <c r="E584" s="73" t="s">
        <v>17</v>
      </c>
      <c r="F584" s="42"/>
      <c r="G584" s="43"/>
      <c r="H584" s="43"/>
      <c r="I584" s="43"/>
    </row>
    <row r="585" spans="1:9" ht="14.5">
      <c r="A585" s="6">
        <v>45622.678252314814</v>
      </c>
      <c r="B585" s="45">
        <v>80</v>
      </c>
      <c r="C585" s="52">
        <v>44.77</v>
      </c>
      <c r="D585" s="46">
        <v>3581.6000000000004</v>
      </c>
      <c r="E585" s="73" t="s">
        <v>28</v>
      </c>
      <c r="F585" s="42"/>
      <c r="G585" s="43"/>
      <c r="H585" s="43"/>
      <c r="I585" s="43"/>
    </row>
    <row r="586" spans="1:9" ht="14.5">
      <c r="A586" s="6">
        <v>45622.678252314814</v>
      </c>
      <c r="B586" s="45">
        <v>42</v>
      </c>
      <c r="C586" s="52">
        <v>44.77</v>
      </c>
      <c r="D586" s="46">
        <v>1880.3400000000001</v>
      </c>
      <c r="E586" s="73" t="s">
        <v>28</v>
      </c>
      <c r="F586" s="42"/>
      <c r="G586" s="43"/>
      <c r="H586" s="43"/>
      <c r="I586" s="43"/>
    </row>
    <row r="587" spans="1:9" ht="14.5">
      <c r="A587" s="6">
        <v>45622.678252314814</v>
      </c>
      <c r="B587" s="45">
        <v>148</v>
      </c>
      <c r="C587" s="52">
        <v>44.77</v>
      </c>
      <c r="D587" s="46">
        <v>6625.96</v>
      </c>
      <c r="E587" s="73" t="s">
        <v>17</v>
      </c>
      <c r="F587" s="42"/>
      <c r="G587" s="43"/>
      <c r="H587" s="43"/>
      <c r="I587" s="43"/>
    </row>
    <row r="588" spans="1:9" ht="14.5">
      <c r="A588" s="6">
        <v>45622.678252314814</v>
      </c>
      <c r="B588" s="45">
        <v>147</v>
      </c>
      <c r="C588" s="52">
        <v>44.77</v>
      </c>
      <c r="D588" s="46">
        <v>6581.1900000000005</v>
      </c>
      <c r="E588" s="73" t="s">
        <v>17</v>
      </c>
      <c r="F588" s="42"/>
      <c r="G588" s="43"/>
      <c r="H588" s="43"/>
      <c r="I588" s="43"/>
    </row>
    <row r="589" spans="1:9" ht="14.5">
      <c r="A589" s="6">
        <v>45622.678252314814</v>
      </c>
      <c r="B589" s="45">
        <v>21</v>
      </c>
      <c r="C589" s="52">
        <v>44.78</v>
      </c>
      <c r="D589" s="46">
        <v>940.38</v>
      </c>
      <c r="E589" s="73" t="s">
        <v>28</v>
      </c>
      <c r="F589" s="42"/>
      <c r="G589" s="43"/>
      <c r="H589" s="43"/>
      <c r="I589" s="43"/>
    </row>
    <row r="590" spans="1:9" ht="14.5">
      <c r="A590" s="6">
        <v>45622.678252314814</v>
      </c>
      <c r="B590" s="45">
        <v>21</v>
      </c>
      <c r="C590" s="52">
        <v>44.78</v>
      </c>
      <c r="D590" s="46">
        <v>940.38</v>
      </c>
      <c r="E590" s="73" t="s">
        <v>28</v>
      </c>
      <c r="F590" s="42"/>
      <c r="G590" s="43"/>
      <c r="H590" s="43"/>
      <c r="I590" s="43"/>
    </row>
    <row r="591" spans="1:9" ht="14.5">
      <c r="A591" s="6">
        <v>45622.678252314814</v>
      </c>
      <c r="B591" s="45">
        <v>100</v>
      </c>
      <c r="C591" s="52">
        <v>44.78</v>
      </c>
      <c r="D591" s="46">
        <v>4478</v>
      </c>
      <c r="E591" s="73" t="s">
        <v>28</v>
      </c>
      <c r="F591" s="42"/>
      <c r="G591" s="43"/>
      <c r="H591" s="43"/>
      <c r="I591" s="43"/>
    </row>
    <row r="592" spans="1:9" ht="14.5">
      <c r="A592" s="6">
        <v>45622.678252314814</v>
      </c>
      <c r="B592" s="45">
        <v>127</v>
      </c>
      <c r="C592" s="52">
        <v>44.78</v>
      </c>
      <c r="D592" s="46">
        <v>5687.06</v>
      </c>
      <c r="E592" s="73" t="s">
        <v>28</v>
      </c>
      <c r="F592" s="42"/>
      <c r="G592" s="43"/>
      <c r="H592" s="43"/>
      <c r="I592" s="43"/>
    </row>
    <row r="593" spans="1:9" ht="14.5">
      <c r="A593" s="6">
        <v>45622.678252314814</v>
      </c>
      <c r="B593" s="45">
        <v>148</v>
      </c>
      <c r="C593" s="52">
        <v>44.78</v>
      </c>
      <c r="D593" s="46">
        <v>6627.4400000000005</v>
      </c>
      <c r="E593" s="73" t="s">
        <v>17</v>
      </c>
      <c r="F593" s="42"/>
      <c r="G593" s="43"/>
      <c r="H593" s="43"/>
      <c r="I593" s="43"/>
    </row>
    <row r="594" spans="1:9" ht="14.5">
      <c r="A594" s="6">
        <v>45622.678252314814</v>
      </c>
      <c r="B594" s="45">
        <v>124</v>
      </c>
      <c r="C594" s="52">
        <v>44.78</v>
      </c>
      <c r="D594" s="46">
        <v>5552.72</v>
      </c>
      <c r="E594" s="73" t="s">
        <v>28</v>
      </c>
      <c r="F594" s="42"/>
      <c r="G594" s="43"/>
      <c r="H594" s="43"/>
      <c r="I594" s="43"/>
    </row>
    <row r="595" spans="1:9" ht="14.5">
      <c r="A595" s="6">
        <v>45622.681712962964</v>
      </c>
      <c r="B595" s="45">
        <v>116</v>
      </c>
      <c r="C595" s="52">
        <v>44.77</v>
      </c>
      <c r="D595" s="46">
        <v>5193.3200000000006</v>
      </c>
      <c r="E595" s="73" t="s">
        <v>28</v>
      </c>
      <c r="F595" s="42"/>
      <c r="G595" s="43"/>
      <c r="H595" s="43"/>
      <c r="I595" s="43"/>
    </row>
    <row r="596" spans="1:9" ht="14.5">
      <c r="A596" s="6">
        <v>45622.681712962964</v>
      </c>
      <c r="B596" s="45">
        <v>131</v>
      </c>
      <c r="C596" s="52">
        <v>44.77</v>
      </c>
      <c r="D596" s="46">
        <v>5864.8700000000008</v>
      </c>
      <c r="E596" s="73" t="s">
        <v>28</v>
      </c>
      <c r="F596" s="42"/>
      <c r="G596" s="43"/>
      <c r="H596" s="43"/>
      <c r="I596" s="43"/>
    </row>
    <row r="597" spans="1:9" ht="14.5">
      <c r="A597" s="6">
        <v>45622.681712962964</v>
      </c>
      <c r="B597" s="45">
        <v>112</v>
      </c>
      <c r="C597" s="52">
        <v>44.77</v>
      </c>
      <c r="D597" s="46">
        <v>5014.2400000000007</v>
      </c>
      <c r="E597" s="73" t="s">
        <v>28</v>
      </c>
      <c r="F597" s="42"/>
      <c r="G597" s="43"/>
      <c r="H597" s="43"/>
      <c r="I597" s="43"/>
    </row>
    <row r="598" spans="1:9" ht="14.5">
      <c r="A598" s="6">
        <v>45622.683391203704</v>
      </c>
      <c r="B598" s="45">
        <v>133</v>
      </c>
      <c r="C598" s="52">
        <v>44.76</v>
      </c>
      <c r="D598" s="46">
        <v>5953.08</v>
      </c>
      <c r="E598" s="73" t="s">
        <v>17</v>
      </c>
      <c r="F598" s="42"/>
      <c r="G598" s="43"/>
      <c r="H598" s="43"/>
      <c r="I598" s="43"/>
    </row>
    <row r="599" spans="1:9" ht="14.5">
      <c r="A599" s="6">
        <v>45622.683391203704</v>
      </c>
      <c r="B599" s="45">
        <v>44</v>
      </c>
      <c r="C599" s="52">
        <v>44.76</v>
      </c>
      <c r="D599" s="46">
        <v>1969.4399999999998</v>
      </c>
      <c r="E599" s="73" t="s">
        <v>17</v>
      </c>
      <c r="F599" s="42"/>
      <c r="G599" s="43"/>
      <c r="H599" s="43"/>
      <c r="I599" s="43"/>
    </row>
    <row r="600" spans="1:9" ht="14.5">
      <c r="A600" s="6">
        <v>45622.683391203704</v>
      </c>
      <c r="B600" s="45">
        <v>44</v>
      </c>
      <c r="C600" s="52">
        <v>44.76</v>
      </c>
      <c r="D600" s="46">
        <v>1969.4399999999998</v>
      </c>
      <c r="E600" s="73" t="s">
        <v>17</v>
      </c>
      <c r="F600" s="42"/>
      <c r="G600" s="43"/>
      <c r="H600" s="43"/>
      <c r="I600" s="43"/>
    </row>
    <row r="601" spans="1:9" ht="14.5">
      <c r="A601" s="6">
        <v>45622.683391203704</v>
      </c>
      <c r="B601" s="45">
        <v>13</v>
      </c>
      <c r="C601" s="52">
        <v>44.76</v>
      </c>
      <c r="D601" s="46">
        <v>581.88</v>
      </c>
      <c r="E601" s="73" t="s">
        <v>17</v>
      </c>
      <c r="F601" s="42"/>
      <c r="G601" s="43"/>
      <c r="H601" s="43"/>
      <c r="I601" s="43"/>
    </row>
    <row r="602" spans="1:9" ht="14.5">
      <c r="A602" s="6">
        <v>45622.683391203704</v>
      </c>
      <c r="B602" s="45">
        <v>77</v>
      </c>
      <c r="C602" s="52">
        <v>44.76</v>
      </c>
      <c r="D602" s="46">
        <v>3446.52</v>
      </c>
      <c r="E602" s="73" t="s">
        <v>28</v>
      </c>
      <c r="F602" s="42"/>
      <c r="G602" s="43"/>
      <c r="H602" s="43"/>
      <c r="I602" s="43"/>
    </row>
    <row r="603" spans="1:9" ht="14.5">
      <c r="A603" s="6">
        <v>45622.683391203704</v>
      </c>
      <c r="B603" s="45">
        <v>35</v>
      </c>
      <c r="C603" s="52">
        <v>44.76</v>
      </c>
      <c r="D603" s="46">
        <v>1566.6</v>
      </c>
      <c r="E603" s="73" t="s">
        <v>28</v>
      </c>
      <c r="F603" s="42"/>
      <c r="G603" s="43"/>
      <c r="H603" s="43"/>
      <c r="I603" s="43"/>
    </row>
    <row r="604" spans="1:9" ht="14.5">
      <c r="A604" s="6">
        <v>45622.683680555558</v>
      </c>
      <c r="B604" s="45">
        <v>48</v>
      </c>
      <c r="C604" s="52">
        <v>44.74</v>
      </c>
      <c r="D604" s="46">
        <v>2147.52</v>
      </c>
      <c r="E604" s="73" t="s">
        <v>28</v>
      </c>
      <c r="F604" s="42"/>
      <c r="G604" s="43"/>
      <c r="H604" s="43"/>
      <c r="I604" s="43"/>
    </row>
    <row r="605" spans="1:9" ht="14.5">
      <c r="A605" s="6">
        <v>45622.683680555558</v>
      </c>
      <c r="B605" s="45">
        <v>87</v>
      </c>
      <c r="C605" s="52">
        <v>44.74</v>
      </c>
      <c r="D605" s="46">
        <v>3892.38</v>
      </c>
      <c r="E605" s="73" t="s">
        <v>28</v>
      </c>
      <c r="F605" s="42"/>
      <c r="G605" s="43"/>
      <c r="H605" s="43"/>
      <c r="I605" s="43"/>
    </row>
    <row r="606" spans="1:9" ht="14.5">
      <c r="A606" s="6">
        <v>45622.684537037036</v>
      </c>
      <c r="B606" s="45">
        <v>215</v>
      </c>
      <c r="C606" s="52">
        <v>44.7</v>
      </c>
      <c r="D606" s="46">
        <v>9610.5</v>
      </c>
      <c r="E606" s="73" t="s">
        <v>17</v>
      </c>
      <c r="F606" s="42"/>
      <c r="G606" s="43"/>
      <c r="H606" s="43"/>
      <c r="I606" s="43"/>
    </row>
    <row r="607" spans="1:9" ht="14.5">
      <c r="A607" s="6">
        <v>45622.684687499997</v>
      </c>
      <c r="B607" s="45">
        <v>115</v>
      </c>
      <c r="C607" s="52">
        <v>44.68</v>
      </c>
      <c r="D607" s="46">
        <v>5138.2</v>
      </c>
      <c r="E607" s="73" t="s">
        <v>28</v>
      </c>
      <c r="F607" s="42"/>
      <c r="G607" s="43"/>
      <c r="H607" s="43"/>
      <c r="I607" s="43"/>
    </row>
    <row r="608" spans="1:9" ht="14.5">
      <c r="A608" s="6">
        <v>45622.686145833337</v>
      </c>
      <c r="B608" s="45">
        <v>41</v>
      </c>
      <c r="C608" s="52">
        <v>44.69</v>
      </c>
      <c r="D608" s="46">
        <v>1832.29</v>
      </c>
      <c r="E608" s="73" t="s">
        <v>17</v>
      </c>
      <c r="F608" s="42"/>
      <c r="G608" s="43"/>
      <c r="H608" s="43"/>
      <c r="I608" s="43"/>
    </row>
    <row r="609" spans="1:9" ht="14.5">
      <c r="A609" s="6">
        <v>45622.686145833337</v>
      </c>
      <c r="B609" s="45">
        <v>131</v>
      </c>
      <c r="C609" s="52">
        <v>44.69</v>
      </c>
      <c r="D609" s="46">
        <v>5854.3899999999994</v>
      </c>
      <c r="E609" s="73" t="s">
        <v>17</v>
      </c>
      <c r="F609" s="42"/>
      <c r="G609" s="43"/>
      <c r="H609" s="43"/>
      <c r="I609" s="43"/>
    </row>
    <row r="610" spans="1:9" ht="14.5">
      <c r="A610" s="6">
        <v>45622.686145833337</v>
      </c>
      <c r="B610" s="45">
        <v>121</v>
      </c>
      <c r="C610" s="52">
        <v>44.69</v>
      </c>
      <c r="D610" s="46">
        <v>5407.49</v>
      </c>
      <c r="E610" s="73" t="s">
        <v>28</v>
      </c>
      <c r="F610" s="42"/>
      <c r="G610" s="43"/>
      <c r="H610" s="43"/>
      <c r="I610" s="43"/>
    </row>
    <row r="611" spans="1:9" ht="14.5">
      <c r="A611" s="6">
        <v>45622.687534722223</v>
      </c>
      <c r="B611" s="45">
        <v>140</v>
      </c>
      <c r="C611" s="52">
        <v>44.7</v>
      </c>
      <c r="D611" s="46">
        <v>6258</v>
      </c>
      <c r="E611" s="73" t="s">
        <v>17</v>
      </c>
      <c r="F611" s="42"/>
      <c r="G611" s="43"/>
      <c r="H611" s="43"/>
      <c r="I611" s="43"/>
    </row>
    <row r="612" spans="1:9" ht="14.5">
      <c r="A612" s="6">
        <v>45622.687534722223</v>
      </c>
      <c r="B612" s="45">
        <v>207</v>
      </c>
      <c r="C612" s="52">
        <v>44.7</v>
      </c>
      <c r="D612" s="46">
        <v>9252.9000000000015</v>
      </c>
      <c r="E612" s="73" t="s">
        <v>17</v>
      </c>
      <c r="F612" s="42"/>
      <c r="G612" s="43"/>
      <c r="H612" s="43"/>
      <c r="I612" s="43"/>
    </row>
    <row r="613" spans="1:9" ht="14.5">
      <c r="A613" s="6">
        <v>45622.687534722223</v>
      </c>
      <c r="B613" s="45">
        <v>73</v>
      </c>
      <c r="C613" s="52">
        <v>44.7</v>
      </c>
      <c r="D613" s="46">
        <v>3263.1000000000004</v>
      </c>
      <c r="E613" s="73" t="s">
        <v>17</v>
      </c>
      <c r="F613" s="42"/>
      <c r="G613" s="43"/>
      <c r="H613" s="43"/>
      <c r="I613" s="43"/>
    </row>
    <row r="614" spans="1:9" ht="14.5">
      <c r="A614" s="6">
        <v>45622.687534722223</v>
      </c>
      <c r="B614" s="45">
        <v>127</v>
      </c>
      <c r="C614" s="52">
        <v>44.7</v>
      </c>
      <c r="D614" s="46">
        <v>5676.9000000000005</v>
      </c>
      <c r="E614" s="73" t="s">
        <v>28</v>
      </c>
      <c r="F614" s="42"/>
      <c r="G614" s="43"/>
      <c r="H614" s="43"/>
      <c r="I614" s="43"/>
    </row>
    <row r="615" spans="1:9" ht="14.5">
      <c r="A615" s="6">
        <v>45622.688217592593</v>
      </c>
      <c r="B615" s="45">
        <v>10</v>
      </c>
      <c r="C615" s="52">
        <v>44.7</v>
      </c>
      <c r="D615" s="46">
        <v>447</v>
      </c>
      <c r="E615" s="73" t="s">
        <v>17</v>
      </c>
      <c r="F615" s="42"/>
      <c r="G615" s="43"/>
      <c r="H615" s="43"/>
      <c r="I615" s="43"/>
    </row>
    <row r="616" spans="1:9" ht="14.5">
      <c r="A616" s="6">
        <v>45622.688217592593</v>
      </c>
      <c r="B616" s="45">
        <v>27</v>
      </c>
      <c r="C616" s="52">
        <v>44.7</v>
      </c>
      <c r="D616" s="46">
        <v>1206.9000000000001</v>
      </c>
      <c r="E616" s="73" t="s">
        <v>17</v>
      </c>
      <c r="F616" s="42"/>
      <c r="G616" s="43"/>
      <c r="H616" s="43"/>
      <c r="I616" s="43"/>
    </row>
    <row r="617" spans="1:9" ht="14.5">
      <c r="A617" s="6">
        <v>45622.688217592593</v>
      </c>
      <c r="B617" s="45">
        <v>111</v>
      </c>
      <c r="C617" s="52">
        <v>44.7</v>
      </c>
      <c r="D617" s="46">
        <v>4961.7000000000007</v>
      </c>
      <c r="E617" s="73" t="s">
        <v>17</v>
      </c>
      <c r="F617" s="42"/>
      <c r="G617" s="43"/>
      <c r="H617" s="43"/>
      <c r="I617" s="43"/>
    </row>
    <row r="618" spans="1:9" ht="14.5">
      <c r="A618" s="6">
        <v>45622.688287037039</v>
      </c>
      <c r="B618" s="45">
        <v>156</v>
      </c>
      <c r="C618" s="52">
        <v>44.7</v>
      </c>
      <c r="D618" s="46">
        <v>6973.2000000000007</v>
      </c>
      <c r="E618" s="73" t="s">
        <v>17</v>
      </c>
      <c r="F618" s="42"/>
      <c r="G618" s="43"/>
      <c r="H618" s="43"/>
      <c r="I618" s="43"/>
    </row>
    <row r="619" spans="1:9" ht="14.5">
      <c r="A619" s="6">
        <v>45622.688842592594</v>
      </c>
      <c r="B619" s="45">
        <v>87</v>
      </c>
      <c r="C619" s="52">
        <v>44.69</v>
      </c>
      <c r="D619" s="46">
        <v>3888.0299999999997</v>
      </c>
      <c r="E619" s="73" t="s">
        <v>28</v>
      </c>
      <c r="F619" s="42"/>
      <c r="G619" s="43"/>
      <c r="H619" s="43"/>
      <c r="I619" s="43"/>
    </row>
    <row r="620" spans="1:9" ht="14.5">
      <c r="A620" s="6">
        <v>45622.688842592594</v>
      </c>
      <c r="B620" s="45">
        <v>33</v>
      </c>
      <c r="C620" s="52">
        <v>44.69</v>
      </c>
      <c r="D620" s="46">
        <v>1474.77</v>
      </c>
      <c r="E620" s="73" t="s">
        <v>28</v>
      </c>
      <c r="F620" s="42"/>
      <c r="G620" s="43"/>
      <c r="H620" s="43"/>
      <c r="I620" s="43"/>
    </row>
    <row r="621" spans="1:9" ht="14.5">
      <c r="A621" s="6">
        <v>45622.691562499997</v>
      </c>
      <c r="B621" s="45">
        <v>32</v>
      </c>
      <c r="C621" s="52">
        <v>44.71</v>
      </c>
      <c r="D621" s="46">
        <v>1430.72</v>
      </c>
      <c r="E621" s="73" t="s">
        <v>17</v>
      </c>
      <c r="F621" s="42"/>
      <c r="G621" s="43"/>
      <c r="H621" s="43"/>
      <c r="I621" s="43"/>
    </row>
    <row r="622" spans="1:9" ht="14.5">
      <c r="A622" s="6">
        <v>45622.691562499997</v>
      </c>
      <c r="B622" s="45">
        <v>183</v>
      </c>
      <c r="C622" s="52">
        <v>44.71</v>
      </c>
      <c r="D622" s="46">
        <v>8181.93</v>
      </c>
      <c r="E622" s="73" t="s">
        <v>17</v>
      </c>
      <c r="F622" s="42"/>
      <c r="G622" s="43"/>
      <c r="H622" s="43"/>
      <c r="I622" s="43"/>
    </row>
    <row r="623" spans="1:9" ht="14.5">
      <c r="A623" s="6">
        <v>45622.691562499997</v>
      </c>
      <c r="B623" s="45">
        <v>127</v>
      </c>
      <c r="C623" s="52">
        <v>44.71</v>
      </c>
      <c r="D623" s="46">
        <v>5678.17</v>
      </c>
      <c r="E623" s="73" t="s">
        <v>17</v>
      </c>
      <c r="F623" s="42"/>
      <c r="G623" s="43"/>
      <c r="H623" s="43"/>
      <c r="I623" s="43"/>
    </row>
    <row r="624" spans="1:9" ht="14.5">
      <c r="A624" s="6">
        <v>45622.691562499997</v>
      </c>
      <c r="B624" s="45">
        <v>183</v>
      </c>
      <c r="C624" s="52">
        <v>44.71</v>
      </c>
      <c r="D624" s="46">
        <v>8181.93</v>
      </c>
      <c r="E624" s="73" t="s">
        <v>17</v>
      </c>
      <c r="F624" s="42"/>
      <c r="G624" s="43"/>
      <c r="H624" s="43"/>
      <c r="I624" s="43"/>
    </row>
    <row r="625" spans="1:9" ht="14.5">
      <c r="A625" s="6">
        <v>45622.691782407404</v>
      </c>
      <c r="B625" s="45">
        <v>261</v>
      </c>
      <c r="C625" s="52">
        <v>44.72</v>
      </c>
      <c r="D625" s="46">
        <v>11671.92</v>
      </c>
      <c r="E625" s="73" t="s">
        <v>17</v>
      </c>
      <c r="F625" s="42"/>
      <c r="G625" s="43"/>
      <c r="H625" s="43"/>
      <c r="I625" s="43"/>
    </row>
    <row r="626" spans="1:9" ht="14.5">
      <c r="A626" s="6">
        <v>45622.691782407404</v>
      </c>
      <c r="B626" s="45">
        <v>1093</v>
      </c>
      <c r="C626" s="52">
        <v>44.72</v>
      </c>
      <c r="D626" s="46">
        <v>48878.96</v>
      </c>
      <c r="E626" s="73" t="s">
        <v>17</v>
      </c>
      <c r="F626" s="42"/>
      <c r="G626" s="43"/>
      <c r="H626" s="43"/>
      <c r="I626" s="43"/>
    </row>
    <row r="627" spans="1:9" ht="14.5">
      <c r="A627" s="6">
        <v>45622.691782407404</v>
      </c>
      <c r="B627" s="45">
        <v>2</v>
      </c>
      <c r="C627" s="52">
        <v>44.72</v>
      </c>
      <c r="D627" s="46">
        <v>89.44</v>
      </c>
      <c r="E627" s="73" t="s">
        <v>17</v>
      </c>
      <c r="F627" s="42"/>
      <c r="G627" s="43"/>
      <c r="H627" s="43"/>
      <c r="I627" s="43"/>
    </row>
    <row r="628" spans="1:9" ht="14.5">
      <c r="A628" s="6">
        <v>45622.691782407404</v>
      </c>
      <c r="B628" s="45">
        <v>1</v>
      </c>
      <c r="C628" s="52">
        <v>44.72</v>
      </c>
      <c r="D628" s="46">
        <v>44.72</v>
      </c>
      <c r="E628" s="73" t="s">
        <v>17</v>
      </c>
      <c r="F628" s="42"/>
      <c r="G628" s="43"/>
      <c r="H628" s="43"/>
      <c r="I628" s="43"/>
    </row>
    <row r="629" spans="1:9" ht="14.5">
      <c r="A629" s="6">
        <v>45622.693298611113</v>
      </c>
      <c r="B629" s="45">
        <v>126</v>
      </c>
      <c r="C629" s="52">
        <v>44.72</v>
      </c>
      <c r="D629" s="46">
        <v>5634.72</v>
      </c>
      <c r="E629" s="73" t="s">
        <v>28</v>
      </c>
      <c r="F629" s="42"/>
      <c r="G629" s="43"/>
      <c r="H629" s="43"/>
      <c r="I629" s="43"/>
    </row>
    <row r="630" spans="1:9" ht="14.5">
      <c r="A630" s="6">
        <v>45622.693298611113</v>
      </c>
      <c r="B630" s="45">
        <v>102</v>
      </c>
      <c r="C630" s="52">
        <v>44.72</v>
      </c>
      <c r="D630" s="46">
        <v>4561.4399999999996</v>
      </c>
      <c r="E630" s="73" t="s">
        <v>28</v>
      </c>
      <c r="F630" s="42"/>
      <c r="G630" s="43"/>
      <c r="H630" s="43"/>
      <c r="I630" s="43"/>
    </row>
    <row r="631" spans="1:9" ht="14.5">
      <c r="A631" s="6">
        <v>45622.693310185183</v>
      </c>
      <c r="B631" s="45">
        <v>13</v>
      </c>
      <c r="C631" s="52">
        <v>44.71</v>
      </c>
      <c r="D631" s="46">
        <v>581.23</v>
      </c>
      <c r="E631" s="73" t="s">
        <v>28</v>
      </c>
      <c r="F631" s="42"/>
      <c r="G631" s="43"/>
      <c r="H631" s="43"/>
      <c r="I631" s="43"/>
    </row>
    <row r="632" spans="1:9" ht="14.5">
      <c r="A632" s="6">
        <v>45622.693310185183</v>
      </c>
      <c r="B632" s="45">
        <v>79</v>
      </c>
      <c r="C632" s="52">
        <v>44.71</v>
      </c>
      <c r="D632" s="46">
        <v>3532.09</v>
      </c>
      <c r="E632" s="73" t="s">
        <v>28</v>
      </c>
      <c r="F632" s="42"/>
      <c r="G632" s="43"/>
      <c r="H632" s="43"/>
      <c r="I632" s="43"/>
    </row>
    <row r="633" spans="1:9" ht="14.5">
      <c r="A633" s="6">
        <v>45622.693310185183</v>
      </c>
      <c r="B633" s="45">
        <v>197</v>
      </c>
      <c r="C633" s="52">
        <v>44.71</v>
      </c>
      <c r="D633" s="46">
        <v>8807.8700000000008</v>
      </c>
      <c r="E633" s="73" t="s">
        <v>28</v>
      </c>
      <c r="F633" s="42"/>
      <c r="G633" s="43"/>
      <c r="H633" s="43"/>
      <c r="I633" s="43"/>
    </row>
    <row r="634" spans="1:9" ht="14.5">
      <c r="A634" s="6">
        <v>45622.693333333336</v>
      </c>
      <c r="B634" s="45">
        <v>177</v>
      </c>
      <c r="C634" s="52">
        <v>44.7</v>
      </c>
      <c r="D634" s="46">
        <v>7911.9000000000005</v>
      </c>
      <c r="E634" s="73" t="s">
        <v>17</v>
      </c>
      <c r="F634" s="42"/>
      <c r="G634" s="43"/>
      <c r="H634" s="43"/>
      <c r="I634" s="43"/>
    </row>
    <row r="635" spans="1:9" ht="14.5">
      <c r="A635" s="6">
        <v>45622.693333333336</v>
      </c>
      <c r="B635" s="45">
        <v>22</v>
      </c>
      <c r="C635" s="52">
        <v>44.7</v>
      </c>
      <c r="D635" s="46">
        <v>983.40000000000009</v>
      </c>
      <c r="E635" s="73" t="s">
        <v>17</v>
      </c>
      <c r="F635" s="42"/>
      <c r="G635" s="43"/>
      <c r="H635" s="43"/>
      <c r="I635" s="43"/>
    </row>
    <row r="636" spans="1:9" ht="14.5">
      <c r="A636" s="6">
        <v>45622.693333333336</v>
      </c>
      <c r="B636" s="45">
        <v>35</v>
      </c>
      <c r="C636" s="52">
        <v>44.71</v>
      </c>
      <c r="D636" s="46">
        <v>1564.8500000000001</v>
      </c>
      <c r="E636" s="73" t="s">
        <v>28</v>
      </c>
      <c r="F636" s="42"/>
      <c r="G636" s="43"/>
      <c r="H636" s="43"/>
      <c r="I636" s="43"/>
    </row>
    <row r="637" spans="1:9" ht="14.5">
      <c r="A637" s="6">
        <v>45622.694560185184</v>
      </c>
      <c r="B637" s="45">
        <v>188</v>
      </c>
      <c r="C637" s="52">
        <v>44.68</v>
      </c>
      <c r="D637" s="46">
        <v>8399.84</v>
      </c>
      <c r="E637" s="73" t="s">
        <v>17</v>
      </c>
      <c r="F637" s="42"/>
      <c r="G637" s="43"/>
      <c r="H637" s="43"/>
      <c r="I637" s="43"/>
    </row>
    <row r="638" spans="1:9" ht="14.5">
      <c r="A638" s="6">
        <v>45622.694560185184</v>
      </c>
      <c r="B638" s="45">
        <v>115</v>
      </c>
      <c r="C638" s="52">
        <v>44.68</v>
      </c>
      <c r="D638" s="46">
        <v>5138.2</v>
      </c>
      <c r="E638" s="73" t="s">
        <v>28</v>
      </c>
      <c r="F638" s="42"/>
      <c r="G638" s="43"/>
      <c r="H638" s="43"/>
      <c r="I638" s="43"/>
    </row>
    <row r="639" spans="1:9" ht="14.5">
      <c r="A639" s="6">
        <v>45622.697071759256</v>
      </c>
      <c r="B639" s="45">
        <v>187</v>
      </c>
      <c r="C639" s="52">
        <v>44.74</v>
      </c>
      <c r="D639" s="46">
        <v>8366.380000000001</v>
      </c>
      <c r="E639" s="73" t="s">
        <v>17</v>
      </c>
      <c r="F639" s="42"/>
      <c r="G639" s="43"/>
      <c r="H639" s="43"/>
      <c r="I639" s="43"/>
    </row>
    <row r="640" spans="1:9" ht="14.5">
      <c r="A640" s="6">
        <v>45622.697071759256</v>
      </c>
      <c r="B640" s="45">
        <v>115</v>
      </c>
      <c r="C640" s="52">
        <v>44.74</v>
      </c>
      <c r="D640" s="46">
        <v>5145.1000000000004</v>
      </c>
      <c r="E640" s="73" t="s">
        <v>28</v>
      </c>
      <c r="F640" s="42"/>
      <c r="G640" s="43"/>
      <c r="H640" s="43"/>
      <c r="I640" s="43"/>
    </row>
    <row r="641" spans="1:9" ht="14.5">
      <c r="A641" s="6">
        <v>45622.698680555557</v>
      </c>
      <c r="B641" s="45">
        <v>186</v>
      </c>
      <c r="C641" s="52">
        <v>44.73</v>
      </c>
      <c r="D641" s="46">
        <v>8319.7799999999988</v>
      </c>
      <c r="E641" s="73" t="s">
        <v>17</v>
      </c>
      <c r="F641" s="42"/>
      <c r="G641" s="43"/>
      <c r="H641" s="43"/>
      <c r="I641" s="43"/>
    </row>
    <row r="642" spans="1:9" ht="14.5">
      <c r="A642" s="6">
        <v>45622.698680555557</v>
      </c>
      <c r="B642" s="45">
        <v>66</v>
      </c>
      <c r="C642" s="52">
        <v>44.72</v>
      </c>
      <c r="D642" s="46">
        <v>2951.52</v>
      </c>
      <c r="E642" s="73" t="s">
        <v>28</v>
      </c>
      <c r="F642" s="42"/>
      <c r="G642" s="43"/>
      <c r="H642" s="43"/>
      <c r="I642" s="43"/>
    </row>
    <row r="643" spans="1:9" ht="14.5">
      <c r="A643" s="6">
        <v>45622.698680555557</v>
      </c>
      <c r="B643" s="45">
        <v>90</v>
      </c>
      <c r="C643" s="52">
        <v>44.73</v>
      </c>
      <c r="D643" s="46">
        <v>4025.7</v>
      </c>
      <c r="E643" s="73" t="s">
        <v>17</v>
      </c>
      <c r="F643" s="42"/>
      <c r="G643" s="43"/>
      <c r="H643" s="43"/>
      <c r="I643" s="43"/>
    </row>
    <row r="644" spans="1:9" ht="14.5">
      <c r="A644" s="6">
        <v>45622.698680555557</v>
      </c>
      <c r="B644" s="45">
        <v>58</v>
      </c>
      <c r="C644" s="52">
        <v>44.72</v>
      </c>
      <c r="D644" s="46">
        <v>2593.7599999999998</v>
      </c>
      <c r="E644" s="73" t="s">
        <v>28</v>
      </c>
      <c r="F644" s="42"/>
      <c r="G644" s="43"/>
      <c r="H644" s="43"/>
      <c r="I644" s="43"/>
    </row>
    <row r="645" spans="1:9" ht="14.5">
      <c r="A645" s="6">
        <v>45622.698680555557</v>
      </c>
      <c r="B645" s="45">
        <v>121</v>
      </c>
      <c r="C645" s="52">
        <v>44.73</v>
      </c>
      <c r="D645" s="46">
        <v>5412.33</v>
      </c>
      <c r="E645" s="73" t="s">
        <v>17</v>
      </c>
      <c r="F645" s="42"/>
      <c r="G645" s="43"/>
      <c r="H645" s="43"/>
      <c r="I645" s="43"/>
    </row>
    <row r="646" spans="1:9" ht="14.5">
      <c r="A646" s="6">
        <v>45622.698680555557</v>
      </c>
      <c r="B646" s="45">
        <v>120</v>
      </c>
      <c r="C646" s="52">
        <v>44.73</v>
      </c>
      <c r="D646" s="46">
        <v>5367.5999999999995</v>
      </c>
      <c r="E646" s="73" t="s">
        <v>28</v>
      </c>
      <c r="F646" s="42"/>
      <c r="G646" s="43"/>
      <c r="H646" s="43"/>
      <c r="I646" s="43"/>
    </row>
    <row r="647" spans="1:9" ht="14.5">
      <c r="A647" s="6">
        <v>45622.698680555557</v>
      </c>
      <c r="B647" s="45">
        <v>24</v>
      </c>
      <c r="C647" s="52">
        <v>44.73</v>
      </c>
      <c r="D647" s="46">
        <v>1073.52</v>
      </c>
      <c r="E647" s="73" t="s">
        <v>28</v>
      </c>
      <c r="F647" s="42"/>
      <c r="G647" s="43"/>
      <c r="H647" s="43"/>
      <c r="I647" s="43"/>
    </row>
    <row r="648" spans="1:9" ht="14.5">
      <c r="A648" s="6">
        <v>45622.698680555557</v>
      </c>
      <c r="B648" s="45">
        <v>41</v>
      </c>
      <c r="C648" s="52">
        <v>44.73</v>
      </c>
      <c r="D648" s="46">
        <v>1833.9299999999998</v>
      </c>
      <c r="E648" s="73" t="s">
        <v>28</v>
      </c>
      <c r="F648" s="42"/>
      <c r="G648" s="43"/>
      <c r="H648" s="43"/>
      <c r="I648" s="43"/>
    </row>
    <row r="649" spans="1:9" ht="14.5">
      <c r="A649" s="6">
        <v>45622.698680555557</v>
      </c>
      <c r="B649" s="45">
        <v>104</v>
      </c>
      <c r="C649" s="52">
        <v>44.73</v>
      </c>
      <c r="D649" s="46">
        <v>4651.92</v>
      </c>
      <c r="E649" s="73" t="s">
        <v>28</v>
      </c>
      <c r="F649" s="42"/>
      <c r="G649" s="43"/>
      <c r="H649" s="43"/>
      <c r="I649" s="43"/>
    </row>
    <row r="650" spans="1:9" ht="14.5">
      <c r="A650" s="6">
        <v>45622.698969907404</v>
      </c>
      <c r="B650" s="45">
        <v>85</v>
      </c>
      <c r="C650" s="52">
        <v>44.69</v>
      </c>
      <c r="D650" s="46">
        <v>3798.6499999999996</v>
      </c>
      <c r="E650" s="73" t="s">
        <v>17</v>
      </c>
      <c r="F650" s="42"/>
      <c r="G650" s="43"/>
      <c r="H650" s="43"/>
      <c r="I650" s="43"/>
    </row>
    <row r="651" spans="1:9" ht="14.5">
      <c r="A651" s="6">
        <v>45622.698969907404</v>
      </c>
      <c r="B651" s="45">
        <v>101</v>
      </c>
      <c r="C651" s="52">
        <v>44.69</v>
      </c>
      <c r="D651" s="46">
        <v>4513.6899999999996</v>
      </c>
      <c r="E651" s="73" t="s">
        <v>17</v>
      </c>
      <c r="F651" s="42"/>
      <c r="G651" s="43"/>
      <c r="H651" s="43"/>
      <c r="I651" s="43"/>
    </row>
    <row r="652" spans="1:9" ht="14.5">
      <c r="A652" s="6">
        <v>45622.700185185182</v>
      </c>
      <c r="B652" s="45">
        <v>375</v>
      </c>
      <c r="C652" s="52">
        <v>44.68</v>
      </c>
      <c r="D652" s="46">
        <v>16755</v>
      </c>
      <c r="E652" s="73" t="s">
        <v>17</v>
      </c>
      <c r="F652" s="42"/>
      <c r="G652" s="43"/>
      <c r="H652" s="43"/>
      <c r="I652" s="43"/>
    </row>
    <row r="653" spans="1:9" ht="14.5">
      <c r="A653" s="6">
        <v>45622.700185185182</v>
      </c>
      <c r="B653" s="45">
        <v>1</v>
      </c>
      <c r="C653" s="52">
        <v>44.68</v>
      </c>
      <c r="D653" s="46">
        <v>44.68</v>
      </c>
      <c r="E653" s="73" t="s">
        <v>17</v>
      </c>
      <c r="F653" s="42"/>
      <c r="G653" s="43"/>
      <c r="H653" s="43"/>
      <c r="I653" s="43"/>
    </row>
    <row r="654" spans="1:9" ht="14.5">
      <c r="A654" s="6">
        <v>45622.700185185182</v>
      </c>
      <c r="B654" s="45">
        <v>133</v>
      </c>
      <c r="C654" s="52">
        <v>44.69</v>
      </c>
      <c r="D654" s="46">
        <v>5943.7699999999995</v>
      </c>
      <c r="E654" s="73" t="s">
        <v>28</v>
      </c>
      <c r="F654" s="42"/>
      <c r="G654" s="43"/>
      <c r="H654" s="43"/>
      <c r="I654" s="43"/>
    </row>
    <row r="655" spans="1:9" ht="14.5">
      <c r="A655" s="6">
        <v>45622.701284722221</v>
      </c>
      <c r="B655" s="45">
        <v>5</v>
      </c>
      <c r="C655" s="52">
        <v>44.66</v>
      </c>
      <c r="D655" s="46">
        <v>223.29999999999998</v>
      </c>
      <c r="E655" s="73" t="s">
        <v>28</v>
      </c>
      <c r="F655" s="42"/>
      <c r="G655" s="43"/>
      <c r="H655" s="43"/>
      <c r="I655" s="43"/>
    </row>
    <row r="656" spans="1:9" ht="14.5">
      <c r="A656" s="6">
        <v>45622.701284722221</v>
      </c>
      <c r="B656" s="45">
        <v>115</v>
      </c>
      <c r="C656" s="52">
        <v>44.66</v>
      </c>
      <c r="D656" s="46">
        <v>5135.8999999999996</v>
      </c>
      <c r="E656" s="73" t="s">
        <v>28</v>
      </c>
      <c r="F656" s="42"/>
      <c r="G656" s="43"/>
      <c r="H656" s="43"/>
      <c r="I656" s="43"/>
    </row>
    <row r="657" spans="1:9" ht="14.5">
      <c r="A657" s="6">
        <v>45622.701990740738</v>
      </c>
      <c r="B657" s="45">
        <v>21</v>
      </c>
      <c r="C657" s="52">
        <v>44.66</v>
      </c>
      <c r="D657" s="46">
        <v>937.8599999999999</v>
      </c>
      <c r="E657" s="73" t="s">
        <v>28</v>
      </c>
      <c r="F657" s="42"/>
      <c r="G657" s="43"/>
      <c r="H657" s="43"/>
      <c r="I657" s="43"/>
    </row>
    <row r="658" spans="1:9" ht="14.5">
      <c r="A658" s="6">
        <v>45622.701990740738</v>
      </c>
      <c r="B658" s="45">
        <v>103</v>
      </c>
      <c r="C658" s="52">
        <v>44.66</v>
      </c>
      <c r="D658" s="46">
        <v>4599.9799999999996</v>
      </c>
      <c r="E658" s="73" t="s">
        <v>28</v>
      </c>
      <c r="F658" s="42"/>
      <c r="G658" s="43"/>
      <c r="H658" s="43"/>
      <c r="I658" s="43"/>
    </row>
    <row r="659" spans="1:9" ht="14.5">
      <c r="A659" s="6">
        <v>45622.702106481483</v>
      </c>
      <c r="B659" s="45">
        <v>314</v>
      </c>
      <c r="C659" s="52">
        <v>44.64</v>
      </c>
      <c r="D659" s="46">
        <v>14016.960000000001</v>
      </c>
      <c r="E659" s="73" t="s">
        <v>17</v>
      </c>
      <c r="F659" s="42"/>
      <c r="G659" s="43"/>
      <c r="H659" s="43"/>
      <c r="I659" s="43"/>
    </row>
    <row r="660" spans="1:9" ht="14.5">
      <c r="A660" s="6">
        <v>45622.705497685187</v>
      </c>
      <c r="B660" s="45">
        <v>321</v>
      </c>
      <c r="C660" s="52">
        <v>44.66</v>
      </c>
      <c r="D660" s="46">
        <v>14335.859999999999</v>
      </c>
      <c r="E660" s="73" t="s">
        <v>17</v>
      </c>
      <c r="F660" s="42"/>
      <c r="G660" s="43"/>
      <c r="H660" s="43"/>
      <c r="I660" s="43"/>
    </row>
    <row r="661" spans="1:9" ht="14.5">
      <c r="A661" s="6">
        <v>45622.705520833333</v>
      </c>
      <c r="B661" s="45">
        <v>22</v>
      </c>
      <c r="C661" s="52">
        <v>44.64</v>
      </c>
      <c r="D661" s="46">
        <v>982.08</v>
      </c>
      <c r="E661" s="73" t="s">
        <v>28</v>
      </c>
      <c r="F661" s="42"/>
      <c r="G661" s="43"/>
      <c r="H661" s="43"/>
      <c r="I661" s="43"/>
    </row>
    <row r="662" spans="1:9" ht="14.5">
      <c r="A662" s="6">
        <v>45622.705520833333</v>
      </c>
      <c r="B662" s="45">
        <v>22</v>
      </c>
      <c r="C662" s="52">
        <v>44.64</v>
      </c>
      <c r="D662" s="46">
        <v>982.08</v>
      </c>
      <c r="E662" s="73" t="s">
        <v>28</v>
      </c>
      <c r="F662" s="42"/>
      <c r="G662" s="43"/>
      <c r="H662" s="43"/>
      <c r="I662" s="43"/>
    </row>
    <row r="663" spans="1:9" ht="14.5">
      <c r="A663" s="6">
        <v>45622.705520833333</v>
      </c>
      <c r="B663" s="45">
        <v>96</v>
      </c>
      <c r="C663" s="52">
        <v>44.64</v>
      </c>
      <c r="D663" s="46">
        <v>4285.4400000000005</v>
      </c>
      <c r="E663" s="73" t="s">
        <v>28</v>
      </c>
      <c r="F663" s="42"/>
      <c r="G663" s="43"/>
      <c r="H663" s="43"/>
      <c r="I663" s="43"/>
    </row>
    <row r="664" spans="1:9" ht="14.5">
      <c r="A664" s="6">
        <v>45622.705520833333</v>
      </c>
      <c r="B664" s="45">
        <v>29</v>
      </c>
      <c r="C664" s="52">
        <v>44.65</v>
      </c>
      <c r="D664" s="46">
        <v>1294.8499999999999</v>
      </c>
      <c r="E664" s="73" t="s">
        <v>28</v>
      </c>
      <c r="F664" s="42"/>
      <c r="G664" s="43"/>
      <c r="H664" s="43"/>
      <c r="I664" s="43"/>
    </row>
    <row r="665" spans="1:9" ht="14.5">
      <c r="A665" s="6">
        <v>45622.705520833333</v>
      </c>
      <c r="B665" s="45">
        <v>144</v>
      </c>
      <c r="C665" s="52">
        <v>44.65</v>
      </c>
      <c r="D665" s="46">
        <v>6429.5999999999995</v>
      </c>
      <c r="E665" s="73" t="s">
        <v>28</v>
      </c>
      <c r="F665" s="42"/>
      <c r="G665" s="43"/>
      <c r="H665" s="43"/>
      <c r="I665" s="43"/>
    </row>
    <row r="666" spans="1:9" ht="14.5">
      <c r="A666" s="6">
        <v>45622.705520833333</v>
      </c>
      <c r="B666" s="45">
        <v>106</v>
      </c>
      <c r="C666" s="52">
        <v>44.65</v>
      </c>
      <c r="D666" s="46">
        <v>4732.8999999999996</v>
      </c>
      <c r="E666" s="73" t="s">
        <v>28</v>
      </c>
      <c r="F666" s="42"/>
      <c r="G666" s="43"/>
      <c r="H666" s="43"/>
      <c r="I666" s="43"/>
    </row>
    <row r="667" spans="1:9" ht="14.5">
      <c r="A667" s="6">
        <v>45622.706782407404</v>
      </c>
      <c r="B667" s="45">
        <v>5</v>
      </c>
      <c r="C667" s="52">
        <v>44.64</v>
      </c>
      <c r="D667" s="46">
        <v>223.2</v>
      </c>
      <c r="E667" s="73" t="s">
        <v>17</v>
      </c>
      <c r="F667" s="42"/>
      <c r="G667" s="43"/>
      <c r="H667" s="43"/>
      <c r="I667" s="43"/>
    </row>
    <row r="668" spans="1:9" ht="14.5">
      <c r="A668" s="6">
        <v>45622.706782407404</v>
      </c>
      <c r="B668" s="45">
        <v>271</v>
      </c>
      <c r="C668" s="52">
        <v>44.64</v>
      </c>
      <c r="D668" s="46">
        <v>12097.44</v>
      </c>
      <c r="E668" s="73" t="s">
        <v>17</v>
      </c>
      <c r="F668" s="42"/>
      <c r="G668" s="43"/>
      <c r="H668" s="43"/>
      <c r="I668" s="43"/>
    </row>
    <row r="669" spans="1:9" ht="14.5">
      <c r="A669" s="6">
        <v>45622.706979166665</v>
      </c>
      <c r="B669" s="45">
        <v>125</v>
      </c>
      <c r="C669" s="52">
        <v>44.63</v>
      </c>
      <c r="D669" s="46">
        <v>5578.75</v>
      </c>
      <c r="E669" s="73" t="s">
        <v>28</v>
      </c>
      <c r="F669" s="42"/>
      <c r="G669" s="43"/>
      <c r="H669" s="43"/>
      <c r="I669" s="43"/>
    </row>
    <row r="670" spans="1:9" ht="14.5">
      <c r="A670" s="6">
        <v>45622.707766203705</v>
      </c>
      <c r="B670" s="45">
        <v>385</v>
      </c>
      <c r="C670" s="52">
        <v>44.63</v>
      </c>
      <c r="D670" s="46">
        <v>17182.55</v>
      </c>
      <c r="E670" s="73" t="s">
        <v>17</v>
      </c>
      <c r="F670" s="42"/>
      <c r="G670" s="43"/>
      <c r="H670" s="43"/>
      <c r="I670" s="43"/>
    </row>
    <row r="671" spans="1:9" ht="14.5">
      <c r="A671" s="6">
        <v>45622.707766203705</v>
      </c>
      <c r="B671" s="45">
        <v>86</v>
      </c>
      <c r="C671" s="52">
        <v>44.63</v>
      </c>
      <c r="D671" s="46">
        <v>3838.1800000000003</v>
      </c>
      <c r="E671" s="73" t="s">
        <v>28</v>
      </c>
      <c r="F671" s="42"/>
      <c r="G671" s="43"/>
      <c r="H671" s="43"/>
      <c r="I671" s="43"/>
    </row>
    <row r="672" spans="1:9" ht="14.5">
      <c r="A672" s="6">
        <v>45622.707800925928</v>
      </c>
      <c r="B672" s="45">
        <v>124</v>
      </c>
      <c r="C672" s="52">
        <v>44.63</v>
      </c>
      <c r="D672" s="46">
        <v>5534.12</v>
      </c>
      <c r="E672" s="73" t="s">
        <v>17</v>
      </c>
      <c r="F672" s="42"/>
      <c r="G672" s="43"/>
      <c r="H672" s="43"/>
      <c r="I672" s="43"/>
    </row>
    <row r="673" spans="1:9" ht="14.5">
      <c r="A673" s="6">
        <v>45622.707800925928</v>
      </c>
      <c r="B673" s="45">
        <v>1</v>
      </c>
      <c r="C673" s="52">
        <v>44.63</v>
      </c>
      <c r="D673" s="46">
        <v>44.63</v>
      </c>
      <c r="E673" s="73" t="s">
        <v>28</v>
      </c>
      <c r="F673" s="42"/>
      <c r="G673" s="43"/>
      <c r="H673" s="43"/>
      <c r="I673" s="43"/>
    </row>
    <row r="674" spans="1:9" ht="14.5">
      <c r="A674" s="6">
        <v>45622.708032407405</v>
      </c>
      <c r="B674" s="45">
        <v>50</v>
      </c>
      <c r="C674" s="52">
        <v>44.63</v>
      </c>
      <c r="D674" s="46">
        <v>2231.5</v>
      </c>
      <c r="E674" s="73" t="s">
        <v>28</v>
      </c>
      <c r="F674" s="42"/>
      <c r="G674" s="43"/>
      <c r="H674" s="43"/>
      <c r="I674" s="43"/>
    </row>
    <row r="675" spans="1:9" ht="14.5">
      <c r="A675" s="6">
        <v>45622.708067129628</v>
      </c>
      <c r="B675" s="45">
        <v>36</v>
      </c>
      <c r="C675" s="52">
        <v>44.62</v>
      </c>
      <c r="D675" s="46">
        <v>1606.32</v>
      </c>
      <c r="E675" s="73" t="s">
        <v>28</v>
      </c>
      <c r="F675" s="42"/>
      <c r="G675" s="43"/>
      <c r="H675" s="43"/>
      <c r="I675" s="43"/>
    </row>
    <row r="676" spans="1:9" ht="14.5">
      <c r="A676" s="6">
        <v>45622.708067129628</v>
      </c>
      <c r="B676" s="45">
        <v>36</v>
      </c>
      <c r="C676" s="52">
        <v>44.62</v>
      </c>
      <c r="D676" s="46">
        <v>1606.32</v>
      </c>
      <c r="E676" s="73" t="s">
        <v>28</v>
      </c>
      <c r="F676" s="42"/>
      <c r="G676" s="43"/>
      <c r="H676" s="43"/>
      <c r="I676" s="43"/>
    </row>
    <row r="677" spans="1:9" ht="14.5">
      <c r="A677" s="6">
        <v>45622.708067129628</v>
      </c>
      <c r="B677" s="45">
        <v>55</v>
      </c>
      <c r="C677" s="52">
        <v>44.62</v>
      </c>
      <c r="D677" s="46">
        <v>2454.1</v>
      </c>
      <c r="E677" s="73" t="s">
        <v>28</v>
      </c>
      <c r="F677" s="42"/>
      <c r="G677" s="43"/>
      <c r="H677" s="43"/>
      <c r="I677" s="43"/>
    </row>
    <row r="678" spans="1:9" ht="14.5">
      <c r="A678" s="6">
        <v>45622.710428240738</v>
      </c>
      <c r="B678" s="45">
        <v>132</v>
      </c>
      <c r="C678" s="52">
        <v>44.62</v>
      </c>
      <c r="D678" s="46">
        <v>5889.8399999999992</v>
      </c>
      <c r="E678" s="73" t="s">
        <v>28</v>
      </c>
      <c r="F678" s="42"/>
      <c r="G678" s="43"/>
      <c r="H678" s="43"/>
      <c r="I678" s="43"/>
    </row>
    <row r="679" spans="1:9" ht="14.5">
      <c r="A679" s="6">
        <v>45622.711701388886</v>
      </c>
      <c r="B679" s="45">
        <v>195</v>
      </c>
      <c r="C679" s="52">
        <v>44.62</v>
      </c>
      <c r="D679" s="46">
        <v>8700.9</v>
      </c>
      <c r="E679" s="73" t="s">
        <v>17</v>
      </c>
      <c r="F679" s="42"/>
      <c r="G679" s="43"/>
      <c r="H679" s="43"/>
      <c r="I679" s="43"/>
    </row>
    <row r="680" spans="1:9" ht="14.5">
      <c r="A680" s="6">
        <v>45622.711701388886</v>
      </c>
      <c r="B680" s="45">
        <v>198</v>
      </c>
      <c r="C680" s="52">
        <v>44.62</v>
      </c>
      <c r="D680" s="46">
        <v>8834.76</v>
      </c>
      <c r="E680" s="73" t="s">
        <v>17</v>
      </c>
      <c r="F680" s="42"/>
      <c r="G680" s="43"/>
      <c r="H680" s="43"/>
      <c r="I680" s="43"/>
    </row>
    <row r="681" spans="1:9" ht="14.5">
      <c r="A681" s="6">
        <v>45622.711701388886</v>
      </c>
      <c r="B681" s="45">
        <v>123</v>
      </c>
      <c r="C681" s="52">
        <v>44.62</v>
      </c>
      <c r="D681" s="46">
        <v>5488.2599999999993</v>
      </c>
      <c r="E681" s="73" t="s">
        <v>28</v>
      </c>
      <c r="F681" s="42"/>
      <c r="G681" s="43"/>
      <c r="H681" s="43"/>
      <c r="I681" s="43"/>
    </row>
    <row r="682" spans="1:9" ht="14.5">
      <c r="A682" s="6">
        <v>45622.711701388886</v>
      </c>
      <c r="B682" s="45">
        <v>124</v>
      </c>
      <c r="C682" s="52">
        <v>44.62</v>
      </c>
      <c r="D682" s="46">
        <v>5532.88</v>
      </c>
      <c r="E682" s="73" t="s">
        <v>28</v>
      </c>
      <c r="F682" s="42"/>
      <c r="G682" s="43"/>
      <c r="H682" s="43"/>
      <c r="I682" s="43"/>
    </row>
    <row r="683" spans="1:9" ht="14.5">
      <c r="A683" s="6">
        <v>45622.711759259262</v>
      </c>
      <c r="B683" s="45">
        <v>128</v>
      </c>
      <c r="C683" s="52">
        <v>44.61</v>
      </c>
      <c r="D683" s="46">
        <v>5710.08</v>
      </c>
      <c r="E683" s="73" t="s">
        <v>28</v>
      </c>
      <c r="F683" s="42"/>
      <c r="G683" s="43"/>
      <c r="H683" s="43"/>
      <c r="I683" s="43"/>
    </row>
    <row r="684" spans="1:9" ht="14.5">
      <c r="A684" s="6">
        <v>45622.711805555555</v>
      </c>
      <c r="B684" s="45">
        <v>57</v>
      </c>
      <c r="C684" s="52">
        <v>44.6</v>
      </c>
      <c r="D684" s="46">
        <v>2542.2000000000003</v>
      </c>
      <c r="E684" s="73" t="s">
        <v>17</v>
      </c>
      <c r="F684" s="42"/>
      <c r="G684" s="43"/>
      <c r="H684" s="43"/>
      <c r="I684" s="43"/>
    </row>
    <row r="685" spans="1:9" ht="14.5">
      <c r="A685" s="6">
        <v>45622.711805555555</v>
      </c>
      <c r="B685" s="45">
        <v>57</v>
      </c>
      <c r="C685" s="52">
        <v>44.6</v>
      </c>
      <c r="D685" s="46">
        <v>2542.2000000000003</v>
      </c>
      <c r="E685" s="73" t="s">
        <v>17</v>
      </c>
      <c r="F685" s="42"/>
      <c r="G685" s="43"/>
      <c r="H685" s="43"/>
      <c r="I685" s="43"/>
    </row>
    <row r="686" spans="1:9" ht="14.5">
      <c r="A686" s="6">
        <v>45622.711805555555</v>
      </c>
      <c r="B686" s="45">
        <v>236</v>
      </c>
      <c r="C686" s="52">
        <v>44.6</v>
      </c>
      <c r="D686" s="46">
        <v>10525.6</v>
      </c>
      <c r="E686" s="73" t="s">
        <v>17</v>
      </c>
      <c r="F686" s="42"/>
      <c r="G686" s="43"/>
      <c r="H686" s="43"/>
      <c r="I686" s="43"/>
    </row>
    <row r="687" spans="1:9" ht="14.5">
      <c r="A687" s="6">
        <v>45622.711817129632</v>
      </c>
      <c r="B687" s="45">
        <v>50</v>
      </c>
      <c r="C687" s="52">
        <v>44.59</v>
      </c>
      <c r="D687" s="46">
        <v>2229.5</v>
      </c>
      <c r="E687" s="73" t="s">
        <v>17</v>
      </c>
      <c r="F687" s="42"/>
      <c r="G687" s="43"/>
      <c r="H687" s="43"/>
      <c r="I687" s="43"/>
    </row>
    <row r="688" spans="1:9" ht="14.5">
      <c r="A688" s="6">
        <v>45622.711817129632</v>
      </c>
      <c r="B688" s="45">
        <v>311</v>
      </c>
      <c r="C688" s="52">
        <v>44.59</v>
      </c>
      <c r="D688" s="46">
        <v>13867.490000000002</v>
      </c>
      <c r="E688" s="73" t="s">
        <v>17</v>
      </c>
      <c r="F688" s="42"/>
      <c r="G688" s="43"/>
      <c r="H688" s="43"/>
      <c r="I688" s="43"/>
    </row>
    <row r="689" spans="1:9" ht="14.5">
      <c r="A689" s="6">
        <v>45622.713067129633</v>
      </c>
      <c r="B689" s="45">
        <v>119</v>
      </c>
      <c r="C689" s="52">
        <v>44.57</v>
      </c>
      <c r="D689" s="46">
        <v>5303.83</v>
      </c>
      <c r="E689" s="73" t="s">
        <v>28</v>
      </c>
      <c r="F689" s="42"/>
      <c r="G689" s="43"/>
      <c r="H689" s="43"/>
      <c r="I689" s="43"/>
    </row>
    <row r="690" spans="1:9" ht="14.5">
      <c r="A690" s="6">
        <v>45622.713564814818</v>
      </c>
      <c r="B690" s="45">
        <v>273</v>
      </c>
      <c r="C690" s="52">
        <v>44.54</v>
      </c>
      <c r="D690" s="46">
        <v>12159.42</v>
      </c>
      <c r="E690" s="73" t="s">
        <v>17</v>
      </c>
      <c r="F690" s="42"/>
      <c r="G690" s="43"/>
      <c r="H690" s="43"/>
      <c r="I690" s="43"/>
    </row>
    <row r="691" spans="1:9" ht="14.5">
      <c r="A691" s="6">
        <v>45622.713564814818</v>
      </c>
      <c r="B691" s="45">
        <v>259</v>
      </c>
      <c r="C691" s="52">
        <v>44.54</v>
      </c>
      <c r="D691" s="46">
        <v>11535.86</v>
      </c>
      <c r="E691" s="73" t="s">
        <v>17</v>
      </c>
      <c r="F691" s="42"/>
      <c r="G691" s="43"/>
      <c r="H691" s="43"/>
      <c r="I691" s="43"/>
    </row>
    <row r="692" spans="1:9" ht="14.5">
      <c r="A692" s="6">
        <v>45622.713564814818</v>
      </c>
      <c r="B692" s="45">
        <v>121</v>
      </c>
      <c r="C692" s="52">
        <v>44.54</v>
      </c>
      <c r="D692" s="46">
        <v>5389.34</v>
      </c>
      <c r="E692" s="73" t="s">
        <v>28</v>
      </c>
      <c r="F692" s="42"/>
      <c r="G692" s="43"/>
      <c r="H692" s="43"/>
      <c r="I692" s="43"/>
    </row>
    <row r="693" spans="1:9" ht="14.5">
      <c r="A693" s="6">
        <v>45622.714502314811</v>
      </c>
      <c r="B693" s="45">
        <v>126</v>
      </c>
      <c r="C693" s="52">
        <v>44.49</v>
      </c>
      <c r="D693" s="46">
        <v>5605.7400000000007</v>
      </c>
      <c r="E693" s="73" t="s">
        <v>28</v>
      </c>
      <c r="F693" s="42"/>
      <c r="G693" s="43"/>
      <c r="H693" s="43"/>
      <c r="I693" s="43"/>
    </row>
    <row r="694" spans="1:9" ht="14.5">
      <c r="A694" s="6">
        <v>45622.716458333336</v>
      </c>
      <c r="B694" s="45">
        <v>47</v>
      </c>
      <c r="C694" s="52">
        <v>44.56</v>
      </c>
      <c r="D694" s="46">
        <v>2094.3200000000002</v>
      </c>
      <c r="E694" s="73" t="s">
        <v>17</v>
      </c>
      <c r="F694" s="42"/>
      <c r="G694" s="43"/>
      <c r="H694" s="43"/>
      <c r="I694" s="43"/>
    </row>
    <row r="695" spans="1:9" ht="14.5">
      <c r="A695" s="6">
        <v>45622.716458333336</v>
      </c>
      <c r="B695" s="45">
        <v>155</v>
      </c>
      <c r="C695" s="52">
        <v>44.56</v>
      </c>
      <c r="D695" s="46">
        <v>6906.8</v>
      </c>
      <c r="E695" s="73" t="s">
        <v>17</v>
      </c>
      <c r="F695" s="42"/>
      <c r="G695" s="43"/>
      <c r="H695" s="43"/>
      <c r="I695" s="43"/>
    </row>
    <row r="696" spans="1:9" ht="14.5">
      <c r="A696" s="6">
        <v>45622.716458333336</v>
      </c>
      <c r="B696" s="45">
        <v>87</v>
      </c>
      <c r="C696" s="52">
        <v>44.56</v>
      </c>
      <c r="D696" s="46">
        <v>3876.7200000000003</v>
      </c>
      <c r="E696" s="73" t="s">
        <v>28</v>
      </c>
      <c r="F696" s="42"/>
      <c r="G696" s="43"/>
      <c r="H696" s="43"/>
      <c r="I696" s="43"/>
    </row>
    <row r="697" spans="1:9" ht="14.5">
      <c r="A697" s="6">
        <v>45622.716458333336</v>
      </c>
      <c r="B697" s="45">
        <v>54</v>
      </c>
      <c r="C697" s="52">
        <v>44.56</v>
      </c>
      <c r="D697" s="46">
        <v>2406.2400000000002</v>
      </c>
      <c r="E697" s="73" t="s">
        <v>28</v>
      </c>
      <c r="F697" s="42"/>
      <c r="G697" s="43"/>
      <c r="H697" s="43"/>
      <c r="I697" s="43"/>
    </row>
    <row r="698" spans="1:9" ht="14.5">
      <c r="A698" s="6">
        <v>45622.716458333336</v>
      </c>
      <c r="B698" s="45">
        <v>7</v>
      </c>
      <c r="C698" s="52">
        <v>44.56</v>
      </c>
      <c r="D698" s="46">
        <v>311.92</v>
      </c>
      <c r="E698" s="73" t="s">
        <v>28</v>
      </c>
      <c r="F698" s="42"/>
      <c r="G698" s="43"/>
      <c r="H698" s="43"/>
      <c r="I698" s="43"/>
    </row>
    <row r="699" spans="1:9" ht="14.5">
      <c r="A699" s="6">
        <v>45622.716608796298</v>
      </c>
      <c r="B699" s="45">
        <v>169</v>
      </c>
      <c r="C699" s="52">
        <v>44.54</v>
      </c>
      <c r="D699" s="46">
        <v>7527.26</v>
      </c>
      <c r="E699" s="73" t="s">
        <v>17</v>
      </c>
      <c r="F699" s="42"/>
      <c r="G699" s="43"/>
      <c r="H699" s="43"/>
      <c r="I699" s="43"/>
    </row>
    <row r="700" spans="1:9" ht="14.5">
      <c r="A700" s="6">
        <v>45622.716608796298</v>
      </c>
      <c r="B700" s="45">
        <v>5</v>
      </c>
      <c r="C700" s="52">
        <v>44.54</v>
      </c>
      <c r="D700" s="46">
        <v>222.7</v>
      </c>
      <c r="E700" s="73" t="s">
        <v>17</v>
      </c>
      <c r="F700" s="42"/>
      <c r="G700" s="43"/>
      <c r="H700" s="43"/>
      <c r="I700" s="43"/>
    </row>
    <row r="701" spans="1:9" ht="14.5">
      <c r="A701" s="6">
        <v>45622.716608796298</v>
      </c>
      <c r="B701" s="45">
        <v>211</v>
      </c>
      <c r="C701" s="52">
        <v>44.54</v>
      </c>
      <c r="D701" s="46">
        <v>9397.94</v>
      </c>
      <c r="E701" s="73" t="s">
        <v>17</v>
      </c>
      <c r="F701" s="42"/>
      <c r="G701" s="43"/>
      <c r="H701" s="43"/>
      <c r="I701" s="43"/>
    </row>
    <row r="702" spans="1:9" ht="14.5">
      <c r="A702" s="6">
        <v>45622.716608796298</v>
      </c>
      <c r="B702" s="45">
        <v>125</v>
      </c>
      <c r="C702" s="52">
        <v>44.55</v>
      </c>
      <c r="D702" s="46">
        <v>5568.75</v>
      </c>
      <c r="E702" s="73" t="s">
        <v>28</v>
      </c>
      <c r="F702" s="42"/>
      <c r="G702" s="43"/>
      <c r="H702" s="43"/>
      <c r="I702" s="43"/>
    </row>
    <row r="703" spans="1:9" ht="14.5">
      <c r="A703" s="6">
        <v>45622.717152777775</v>
      </c>
      <c r="B703" s="45">
        <v>133</v>
      </c>
      <c r="C703" s="52">
        <v>44.52</v>
      </c>
      <c r="D703" s="46">
        <v>5921.1600000000008</v>
      </c>
      <c r="E703" s="73" t="s">
        <v>28</v>
      </c>
      <c r="F703" s="42"/>
      <c r="G703" s="43"/>
      <c r="H703" s="43"/>
      <c r="I703" s="43"/>
    </row>
    <row r="704" spans="1:9" ht="14.5">
      <c r="A704" s="6">
        <v>45622.7190162037</v>
      </c>
      <c r="B704" s="45">
        <v>2</v>
      </c>
      <c r="C704" s="52">
        <v>44.52</v>
      </c>
      <c r="D704" s="46">
        <v>89.04</v>
      </c>
      <c r="E704" s="73" t="s">
        <v>28</v>
      </c>
      <c r="F704" s="42"/>
      <c r="G704" s="43"/>
      <c r="H704" s="43"/>
      <c r="I704" s="43"/>
    </row>
    <row r="705" spans="1:9" ht="14.5">
      <c r="A705" s="6">
        <v>45622.7190162037</v>
      </c>
      <c r="B705" s="45">
        <v>20</v>
      </c>
      <c r="C705" s="52">
        <v>44.52</v>
      </c>
      <c r="D705" s="46">
        <v>890.40000000000009</v>
      </c>
      <c r="E705" s="73" t="s">
        <v>28</v>
      </c>
      <c r="F705" s="42"/>
      <c r="G705" s="43"/>
      <c r="H705" s="43"/>
      <c r="I705" s="43"/>
    </row>
    <row r="706" spans="1:9" ht="14.5">
      <c r="A706" s="6">
        <v>45622.7190162037</v>
      </c>
      <c r="B706" s="45">
        <v>165</v>
      </c>
      <c r="C706" s="52">
        <v>44.53</v>
      </c>
      <c r="D706" s="46">
        <v>7347.45</v>
      </c>
      <c r="E706" s="73" t="s">
        <v>17</v>
      </c>
      <c r="F706" s="42"/>
      <c r="G706" s="43"/>
      <c r="H706" s="43"/>
      <c r="I706" s="43"/>
    </row>
    <row r="707" spans="1:9" ht="14.5">
      <c r="A707" s="6">
        <v>45622.7190162037</v>
      </c>
      <c r="B707" s="45">
        <v>138</v>
      </c>
      <c r="C707" s="52">
        <v>44.53</v>
      </c>
      <c r="D707" s="46">
        <v>6145.14</v>
      </c>
      <c r="E707" s="73" t="s">
        <v>28</v>
      </c>
      <c r="F707" s="42"/>
      <c r="G707" s="43"/>
      <c r="H707" s="43"/>
      <c r="I707" s="43"/>
    </row>
    <row r="708" spans="1:9" ht="14.5">
      <c r="A708" s="6">
        <v>45622.719027777777</v>
      </c>
      <c r="B708" s="45">
        <v>108</v>
      </c>
      <c r="C708" s="52">
        <v>44.52</v>
      </c>
      <c r="D708" s="46">
        <v>4808.1600000000008</v>
      </c>
      <c r="E708" s="73" t="s">
        <v>28</v>
      </c>
      <c r="F708" s="42"/>
      <c r="G708" s="43"/>
      <c r="H708" s="43"/>
      <c r="I708" s="43"/>
    </row>
    <row r="709" spans="1:9" ht="14.5">
      <c r="A709" s="6">
        <v>45622.719293981485</v>
      </c>
      <c r="B709" s="45">
        <v>162</v>
      </c>
      <c r="C709" s="52">
        <v>44.53</v>
      </c>
      <c r="D709" s="46">
        <v>7213.8600000000006</v>
      </c>
      <c r="E709" s="73" t="s">
        <v>17</v>
      </c>
      <c r="F709" s="42"/>
      <c r="G709" s="43"/>
      <c r="H709" s="43"/>
      <c r="I709" s="43"/>
    </row>
    <row r="710" spans="1:9" ht="14.5">
      <c r="A710" s="6">
        <v>45622.720057870371</v>
      </c>
      <c r="B710" s="45">
        <v>277</v>
      </c>
      <c r="C710" s="52">
        <v>44.55</v>
      </c>
      <c r="D710" s="46">
        <v>12340.349999999999</v>
      </c>
      <c r="E710" s="73" t="s">
        <v>17</v>
      </c>
      <c r="F710" s="42"/>
      <c r="G710" s="43"/>
      <c r="H710" s="43"/>
      <c r="I710" s="43"/>
    </row>
    <row r="711" spans="1:9" ht="14.5">
      <c r="A711" s="6">
        <v>45622.72011574074</v>
      </c>
      <c r="B711" s="45">
        <v>5</v>
      </c>
      <c r="C711" s="52">
        <v>44.54</v>
      </c>
      <c r="D711" s="46">
        <v>222.7</v>
      </c>
      <c r="E711" s="73" t="s">
        <v>28</v>
      </c>
      <c r="F711" s="42"/>
      <c r="G711" s="43"/>
      <c r="H711" s="43"/>
      <c r="I711" s="43"/>
    </row>
    <row r="712" spans="1:9" ht="14.5">
      <c r="A712" s="6">
        <v>45622.72011574074</v>
      </c>
      <c r="B712" s="45">
        <v>52</v>
      </c>
      <c r="C712" s="52">
        <v>44.54</v>
      </c>
      <c r="D712" s="46">
        <v>2316.08</v>
      </c>
      <c r="E712" s="73" t="s">
        <v>28</v>
      </c>
      <c r="F712" s="42"/>
      <c r="G712" s="43"/>
      <c r="H712" s="43"/>
      <c r="I712" s="43"/>
    </row>
    <row r="713" spans="1:9" ht="14.5">
      <c r="A713" s="6">
        <v>45622.720266203702</v>
      </c>
      <c r="B713" s="45">
        <v>75</v>
      </c>
      <c r="C713" s="52">
        <v>44.54</v>
      </c>
      <c r="D713" s="46">
        <v>3340.5</v>
      </c>
      <c r="E713" s="73" t="s">
        <v>28</v>
      </c>
      <c r="F713" s="42"/>
      <c r="G713" s="43"/>
      <c r="H713" s="43"/>
      <c r="I713" s="43"/>
    </row>
    <row r="714" spans="1:9" ht="14.5">
      <c r="A714" s="6">
        <v>45622.720891203702</v>
      </c>
      <c r="B714" s="45">
        <v>138</v>
      </c>
      <c r="C714" s="52">
        <v>44.56</v>
      </c>
      <c r="D714" s="46">
        <v>6149.2800000000007</v>
      </c>
      <c r="E714" s="73" t="s">
        <v>28</v>
      </c>
      <c r="F714" s="42"/>
      <c r="G714" s="43"/>
      <c r="H714" s="43"/>
      <c r="I714" s="43"/>
    </row>
    <row r="715" spans="1:9" ht="14.5">
      <c r="A715" s="6">
        <v>45622.722094907411</v>
      </c>
      <c r="B715" s="45">
        <v>250</v>
      </c>
      <c r="C715" s="52">
        <v>44.57</v>
      </c>
      <c r="D715" s="46">
        <v>11142.5</v>
      </c>
      <c r="E715" s="73" t="s">
        <v>17</v>
      </c>
      <c r="F715" s="42"/>
      <c r="G715" s="43"/>
      <c r="H715" s="43"/>
      <c r="I715" s="43"/>
    </row>
    <row r="716" spans="1:9" ht="14.5">
      <c r="A716" s="6">
        <v>45622.72246527778</v>
      </c>
      <c r="B716" s="45">
        <v>133</v>
      </c>
      <c r="C716" s="52">
        <v>44.57</v>
      </c>
      <c r="D716" s="46">
        <v>5927.81</v>
      </c>
      <c r="E716" s="73" t="s">
        <v>28</v>
      </c>
      <c r="F716" s="42"/>
      <c r="G716" s="43"/>
      <c r="H716" s="43"/>
      <c r="I716" s="43"/>
    </row>
    <row r="717" spans="1:9" ht="14.5">
      <c r="A717" s="6">
        <v>45622.72246527778</v>
      </c>
      <c r="B717" s="45">
        <v>135</v>
      </c>
      <c r="C717" s="52">
        <v>44.57</v>
      </c>
      <c r="D717" s="46">
        <v>6016.95</v>
      </c>
      <c r="E717" s="73" t="s">
        <v>28</v>
      </c>
      <c r="F717" s="42"/>
      <c r="G717" s="43"/>
      <c r="H717" s="43"/>
      <c r="I717" s="43"/>
    </row>
    <row r="718" spans="1:9" ht="14.5">
      <c r="A718" s="6">
        <v>45622.72351851852</v>
      </c>
      <c r="B718" s="45">
        <v>139</v>
      </c>
      <c r="C718" s="52">
        <v>44.65</v>
      </c>
      <c r="D718" s="46">
        <v>6206.3499999999995</v>
      </c>
      <c r="E718" s="73" t="s">
        <v>28</v>
      </c>
      <c r="F718" s="42"/>
      <c r="G718" s="43"/>
      <c r="H718" s="43"/>
      <c r="I718" s="43"/>
    </row>
    <row r="719" spans="1:9" ht="14.5">
      <c r="A719" s="6">
        <v>45622.723946759259</v>
      </c>
      <c r="B719" s="45">
        <v>272</v>
      </c>
      <c r="C719" s="52">
        <v>44.69</v>
      </c>
      <c r="D719" s="46">
        <v>12155.68</v>
      </c>
      <c r="E719" s="73" t="s">
        <v>17</v>
      </c>
      <c r="F719" s="42"/>
      <c r="G719" s="43"/>
      <c r="H719" s="43"/>
      <c r="I719" s="43"/>
    </row>
    <row r="720" spans="1:9" ht="14.5">
      <c r="A720" s="6">
        <v>45622.723946759259</v>
      </c>
      <c r="B720" s="45">
        <v>589</v>
      </c>
      <c r="C720" s="52">
        <v>44.69</v>
      </c>
      <c r="D720" s="46">
        <v>26322.41</v>
      </c>
      <c r="E720" s="73" t="s">
        <v>17</v>
      </c>
      <c r="F720" s="42"/>
      <c r="G720" s="43"/>
      <c r="H720" s="43"/>
      <c r="I720" s="43"/>
    </row>
    <row r="721" spans="1:9" ht="14.5">
      <c r="A721" s="6">
        <v>45622.723946759259</v>
      </c>
      <c r="B721" s="45">
        <v>134</v>
      </c>
      <c r="C721" s="52">
        <v>44.69</v>
      </c>
      <c r="D721" s="46">
        <v>5988.46</v>
      </c>
      <c r="E721" s="73" t="s">
        <v>17</v>
      </c>
      <c r="F721" s="42"/>
      <c r="G721" s="43"/>
      <c r="H721" s="43"/>
      <c r="I721" s="43"/>
    </row>
    <row r="722" spans="1:9" ht="14.5">
      <c r="A722" s="6">
        <v>45622.723946759259</v>
      </c>
      <c r="B722" s="45">
        <v>10</v>
      </c>
      <c r="C722" s="52">
        <v>44.68</v>
      </c>
      <c r="D722" s="46">
        <v>446.8</v>
      </c>
      <c r="E722" s="73" t="s">
        <v>17</v>
      </c>
      <c r="F722" s="42"/>
      <c r="G722" s="43"/>
      <c r="H722" s="43"/>
      <c r="I722" s="43"/>
    </row>
    <row r="723" spans="1:9" ht="14.5">
      <c r="A723" s="6">
        <v>45622.723946759259</v>
      </c>
      <c r="B723" s="45">
        <v>134</v>
      </c>
      <c r="C723" s="52">
        <v>44.68</v>
      </c>
      <c r="D723" s="46">
        <v>5987.12</v>
      </c>
      <c r="E723" s="73" t="s">
        <v>17</v>
      </c>
      <c r="F723" s="42"/>
      <c r="G723" s="43"/>
      <c r="H723" s="43"/>
      <c r="I723" s="43"/>
    </row>
    <row r="724" spans="1:9" ht="14.5">
      <c r="A724" s="6"/>
      <c r="B724" s="45"/>
      <c r="C724" s="52"/>
      <c r="D724" s="46"/>
      <c r="E724" s="73"/>
      <c r="F724" s="42"/>
      <c r="G724" s="43"/>
      <c r="H724" s="43"/>
      <c r="I724" s="43"/>
    </row>
    <row r="725" spans="1:9" ht="14.5">
      <c r="A725" s="6"/>
      <c r="B725" s="45"/>
      <c r="C725" s="52"/>
      <c r="D725" s="46"/>
      <c r="E725" s="73"/>
      <c r="F725" s="42"/>
      <c r="G725" s="43"/>
      <c r="H725" s="43"/>
      <c r="I725" s="43"/>
    </row>
    <row r="726" spans="1:9" ht="14.5">
      <c r="A726" s="6"/>
      <c r="B726" s="45"/>
      <c r="C726" s="52"/>
      <c r="D726" s="46"/>
      <c r="E726" s="73"/>
      <c r="F726" s="42"/>
      <c r="G726" s="43"/>
      <c r="H726" s="43"/>
      <c r="I726" s="43"/>
    </row>
    <row r="727" spans="1:9" ht="14.5">
      <c r="A727" s="6"/>
      <c r="B727" s="45"/>
      <c r="C727" s="52"/>
      <c r="D727" s="46"/>
      <c r="E727" s="73"/>
      <c r="F727" s="42"/>
      <c r="G727" s="43"/>
      <c r="H727" s="43"/>
      <c r="I727" s="43"/>
    </row>
    <row r="728" spans="1:9" ht="14.5">
      <c r="A728" s="6"/>
      <c r="B728" s="45"/>
      <c r="C728" s="52"/>
      <c r="D728" s="46"/>
      <c r="E728" s="73"/>
      <c r="F728" s="42"/>
      <c r="G728" s="43"/>
      <c r="H728" s="43"/>
      <c r="I728" s="43"/>
    </row>
    <row r="729" spans="1:9" ht="14.5">
      <c r="A729" s="6"/>
      <c r="B729" s="45"/>
      <c r="C729" s="52"/>
      <c r="D729" s="46"/>
      <c r="E729" s="73"/>
      <c r="F729" s="42"/>
      <c r="G729" s="43"/>
      <c r="H729" s="43"/>
      <c r="I729" s="43"/>
    </row>
    <row r="730" spans="1:9" ht="14.5">
      <c r="A730" s="6"/>
      <c r="B730" s="45"/>
      <c r="C730" s="52"/>
      <c r="D730" s="46"/>
      <c r="E730" s="73"/>
      <c r="F730" s="42"/>
      <c r="G730" s="43"/>
      <c r="H730" s="43"/>
      <c r="I730" s="43"/>
    </row>
    <row r="731" spans="1:9" ht="14.5">
      <c r="A731" s="6"/>
      <c r="B731" s="45"/>
      <c r="C731" s="52"/>
      <c r="D731" s="46"/>
      <c r="E731" s="73"/>
      <c r="F731" s="42"/>
      <c r="G731" s="43"/>
      <c r="H731" s="43"/>
      <c r="I731" s="43"/>
    </row>
    <row r="732" spans="1:9" ht="14.5">
      <c r="A732" s="6"/>
      <c r="B732" s="45"/>
      <c r="C732" s="52"/>
      <c r="D732" s="46"/>
      <c r="E732" s="73"/>
      <c r="F732" s="42"/>
      <c r="G732" s="43"/>
      <c r="H732" s="43"/>
      <c r="I732" s="43"/>
    </row>
    <row r="733" spans="1:9" ht="14.5">
      <c r="A733" s="6"/>
      <c r="B733" s="45"/>
      <c r="C733" s="52"/>
      <c r="D733" s="46"/>
      <c r="E733" s="73"/>
      <c r="F733" s="42"/>
      <c r="G733" s="43"/>
      <c r="H733" s="43"/>
      <c r="I733" s="43"/>
    </row>
    <row r="734" spans="1:9" ht="14.5">
      <c r="A734" s="6"/>
      <c r="B734" s="45"/>
      <c r="C734" s="52"/>
      <c r="D734" s="46"/>
      <c r="E734" s="73"/>
      <c r="F734" s="42"/>
      <c r="G734" s="43"/>
      <c r="H734" s="43"/>
      <c r="I734" s="43"/>
    </row>
    <row r="735" spans="1:9" ht="14.5">
      <c r="A735" s="6"/>
      <c r="B735" s="45"/>
      <c r="C735" s="52"/>
      <c r="D735" s="46"/>
      <c r="E735" s="73"/>
      <c r="F735" s="42"/>
      <c r="G735" s="43"/>
      <c r="H735" s="43"/>
      <c r="I735" s="43"/>
    </row>
    <row r="736" spans="1:9" ht="14.5">
      <c r="A736" s="6"/>
      <c r="B736" s="45"/>
      <c r="C736" s="52"/>
      <c r="D736" s="46"/>
      <c r="E736" s="73"/>
      <c r="F736" s="42"/>
      <c r="G736" s="43"/>
      <c r="H736" s="43"/>
      <c r="I736" s="43"/>
    </row>
    <row r="737" spans="1:9" ht="14.5">
      <c r="A737" s="6"/>
      <c r="B737" s="45"/>
      <c r="C737" s="52"/>
      <c r="D737" s="46"/>
      <c r="E737" s="73"/>
      <c r="F737" s="42"/>
      <c r="G737" s="43"/>
      <c r="H737" s="43"/>
      <c r="I737" s="43"/>
    </row>
    <row r="738" spans="1:9" ht="14.5">
      <c r="A738" s="6"/>
      <c r="B738" s="45"/>
      <c r="C738" s="52"/>
      <c r="D738" s="46"/>
      <c r="E738" s="73"/>
      <c r="F738" s="42"/>
      <c r="G738" s="43"/>
      <c r="H738" s="43"/>
      <c r="I738" s="43"/>
    </row>
    <row r="739" spans="1:9" ht="14.5">
      <c r="A739" s="6"/>
      <c r="B739" s="45"/>
      <c r="C739" s="52"/>
      <c r="D739" s="46"/>
      <c r="E739" s="73"/>
      <c r="F739" s="42"/>
      <c r="G739" s="43"/>
      <c r="H739" s="43"/>
      <c r="I739" s="43"/>
    </row>
    <row r="740" spans="1:9" ht="14.5">
      <c r="A740" s="6"/>
      <c r="B740" s="45"/>
      <c r="C740" s="52"/>
      <c r="D740" s="46"/>
      <c r="E740" s="73"/>
      <c r="F740" s="42"/>
      <c r="G740" s="43"/>
      <c r="H740" s="43"/>
      <c r="I740" s="43"/>
    </row>
    <row r="741" spans="1:9" ht="14.5">
      <c r="A741" s="6"/>
      <c r="B741" s="45"/>
      <c r="C741" s="52"/>
      <c r="D741" s="46"/>
      <c r="E741" s="73"/>
      <c r="F741" s="42"/>
      <c r="G741" s="43"/>
      <c r="H741" s="43"/>
      <c r="I741" s="43"/>
    </row>
    <row r="742" spans="1:9" ht="14.5">
      <c r="A742" s="6"/>
      <c r="B742" s="45"/>
      <c r="C742" s="52"/>
      <c r="D742" s="46"/>
      <c r="E742" s="73"/>
      <c r="F742" s="42"/>
      <c r="G742" s="43"/>
      <c r="H742" s="43"/>
      <c r="I742" s="43"/>
    </row>
    <row r="743" spans="1:9" ht="14.5">
      <c r="A743" s="6"/>
      <c r="B743" s="45"/>
      <c r="C743" s="52"/>
      <c r="D743" s="46"/>
      <c r="E743" s="73"/>
      <c r="F743" s="42"/>
      <c r="G743" s="43"/>
      <c r="H743" s="43"/>
      <c r="I743" s="43"/>
    </row>
    <row r="744" spans="1:9" ht="14.5">
      <c r="A744" s="6"/>
      <c r="B744" s="45"/>
      <c r="C744" s="52"/>
      <c r="D744" s="46"/>
      <c r="E744" s="73"/>
      <c r="F744" s="42"/>
      <c r="G744" s="43"/>
      <c r="H744" s="43"/>
      <c r="I744" s="43"/>
    </row>
    <row r="745" spans="1:9" ht="14.5">
      <c r="A745" s="6"/>
      <c r="B745" s="45"/>
      <c r="C745" s="52"/>
      <c r="D745" s="46"/>
      <c r="E745" s="73"/>
      <c r="F745" s="42"/>
      <c r="G745" s="43"/>
      <c r="H745" s="43"/>
      <c r="I745" s="43"/>
    </row>
    <row r="746" spans="1:9" ht="14.5">
      <c r="A746" s="6"/>
      <c r="B746" s="45"/>
      <c r="C746" s="52"/>
      <c r="D746" s="46"/>
      <c r="E746" s="73"/>
      <c r="F746" s="42"/>
      <c r="G746" s="43"/>
      <c r="H746" s="43"/>
      <c r="I746" s="43"/>
    </row>
    <row r="747" spans="1:9" ht="14.5">
      <c r="A747" s="6"/>
      <c r="B747" s="45"/>
      <c r="C747" s="52"/>
      <c r="D747" s="46"/>
      <c r="E747" s="73"/>
      <c r="F747" s="42"/>
      <c r="G747" s="43"/>
      <c r="H747" s="43"/>
      <c r="I747" s="43"/>
    </row>
    <row r="748" spans="1:9" ht="14.5">
      <c r="A748" s="6"/>
      <c r="B748" s="45"/>
      <c r="C748" s="52"/>
      <c r="D748" s="46"/>
      <c r="E748" s="73"/>
      <c r="F748" s="42"/>
      <c r="G748" s="43"/>
      <c r="H748" s="43"/>
      <c r="I748" s="43"/>
    </row>
    <row r="749" spans="1:9" ht="14.5">
      <c r="A749" s="6"/>
      <c r="B749" s="45"/>
      <c r="C749" s="52"/>
      <c r="D749" s="46"/>
      <c r="E749" s="73"/>
      <c r="F749" s="42"/>
      <c r="G749" s="43"/>
      <c r="H749" s="43"/>
      <c r="I749" s="43"/>
    </row>
    <row r="750" spans="1:9" ht="14.5">
      <c r="A750" s="6"/>
      <c r="B750" s="45"/>
      <c r="C750" s="52"/>
      <c r="D750" s="46"/>
      <c r="E750" s="73"/>
      <c r="F750" s="42"/>
      <c r="G750" s="43"/>
      <c r="H750" s="43"/>
      <c r="I750" s="43"/>
    </row>
    <row r="751" spans="1:9" ht="14.5">
      <c r="A751" s="6"/>
      <c r="B751" s="45"/>
      <c r="C751" s="52"/>
      <c r="D751" s="46"/>
      <c r="E751" s="73"/>
      <c r="F751" s="42"/>
      <c r="G751" s="43"/>
      <c r="H751" s="43"/>
      <c r="I751" s="43"/>
    </row>
    <row r="752" spans="1:9" ht="14.5">
      <c r="A752" s="6"/>
      <c r="B752" s="45"/>
      <c r="C752" s="52"/>
      <c r="D752" s="46"/>
      <c r="E752" s="73"/>
      <c r="F752" s="42"/>
      <c r="G752" s="43"/>
      <c r="H752" s="43"/>
      <c r="I752" s="43"/>
    </row>
    <row r="753" spans="1:9" ht="14.5">
      <c r="A753" s="6"/>
      <c r="B753" s="45"/>
      <c r="C753" s="52"/>
      <c r="D753" s="46"/>
      <c r="E753" s="73"/>
      <c r="F753" s="42"/>
      <c r="G753" s="43"/>
      <c r="H753" s="43"/>
      <c r="I753" s="43"/>
    </row>
    <row r="754" spans="1:9" ht="14.5">
      <c r="A754" s="6"/>
      <c r="B754" s="45"/>
      <c r="C754" s="52"/>
      <c r="D754" s="46"/>
      <c r="E754" s="73"/>
      <c r="F754" s="42"/>
      <c r="G754" s="43"/>
      <c r="H754" s="43"/>
      <c r="I754" s="43"/>
    </row>
    <row r="755" spans="1:9" ht="14.5">
      <c r="A755" s="6"/>
      <c r="B755" s="45"/>
      <c r="C755" s="52"/>
      <c r="D755" s="46"/>
      <c r="E755" s="73"/>
      <c r="F755" s="42"/>
      <c r="G755" s="43"/>
      <c r="H755" s="43"/>
      <c r="I755" s="43"/>
    </row>
    <row r="756" spans="1:9" ht="14.5">
      <c r="A756" s="6"/>
      <c r="B756" s="45"/>
      <c r="C756" s="52"/>
      <c r="D756" s="46"/>
      <c r="E756" s="73"/>
      <c r="F756" s="42"/>
      <c r="G756" s="43"/>
      <c r="H756" s="43"/>
      <c r="I756" s="43"/>
    </row>
    <row r="757" spans="1:9" ht="14.5">
      <c r="A757" s="6"/>
      <c r="B757" s="45"/>
      <c r="C757" s="52"/>
      <c r="D757" s="46"/>
      <c r="E757" s="73"/>
      <c r="F757" s="42"/>
      <c r="G757" s="43"/>
      <c r="H757" s="43"/>
      <c r="I757" s="43"/>
    </row>
    <row r="758" spans="1:9" ht="14.5">
      <c r="A758" s="6"/>
      <c r="B758" s="45"/>
      <c r="C758" s="52"/>
      <c r="D758" s="46"/>
      <c r="E758" s="73"/>
      <c r="F758" s="42"/>
      <c r="G758" s="43"/>
      <c r="H758" s="43"/>
      <c r="I758" s="43"/>
    </row>
    <row r="759" spans="1:9" ht="14.5">
      <c r="A759" s="6"/>
      <c r="B759" s="45"/>
      <c r="C759" s="52"/>
      <c r="D759" s="46"/>
      <c r="E759" s="73"/>
      <c r="F759" s="42"/>
      <c r="G759" s="43"/>
      <c r="H759" s="43"/>
      <c r="I759" s="43"/>
    </row>
    <row r="760" spans="1:9" ht="14.5">
      <c r="A760" s="6"/>
      <c r="B760" s="45"/>
      <c r="C760" s="52"/>
      <c r="D760" s="46"/>
      <c r="E760" s="73"/>
      <c r="F760" s="42"/>
      <c r="G760" s="43"/>
      <c r="H760" s="43"/>
      <c r="I760" s="43"/>
    </row>
    <row r="761" spans="1:9" ht="14.5">
      <c r="A761" s="6"/>
      <c r="B761" s="45"/>
      <c r="C761" s="52"/>
      <c r="D761" s="46"/>
      <c r="E761" s="73"/>
      <c r="F761" s="42"/>
      <c r="G761" s="43"/>
      <c r="H761" s="43"/>
      <c r="I761" s="43"/>
    </row>
    <row r="762" spans="1:9" ht="14.5">
      <c r="A762" s="6"/>
      <c r="B762" s="45"/>
      <c r="C762" s="52"/>
      <c r="D762" s="46"/>
      <c r="E762" s="73"/>
      <c r="F762" s="42"/>
      <c r="G762" s="43"/>
      <c r="H762" s="43"/>
      <c r="I762" s="43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3E64F-3941-45D2-92D9-592F9B863736}">
  <dimension ref="A1:I783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45621.378472222219</v>
      </c>
      <c r="B5" s="45">
        <v>32</v>
      </c>
      <c r="C5" s="52">
        <v>45.28</v>
      </c>
      <c r="D5" s="46">
        <v>1448.96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45621.379548611112</v>
      </c>
      <c r="B6" s="45">
        <v>44</v>
      </c>
      <c r="C6" s="52">
        <v>45.32</v>
      </c>
      <c r="D6" s="46">
        <v>1994.08</v>
      </c>
      <c r="E6" s="73" t="s">
        <v>17</v>
      </c>
      <c r="F6" s="47"/>
      <c r="G6" s="56" t="s">
        <v>17</v>
      </c>
      <c r="H6" s="57">
        <f>SUMIF(E:E,$G$6,B:B)</f>
        <v>65000</v>
      </c>
      <c r="I6" s="58">
        <f>SUMIF(E:E,$G$6,D:D)</f>
        <v>2963084.9299999983</v>
      </c>
    </row>
    <row r="7" spans="1:9" ht="14.5">
      <c r="A7" s="6">
        <v>45621.379548611112</v>
      </c>
      <c r="B7" s="45">
        <v>43</v>
      </c>
      <c r="C7" s="52">
        <v>45.32</v>
      </c>
      <c r="D7" s="46">
        <v>1948.76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1140058.5</v>
      </c>
    </row>
    <row r="8" spans="1:9" ht="14.5">
      <c r="A8" s="6">
        <v>45621.379548611112</v>
      </c>
      <c r="B8" s="45">
        <v>180</v>
      </c>
      <c r="C8" s="52">
        <v>45.32</v>
      </c>
      <c r="D8" s="46">
        <v>8157.6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45621.379548611112</v>
      </c>
      <c r="B9" s="45">
        <v>204</v>
      </c>
      <c r="C9" s="52">
        <v>45.32</v>
      </c>
      <c r="D9" s="46">
        <v>9245.2800000000007</v>
      </c>
      <c r="E9" s="73" t="s">
        <v>17</v>
      </c>
      <c r="F9" s="47"/>
      <c r="G9" s="60" t="s">
        <v>16</v>
      </c>
      <c r="H9" s="61">
        <f>ROUND((I9/SUM(H6:H7)),4)</f>
        <v>45.590499999999999</v>
      </c>
      <c r="I9" s="62">
        <f>SUM(I6:I7)</f>
        <v>4103143.4299999983</v>
      </c>
    </row>
    <row r="10" spans="1:9" ht="14.5">
      <c r="A10" s="6">
        <v>45621.379548611112</v>
      </c>
      <c r="B10" s="45">
        <v>19</v>
      </c>
      <c r="C10" s="52">
        <v>45.32</v>
      </c>
      <c r="D10" s="46">
        <v>861.08</v>
      </c>
      <c r="E10" s="73" t="s">
        <v>17</v>
      </c>
      <c r="F10" s="47"/>
      <c r="G10" s="43"/>
      <c r="H10" s="43"/>
      <c r="I10" s="40"/>
    </row>
    <row r="11" spans="1:9" ht="14.5">
      <c r="A11" s="6">
        <v>45621.379548611112</v>
      </c>
      <c r="B11" s="45">
        <v>161</v>
      </c>
      <c r="C11" s="52">
        <v>45.32</v>
      </c>
      <c r="D11" s="46">
        <v>7296.52</v>
      </c>
      <c r="E11" s="73" t="s">
        <v>17</v>
      </c>
      <c r="F11" s="47"/>
      <c r="G11" s="43"/>
      <c r="H11" s="43"/>
      <c r="I11" s="63"/>
    </row>
    <row r="12" spans="1:9" ht="14.5">
      <c r="A12" s="6">
        <v>45621.380844907406</v>
      </c>
      <c r="B12" s="45">
        <v>45</v>
      </c>
      <c r="C12" s="52">
        <v>45.33</v>
      </c>
      <c r="D12" s="46">
        <v>2039.85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45621.380856481483</v>
      </c>
      <c r="B13" s="45">
        <v>17</v>
      </c>
      <c r="C13" s="52">
        <v>45.33</v>
      </c>
      <c r="D13" s="46">
        <v>770.61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45621.381076388891</v>
      </c>
      <c r="B14" s="45">
        <v>83</v>
      </c>
      <c r="C14" s="52">
        <v>45.33</v>
      </c>
      <c r="D14" s="46">
        <v>3762.39</v>
      </c>
      <c r="E14" s="73" t="s">
        <v>28</v>
      </c>
      <c r="F14" s="47"/>
      <c r="G14" s="66" t="s">
        <v>11</v>
      </c>
      <c r="H14" s="67" t="s">
        <v>29</v>
      </c>
      <c r="I14" s="68"/>
    </row>
    <row r="15" spans="1:9" ht="14.5">
      <c r="A15" s="6">
        <v>45621.381076388891</v>
      </c>
      <c r="B15" s="45">
        <v>52</v>
      </c>
      <c r="C15" s="52">
        <v>45.33</v>
      </c>
      <c r="D15" s="46">
        <v>2357.16</v>
      </c>
      <c r="E15" s="73" t="s">
        <v>28</v>
      </c>
      <c r="F15" s="47"/>
      <c r="G15" s="69" t="s">
        <v>10</v>
      </c>
      <c r="H15" s="70" t="s">
        <v>9</v>
      </c>
      <c r="I15" s="68"/>
    </row>
    <row r="16" spans="1:9" ht="14.5">
      <c r="A16" s="6">
        <v>45621.381076388891</v>
      </c>
      <c r="B16" s="45">
        <v>31</v>
      </c>
      <c r="C16" s="52">
        <v>45.33</v>
      </c>
      <c r="D16" s="46">
        <v>1405.23</v>
      </c>
      <c r="E16" s="73" t="s">
        <v>28</v>
      </c>
      <c r="F16" s="47"/>
      <c r="G16" s="40"/>
      <c r="H16" s="40"/>
      <c r="I16" s="40"/>
    </row>
    <row r="17" spans="1:9" ht="14.5">
      <c r="A17" s="6">
        <v>45621.381076388891</v>
      </c>
      <c r="B17" s="45">
        <v>1</v>
      </c>
      <c r="C17" s="52">
        <v>45.33</v>
      </c>
      <c r="D17" s="46">
        <v>45.33</v>
      </c>
      <c r="E17" s="73" t="s">
        <v>28</v>
      </c>
      <c r="F17" s="47"/>
      <c r="G17" s="40"/>
      <c r="H17" s="40"/>
      <c r="I17" s="40"/>
    </row>
    <row r="18" spans="1:9" ht="14.5">
      <c r="A18" s="6">
        <v>45621.381111111114</v>
      </c>
      <c r="B18" s="45">
        <v>62</v>
      </c>
      <c r="C18" s="52">
        <v>45.31</v>
      </c>
      <c r="D18" s="46">
        <v>2809.2200000000003</v>
      </c>
      <c r="E18" s="73" t="s">
        <v>28</v>
      </c>
      <c r="F18" s="47"/>
      <c r="G18" s="40"/>
      <c r="H18" s="40"/>
      <c r="I18" s="40"/>
    </row>
    <row r="19" spans="1:9" ht="14.5">
      <c r="A19" s="6">
        <v>45621.381747685184</v>
      </c>
      <c r="B19" s="45">
        <v>41</v>
      </c>
      <c r="C19" s="52">
        <v>45.33</v>
      </c>
      <c r="D19" s="46">
        <v>1858.53</v>
      </c>
      <c r="E19" s="73" t="s">
        <v>28</v>
      </c>
      <c r="F19" s="47"/>
      <c r="G19" s="40"/>
      <c r="H19" s="40"/>
      <c r="I19" s="40"/>
    </row>
    <row r="20" spans="1:9" ht="14.5">
      <c r="A20" s="6">
        <v>45621.381747685184</v>
      </c>
      <c r="B20" s="45">
        <v>72</v>
      </c>
      <c r="C20" s="52">
        <v>45.33</v>
      </c>
      <c r="D20" s="46">
        <v>3263.7599999999998</v>
      </c>
      <c r="E20" s="73" t="s">
        <v>28</v>
      </c>
      <c r="F20" s="47"/>
      <c r="G20" s="40"/>
      <c r="H20" s="40"/>
      <c r="I20" s="40"/>
    </row>
    <row r="21" spans="1:9" ht="14.5">
      <c r="A21" s="6">
        <v>45621.382361111115</v>
      </c>
      <c r="B21" s="45">
        <v>18</v>
      </c>
      <c r="C21" s="52">
        <v>45.27</v>
      </c>
      <c r="D21" s="46">
        <v>814.86</v>
      </c>
      <c r="E21" s="73" t="s">
        <v>17</v>
      </c>
      <c r="F21" s="47"/>
      <c r="G21" s="40"/>
      <c r="H21" s="40"/>
      <c r="I21" s="40"/>
    </row>
    <row r="22" spans="1:9" ht="14.5">
      <c r="A22" s="6">
        <v>45621.382361111115</v>
      </c>
      <c r="B22" s="45">
        <v>150</v>
      </c>
      <c r="C22" s="52">
        <v>45.27</v>
      </c>
      <c r="D22" s="46">
        <v>6790.5000000000009</v>
      </c>
      <c r="E22" s="73" t="s">
        <v>17</v>
      </c>
      <c r="F22" s="47"/>
      <c r="G22" s="40"/>
      <c r="H22" s="40"/>
      <c r="I22" s="40"/>
    </row>
    <row r="23" spans="1:9" ht="14.5">
      <c r="A23" s="6">
        <v>45621.382361111115</v>
      </c>
      <c r="B23" s="45">
        <v>326</v>
      </c>
      <c r="C23" s="52">
        <v>45.28</v>
      </c>
      <c r="D23" s="46">
        <v>14761.28</v>
      </c>
      <c r="E23" s="73" t="s">
        <v>17</v>
      </c>
      <c r="F23" s="47"/>
      <c r="G23" s="40"/>
      <c r="H23" s="40"/>
      <c r="I23" s="40"/>
    </row>
    <row r="24" spans="1:9" ht="14.5">
      <c r="A24" s="6">
        <v>45621.382361111115</v>
      </c>
      <c r="B24" s="45">
        <v>150</v>
      </c>
      <c r="C24" s="52">
        <v>45.28</v>
      </c>
      <c r="D24" s="46">
        <v>6792</v>
      </c>
      <c r="E24" s="73" t="s">
        <v>17</v>
      </c>
      <c r="F24" s="47"/>
      <c r="G24" s="40"/>
      <c r="H24" s="40"/>
      <c r="I24" s="40"/>
    </row>
    <row r="25" spans="1:9" ht="14.5">
      <c r="A25" s="6">
        <v>45621.382557870369</v>
      </c>
      <c r="B25" s="45">
        <v>131</v>
      </c>
      <c r="C25" s="52">
        <v>45.25</v>
      </c>
      <c r="D25" s="46">
        <v>5927.75</v>
      </c>
      <c r="E25" s="73" t="s">
        <v>28</v>
      </c>
      <c r="F25" s="47"/>
      <c r="G25" s="40"/>
      <c r="H25" s="40"/>
      <c r="I25" s="40"/>
    </row>
    <row r="26" spans="1:9" ht="14.5">
      <c r="A26" s="6">
        <v>45621.38689814815</v>
      </c>
      <c r="B26" s="45">
        <v>53</v>
      </c>
      <c r="C26" s="52">
        <v>45.18</v>
      </c>
      <c r="D26" s="46">
        <v>2394.54</v>
      </c>
      <c r="E26" s="73" t="s">
        <v>28</v>
      </c>
      <c r="F26" s="47"/>
      <c r="G26" s="40"/>
      <c r="H26" s="40"/>
      <c r="I26" s="40"/>
    </row>
    <row r="27" spans="1:9" ht="14.5">
      <c r="A27" s="6">
        <v>45621.38689814815</v>
      </c>
      <c r="B27" s="45">
        <v>93</v>
      </c>
      <c r="C27" s="52">
        <v>45.18</v>
      </c>
      <c r="D27" s="46">
        <v>4201.74</v>
      </c>
      <c r="E27" s="73" t="s">
        <v>28</v>
      </c>
      <c r="F27" s="47"/>
      <c r="G27" s="40"/>
      <c r="H27" s="40"/>
      <c r="I27" s="40"/>
    </row>
    <row r="28" spans="1:9" ht="14.5">
      <c r="A28" s="6">
        <v>45621.387280092589</v>
      </c>
      <c r="B28" s="45">
        <v>204</v>
      </c>
      <c r="C28" s="52">
        <v>45.18</v>
      </c>
      <c r="D28" s="46">
        <v>9216.7199999999993</v>
      </c>
      <c r="E28" s="73" t="s">
        <v>17</v>
      </c>
      <c r="F28" s="47"/>
      <c r="G28" s="40"/>
      <c r="H28" s="40"/>
      <c r="I28" s="40"/>
    </row>
    <row r="29" spans="1:9" ht="14.5">
      <c r="A29" s="6">
        <v>45621.389768518522</v>
      </c>
      <c r="B29" s="45">
        <v>273</v>
      </c>
      <c r="C29" s="52">
        <v>45.24</v>
      </c>
      <c r="D29" s="46">
        <v>12350.52</v>
      </c>
      <c r="E29" s="73" t="s">
        <v>17</v>
      </c>
      <c r="F29" s="47"/>
      <c r="G29" s="40"/>
      <c r="H29" s="40"/>
      <c r="I29" s="40"/>
    </row>
    <row r="30" spans="1:9" ht="14.5">
      <c r="A30" s="6">
        <v>45621.389768518522</v>
      </c>
      <c r="B30" s="45">
        <v>134</v>
      </c>
      <c r="C30" s="52">
        <v>45.25</v>
      </c>
      <c r="D30" s="46">
        <v>6063.5</v>
      </c>
      <c r="E30" s="73" t="s">
        <v>17</v>
      </c>
      <c r="F30" s="42"/>
      <c r="G30" s="43"/>
      <c r="H30" s="43"/>
      <c r="I30" s="43"/>
    </row>
    <row r="31" spans="1:9" ht="14.5">
      <c r="A31" s="6">
        <v>45621.389768518522</v>
      </c>
      <c r="B31" s="45">
        <v>114</v>
      </c>
      <c r="C31" s="52">
        <v>45.24</v>
      </c>
      <c r="D31" s="46">
        <v>5157.3600000000006</v>
      </c>
      <c r="E31" s="73" t="s">
        <v>28</v>
      </c>
      <c r="F31" s="42"/>
      <c r="G31" s="43"/>
      <c r="H31" s="43"/>
      <c r="I31" s="43"/>
    </row>
    <row r="32" spans="1:9" ht="14.5">
      <c r="A32" s="6">
        <v>45621.389768518522</v>
      </c>
      <c r="B32" s="45">
        <v>113</v>
      </c>
      <c r="C32" s="52">
        <v>45.24</v>
      </c>
      <c r="D32" s="46">
        <v>5112.12</v>
      </c>
      <c r="E32" s="73" t="s">
        <v>28</v>
      </c>
      <c r="F32" s="42"/>
      <c r="G32" s="43"/>
      <c r="H32" s="43"/>
      <c r="I32" s="43"/>
    </row>
    <row r="33" spans="1:9" ht="14.5">
      <c r="A33" s="6">
        <v>45621.391481481478</v>
      </c>
      <c r="B33" s="45">
        <v>127</v>
      </c>
      <c r="C33" s="52">
        <v>45.26</v>
      </c>
      <c r="D33" s="46">
        <v>5748.0199999999995</v>
      </c>
      <c r="E33" s="73" t="s">
        <v>17</v>
      </c>
      <c r="F33" s="42"/>
      <c r="G33" s="43"/>
      <c r="H33" s="43"/>
      <c r="I33" s="43"/>
    </row>
    <row r="34" spans="1:9" ht="14.5">
      <c r="A34" s="6">
        <v>45621.391574074078</v>
      </c>
      <c r="B34" s="45">
        <v>96</v>
      </c>
      <c r="C34" s="52">
        <v>45.25</v>
      </c>
      <c r="D34" s="46">
        <v>4344</v>
      </c>
      <c r="E34" s="73" t="s">
        <v>28</v>
      </c>
      <c r="F34" s="42"/>
      <c r="G34" s="43"/>
      <c r="H34" s="43"/>
      <c r="I34" s="43"/>
    </row>
    <row r="35" spans="1:9" ht="14.5">
      <c r="A35" s="6">
        <v>45621.391574074078</v>
      </c>
      <c r="B35" s="45">
        <v>33</v>
      </c>
      <c r="C35" s="52">
        <v>45.25</v>
      </c>
      <c r="D35" s="46">
        <v>1493.25</v>
      </c>
      <c r="E35" s="73" t="s">
        <v>28</v>
      </c>
      <c r="F35" s="42"/>
      <c r="G35" s="43"/>
      <c r="H35" s="43"/>
      <c r="I35" s="43"/>
    </row>
    <row r="36" spans="1:9" ht="14.5">
      <c r="A36" s="6">
        <v>45621.392430555556</v>
      </c>
      <c r="B36" s="45">
        <v>55</v>
      </c>
      <c r="C36" s="52">
        <v>45.25</v>
      </c>
      <c r="D36" s="46">
        <v>2488.75</v>
      </c>
      <c r="E36" s="73" t="s">
        <v>17</v>
      </c>
      <c r="F36" s="42"/>
      <c r="G36" s="43"/>
      <c r="H36" s="43"/>
      <c r="I36" s="43"/>
    </row>
    <row r="37" spans="1:9" ht="14.5">
      <c r="A37" s="6">
        <v>45621.392430555556</v>
      </c>
      <c r="B37" s="45">
        <v>70</v>
      </c>
      <c r="C37" s="52">
        <v>45.25</v>
      </c>
      <c r="D37" s="46">
        <v>3167.5</v>
      </c>
      <c r="E37" s="73" t="s">
        <v>17</v>
      </c>
      <c r="F37" s="42"/>
      <c r="G37" s="43"/>
      <c r="H37" s="43"/>
      <c r="I37" s="43"/>
    </row>
    <row r="38" spans="1:9" ht="14.5">
      <c r="A38" s="6">
        <v>45621.392627314817</v>
      </c>
      <c r="B38" s="45">
        <v>102</v>
      </c>
      <c r="C38" s="52">
        <v>45.25</v>
      </c>
      <c r="D38" s="46">
        <v>4615.5</v>
      </c>
      <c r="E38" s="73" t="s">
        <v>28</v>
      </c>
      <c r="F38" s="42"/>
      <c r="G38" s="43"/>
      <c r="H38" s="43"/>
      <c r="I38" s="43"/>
    </row>
    <row r="39" spans="1:9" ht="14.5">
      <c r="A39" s="6">
        <v>45621.392847222225</v>
      </c>
      <c r="B39" s="45">
        <v>73</v>
      </c>
      <c r="C39" s="52">
        <v>45.25</v>
      </c>
      <c r="D39" s="46">
        <v>3303.25</v>
      </c>
      <c r="E39" s="73" t="s">
        <v>17</v>
      </c>
      <c r="F39" s="42"/>
      <c r="G39" s="43"/>
      <c r="H39" s="43"/>
      <c r="I39" s="43"/>
    </row>
    <row r="40" spans="1:9" ht="14.5">
      <c r="A40" s="6">
        <v>45621.392847222225</v>
      </c>
      <c r="B40" s="45">
        <v>55</v>
      </c>
      <c r="C40" s="52">
        <v>45.25</v>
      </c>
      <c r="D40" s="46">
        <v>2488.75</v>
      </c>
      <c r="E40" s="73" t="s">
        <v>17</v>
      </c>
      <c r="F40" s="42"/>
      <c r="G40" s="43"/>
      <c r="H40" s="43"/>
      <c r="I40" s="43"/>
    </row>
    <row r="41" spans="1:9" ht="14.5">
      <c r="A41" s="6">
        <v>45621.393136574072</v>
      </c>
      <c r="B41" s="45">
        <v>136</v>
      </c>
      <c r="C41" s="52">
        <v>45.25</v>
      </c>
      <c r="D41" s="46">
        <v>6154</v>
      </c>
      <c r="E41" s="73" t="s">
        <v>28</v>
      </c>
      <c r="F41" s="42"/>
      <c r="G41" s="43"/>
      <c r="H41" s="43"/>
      <c r="I41" s="43"/>
    </row>
    <row r="42" spans="1:9" ht="14.5">
      <c r="A42" s="6">
        <v>45621.393136574072</v>
      </c>
      <c r="B42" s="45">
        <v>32</v>
      </c>
      <c r="C42" s="52">
        <v>45.25</v>
      </c>
      <c r="D42" s="46">
        <v>1448</v>
      </c>
      <c r="E42" s="73" t="s">
        <v>28</v>
      </c>
      <c r="F42" s="42"/>
      <c r="G42" s="43"/>
      <c r="H42" s="43"/>
      <c r="I42" s="43"/>
    </row>
    <row r="43" spans="1:9" ht="14.5">
      <c r="A43" s="6">
        <v>45621.393900462965</v>
      </c>
      <c r="B43" s="45">
        <v>122</v>
      </c>
      <c r="C43" s="52">
        <v>45.19</v>
      </c>
      <c r="D43" s="46">
        <v>5513.1799999999994</v>
      </c>
      <c r="E43" s="73" t="s">
        <v>17</v>
      </c>
      <c r="F43" s="42"/>
      <c r="G43" s="43"/>
      <c r="H43" s="43"/>
      <c r="I43" s="43"/>
    </row>
    <row r="44" spans="1:9" ht="14.5">
      <c r="A44" s="6">
        <v>45621.393900462965</v>
      </c>
      <c r="B44" s="45">
        <v>122</v>
      </c>
      <c r="C44" s="52">
        <v>45.2</v>
      </c>
      <c r="D44" s="46">
        <v>5514.4000000000005</v>
      </c>
      <c r="E44" s="73" t="s">
        <v>17</v>
      </c>
      <c r="F44" s="42"/>
      <c r="G44" s="43"/>
      <c r="H44" s="43"/>
      <c r="I44" s="43"/>
    </row>
    <row r="45" spans="1:9" ht="14.5">
      <c r="A45" s="6">
        <v>45621.393935185188</v>
      </c>
      <c r="B45" s="45">
        <v>156</v>
      </c>
      <c r="C45" s="52">
        <v>45.18</v>
      </c>
      <c r="D45" s="46">
        <v>7048.08</v>
      </c>
      <c r="E45" s="73" t="s">
        <v>17</v>
      </c>
      <c r="F45" s="42"/>
      <c r="G45" s="43"/>
      <c r="H45" s="43"/>
      <c r="I45" s="43"/>
    </row>
    <row r="46" spans="1:9" ht="14.5">
      <c r="A46" s="6">
        <v>45621.395833333336</v>
      </c>
      <c r="B46" s="45">
        <v>121</v>
      </c>
      <c r="C46" s="52">
        <v>45.26</v>
      </c>
      <c r="D46" s="46">
        <v>5476.46</v>
      </c>
      <c r="E46" s="73" t="s">
        <v>28</v>
      </c>
      <c r="F46" s="42"/>
      <c r="G46" s="43"/>
      <c r="H46" s="43"/>
      <c r="I46" s="43"/>
    </row>
    <row r="47" spans="1:9" ht="14.5">
      <c r="A47" s="6">
        <v>45621.395833333336</v>
      </c>
      <c r="B47" s="45">
        <v>122</v>
      </c>
      <c r="C47" s="52">
        <v>45.26</v>
      </c>
      <c r="D47" s="46">
        <v>5521.7199999999993</v>
      </c>
      <c r="E47" s="73" t="s">
        <v>28</v>
      </c>
      <c r="F47" s="42"/>
      <c r="G47" s="43"/>
      <c r="H47" s="43"/>
      <c r="I47" s="43"/>
    </row>
    <row r="48" spans="1:9" ht="14.5">
      <c r="A48" s="6">
        <v>45621.397731481484</v>
      </c>
      <c r="B48" s="45">
        <v>112</v>
      </c>
      <c r="C48" s="52">
        <v>45.32</v>
      </c>
      <c r="D48" s="46">
        <v>5075.84</v>
      </c>
      <c r="E48" s="73" t="s">
        <v>17</v>
      </c>
      <c r="F48" s="42"/>
      <c r="G48" s="43"/>
      <c r="H48" s="43"/>
      <c r="I48" s="43"/>
    </row>
    <row r="49" spans="1:9" ht="14.5">
      <c r="A49" s="6">
        <v>45621.397731481484</v>
      </c>
      <c r="B49" s="45">
        <v>35</v>
      </c>
      <c r="C49" s="52">
        <v>45.32</v>
      </c>
      <c r="D49" s="46">
        <v>1586.2</v>
      </c>
      <c r="E49" s="73" t="s">
        <v>17</v>
      </c>
      <c r="F49" s="42"/>
      <c r="G49" s="42"/>
      <c r="H49" s="42"/>
      <c r="I49" s="42"/>
    </row>
    <row r="50" spans="1:9" ht="14.5">
      <c r="A50" s="6">
        <v>45621.3987037037</v>
      </c>
      <c r="B50" s="45">
        <v>177</v>
      </c>
      <c r="C50" s="52">
        <v>45.34</v>
      </c>
      <c r="D50" s="46">
        <v>8025.18</v>
      </c>
      <c r="E50" s="73" t="s">
        <v>17</v>
      </c>
      <c r="F50" s="42"/>
      <c r="G50" s="42"/>
      <c r="H50" s="42"/>
      <c r="I50" s="42"/>
    </row>
    <row r="51" spans="1:9" ht="14.5">
      <c r="A51" s="6">
        <v>45621.398888888885</v>
      </c>
      <c r="B51" s="45">
        <v>114</v>
      </c>
      <c r="C51" s="52">
        <v>45.34</v>
      </c>
      <c r="D51" s="46">
        <v>5168.76</v>
      </c>
      <c r="E51" s="73" t="s">
        <v>28</v>
      </c>
      <c r="F51" s="42"/>
      <c r="G51" s="42"/>
      <c r="H51" s="42"/>
      <c r="I51" s="42"/>
    </row>
    <row r="52" spans="1:9" ht="14.5">
      <c r="A52" s="6">
        <v>45621.400405092594</v>
      </c>
      <c r="B52" s="45">
        <v>180</v>
      </c>
      <c r="C52" s="52">
        <v>45.33</v>
      </c>
      <c r="D52" s="46">
        <v>8159.4</v>
      </c>
      <c r="E52" s="73" t="s">
        <v>17</v>
      </c>
      <c r="F52" s="42"/>
      <c r="G52" s="42"/>
      <c r="H52" s="42"/>
      <c r="I52" s="42"/>
    </row>
    <row r="53" spans="1:9" ht="14.5">
      <c r="A53" s="6">
        <v>45621.400405092594</v>
      </c>
      <c r="B53" s="45">
        <v>131</v>
      </c>
      <c r="C53" s="52">
        <v>45.33</v>
      </c>
      <c r="D53" s="46">
        <v>5938.23</v>
      </c>
      <c r="E53" s="73" t="s">
        <v>28</v>
      </c>
      <c r="F53" s="42"/>
      <c r="G53" s="42"/>
      <c r="H53" s="42"/>
      <c r="I53" s="42"/>
    </row>
    <row r="54" spans="1:9" ht="14.5">
      <c r="A54" s="6">
        <v>45621.401805555557</v>
      </c>
      <c r="B54" s="45">
        <v>189</v>
      </c>
      <c r="C54" s="52">
        <v>45.34</v>
      </c>
      <c r="D54" s="46">
        <v>8569.26</v>
      </c>
      <c r="E54" s="73" t="s">
        <v>17</v>
      </c>
      <c r="F54" s="42"/>
      <c r="G54" s="42"/>
      <c r="H54" s="42"/>
      <c r="I54" s="42"/>
    </row>
    <row r="55" spans="1:9" ht="14.5">
      <c r="A55" s="6">
        <v>45621.401979166665</v>
      </c>
      <c r="B55" s="45">
        <v>41</v>
      </c>
      <c r="C55" s="52">
        <v>45.33</v>
      </c>
      <c r="D55" s="46">
        <v>1858.53</v>
      </c>
      <c r="E55" s="73" t="s">
        <v>28</v>
      </c>
      <c r="F55" s="42"/>
      <c r="G55" s="42"/>
      <c r="H55" s="42"/>
      <c r="I55" s="42"/>
    </row>
    <row r="56" spans="1:9" ht="14.5">
      <c r="A56" s="6">
        <v>45621.403831018521</v>
      </c>
      <c r="B56" s="45">
        <v>130</v>
      </c>
      <c r="C56" s="52">
        <v>45.35</v>
      </c>
      <c r="D56" s="46">
        <v>5895.5</v>
      </c>
      <c r="E56" s="73" t="s">
        <v>17</v>
      </c>
      <c r="F56" s="42"/>
      <c r="G56" s="42"/>
      <c r="H56" s="42"/>
      <c r="I56" s="42"/>
    </row>
    <row r="57" spans="1:9" ht="14.5">
      <c r="A57" s="6">
        <v>45621.403831018521</v>
      </c>
      <c r="B57" s="45">
        <v>18</v>
      </c>
      <c r="C57" s="52">
        <v>45.35</v>
      </c>
      <c r="D57" s="46">
        <v>816.30000000000007</v>
      </c>
      <c r="E57" s="73" t="s">
        <v>17</v>
      </c>
      <c r="F57" s="42"/>
      <c r="G57" s="42"/>
      <c r="H57" s="42"/>
      <c r="I57" s="42"/>
    </row>
    <row r="58" spans="1:9" ht="14.5">
      <c r="A58" s="6">
        <v>45621.403831018521</v>
      </c>
      <c r="B58" s="45">
        <v>153</v>
      </c>
      <c r="C58" s="52">
        <v>45.35</v>
      </c>
      <c r="D58" s="46">
        <v>6938.55</v>
      </c>
      <c r="E58" s="73" t="s">
        <v>17</v>
      </c>
      <c r="F58" s="42"/>
      <c r="G58" s="42"/>
      <c r="H58" s="42"/>
      <c r="I58" s="42"/>
    </row>
    <row r="59" spans="1:9" ht="14.5">
      <c r="A59" s="6">
        <v>45621.403831018521</v>
      </c>
      <c r="B59" s="45">
        <v>138</v>
      </c>
      <c r="C59" s="52">
        <v>45.35</v>
      </c>
      <c r="D59" s="46">
        <v>6258.3</v>
      </c>
      <c r="E59" s="73" t="s">
        <v>28</v>
      </c>
      <c r="F59" s="42"/>
      <c r="G59" s="42"/>
      <c r="H59" s="42"/>
      <c r="I59" s="42"/>
    </row>
    <row r="60" spans="1:9" ht="14.5">
      <c r="A60" s="6">
        <v>45621.40625</v>
      </c>
      <c r="B60" s="45">
        <v>16</v>
      </c>
      <c r="C60" s="52">
        <v>45.35</v>
      </c>
      <c r="D60" s="46">
        <v>725.6</v>
      </c>
      <c r="E60" s="73" t="s">
        <v>17</v>
      </c>
      <c r="F60" s="42"/>
      <c r="G60" s="42"/>
      <c r="H60" s="42"/>
      <c r="I60" s="42"/>
    </row>
    <row r="61" spans="1:9" ht="14.5">
      <c r="A61" s="6">
        <v>45621.40625</v>
      </c>
      <c r="B61" s="45">
        <v>154</v>
      </c>
      <c r="C61" s="52">
        <v>45.35</v>
      </c>
      <c r="D61" s="46">
        <v>6983.9000000000005</v>
      </c>
      <c r="E61" s="73" t="s">
        <v>17</v>
      </c>
      <c r="F61" s="42"/>
      <c r="G61" s="42"/>
      <c r="H61" s="42"/>
      <c r="I61" s="42"/>
    </row>
    <row r="62" spans="1:9" ht="14.5">
      <c r="A62" s="6">
        <v>45621.40625</v>
      </c>
      <c r="B62" s="45">
        <v>156</v>
      </c>
      <c r="C62" s="52">
        <v>45.35</v>
      </c>
      <c r="D62" s="46">
        <v>7074.6</v>
      </c>
      <c r="E62" s="73" t="s">
        <v>17</v>
      </c>
      <c r="F62" s="42"/>
      <c r="G62" s="42"/>
      <c r="H62" s="42"/>
      <c r="I62" s="42"/>
    </row>
    <row r="63" spans="1:9" ht="14.5">
      <c r="A63" s="6">
        <v>45621.40625</v>
      </c>
      <c r="B63" s="45">
        <v>21</v>
      </c>
      <c r="C63" s="52">
        <v>45.35</v>
      </c>
      <c r="D63" s="46">
        <v>952.35</v>
      </c>
      <c r="E63" s="73" t="s">
        <v>28</v>
      </c>
      <c r="F63" s="42"/>
      <c r="G63" s="42"/>
      <c r="H63" s="42"/>
      <c r="I63" s="42"/>
    </row>
    <row r="64" spans="1:9" ht="14.5">
      <c r="A64" s="6">
        <v>45621.40625</v>
      </c>
      <c r="B64" s="45">
        <v>106</v>
      </c>
      <c r="C64" s="52">
        <v>45.35</v>
      </c>
      <c r="D64" s="46">
        <v>4807.1000000000004</v>
      </c>
      <c r="E64" s="73" t="s">
        <v>28</v>
      </c>
      <c r="F64" s="42"/>
      <c r="G64" s="42"/>
      <c r="H64" s="42"/>
      <c r="I64" s="42"/>
    </row>
    <row r="65" spans="1:9" ht="14.5">
      <c r="A65" s="6">
        <v>45621.406990740739</v>
      </c>
      <c r="B65" s="45">
        <v>132</v>
      </c>
      <c r="C65" s="52">
        <v>45.33</v>
      </c>
      <c r="D65" s="46">
        <v>5983.5599999999995</v>
      </c>
      <c r="E65" s="73" t="s">
        <v>28</v>
      </c>
      <c r="F65" s="42"/>
      <c r="G65" s="42"/>
      <c r="H65" s="42"/>
      <c r="I65" s="42"/>
    </row>
    <row r="66" spans="1:9" ht="14.5">
      <c r="A66" s="6">
        <v>45621.408043981479</v>
      </c>
      <c r="B66" s="45">
        <v>136</v>
      </c>
      <c r="C66" s="52">
        <v>45.3</v>
      </c>
      <c r="D66" s="46">
        <v>6160.7999999999993</v>
      </c>
      <c r="E66" s="73" t="s">
        <v>17</v>
      </c>
      <c r="F66" s="42"/>
      <c r="G66" s="42"/>
      <c r="H66" s="42"/>
      <c r="I66" s="42"/>
    </row>
    <row r="67" spans="1:9" ht="14.5">
      <c r="A67" s="6">
        <v>45621.408715277779</v>
      </c>
      <c r="B67" s="45">
        <v>146</v>
      </c>
      <c r="C67" s="52">
        <v>45.33</v>
      </c>
      <c r="D67" s="46">
        <v>6618.1799999999994</v>
      </c>
      <c r="E67" s="73" t="s">
        <v>17</v>
      </c>
      <c r="F67" s="42"/>
      <c r="G67" s="42"/>
      <c r="H67" s="42"/>
      <c r="I67" s="42"/>
    </row>
    <row r="68" spans="1:9" ht="14.5">
      <c r="A68" s="6">
        <v>45621.408726851849</v>
      </c>
      <c r="B68" s="45">
        <v>62</v>
      </c>
      <c r="C68" s="52">
        <v>45.32</v>
      </c>
      <c r="D68" s="46">
        <v>2809.84</v>
      </c>
      <c r="E68" s="73" t="s">
        <v>17</v>
      </c>
      <c r="F68" s="42"/>
      <c r="G68" s="42"/>
      <c r="H68" s="42"/>
      <c r="I68" s="42"/>
    </row>
    <row r="69" spans="1:9" ht="14.5">
      <c r="A69" s="6">
        <v>45621.408726851849</v>
      </c>
      <c r="B69" s="45">
        <v>134</v>
      </c>
      <c r="C69" s="52">
        <v>45.32</v>
      </c>
      <c r="D69" s="46">
        <v>6072.88</v>
      </c>
      <c r="E69" s="73" t="s">
        <v>17</v>
      </c>
      <c r="F69" s="42"/>
      <c r="G69" s="42"/>
      <c r="H69" s="42"/>
      <c r="I69" s="42"/>
    </row>
    <row r="70" spans="1:9" ht="14.5">
      <c r="A70" s="6">
        <v>45621.408726851849</v>
      </c>
      <c r="B70" s="45">
        <v>91</v>
      </c>
      <c r="C70" s="52">
        <v>45.32</v>
      </c>
      <c r="D70" s="46">
        <v>4124.12</v>
      </c>
      <c r="E70" s="73" t="s">
        <v>17</v>
      </c>
      <c r="F70" s="42"/>
      <c r="G70" s="42"/>
      <c r="H70" s="42"/>
      <c r="I70" s="42"/>
    </row>
    <row r="71" spans="1:9" ht="14.5">
      <c r="A71" s="6">
        <v>45621.408726851849</v>
      </c>
      <c r="B71" s="45">
        <v>124</v>
      </c>
      <c r="C71" s="52">
        <v>45.32</v>
      </c>
      <c r="D71" s="46">
        <v>5619.68</v>
      </c>
      <c r="E71" s="73" t="s">
        <v>17</v>
      </c>
      <c r="F71" s="42"/>
      <c r="G71" s="42"/>
      <c r="H71" s="42"/>
      <c r="I71" s="42"/>
    </row>
    <row r="72" spans="1:9" ht="14.5">
      <c r="A72" s="6">
        <v>45621.410393518519</v>
      </c>
      <c r="B72" s="45">
        <v>127</v>
      </c>
      <c r="C72" s="52">
        <v>45.31</v>
      </c>
      <c r="D72" s="46">
        <v>5754.37</v>
      </c>
      <c r="E72" s="73" t="s">
        <v>28</v>
      </c>
      <c r="F72" s="42"/>
      <c r="G72" s="42"/>
      <c r="H72" s="42"/>
      <c r="I72" s="42"/>
    </row>
    <row r="73" spans="1:9" ht="14.5">
      <c r="A73" s="6">
        <v>45621.410405092596</v>
      </c>
      <c r="B73" s="45">
        <v>138</v>
      </c>
      <c r="C73" s="52">
        <v>45.28</v>
      </c>
      <c r="D73" s="46">
        <v>6248.64</v>
      </c>
      <c r="E73" s="73" t="s">
        <v>17</v>
      </c>
      <c r="F73" s="42"/>
      <c r="G73" s="42"/>
      <c r="H73" s="42"/>
      <c r="I73" s="42"/>
    </row>
    <row r="74" spans="1:9" ht="14.5">
      <c r="A74" s="6">
        <v>45621.410405092596</v>
      </c>
      <c r="B74" s="45">
        <v>86</v>
      </c>
      <c r="C74" s="52">
        <v>45.28</v>
      </c>
      <c r="D74" s="46">
        <v>3894.08</v>
      </c>
      <c r="E74" s="73" t="s">
        <v>17</v>
      </c>
      <c r="F74" s="42"/>
      <c r="G74" s="43"/>
      <c r="H74" s="43"/>
      <c r="I74" s="43"/>
    </row>
    <row r="75" spans="1:9" ht="14.5">
      <c r="A75" s="6">
        <v>45621.413206018522</v>
      </c>
      <c r="B75" s="45">
        <v>196</v>
      </c>
      <c r="C75" s="52">
        <v>45.23</v>
      </c>
      <c r="D75" s="46">
        <v>8865.08</v>
      </c>
      <c r="E75" s="73" t="s">
        <v>17</v>
      </c>
      <c r="F75" s="42"/>
      <c r="G75" s="43"/>
      <c r="H75" s="43"/>
      <c r="I75" s="43"/>
    </row>
    <row r="76" spans="1:9" ht="14.5">
      <c r="A76" s="6">
        <v>45621.413206018522</v>
      </c>
      <c r="B76" s="45">
        <v>137</v>
      </c>
      <c r="C76" s="52">
        <v>45.23</v>
      </c>
      <c r="D76" s="46">
        <v>6196.5099999999993</v>
      </c>
      <c r="E76" s="73" t="s">
        <v>28</v>
      </c>
      <c r="F76" s="42"/>
      <c r="G76" s="43"/>
      <c r="H76" s="43"/>
      <c r="I76" s="43"/>
    </row>
    <row r="77" spans="1:9" ht="14.5">
      <c r="A77" s="6">
        <v>45621.415381944447</v>
      </c>
      <c r="B77" s="45">
        <v>13</v>
      </c>
      <c r="C77" s="52">
        <v>45.26</v>
      </c>
      <c r="D77" s="46">
        <v>588.38</v>
      </c>
      <c r="E77" s="73" t="s">
        <v>28</v>
      </c>
      <c r="F77" s="42"/>
      <c r="G77" s="43"/>
      <c r="H77" s="43"/>
      <c r="I77" s="43"/>
    </row>
    <row r="78" spans="1:9" ht="14.5">
      <c r="A78" s="6">
        <v>45621.415381944447</v>
      </c>
      <c r="B78" s="45">
        <v>123</v>
      </c>
      <c r="C78" s="52">
        <v>45.26</v>
      </c>
      <c r="D78" s="46">
        <v>5566.98</v>
      </c>
      <c r="E78" s="73" t="s">
        <v>28</v>
      </c>
      <c r="F78" s="42"/>
      <c r="G78" s="43"/>
      <c r="H78" s="43"/>
      <c r="I78" s="43"/>
    </row>
    <row r="79" spans="1:9" ht="14.5">
      <c r="A79" s="6">
        <v>45621.418275462966</v>
      </c>
      <c r="B79" s="45">
        <v>133</v>
      </c>
      <c r="C79" s="52">
        <v>45.26</v>
      </c>
      <c r="D79" s="46">
        <v>6019.58</v>
      </c>
      <c r="E79" s="73" t="s">
        <v>17</v>
      </c>
      <c r="F79" s="42"/>
      <c r="G79" s="43"/>
      <c r="H79" s="43"/>
      <c r="I79" s="43"/>
    </row>
    <row r="80" spans="1:9" ht="14.5">
      <c r="A80" s="6">
        <v>45621.418368055558</v>
      </c>
      <c r="B80" s="45">
        <v>181</v>
      </c>
      <c r="C80" s="52">
        <v>45.24</v>
      </c>
      <c r="D80" s="46">
        <v>8188.4400000000005</v>
      </c>
      <c r="E80" s="73" t="s">
        <v>17</v>
      </c>
      <c r="F80" s="42"/>
      <c r="G80" s="43"/>
      <c r="H80" s="43"/>
      <c r="I80" s="43"/>
    </row>
    <row r="81" spans="1:9" ht="14.5">
      <c r="A81" s="6">
        <v>45621.418923611112</v>
      </c>
      <c r="B81" s="45">
        <v>203</v>
      </c>
      <c r="C81" s="52">
        <v>45.28</v>
      </c>
      <c r="D81" s="46">
        <v>9191.84</v>
      </c>
      <c r="E81" s="73" t="s">
        <v>17</v>
      </c>
      <c r="F81" s="42"/>
      <c r="G81" s="43"/>
      <c r="H81" s="43"/>
      <c r="I81" s="43"/>
    </row>
    <row r="82" spans="1:9" ht="14.5">
      <c r="A82" s="6">
        <v>45621.418923611112</v>
      </c>
      <c r="B82" s="45">
        <v>42</v>
      </c>
      <c r="C82" s="52">
        <v>45.28</v>
      </c>
      <c r="D82" s="46">
        <v>1901.76</v>
      </c>
      <c r="E82" s="73" t="s">
        <v>28</v>
      </c>
      <c r="F82" s="42"/>
      <c r="G82" s="43"/>
      <c r="H82" s="43"/>
      <c r="I82" s="43"/>
    </row>
    <row r="83" spans="1:9" ht="14.5">
      <c r="A83" s="6">
        <v>45621.418923611112</v>
      </c>
      <c r="B83" s="45">
        <v>88</v>
      </c>
      <c r="C83" s="52">
        <v>45.28</v>
      </c>
      <c r="D83" s="46">
        <v>3984.6400000000003</v>
      </c>
      <c r="E83" s="73" t="s">
        <v>28</v>
      </c>
      <c r="F83" s="42"/>
      <c r="G83" s="43"/>
      <c r="H83" s="43"/>
      <c r="I83" s="43"/>
    </row>
    <row r="84" spans="1:9" ht="14.5">
      <c r="A84" s="6">
        <v>45621.422303240739</v>
      </c>
      <c r="B84" s="45">
        <v>124</v>
      </c>
      <c r="C84" s="52">
        <v>45.46</v>
      </c>
      <c r="D84" s="46">
        <v>5637.04</v>
      </c>
      <c r="E84" s="73" t="s">
        <v>17</v>
      </c>
      <c r="F84" s="42"/>
      <c r="G84" s="43"/>
      <c r="H84" s="43"/>
      <c r="I84" s="43"/>
    </row>
    <row r="85" spans="1:9" ht="14.5">
      <c r="A85" s="6">
        <v>45621.423159722224</v>
      </c>
      <c r="B85" s="45">
        <v>127</v>
      </c>
      <c r="C85" s="52">
        <v>45.51</v>
      </c>
      <c r="D85" s="46">
        <v>5779.7699999999995</v>
      </c>
      <c r="E85" s="73" t="s">
        <v>17</v>
      </c>
      <c r="F85" s="42"/>
      <c r="G85" s="43"/>
      <c r="H85" s="43"/>
      <c r="I85" s="43"/>
    </row>
    <row r="86" spans="1:9" ht="14.5">
      <c r="A86" s="6">
        <v>45621.423229166663</v>
      </c>
      <c r="B86" s="45">
        <v>160</v>
      </c>
      <c r="C86" s="52">
        <v>45.51</v>
      </c>
      <c r="D86" s="46">
        <v>7281.5999999999995</v>
      </c>
      <c r="E86" s="73" t="s">
        <v>17</v>
      </c>
      <c r="F86" s="42"/>
      <c r="G86" s="43"/>
      <c r="H86" s="43"/>
      <c r="I86" s="43"/>
    </row>
    <row r="87" spans="1:9" ht="14.5">
      <c r="A87" s="6">
        <v>45621.423229166663</v>
      </c>
      <c r="B87" s="45">
        <v>58</v>
      </c>
      <c r="C87" s="52">
        <v>45.51</v>
      </c>
      <c r="D87" s="46">
        <v>2639.58</v>
      </c>
      <c r="E87" s="73" t="s">
        <v>17</v>
      </c>
      <c r="F87" s="42"/>
      <c r="G87" s="43"/>
      <c r="H87" s="43"/>
      <c r="I87" s="43"/>
    </row>
    <row r="88" spans="1:9" ht="14.5">
      <c r="A88" s="6">
        <v>45621.423229166663</v>
      </c>
      <c r="B88" s="45">
        <v>121</v>
      </c>
      <c r="C88" s="52">
        <v>45.51</v>
      </c>
      <c r="D88" s="46">
        <v>5506.71</v>
      </c>
      <c r="E88" s="73" t="s">
        <v>17</v>
      </c>
      <c r="F88" s="42"/>
      <c r="G88" s="43"/>
      <c r="H88" s="43"/>
      <c r="I88" s="43"/>
    </row>
    <row r="89" spans="1:9" ht="14.5">
      <c r="A89" s="6">
        <v>45621.423229166663</v>
      </c>
      <c r="B89" s="45">
        <v>22</v>
      </c>
      <c r="C89" s="52">
        <v>45.51</v>
      </c>
      <c r="D89" s="46">
        <v>1001.2199999999999</v>
      </c>
      <c r="E89" s="73" t="s">
        <v>17</v>
      </c>
      <c r="F89" s="42"/>
      <c r="G89" s="43"/>
      <c r="H89" s="43"/>
      <c r="I89" s="43"/>
    </row>
    <row r="90" spans="1:9" ht="14.5">
      <c r="A90" s="6">
        <v>45621.423229166663</v>
      </c>
      <c r="B90" s="45">
        <v>179</v>
      </c>
      <c r="C90" s="52">
        <v>45.51</v>
      </c>
      <c r="D90" s="46">
        <v>8146.29</v>
      </c>
      <c r="E90" s="73" t="s">
        <v>17</v>
      </c>
      <c r="F90" s="42"/>
      <c r="G90" s="43"/>
      <c r="H90" s="43"/>
      <c r="I90" s="43"/>
    </row>
    <row r="91" spans="1:9" ht="14.5">
      <c r="A91" s="6">
        <v>45621.423472222225</v>
      </c>
      <c r="B91" s="45">
        <v>68</v>
      </c>
      <c r="C91" s="52">
        <v>45.49</v>
      </c>
      <c r="D91" s="46">
        <v>3093.32</v>
      </c>
      <c r="E91" s="73" t="s">
        <v>28</v>
      </c>
      <c r="F91" s="42"/>
      <c r="G91" s="43"/>
      <c r="H91" s="43"/>
      <c r="I91" s="43"/>
    </row>
    <row r="92" spans="1:9" ht="14.5">
      <c r="A92" s="6">
        <v>45621.423472222225</v>
      </c>
      <c r="B92" s="45">
        <v>63</v>
      </c>
      <c r="C92" s="52">
        <v>45.49</v>
      </c>
      <c r="D92" s="46">
        <v>2865.8700000000003</v>
      </c>
      <c r="E92" s="73" t="s">
        <v>28</v>
      </c>
      <c r="F92" s="42"/>
      <c r="G92" s="43"/>
      <c r="H92" s="43"/>
      <c r="I92" s="43"/>
    </row>
    <row r="93" spans="1:9" ht="14.5">
      <c r="A93" s="6">
        <v>45621.426678240743</v>
      </c>
      <c r="B93" s="45">
        <v>247</v>
      </c>
      <c r="C93" s="52">
        <v>45.53</v>
      </c>
      <c r="D93" s="46">
        <v>11245.91</v>
      </c>
      <c r="E93" s="73" t="s">
        <v>17</v>
      </c>
      <c r="F93" s="42"/>
      <c r="G93" s="43"/>
      <c r="H93" s="43"/>
      <c r="I93" s="43"/>
    </row>
    <row r="94" spans="1:9" ht="14.5">
      <c r="A94" s="6">
        <v>45621.426678240743</v>
      </c>
      <c r="B94" s="45">
        <v>134</v>
      </c>
      <c r="C94" s="52">
        <v>45.53</v>
      </c>
      <c r="D94" s="46">
        <v>6101.02</v>
      </c>
      <c r="E94" s="73" t="s">
        <v>28</v>
      </c>
      <c r="F94" s="42"/>
      <c r="G94" s="43"/>
      <c r="H94" s="43"/>
      <c r="I94" s="43"/>
    </row>
    <row r="95" spans="1:9" ht="14.5">
      <c r="A95" s="6">
        <v>45621.427939814814</v>
      </c>
      <c r="B95" s="45">
        <v>127</v>
      </c>
      <c r="C95" s="52">
        <v>45.58</v>
      </c>
      <c r="D95" s="46">
        <v>5788.66</v>
      </c>
      <c r="E95" s="73" t="s">
        <v>28</v>
      </c>
      <c r="F95" s="42"/>
      <c r="G95" s="43"/>
      <c r="H95" s="43"/>
      <c r="I95" s="43"/>
    </row>
    <row r="96" spans="1:9" ht="14.5">
      <c r="A96" s="6">
        <v>45621.428807870368</v>
      </c>
      <c r="B96" s="45">
        <v>138</v>
      </c>
      <c r="C96" s="52">
        <v>45.59</v>
      </c>
      <c r="D96" s="46">
        <v>6291.42</v>
      </c>
      <c r="E96" s="73" t="s">
        <v>17</v>
      </c>
      <c r="F96" s="42"/>
      <c r="G96" s="43"/>
      <c r="H96" s="43"/>
      <c r="I96" s="43"/>
    </row>
    <row r="97" spans="1:9" ht="14.5">
      <c r="A97" s="6">
        <v>45621.428807870368</v>
      </c>
      <c r="B97" s="45">
        <v>83</v>
      </c>
      <c r="C97" s="52">
        <v>45.59</v>
      </c>
      <c r="D97" s="46">
        <v>3783.9700000000003</v>
      </c>
      <c r="E97" s="73" t="s">
        <v>28</v>
      </c>
      <c r="F97" s="42"/>
      <c r="G97" s="43"/>
      <c r="H97" s="43"/>
      <c r="I97" s="43"/>
    </row>
    <row r="98" spans="1:9" ht="14.5">
      <c r="A98" s="6">
        <v>45621.428807870368</v>
      </c>
      <c r="B98" s="45">
        <v>33</v>
      </c>
      <c r="C98" s="52">
        <v>45.59</v>
      </c>
      <c r="D98" s="46">
        <v>1504.47</v>
      </c>
      <c r="E98" s="73" t="s">
        <v>28</v>
      </c>
      <c r="F98" s="42"/>
      <c r="G98" s="43"/>
      <c r="H98" s="43"/>
      <c r="I98" s="43"/>
    </row>
    <row r="99" spans="1:9" ht="14.5">
      <c r="A99" s="6">
        <v>45621.429560185185</v>
      </c>
      <c r="B99" s="45">
        <v>163</v>
      </c>
      <c r="C99" s="52">
        <v>45.58</v>
      </c>
      <c r="D99" s="46">
        <v>7429.54</v>
      </c>
      <c r="E99" s="73" t="s">
        <v>17</v>
      </c>
      <c r="F99" s="42"/>
      <c r="G99" s="43"/>
      <c r="H99" s="43"/>
      <c r="I99" s="43"/>
    </row>
    <row r="100" spans="1:9" ht="14.5">
      <c r="A100" s="6">
        <v>45621.429560185185</v>
      </c>
      <c r="B100" s="45">
        <v>189</v>
      </c>
      <c r="C100" s="52">
        <v>45.6</v>
      </c>
      <c r="D100" s="46">
        <v>8618.4</v>
      </c>
      <c r="E100" s="73" t="s">
        <v>17</v>
      </c>
      <c r="F100" s="42"/>
      <c r="G100" s="43"/>
      <c r="H100" s="43"/>
      <c r="I100" s="43"/>
    </row>
    <row r="101" spans="1:9" ht="14.5">
      <c r="A101" s="6">
        <v>45621.429560185185</v>
      </c>
      <c r="B101" s="45">
        <v>107</v>
      </c>
      <c r="C101" s="52">
        <v>45.6</v>
      </c>
      <c r="D101" s="46">
        <v>4879.2</v>
      </c>
      <c r="E101" s="73" t="s">
        <v>28</v>
      </c>
      <c r="F101" s="42"/>
      <c r="G101" s="43"/>
      <c r="H101" s="43"/>
      <c r="I101" s="43"/>
    </row>
    <row r="102" spans="1:9" ht="14.5">
      <c r="A102" s="6">
        <v>45621.429560185185</v>
      </c>
      <c r="B102" s="45">
        <v>25</v>
      </c>
      <c r="C102" s="52">
        <v>45.6</v>
      </c>
      <c r="D102" s="46">
        <v>1140</v>
      </c>
      <c r="E102" s="73" t="s">
        <v>28</v>
      </c>
      <c r="F102" s="42"/>
      <c r="G102" s="43"/>
      <c r="H102" s="43"/>
      <c r="I102" s="43"/>
    </row>
    <row r="103" spans="1:9" ht="14.5">
      <c r="A103" s="6">
        <v>45621.432858796295</v>
      </c>
      <c r="B103" s="45">
        <v>188</v>
      </c>
      <c r="C103" s="52">
        <v>45.59</v>
      </c>
      <c r="D103" s="46">
        <v>8570.92</v>
      </c>
      <c r="E103" s="73" t="s">
        <v>17</v>
      </c>
      <c r="F103" s="42"/>
      <c r="G103" s="43"/>
      <c r="H103" s="43"/>
      <c r="I103" s="43"/>
    </row>
    <row r="104" spans="1:9" ht="14.5">
      <c r="A104" s="6">
        <v>45621.432858796295</v>
      </c>
      <c r="B104" s="45">
        <v>133</v>
      </c>
      <c r="C104" s="52">
        <v>45.59</v>
      </c>
      <c r="D104" s="46">
        <v>6063.47</v>
      </c>
      <c r="E104" s="73" t="s">
        <v>28</v>
      </c>
      <c r="F104" s="42"/>
      <c r="G104" s="43"/>
      <c r="H104" s="43"/>
      <c r="I104" s="43"/>
    </row>
    <row r="105" spans="1:9" ht="14.5">
      <c r="A105" s="6">
        <v>45621.433321759258</v>
      </c>
      <c r="B105" s="45">
        <v>186</v>
      </c>
      <c r="C105" s="52">
        <v>45.53</v>
      </c>
      <c r="D105" s="46">
        <v>8468.58</v>
      </c>
      <c r="E105" s="73" t="s">
        <v>17</v>
      </c>
      <c r="F105" s="42"/>
      <c r="G105" s="43"/>
      <c r="H105" s="43"/>
      <c r="I105" s="43"/>
    </row>
    <row r="106" spans="1:9" ht="14.5">
      <c r="A106" s="6">
        <v>45621.434490740743</v>
      </c>
      <c r="B106" s="45">
        <v>52</v>
      </c>
      <c r="C106" s="52">
        <v>45.55</v>
      </c>
      <c r="D106" s="46">
        <v>2368.6</v>
      </c>
      <c r="E106" s="73" t="s">
        <v>28</v>
      </c>
      <c r="F106" s="42"/>
      <c r="G106" s="43"/>
      <c r="H106" s="43"/>
      <c r="I106" s="43"/>
    </row>
    <row r="107" spans="1:9" ht="14.5">
      <c r="A107" s="6">
        <v>45621.434490740743</v>
      </c>
      <c r="B107" s="45">
        <v>83</v>
      </c>
      <c r="C107" s="52">
        <v>45.55</v>
      </c>
      <c r="D107" s="46">
        <v>3780.6499999999996</v>
      </c>
      <c r="E107" s="73" t="s">
        <v>28</v>
      </c>
      <c r="F107" s="42"/>
      <c r="G107" s="43"/>
      <c r="H107" s="43"/>
      <c r="I107" s="43"/>
    </row>
    <row r="108" spans="1:9" ht="14.5">
      <c r="A108" s="6">
        <v>45621.435706018521</v>
      </c>
      <c r="B108" s="45">
        <v>167</v>
      </c>
      <c r="C108" s="52">
        <v>45.52</v>
      </c>
      <c r="D108" s="46">
        <v>7601.84</v>
      </c>
      <c r="E108" s="73" t="s">
        <v>17</v>
      </c>
      <c r="F108" s="42"/>
      <c r="G108" s="43"/>
      <c r="H108" s="43"/>
      <c r="I108" s="43"/>
    </row>
    <row r="109" spans="1:9" ht="14.5">
      <c r="A109" s="6">
        <v>45621.438726851855</v>
      </c>
      <c r="B109" s="45">
        <v>141</v>
      </c>
      <c r="C109" s="52">
        <v>45.57</v>
      </c>
      <c r="D109" s="46">
        <v>6425.37</v>
      </c>
      <c r="E109" s="73" t="s">
        <v>17</v>
      </c>
      <c r="F109" s="42"/>
      <c r="G109" s="43"/>
      <c r="H109" s="43"/>
      <c r="I109" s="43"/>
    </row>
    <row r="110" spans="1:9" ht="14.5">
      <c r="A110" s="6">
        <v>45621.438993055555</v>
      </c>
      <c r="B110" s="45">
        <v>159</v>
      </c>
      <c r="C110" s="52">
        <v>45.56</v>
      </c>
      <c r="D110" s="46">
        <v>7244.04</v>
      </c>
      <c r="E110" s="73" t="s">
        <v>17</v>
      </c>
      <c r="F110" s="42"/>
      <c r="G110" s="43"/>
      <c r="H110" s="43"/>
      <c r="I110" s="43"/>
    </row>
    <row r="111" spans="1:9" ht="14.5">
      <c r="A111" s="6">
        <v>45621.438993055555</v>
      </c>
      <c r="B111" s="45">
        <v>21</v>
      </c>
      <c r="C111" s="52">
        <v>45.56</v>
      </c>
      <c r="D111" s="46">
        <v>956.76</v>
      </c>
      <c r="E111" s="73" t="s">
        <v>17</v>
      </c>
      <c r="F111" s="42"/>
      <c r="G111" s="43"/>
      <c r="H111" s="43"/>
      <c r="I111" s="43"/>
    </row>
    <row r="112" spans="1:9" ht="14.5">
      <c r="A112" s="6">
        <v>45621.438993055555</v>
      </c>
      <c r="B112" s="45">
        <v>168</v>
      </c>
      <c r="C112" s="52">
        <v>45.56</v>
      </c>
      <c r="D112" s="46">
        <v>7654.08</v>
      </c>
      <c r="E112" s="73" t="s">
        <v>17</v>
      </c>
      <c r="F112" s="42"/>
      <c r="G112" s="43"/>
      <c r="H112" s="43"/>
      <c r="I112" s="43"/>
    </row>
    <row r="113" spans="1:9" ht="14.5">
      <c r="A113" s="6">
        <v>45621.438993055555</v>
      </c>
      <c r="B113" s="45">
        <v>70</v>
      </c>
      <c r="C113" s="52">
        <v>45.56</v>
      </c>
      <c r="D113" s="46">
        <v>3189.2000000000003</v>
      </c>
      <c r="E113" s="73" t="s">
        <v>28</v>
      </c>
      <c r="F113" s="42"/>
      <c r="G113" s="43"/>
      <c r="H113" s="43"/>
      <c r="I113" s="43"/>
    </row>
    <row r="114" spans="1:9" ht="14.5">
      <c r="A114" s="6">
        <v>45621.438993055555</v>
      </c>
      <c r="B114" s="45">
        <v>51</v>
      </c>
      <c r="C114" s="52">
        <v>45.56</v>
      </c>
      <c r="D114" s="46">
        <v>2323.56</v>
      </c>
      <c r="E114" s="73" t="s">
        <v>28</v>
      </c>
      <c r="F114" s="42"/>
      <c r="G114" s="43"/>
      <c r="H114" s="43"/>
      <c r="I114" s="43"/>
    </row>
    <row r="115" spans="1:9" ht="14.5">
      <c r="A115" s="6">
        <v>45621.44090277778</v>
      </c>
      <c r="B115" s="45">
        <v>152</v>
      </c>
      <c r="C115" s="52">
        <v>45.6</v>
      </c>
      <c r="D115" s="46">
        <v>6931.2</v>
      </c>
      <c r="E115" s="73" t="s">
        <v>17</v>
      </c>
      <c r="F115" s="42"/>
      <c r="G115" s="43"/>
      <c r="H115" s="43"/>
      <c r="I115" s="43"/>
    </row>
    <row r="116" spans="1:9" ht="14.5">
      <c r="A116" s="6">
        <v>45621.441608796296</v>
      </c>
      <c r="B116" s="45">
        <v>138</v>
      </c>
      <c r="C116" s="52">
        <v>45.55</v>
      </c>
      <c r="D116" s="46">
        <v>6285.9</v>
      </c>
      <c r="E116" s="73" t="s">
        <v>17</v>
      </c>
      <c r="F116" s="42"/>
      <c r="G116" s="43"/>
      <c r="H116" s="43"/>
      <c r="I116" s="43"/>
    </row>
    <row r="117" spans="1:9" ht="14.5">
      <c r="A117" s="6">
        <v>45621.441608796296</v>
      </c>
      <c r="B117" s="45">
        <v>139</v>
      </c>
      <c r="C117" s="52">
        <v>45.55</v>
      </c>
      <c r="D117" s="46">
        <v>6331.45</v>
      </c>
      <c r="E117" s="73" t="s">
        <v>17</v>
      </c>
      <c r="F117" s="42"/>
      <c r="G117" s="43"/>
      <c r="H117" s="43"/>
      <c r="I117" s="43"/>
    </row>
    <row r="118" spans="1:9" ht="14.5">
      <c r="A118" s="6">
        <v>45621.441608796296</v>
      </c>
      <c r="B118" s="45">
        <v>175</v>
      </c>
      <c r="C118" s="52">
        <v>45.56</v>
      </c>
      <c r="D118" s="46">
        <v>7973</v>
      </c>
      <c r="E118" s="73" t="s">
        <v>17</v>
      </c>
      <c r="F118" s="42"/>
      <c r="G118" s="43"/>
      <c r="H118" s="43"/>
      <c r="I118" s="43"/>
    </row>
    <row r="119" spans="1:9" ht="14.5">
      <c r="A119" s="6">
        <v>45621.441608796296</v>
      </c>
      <c r="B119" s="45">
        <v>182</v>
      </c>
      <c r="C119" s="52">
        <v>45.58</v>
      </c>
      <c r="D119" s="46">
        <v>8295.56</v>
      </c>
      <c r="E119" s="73" t="s">
        <v>17</v>
      </c>
      <c r="F119" s="42"/>
      <c r="G119" s="43"/>
      <c r="H119" s="43"/>
      <c r="I119" s="43"/>
    </row>
    <row r="120" spans="1:9" ht="14.5">
      <c r="A120" s="6">
        <v>45621.441608796296</v>
      </c>
      <c r="B120" s="45">
        <v>120</v>
      </c>
      <c r="C120" s="52">
        <v>45.56</v>
      </c>
      <c r="D120" s="46">
        <v>5467.2000000000007</v>
      </c>
      <c r="E120" s="73" t="s">
        <v>28</v>
      </c>
      <c r="F120" s="42"/>
      <c r="G120" s="43"/>
      <c r="H120" s="43"/>
      <c r="I120" s="43"/>
    </row>
    <row r="121" spans="1:9" ht="14.5">
      <c r="A121" s="6">
        <v>45621.441608796296</v>
      </c>
      <c r="B121" s="45">
        <v>122</v>
      </c>
      <c r="C121" s="52">
        <v>45.58</v>
      </c>
      <c r="D121" s="46">
        <v>5560.76</v>
      </c>
      <c r="E121" s="73" t="s">
        <v>28</v>
      </c>
      <c r="F121" s="42"/>
      <c r="G121" s="43"/>
      <c r="H121" s="43"/>
      <c r="I121" s="43"/>
    </row>
    <row r="122" spans="1:9" ht="14.5">
      <c r="A122" s="6">
        <v>45621.441608796296</v>
      </c>
      <c r="B122" s="45">
        <v>6</v>
      </c>
      <c r="C122" s="52">
        <v>45.58</v>
      </c>
      <c r="D122" s="46">
        <v>273.48</v>
      </c>
      <c r="E122" s="73" t="s">
        <v>28</v>
      </c>
      <c r="F122" s="42"/>
      <c r="G122" s="43"/>
      <c r="H122" s="43"/>
      <c r="I122" s="43"/>
    </row>
    <row r="123" spans="1:9" ht="14.5">
      <c r="A123" s="6">
        <v>45621.447291666664</v>
      </c>
      <c r="B123" s="45">
        <v>187</v>
      </c>
      <c r="C123" s="52">
        <v>45.55</v>
      </c>
      <c r="D123" s="46">
        <v>8517.85</v>
      </c>
      <c r="E123" s="73" t="s">
        <v>17</v>
      </c>
      <c r="F123" s="42"/>
      <c r="G123" s="43"/>
      <c r="H123" s="43"/>
      <c r="I123" s="43"/>
    </row>
    <row r="124" spans="1:9" ht="14.5">
      <c r="A124" s="6">
        <v>45621.447291666664</v>
      </c>
      <c r="B124" s="45">
        <v>139</v>
      </c>
      <c r="C124" s="52">
        <v>45.55</v>
      </c>
      <c r="D124" s="46">
        <v>6331.45</v>
      </c>
      <c r="E124" s="73" t="s">
        <v>28</v>
      </c>
      <c r="F124" s="42"/>
      <c r="G124" s="43"/>
      <c r="H124" s="43"/>
      <c r="I124" s="43"/>
    </row>
    <row r="125" spans="1:9" ht="14.5">
      <c r="A125" s="6">
        <v>45621.450231481482</v>
      </c>
      <c r="B125" s="45">
        <v>137</v>
      </c>
      <c r="C125" s="52">
        <v>45.56</v>
      </c>
      <c r="D125" s="46">
        <v>6241.72</v>
      </c>
      <c r="E125" s="73" t="s">
        <v>17</v>
      </c>
      <c r="F125" s="42"/>
      <c r="G125" s="43"/>
      <c r="H125" s="43"/>
      <c r="I125" s="43"/>
    </row>
    <row r="126" spans="1:9" ht="14.5">
      <c r="A126" s="6">
        <v>45621.45144675926</v>
      </c>
      <c r="B126" s="45">
        <v>25</v>
      </c>
      <c r="C126" s="52">
        <v>45.56</v>
      </c>
      <c r="D126" s="46">
        <v>1139</v>
      </c>
      <c r="E126" s="73" t="s">
        <v>17</v>
      </c>
      <c r="F126" s="42"/>
      <c r="G126" s="43"/>
      <c r="H126" s="43"/>
      <c r="I126" s="43"/>
    </row>
    <row r="127" spans="1:9" ht="14.5">
      <c r="A127" s="6">
        <v>45621.451736111114</v>
      </c>
      <c r="B127" s="45">
        <v>122</v>
      </c>
      <c r="C127" s="52">
        <v>45.57</v>
      </c>
      <c r="D127" s="46">
        <v>5559.54</v>
      </c>
      <c r="E127" s="73" t="s">
        <v>17</v>
      </c>
      <c r="F127" s="42"/>
      <c r="G127" s="43"/>
      <c r="H127" s="43"/>
      <c r="I127" s="43"/>
    </row>
    <row r="128" spans="1:9" ht="14.5">
      <c r="A128" s="6">
        <v>45621.451956018522</v>
      </c>
      <c r="B128" s="45">
        <v>174</v>
      </c>
      <c r="C128" s="52">
        <v>45.56</v>
      </c>
      <c r="D128" s="46">
        <v>7927.4400000000005</v>
      </c>
      <c r="E128" s="73" t="s">
        <v>17</v>
      </c>
      <c r="F128" s="42"/>
      <c r="G128" s="43"/>
      <c r="H128" s="43"/>
      <c r="I128" s="43"/>
    </row>
    <row r="129" spans="1:9" ht="14.5">
      <c r="A129" s="6">
        <v>45621.451956018522</v>
      </c>
      <c r="B129" s="45">
        <v>53</v>
      </c>
      <c r="C129" s="52">
        <v>45.56</v>
      </c>
      <c r="D129" s="46">
        <v>2414.6800000000003</v>
      </c>
      <c r="E129" s="73" t="s">
        <v>28</v>
      </c>
      <c r="F129" s="42"/>
      <c r="G129" s="43"/>
      <c r="H129" s="43"/>
      <c r="I129" s="43"/>
    </row>
    <row r="130" spans="1:9" ht="14.5">
      <c r="A130" s="6">
        <v>45621.451956018522</v>
      </c>
      <c r="B130" s="45">
        <v>77</v>
      </c>
      <c r="C130" s="52">
        <v>45.56</v>
      </c>
      <c r="D130" s="46">
        <v>3508.1200000000003</v>
      </c>
      <c r="E130" s="73" t="s">
        <v>28</v>
      </c>
      <c r="F130" s="42"/>
      <c r="G130" s="43"/>
      <c r="H130" s="43"/>
      <c r="I130" s="43"/>
    </row>
    <row r="131" spans="1:9" ht="14.5">
      <c r="A131" s="6">
        <v>45621.452291666668</v>
      </c>
      <c r="B131" s="45">
        <v>158</v>
      </c>
      <c r="C131" s="52">
        <v>45.53</v>
      </c>
      <c r="D131" s="46">
        <v>7193.74</v>
      </c>
      <c r="E131" s="73" t="s">
        <v>17</v>
      </c>
      <c r="F131" s="42"/>
      <c r="G131" s="43"/>
      <c r="H131" s="43"/>
      <c r="I131" s="43"/>
    </row>
    <row r="132" spans="1:9" ht="14.5">
      <c r="A132" s="6">
        <v>45621.452291666668</v>
      </c>
      <c r="B132" s="45">
        <v>64</v>
      </c>
      <c r="C132" s="52">
        <v>45.53</v>
      </c>
      <c r="D132" s="46">
        <v>2913.92</v>
      </c>
      <c r="E132" s="73" t="s">
        <v>17</v>
      </c>
      <c r="F132" s="42"/>
      <c r="G132" s="43"/>
      <c r="H132" s="43"/>
      <c r="I132" s="43"/>
    </row>
    <row r="133" spans="1:9" ht="14.5">
      <c r="A133" s="6">
        <v>45621.452291666668</v>
      </c>
      <c r="B133" s="45">
        <v>129</v>
      </c>
      <c r="C133" s="52">
        <v>45.53</v>
      </c>
      <c r="D133" s="46">
        <v>5873.37</v>
      </c>
      <c r="E133" s="73" t="s">
        <v>17</v>
      </c>
      <c r="F133" s="42"/>
      <c r="G133" s="43"/>
      <c r="H133" s="43"/>
      <c r="I133" s="43"/>
    </row>
    <row r="134" spans="1:9" ht="14.5">
      <c r="A134" s="6">
        <v>45621.452291666668</v>
      </c>
      <c r="B134" s="45">
        <v>30</v>
      </c>
      <c r="C134" s="52">
        <v>45.53</v>
      </c>
      <c r="D134" s="46">
        <v>1365.9</v>
      </c>
      <c r="E134" s="73" t="s">
        <v>17</v>
      </c>
      <c r="F134" s="42"/>
      <c r="G134" s="43"/>
      <c r="H134" s="43"/>
      <c r="I134" s="43"/>
    </row>
    <row r="135" spans="1:9" ht="14.5">
      <c r="A135" s="6">
        <v>45621.452291666668</v>
      </c>
      <c r="B135" s="45">
        <v>162</v>
      </c>
      <c r="C135" s="52">
        <v>45.54</v>
      </c>
      <c r="D135" s="46">
        <v>7377.48</v>
      </c>
      <c r="E135" s="73" t="s">
        <v>17</v>
      </c>
      <c r="F135" s="42"/>
      <c r="G135" s="43"/>
      <c r="H135" s="43"/>
      <c r="I135" s="43"/>
    </row>
    <row r="136" spans="1:9" ht="14.5">
      <c r="A136" s="6">
        <v>45621.452291666668</v>
      </c>
      <c r="B136" s="45">
        <v>167</v>
      </c>
      <c r="C136" s="52">
        <v>45.55</v>
      </c>
      <c r="D136" s="46">
        <v>7606.8499999999995</v>
      </c>
      <c r="E136" s="73" t="s">
        <v>17</v>
      </c>
      <c r="F136" s="42"/>
      <c r="G136" s="43"/>
      <c r="H136" s="43"/>
      <c r="I136" s="43"/>
    </row>
    <row r="137" spans="1:9" ht="14.5">
      <c r="A137" s="6">
        <v>45621.452291666668</v>
      </c>
      <c r="B137" s="45">
        <v>117</v>
      </c>
      <c r="C137" s="52">
        <v>45.56</v>
      </c>
      <c r="D137" s="46">
        <v>5330.52</v>
      </c>
      <c r="E137" s="73" t="s">
        <v>28</v>
      </c>
      <c r="F137" s="42"/>
      <c r="G137" s="43"/>
      <c r="H137" s="43"/>
      <c r="I137" s="43"/>
    </row>
    <row r="138" spans="1:9" ht="14.5">
      <c r="A138" s="6">
        <v>45621.452291666668</v>
      </c>
      <c r="B138" s="45">
        <v>8</v>
      </c>
      <c r="C138" s="52">
        <v>45.56</v>
      </c>
      <c r="D138" s="46">
        <v>364.48</v>
      </c>
      <c r="E138" s="73" t="s">
        <v>28</v>
      </c>
      <c r="F138" s="42"/>
      <c r="G138" s="43"/>
      <c r="H138" s="43"/>
      <c r="I138" s="43"/>
    </row>
    <row r="139" spans="1:9" ht="14.5">
      <c r="A139" s="6">
        <v>45621.452291666668</v>
      </c>
      <c r="B139" s="45">
        <v>134</v>
      </c>
      <c r="C139" s="52">
        <v>45.56</v>
      </c>
      <c r="D139" s="46">
        <v>6105.04</v>
      </c>
      <c r="E139" s="73" t="s">
        <v>28</v>
      </c>
      <c r="F139" s="42"/>
      <c r="G139" s="43"/>
      <c r="H139" s="43"/>
      <c r="I139" s="43"/>
    </row>
    <row r="140" spans="1:9" ht="14.5">
      <c r="A140" s="6">
        <v>45621.452291666668</v>
      </c>
      <c r="B140" s="45">
        <v>2</v>
      </c>
      <c r="C140" s="52">
        <v>45.56</v>
      </c>
      <c r="D140" s="46">
        <v>91.12</v>
      </c>
      <c r="E140" s="73" t="s">
        <v>28</v>
      </c>
      <c r="F140" s="42"/>
      <c r="G140" s="43"/>
      <c r="H140" s="43"/>
      <c r="I140" s="43"/>
    </row>
    <row r="141" spans="1:9" ht="14.5">
      <c r="A141" s="6">
        <v>45621.454421296294</v>
      </c>
      <c r="B141" s="45">
        <v>125</v>
      </c>
      <c r="C141" s="52">
        <v>45.5</v>
      </c>
      <c r="D141" s="46">
        <v>5687.5</v>
      </c>
      <c r="E141" s="73" t="s">
        <v>28</v>
      </c>
      <c r="F141" s="42"/>
      <c r="G141" s="43"/>
      <c r="H141" s="43"/>
      <c r="I141" s="43"/>
    </row>
    <row r="142" spans="1:9" ht="14.5">
      <c r="A142" s="6">
        <v>45621.455636574072</v>
      </c>
      <c r="B142" s="45">
        <v>131</v>
      </c>
      <c r="C142" s="52">
        <v>45.49</v>
      </c>
      <c r="D142" s="46">
        <v>5959.1900000000005</v>
      </c>
      <c r="E142" s="73" t="s">
        <v>28</v>
      </c>
      <c r="F142" s="42"/>
      <c r="G142" s="43"/>
      <c r="H142" s="43"/>
      <c r="I142" s="43"/>
    </row>
    <row r="143" spans="1:9" ht="14.5">
      <c r="A143" s="6">
        <v>45621.459351851852</v>
      </c>
      <c r="B143" s="45">
        <v>188</v>
      </c>
      <c r="C143" s="52">
        <v>45.48</v>
      </c>
      <c r="D143" s="46">
        <v>8550.24</v>
      </c>
      <c r="E143" s="73" t="s">
        <v>17</v>
      </c>
      <c r="F143" s="42"/>
      <c r="G143" s="43"/>
      <c r="H143" s="43"/>
      <c r="I143" s="43"/>
    </row>
    <row r="144" spans="1:9" ht="14.5">
      <c r="A144" s="6">
        <v>45621.459351851852</v>
      </c>
      <c r="B144" s="45">
        <v>49</v>
      </c>
      <c r="C144" s="52">
        <v>45.48</v>
      </c>
      <c r="D144" s="46">
        <v>2228.52</v>
      </c>
      <c r="E144" s="73" t="s">
        <v>28</v>
      </c>
      <c r="F144" s="42"/>
      <c r="G144" s="43"/>
      <c r="H144" s="43"/>
      <c r="I144" s="43"/>
    </row>
    <row r="145" spans="1:9" ht="14.5">
      <c r="A145" s="6">
        <v>45621.459351851852</v>
      </c>
      <c r="B145" s="45">
        <v>78</v>
      </c>
      <c r="C145" s="52">
        <v>45.48</v>
      </c>
      <c r="D145" s="46">
        <v>3547.4399999999996</v>
      </c>
      <c r="E145" s="73" t="s">
        <v>28</v>
      </c>
      <c r="F145" s="42"/>
      <c r="G145" s="43"/>
      <c r="H145" s="43"/>
      <c r="I145" s="43"/>
    </row>
    <row r="146" spans="1:9" ht="14.5">
      <c r="A146" s="6">
        <v>45621.459837962961</v>
      </c>
      <c r="B146" s="45">
        <v>186</v>
      </c>
      <c r="C146" s="52">
        <v>45.47</v>
      </c>
      <c r="D146" s="46">
        <v>8457.42</v>
      </c>
      <c r="E146" s="73" t="s">
        <v>17</v>
      </c>
      <c r="F146" s="42"/>
      <c r="G146" s="43"/>
      <c r="H146" s="43"/>
      <c r="I146" s="43"/>
    </row>
    <row r="147" spans="1:9" ht="14.5">
      <c r="A147" s="6">
        <v>45621.459837962961</v>
      </c>
      <c r="B147" s="45">
        <v>191</v>
      </c>
      <c r="C147" s="52">
        <v>45.48</v>
      </c>
      <c r="D147" s="46">
        <v>8686.68</v>
      </c>
      <c r="E147" s="73" t="s">
        <v>17</v>
      </c>
      <c r="F147" s="42"/>
      <c r="G147" s="43"/>
      <c r="H147" s="43"/>
      <c r="I147" s="43"/>
    </row>
    <row r="148" spans="1:9" ht="14.5">
      <c r="A148" s="6">
        <v>45621.463923611111</v>
      </c>
      <c r="B148" s="45">
        <v>128</v>
      </c>
      <c r="C148" s="52">
        <v>45.5</v>
      </c>
      <c r="D148" s="46">
        <v>5824</v>
      </c>
      <c r="E148" s="73" t="s">
        <v>28</v>
      </c>
      <c r="F148" s="42"/>
      <c r="G148" s="43"/>
      <c r="H148" s="43"/>
      <c r="I148" s="43"/>
    </row>
    <row r="149" spans="1:9" ht="14.5">
      <c r="A149" s="6">
        <v>45621.463923611111</v>
      </c>
      <c r="B149" s="45">
        <v>133</v>
      </c>
      <c r="C149" s="52">
        <v>45.5</v>
      </c>
      <c r="D149" s="46">
        <v>6051.5</v>
      </c>
      <c r="E149" s="73" t="s">
        <v>28</v>
      </c>
      <c r="F149" s="42"/>
      <c r="G149" s="43"/>
      <c r="H149" s="43"/>
      <c r="I149" s="43"/>
    </row>
    <row r="150" spans="1:9" ht="14.5">
      <c r="A150" s="6">
        <v>45621.46601851852</v>
      </c>
      <c r="B150" s="45">
        <v>63</v>
      </c>
      <c r="C150" s="52">
        <v>45.51</v>
      </c>
      <c r="D150" s="46">
        <v>2867.1299999999997</v>
      </c>
      <c r="E150" s="73" t="s">
        <v>17</v>
      </c>
      <c r="F150" s="42"/>
      <c r="G150" s="43"/>
      <c r="H150" s="43"/>
      <c r="I150" s="43"/>
    </row>
    <row r="151" spans="1:9" ht="14.5">
      <c r="A151" s="6">
        <v>45621.46601851852</v>
      </c>
      <c r="B151" s="45">
        <v>127</v>
      </c>
      <c r="C151" s="52">
        <v>45.51</v>
      </c>
      <c r="D151" s="46">
        <v>5779.7699999999995</v>
      </c>
      <c r="E151" s="73" t="s">
        <v>17</v>
      </c>
      <c r="F151" s="42"/>
      <c r="G151" s="43"/>
      <c r="H151" s="43"/>
      <c r="I151" s="43"/>
    </row>
    <row r="152" spans="1:9" ht="14.5">
      <c r="A152" s="6">
        <v>45621.46601851852</v>
      </c>
      <c r="B152" s="45">
        <v>61</v>
      </c>
      <c r="C152" s="52">
        <v>45.51</v>
      </c>
      <c r="D152" s="46">
        <v>2776.1099999999997</v>
      </c>
      <c r="E152" s="73" t="s">
        <v>17</v>
      </c>
      <c r="F152" s="42"/>
      <c r="G152" s="43"/>
      <c r="H152" s="43"/>
      <c r="I152" s="43"/>
    </row>
    <row r="153" spans="1:9" ht="14.5">
      <c r="A153" s="6">
        <v>45621.46601851852</v>
      </c>
      <c r="B153" s="45">
        <v>247</v>
      </c>
      <c r="C153" s="52">
        <v>45.51</v>
      </c>
      <c r="D153" s="46">
        <v>11240.97</v>
      </c>
      <c r="E153" s="73" t="s">
        <v>17</v>
      </c>
      <c r="F153" s="42"/>
      <c r="G153" s="43"/>
      <c r="H153" s="43"/>
      <c r="I153" s="43"/>
    </row>
    <row r="154" spans="1:9" ht="14.5">
      <c r="A154" s="6">
        <v>45621.466134259259</v>
      </c>
      <c r="B154" s="45">
        <v>94</v>
      </c>
      <c r="C154" s="52">
        <v>45.51</v>
      </c>
      <c r="D154" s="46">
        <v>4277.9399999999996</v>
      </c>
      <c r="E154" s="73" t="s">
        <v>28</v>
      </c>
      <c r="F154" s="42"/>
      <c r="G154" s="43"/>
      <c r="H154" s="43"/>
      <c r="I154" s="43"/>
    </row>
    <row r="155" spans="1:9" ht="14.5">
      <c r="A155" s="6">
        <v>45621.466134259259</v>
      </c>
      <c r="B155" s="45">
        <v>22</v>
      </c>
      <c r="C155" s="52">
        <v>45.51</v>
      </c>
      <c r="D155" s="46">
        <v>1001.2199999999999</v>
      </c>
      <c r="E155" s="73" t="s">
        <v>28</v>
      </c>
      <c r="F155" s="42"/>
      <c r="G155" s="43"/>
      <c r="H155" s="43"/>
      <c r="I155" s="43"/>
    </row>
    <row r="156" spans="1:9" ht="14.5">
      <c r="A156" s="6">
        <v>45621.467858796299</v>
      </c>
      <c r="B156" s="45">
        <v>304</v>
      </c>
      <c r="C156" s="52">
        <v>45.5</v>
      </c>
      <c r="D156" s="46">
        <v>13832</v>
      </c>
      <c r="E156" s="73" t="s">
        <v>17</v>
      </c>
      <c r="F156" s="42"/>
      <c r="G156" s="43"/>
      <c r="H156" s="43"/>
      <c r="I156" s="43"/>
    </row>
    <row r="157" spans="1:9" ht="14.5">
      <c r="A157" s="6">
        <v>45621.470613425925</v>
      </c>
      <c r="B157" s="45">
        <v>137</v>
      </c>
      <c r="C157" s="52">
        <v>45.5</v>
      </c>
      <c r="D157" s="46">
        <v>6233.5</v>
      </c>
      <c r="E157" s="73" t="s">
        <v>17</v>
      </c>
      <c r="F157" s="42"/>
      <c r="G157" s="43"/>
      <c r="H157" s="43"/>
      <c r="I157" s="43"/>
    </row>
    <row r="158" spans="1:9" ht="14.5">
      <c r="A158" s="6">
        <v>45621.470613425925</v>
      </c>
      <c r="B158" s="45">
        <v>138</v>
      </c>
      <c r="C158" s="52">
        <v>45.5</v>
      </c>
      <c r="D158" s="46">
        <v>6279</v>
      </c>
      <c r="E158" s="73" t="s">
        <v>17</v>
      </c>
      <c r="F158" s="42"/>
      <c r="G158" s="43"/>
      <c r="H158" s="43"/>
      <c r="I158" s="43"/>
    </row>
    <row r="159" spans="1:9" ht="14.5">
      <c r="A159" s="6">
        <v>45621.470613425925</v>
      </c>
      <c r="B159" s="45">
        <v>173</v>
      </c>
      <c r="C159" s="52">
        <v>45.51</v>
      </c>
      <c r="D159" s="46">
        <v>7873.23</v>
      </c>
      <c r="E159" s="73" t="s">
        <v>17</v>
      </c>
      <c r="F159" s="42"/>
      <c r="G159" s="43"/>
      <c r="H159" s="43"/>
      <c r="I159" s="43"/>
    </row>
    <row r="160" spans="1:9" ht="14.5">
      <c r="A160" s="6">
        <v>45621.470613425925</v>
      </c>
      <c r="B160" s="45">
        <v>132</v>
      </c>
      <c r="C160" s="52">
        <v>45.52</v>
      </c>
      <c r="D160" s="46">
        <v>6008.64</v>
      </c>
      <c r="E160" s="73" t="s">
        <v>17</v>
      </c>
      <c r="F160" s="42"/>
      <c r="G160" s="43"/>
      <c r="H160" s="43"/>
      <c r="I160" s="43"/>
    </row>
    <row r="161" spans="1:9" ht="14.5">
      <c r="A161" s="6">
        <v>45621.470613425925</v>
      </c>
      <c r="B161" s="45">
        <v>50</v>
      </c>
      <c r="C161" s="52">
        <v>45.52</v>
      </c>
      <c r="D161" s="46">
        <v>2276</v>
      </c>
      <c r="E161" s="73" t="s">
        <v>28</v>
      </c>
      <c r="F161" s="42"/>
      <c r="G161" s="43"/>
      <c r="H161" s="43"/>
      <c r="I161" s="43"/>
    </row>
    <row r="162" spans="1:9" ht="14.5">
      <c r="A162" s="6">
        <v>45621.470613425925</v>
      </c>
      <c r="B162" s="45">
        <v>99</v>
      </c>
      <c r="C162" s="52">
        <v>45.51</v>
      </c>
      <c r="D162" s="46">
        <v>4505.49</v>
      </c>
      <c r="E162" s="73" t="s">
        <v>28</v>
      </c>
      <c r="F162" s="42"/>
      <c r="G162" s="43"/>
      <c r="H162" s="43"/>
      <c r="I162" s="43"/>
    </row>
    <row r="163" spans="1:9" ht="14.5">
      <c r="A163" s="6">
        <v>45621.470613425925</v>
      </c>
      <c r="B163" s="45">
        <v>134</v>
      </c>
      <c r="C163" s="52">
        <v>45.52</v>
      </c>
      <c r="D163" s="46">
        <v>6099.68</v>
      </c>
      <c r="E163" s="73" t="s">
        <v>28</v>
      </c>
      <c r="F163" s="42"/>
      <c r="G163" s="43"/>
      <c r="H163" s="43"/>
      <c r="I163" s="43"/>
    </row>
    <row r="164" spans="1:9" ht="14.5">
      <c r="A164" s="6">
        <v>45621.470659722225</v>
      </c>
      <c r="B164" s="45">
        <v>70</v>
      </c>
      <c r="C164" s="52">
        <v>45.49</v>
      </c>
      <c r="D164" s="46">
        <v>3184.3</v>
      </c>
      <c r="E164" s="73" t="s">
        <v>28</v>
      </c>
      <c r="F164" s="42"/>
      <c r="G164" s="43"/>
      <c r="H164" s="43"/>
      <c r="I164" s="43"/>
    </row>
    <row r="165" spans="1:9" ht="14.5">
      <c r="A165" s="6">
        <v>45621.470659722225</v>
      </c>
      <c r="B165" s="45">
        <v>69</v>
      </c>
      <c r="C165" s="52">
        <v>45.49</v>
      </c>
      <c r="D165" s="46">
        <v>3138.81</v>
      </c>
      <c r="E165" s="73" t="s">
        <v>28</v>
      </c>
      <c r="F165" s="42"/>
      <c r="G165" s="43"/>
      <c r="H165" s="43"/>
      <c r="I165" s="43"/>
    </row>
    <row r="166" spans="1:9" ht="14.5">
      <c r="A166" s="6">
        <v>45621.471574074072</v>
      </c>
      <c r="B166" s="45">
        <v>202</v>
      </c>
      <c r="C166" s="52">
        <v>45.46</v>
      </c>
      <c r="D166" s="46">
        <v>9182.92</v>
      </c>
      <c r="E166" s="73" t="s">
        <v>17</v>
      </c>
      <c r="F166" s="42"/>
      <c r="G166" s="43"/>
      <c r="H166" s="43"/>
      <c r="I166" s="43"/>
    </row>
    <row r="167" spans="1:9" ht="14.5">
      <c r="A167" s="6">
        <v>45621.476388888892</v>
      </c>
      <c r="B167" s="45">
        <v>62</v>
      </c>
      <c r="C167" s="52">
        <v>45.46</v>
      </c>
      <c r="D167" s="46">
        <v>2818.52</v>
      </c>
      <c r="E167" s="73" t="s">
        <v>28</v>
      </c>
      <c r="F167" s="42"/>
      <c r="G167" s="43"/>
      <c r="H167" s="43"/>
      <c r="I167" s="43"/>
    </row>
    <row r="168" spans="1:9" ht="14.5">
      <c r="A168" s="6">
        <v>45621.476388888892</v>
      </c>
      <c r="B168" s="45">
        <v>76</v>
      </c>
      <c r="C168" s="52">
        <v>45.46</v>
      </c>
      <c r="D168" s="46">
        <v>3454.96</v>
      </c>
      <c r="E168" s="73" t="s">
        <v>28</v>
      </c>
      <c r="F168" s="42"/>
      <c r="G168" s="43"/>
      <c r="H168" s="43"/>
      <c r="I168" s="43"/>
    </row>
    <row r="169" spans="1:9" ht="14.5">
      <c r="A169" s="6">
        <v>45621.476400462961</v>
      </c>
      <c r="B169" s="45">
        <v>181</v>
      </c>
      <c r="C169" s="52">
        <v>45.45</v>
      </c>
      <c r="D169" s="46">
        <v>8226.4500000000007</v>
      </c>
      <c r="E169" s="73" t="s">
        <v>17</v>
      </c>
      <c r="F169" s="42"/>
      <c r="G169" s="43"/>
      <c r="H169" s="43"/>
      <c r="I169" s="43"/>
    </row>
    <row r="170" spans="1:9" ht="14.5">
      <c r="A170" s="6">
        <v>45621.477233796293</v>
      </c>
      <c r="B170" s="45">
        <v>56</v>
      </c>
      <c r="C170" s="52">
        <v>45.44</v>
      </c>
      <c r="D170" s="46">
        <v>2544.64</v>
      </c>
      <c r="E170" s="73" t="s">
        <v>28</v>
      </c>
      <c r="F170" s="42"/>
      <c r="G170" s="43"/>
      <c r="H170" s="43"/>
      <c r="I170" s="43"/>
    </row>
    <row r="171" spans="1:9" ht="14.5">
      <c r="A171" s="6">
        <v>45621.477233796293</v>
      </c>
      <c r="B171" s="45">
        <v>56</v>
      </c>
      <c r="C171" s="52">
        <v>45.44</v>
      </c>
      <c r="D171" s="46">
        <v>2544.64</v>
      </c>
      <c r="E171" s="73" t="s">
        <v>28</v>
      </c>
      <c r="F171" s="42"/>
      <c r="G171" s="43"/>
      <c r="H171" s="43"/>
      <c r="I171" s="43"/>
    </row>
    <row r="172" spans="1:9" ht="14.5">
      <c r="A172" s="6">
        <v>45621.481273148151</v>
      </c>
      <c r="B172" s="45">
        <v>60</v>
      </c>
      <c r="C172" s="52">
        <v>45.45</v>
      </c>
      <c r="D172" s="46">
        <v>2727</v>
      </c>
      <c r="E172" s="73" t="s">
        <v>17</v>
      </c>
      <c r="F172" s="42"/>
      <c r="G172" s="43"/>
      <c r="H172" s="43"/>
      <c r="I172" s="43"/>
    </row>
    <row r="173" spans="1:9" ht="14.5">
      <c r="A173" s="6">
        <v>45621.481273148151</v>
      </c>
      <c r="B173" s="45">
        <v>121</v>
      </c>
      <c r="C173" s="52">
        <v>45.45</v>
      </c>
      <c r="D173" s="46">
        <v>5499.4500000000007</v>
      </c>
      <c r="E173" s="73" t="s">
        <v>17</v>
      </c>
      <c r="F173" s="42"/>
      <c r="G173" s="43"/>
      <c r="H173" s="43"/>
      <c r="I173" s="43"/>
    </row>
    <row r="174" spans="1:9" ht="14.5">
      <c r="A174" s="6">
        <v>45621.481273148151</v>
      </c>
      <c r="B174" s="45">
        <v>130</v>
      </c>
      <c r="C174" s="52">
        <v>45.45</v>
      </c>
      <c r="D174" s="46">
        <v>5908.5</v>
      </c>
      <c r="E174" s="73" t="s">
        <v>17</v>
      </c>
      <c r="F174" s="42"/>
      <c r="G174" s="43"/>
      <c r="H174" s="43"/>
      <c r="I174" s="43"/>
    </row>
    <row r="175" spans="1:9" ht="14.5">
      <c r="A175" s="6">
        <v>45621.481273148151</v>
      </c>
      <c r="B175" s="45">
        <v>62</v>
      </c>
      <c r="C175" s="52">
        <v>45.45</v>
      </c>
      <c r="D175" s="46">
        <v>2817.9</v>
      </c>
      <c r="E175" s="73" t="s">
        <v>17</v>
      </c>
      <c r="F175" s="42"/>
      <c r="G175" s="43"/>
      <c r="H175" s="43"/>
      <c r="I175" s="43"/>
    </row>
    <row r="176" spans="1:9" ht="14.5">
      <c r="A176" s="6">
        <v>45621.481273148151</v>
      </c>
      <c r="B176" s="45">
        <v>130</v>
      </c>
      <c r="C176" s="52">
        <v>45.45</v>
      </c>
      <c r="D176" s="46">
        <v>5908.5</v>
      </c>
      <c r="E176" s="73" t="s">
        <v>28</v>
      </c>
      <c r="F176" s="42"/>
      <c r="G176" s="43"/>
      <c r="H176" s="43"/>
      <c r="I176" s="43"/>
    </row>
    <row r="177" spans="1:9" ht="14.5">
      <c r="A177" s="6">
        <v>45621.481805555559</v>
      </c>
      <c r="B177" s="45">
        <v>133</v>
      </c>
      <c r="C177" s="52">
        <v>45.46</v>
      </c>
      <c r="D177" s="46">
        <v>6046.18</v>
      </c>
      <c r="E177" s="73" t="s">
        <v>17</v>
      </c>
      <c r="F177" s="42"/>
      <c r="G177" s="43"/>
      <c r="H177" s="43"/>
      <c r="I177" s="43"/>
    </row>
    <row r="178" spans="1:9" ht="14.5">
      <c r="A178" s="6">
        <v>45621.481805555559</v>
      </c>
      <c r="B178" s="45">
        <v>57</v>
      </c>
      <c r="C178" s="52">
        <v>45.47</v>
      </c>
      <c r="D178" s="46">
        <v>2591.79</v>
      </c>
      <c r="E178" s="73" t="s">
        <v>28</v>
      </c>
      <c r="F178" s="42"/>
      <c r="G178" s="43"/>
      <c r="H178" s="43"/>
      <c r="I178" s="43"/>
    </row>
    <row r="179" spans="1:9" ht="14.5">
      <c r="A179" s="6">
        <v>45621.481805555559</v>
      </c>
      <c r="B179" s="45">
        <v>57</v>
      </c>
      <c r="C179" s="52">
        <v>45.47</v>
      </c>
      <c r="D179" s="46">
        <v>2591.79</v>
      </c>
      <c r="E179" s="73" t="s">
        <v>28</v>
      </c>
      <c r="F179" s="42"/>
      <c r="G179" s="43"/>
      <c r="H179" s="43"/>
      <c r="I179" s="43"/>
    </row>
    <row r="180" spans="1:9" ht="14.5">
      <c r="A180" s="6">
        <v>45621.484814814816</v>
      </c>
      <c r="B180" s="45">
        <v>21</v>
      </c>
      <c r="C180" s="52">
        <v>45.42</v>
      </c>
      <c r="D180" s="46">
        <v>953.82</v>
      </c>
      <c r="E180" s="73" t="s">
        <v>17</v>
      </c>
      <c r="F180" s="42"/>
      <c r="G180" s="43"/>
      <c r="H180" s="43"/>
      <c r="I180" s="43"/>
    </row>
    <row r="181" spans="1:9" ht="14.5">
      <c r="A181" s="6">
        <v>45621.484814814816</v>
      </c>
      <c r="B181" s="45">
        <v>15</v>
      </c>
      <c r="C181" s="52">
        <v>45.42</v>
      </c>
      <c r="D181" s="46">
        <v>681.30000000000007</v>
      </c>
      <c r="E181" s="73" t="s">
        <v>17</v>
      </c>
      <c r="F181" s="42"/>
      <c r="G181" s="43"/>
      <c r="H181" s="43"/>
      <c r="I181" s="43"/>
    </row>
    <row r="182" spans="1:9" ht="14.5">
      <c r="A182" s="6">
        <v>45621.484814814816</v>
      </c>
      <c r="B182" s="45">
        <v>152</v>
      </c>
      <c r="C182" s="52">
        <v>45.42</v>
      </c>
      <c r="D182" s="46">
        <v>6903.84</v>
      </c>
      <c r="E182" s="73" t="s">
        <v>17</v>
      </c>
      <c r="F182" s="42"/>
      <c r="G182" s="43"/>
      <c r="H182" s="43"/>
      <c r="I182" s="43"/>
    </row>
    <row r="183" spans="1:9" ht="14.5">
      <c r="A183" s="6">
        <v>45621.484814814816</v>
      </c>
      <c r="B183" s="45">
        <v>167</v>
      </c>
      <c r="C183" s="52">
        <v>45.42</v>
      </c>
      <c r="D183" s="46">
        <v>7585.14</v>
      </c>
      <c r="E183" s="73" t="s">
        <v>17</v>
      </c>
      <c r="F183" s="42"/>
      <c r="G183" s="43"/>
      <c r="H183" s="43"/>
      <c r="I183" s="43"/>
    </row>
    <row r="184" spans="1:9" ht="14.5">
      <c r="A184" s="6">
        <v>45621.484814814816</v>
      </c>
      <c r="B184" s="45">
        <v>64</v>
      </c>
      <c r="C184" s="52">
        <v>45.42</v>
      </c>
      <c r="D184" s="46">
        <v>2906.88</v>
      </c>
      <c r="E184" s="73" t="s">
        <v>28</v>
      </c>
      <c r="F184" s="42"/>
      <c r="G184" s="43"/>
      <c r="H184" s="43"/>
      <c r="I184" s="43"/>
    </row>
    <row r="185" spans="1:9" ht="14.5">
      <c r="A185" s="6">
        <v>45621.484814814816</v>
      </c>
      <c r="B185" s="45">
        <v>64</v>
      </c>
      <c r="C185" s="52">
        <v>45.42</v>
      </c>
      <c r="D185" s="46">
        <v>2906.88</v>
      </c>
      <c r="E185" s="73" t="s">
        <v>28</v>
      </c>
      <c r="F185" s="42"/>
      <c r="G185" s="43"/>
      <c r="H185" s="43"/>
      <c r="I185" s="43"/>
    </row>
    <row r="186" spans="1:9" ht="14.5">
      <c r="A186" s="6">
        <v>45621.486203703702</v>
      </c>
      <c r="B186" s="45">
        <v>127</v>
      </c>
      <c r="C186" s="52">
        <v>45.4</v>
      </c>
      <c r="D186" s="46">
        <v>5765.8</v>
      </c>
      <c r="E186" s="73" t="s">
        <v>17</v>
      </c>
      <c r="F186" s="42"/>
      <c r="G186" s="43"/>
      <c r="H186" s="43"/>
      <c r="I186" s="43"/>
    </row>
    <row r="187" spans="1:9" ht="14.5">
      <c r="A187" s="6">
        <v>45621.48641203704</v>
      </c>
      <c r="B187" s="45">
        <v>111</v>
      </c>
      <c r="C187" s="52">
        <v>45.37</v>
      </c>
      <c r="D187" s="46">
        <v>5036.07</v>
      </c>
      <c r="E187" s="73" t="s">
        <v>17</v>
      </c>
      <c r="F187" s="42"/>
      <c r="G187" s="43"/>
      <c r="H187" s="43"/>
      <c r="I187" s="43"/>
    </row>
    <row r="188" spans="1:9" ht="14.5">
      <c r="A188" s="6">
        <v>45621.48641203704</v>
      </c>
      <c r="B188" s="45">
        <v>187</v>
      </c>
      <c r="C188" s="52">
        <v>45.37</v>
      </c>
      <c r="D188" s="46">
        <v>8484.1899999999987</v>
      </c>
      <c r="E188" s="73" t="s">
        <v>17</v>
      </c>
      <c r="F188" s="42"/>
      <c r="G188" s="43"/>
      <c r="H188" s="43"/>
      <c r="I188" s="43"/>
    </row>
    <row r="189" spans="1:9" ht="14.5">
      <c r="A189" s="6">
        <v>45621.48641203704</v>
      </c>
      <c r="B189" s="45">
        <v>63</v>
      </c>
      <c r="C189" s="52">
        <v>45.37</v>
      </c>
      <c r="D189" s="46">
        <v>2858.31</v>
      </c>
      <c r="E189" s="73" t="s">
        <v>17</v>
      </c>
      <c r="F189" s="42"/>
      <c r="G189" s="43"/>
      <c r="H189" s="43"/>
      <c r="I189" s="43"/>
    </row>
    <row r="190" spans="1:9" ht="14.5">
      <c r="A190" s="6">
        <v>45621.48641203704</v>
      </c>
      <c r="B190" s="45">
        <v>115</v>
      </c>
      <c r="C190" s="52">
        <v>45.38</v>
      </c>
      <c r="D190" s="46">
        <v>5218.7000000000007</v>
      </c>
      <c r="E190" s="73" t="s">
        <v>28</v>
      </c>
      <c r="F190" s="42"/>
      <c r="G190" s="43"/>
      <c r="H190" s="43"/>
      <c r="I190" s="43"/>
    </row>
    <row r="191" spans="1:9" ht="14.5">
      <c r="A191" s="6">
        <v>45621.48641203704</v>
      </c>
      <c r="B191" s="45">
        <v>197</v>
      </c>
      <c r="C191" s="52">
        <v>45.38</v>
      </c>
      <c r="D191" s="46">
        <v>8939.86</v>
      </c>
      <c r="E191" s="73" t="s">
        <v>17</v>
      </c>
      <c r="F191" s="42"/>
      <c r="G191" s="43"/>
      <c r="H191" s="43"/>
      <c r="I191" s="43"/>
    </row>
    <row r="192" spans="1:9" ht="14.5">
      <c r="A192" s="6">
        <v>45621.490034722221</v>
      </c>
      <c r="B192" s="45">
        <v>30</v>
      </c>
      <c r="C192" s="52">
        <v>45.36</v>
      </c>
      <c r="D192" s="46">
        <v>1360.8</v>
      </c>
      <c r="E192" s="73" t="s">
        <v>28</v>
      </c>
      <c r="F192" s="42"/>
      <c r="G192" s="43"/>
      <c r="H192" s="43"/>
      <c r="I192" s="43"/>
    </row>
    <row r="193" spans="1:9" ht="14.5">
      <c r="A193" s="6">
        <v>45621.492858796293</v>
      </c>
      <c r="B193" s="45">
        <v>131</v>
      </c>
      <c r="C193" s="52">
        <v>45.4</v>
      </c>
      <c r="D193" s="46">
        <v>5947.4</v>
      </c>
      <c r="E193" s="73" t="s">
        <v>17</v>
      </c>
      <c r="F193" s="42"/>
      <c r="G193" s="43"/>
      <c r="H193" s="43"/>
      <c r="I193" s="43"/>
    </row>
    <row r="194" spans="1:9" ht="14.5">
      <c r="A194" s="6">
        <v>45621.492858796293</v>
      </c>
      <c r="B194" s="45">
        <v>138</v>
      </c>
      <c r="C194" s="52">
        <v>45.4</v>
      </c>
      <c r="D194" s="46">
        <v>6265.2</v>
      </c>
      <c r="E194" s="73" t="s">
        <v>28</v>
      </c>
      <c r="F194" s="42"/>
      <c r="G194" s="43"/>
      <c r="H194" s="43"/>
      <c r="I194" s="43"/>
    </row>
    <row r="195" spans="1:9" ht="14.5">
      <c r="A195" s="6">
        <v>45621.495115740741</v>
      </c>
      <c r="B195" s="45">
        <v>131</v>
      </c>
      <c r="C195" s="52">
        <v>45.41</v>
      </c>
      <c r="D195" s="46">
        <v>5948.7099999999991</v>
      </c>
      <c r="E195" s="73" t="s">
        <v>17</v>
      </c>
      <c r="F195" s="42"/>
      <c r="G195" s="43"/>
      <c r="H195" s="43"/>
      <c r="I195" s="43"/>
    </row>
    <row r="196" spans="1:9" ht="14.5">
      <c r="A196" s="6">
        <v>45621.495752314811</v>
      </c>
      <c r="B196" s="45">
        <v>325</v>
      </c>
      <c r="C196" s="52">
        <v>45.38</v>
      </c>
      <c r="D196" s="46">
        <v>14748.5</v>
      </c>
      <c r="E196" s="73" t="s">
        <v>17</v>
      </c>
      <c r="F196" s="42"/>
      <c r="G196" s="43"/>
      <c r="H196" s="43"/>
      <c r="I196" s="43"/>
    </row>
    <row r="197" spans="1:9" ht="14.5">
      <c r="A197" s="6">
        <v>45621.495752314811</v>
      </c>
      <c r="B197" s="45">
        <v>177</v>
      </c>
      <c r="C197" s="52">
        <v>45.39</v>
      </c>
      <c r="D197" s="46">
        <v>8034.03</v>
      </c>
      <c r="E197" s="73" t="s">
        <v>17</v>
      </c>
      <c r="F197" s="42"/>
      <c r="G197" s="43"/>
      <c r="H197" s="43"/>
      <c r="I197" s="43"/>
    </row>
    <row r="198" spans="1:9" ht="14.5">
      <c r="A198" s="6">
        <v>45621.495752314811</v>
      </c>
      <c r="B198" s="45">
        <v>117</v>
      </c>
      <c r="C198" s="52">
        <v>45.39</v>
      </c>
      <c r="D198" s="46">
        <v>5310.63</v>
      </c>
      <c r="E198" s="73" t="s">
        <v>28</v>
      </c>
      <c r="F198" s="42"/>
      <c r="G198" s="43"/>
      <c r="H198" s="43"/>
      <c r="I198" s="43"/>
    </row>
    <row r="199" spans="1:9" ht="14.5">
      <c r="A199" s="6">
        <v>45621.495752314811</v>
      </c>
      <c r="B199" s="45">
        <v>15</v>
      </c>
      <c r="C199" s="52">
        <v>45.39</v>
      </c>
      <c r="D199" s="46">
        <v>680.85</v>
      </c>
      <c r="E199" s="73" t="s">
        <v>28</v>
      </c>
      <c r="F199" s="42"/>
      <c r="G199" s="43"/>
      <c r="H199" s="43"/>
      <c r="I199" s="43"/>
    </row>
    <row r="200" spans="1:9" ht="14.5">
      <c r="A200" s="6">
        <v>45621.495856481481</v>
      </c>
      <c r="B200" s="45">
        <v>90</v>
      </c>
      <c r="C200" s="52">
        <v>45.37</v>
      </c>
      <c r="D200" s="46">
        <v>4083.2999999999997</v>
      </c>
      <c r="E200" s="73" t="s">
        <v>28</v>
      </c>
      <c r="F200" s="42"/>
      <c r="G200" s="43"/>
      <c r="H200" s="43"/>
      <c r="I200" s="43"/>
    </row>
    <row r="201" spans="1:9" ht="14.5">
      <c r="A201" s="6">
        <v>45621.495856481481</v>
      </c>
      <c r="B201" s="45">
        <v>38</v>
      </c>
      <c r="C201" s="52">
        <v>45.37</v>
      </c>
      <c r="D201" s="46">
        <v>1724.06</v>
      </c>
      <c r="E201" s="73" t="s">
        <v>28</v>
      </c>
      <c r="F201" s="42"/>
      <c r="G201" s="43"/>
      <c r="H201" s="43"/>
      <c r="I201" s="43"/>
    </row>
    <row r="202" spans="1:9" ht="14.5">
      <c r="A202" s="6">
        <v>45621.497789351852</v>
      </c>
      <c r="B202" s="45">
        <v>64</v>
      </c>
      <c r="C202" s="52">
        <v>45.38</v>
      </c>
      <c r="D202" s="46">
        <v>2904.32</v>
      </c>
      <c r="E202" s="73" t="s">
        <v>28</v>
      </c>
      <c r="F202" s="42"/>
      <c r="G202" s="43"/>
      <c r="H202" s="43"/>
      <c r="I202" s="43"/>
    </row>
    <row r="203" spans="1:9" ht="14.5">
      <c r="A203" s="6">
        <v>45621.497789351852</v>
      </c>
      <c r="B203" s="45">
        <v>64</v>
      </c>
      <c r="C203" s="52">
        <v>45.38</v>
      </c>
      <c r="D203" s="46">
        <v>2904.32</v>
      </c>
      <c r="E203" s="73" t="s">
        <v>28</v>
      </c>
      <c r="F203" s="42"/>
      <c r="G203" s="43"/>
      <c r="H203" s="43"/>
      <c r="I203" s="43"/>
    </row>
    <row r="204" spans="1:9" ht="14.5">
      <c r="A204" s="6">
        <v>45621.49931712963</v>
      </c>
      <c r="B204" s="45">
        <v>137</v>
      </c>
      <c r="C204" s="52">
        <v>45.39</v>
      </c>
      <c r="D204" s="46">
        <v>6218.43</v>
      </c>
      <c r="E204" s="73" t="s">
        <v>17</v>
      </c>
      <c r="F204" s="42"/>
      <c r="G204" s="43"/>
      <c r="H204" s="43"/>
      <c r="I204" s="43"/>
    </row>
    <row r="205" spans="1:9" ht="14.5">
      <c r="A205" s="6">
        <v>45621.500057870369</v>
      </c>
      <c r="B205" s="45">
        <v>115</v>
      </c>
      <c r="C205" s="52">
        <v>45.38</v>
      </c>
      <c r="D205" s="46">
        <v>5218.7000000000007</v>
      </c>
      <c r="E205" s="73" t="s">
        <v>28</v>
      </c>
      <c r="F205" s="42"/>
      <c r="G205" s="43"/>
      <c r="H205" s="43"/>
      <c r="I205" s="43"/>
    </row>
    <row r="206" spans="1:9" ht="14.5">
      <c r="A206" s="6">
        <v>45621.500104166669</v>
      </c>
      <c r="B206" s="45">
        <v>130</v>
      </c>
      <c r="C206" s="52">
        <v>45.36</v>
      </c>
      <c r="D206" s="46">
        <v>5896.8</v>
      </c>
      <c r="E206" s="73" t="s">
        <v>17</v>
      </c>
      <c r="F206" s="42"/>
      <c r="G206" s="43"/>
      <c r="H206" s="43"/>
      <c r="I206" s="43"/>
    </row>
    <row r="207" spans="1:9" ht="14.5">
      <c r="A207" s="6">
        <v>45621.500104166669</v>
      </c>
      <c r="B207" s="45">
        <v>130</v>
      </c>
      <c r="C207" s="52">
        <v>45.37</v>
      </c>
      <c r="D207" s="46">
        <v>5898.0999999999995</v>
      </c>
      <c r="E207" s="73" t="s">
        <v>17</v>
      </c>
      <c r="F207" s="42"/>
      <c r="G207" s="43"/>
      <c r="H207" s="43"/>
      <c r="I207" s="43"/>
    </row>
    <row r="208" spans="1:9" ht="14.5">
      <c r="A208" s="6">
        <v>45621.502222222225</v>
      </c>
      <c r="B208" s="45">
        <v>133</v>
      </c>
      <c r="C208" s="52">
        <v>45.35</v>
      </c>
      <c r="D208" s="46">
        <v>6031.55</v>
      </c>
      <c r="E208" s="73" t="s">
        <v>28</v>
      </c>
      <c r="F208" s="42"/>
      <c r="G208" s="43"/>
      <c r="H208" s="43"/>
      <c r="I208" s="43"/>
    </row>
    <row r="209" spans="1:9" ht="14.5">
      <c r="A209" s="6">
        <v>45621.502303240741</v>
      </c>
      <c r="B209" s="45">
        <v>166</v>
      </c>
      <c r="C209" s="52">
        <v>45.34</v>
      </c>
      <c r="D209" s="46">
        <v>7526.4400000000005</v>
      </c>
      <c r="E209" s="73" t="s">
        <v>17</v>
      </c>
      <c r="F209" s="42"/>
      <c r="G209" s="43"/>
      <c r="H209" s="43"/>
      <c r="I209" s="43"/>
    </row>
    <row r="210" spans="1:9" ht="14.5">
      <c r="A210" s="6">
        <v>45621.504652777781</v>
      </c>
      <c r="B210" s="45">
        <v>167</v>
      </c>
      <c r="C210" s="52">
        <v>45.34</v>
      </c>
      <c r="D210" s="46">
        <v>7571.7800000000007</v>
      </c>
      <c r="E210" s="73" t="s">
        <v>17</v>
      </c>
      <c r="F210" s="42"/>
      <c r="G210" s="43"/>
      <c r="H210" s="43"/>
      <c r="I210" s="43"/>
    </row>
    <row r="211" spans="1:9" ht="14.5">
      <c r="A211" s="6">
        <v>45621.506296296298</v>
      </c>
      <c r="B211" s="45">
        <v>102</v>
      </c>
      <c r="C211" s="52">
        <v>45.32</v>
      </c>
      <c r="D211" s="46">
        <v>4622.6400000000003</v>
      </c>
      <c r="E211" s="73" t="s">
        <v>17</v>
      </c>
      <c r="F211" s="42"/>
      <c r="G211" s="43"/>
      <c r="H211" s="43"/>
      <c r="I211" s="43"/>
    </row>
    <row r="212" spans="1:9" ht="14.5">
      <c r="A212" s="6">
        <v>45621.506296296298</v>
      </c>
      <c r="B212" s="45">
        <v>83</v>
      </c>
      <c r="C212" s="52">
        <v>45.32</v>
      </c>
      <c r="D212" s="46">
        <v>3761.56</v>
      </c>
      <c r="E212" s="73" t="s">
        <v>17</v>
      </c>
      <c r="F212" s="42"/>
      <c r="G212" s="43"/>
      <c r="H212" s="43"/>
      <c r="I212" s="43"/>
    </row>
    <row r="213" spans="1:9" ht="14.5">
      <c r="A213" s="6">
        <v>45621.506296296298</v>
      </c>
      <c r="B213" s="45">
        <v>129</v>
      </c>
      <c r="C213" s="52">
        <v>45.32</v>
      </c>
      <c r="D213" s="46">
        <v>5846.28</v>
      </c>
      <c r="E213" s="73" t="s">
        <v>28</v>
      </c>
      <c r="F213" s="42"/>
      <c r="G213" s="43"/>
      <c r="H213" s="43"/>
      <c r="I213" s="43"/>
    </row>
    <row r="214" spans="1:9" ht="14.5">
      <c r="A214" s="6">
        <v>45621.507685185185</v>
      </c>
      <c r="B214" s="45">
        <v>155</v>
      </c>
      <c r="C214" s="52">
        <v>45.31</v>
      </c>
      <c r="D214" s="46">
        <v>7023.05</v>
      </c>
      <c r="E214" s="73" t="s">
        <v>17</v>
      </c>
      <c r="F214" s="42"/>
      <c r="G214" s="43"/>
      <c r="H214" s="43"/>
      <c r="I214" s="43"/>
    </row>
    <row r="215" spans="1:9" ht="14.5">
      <c r="A215" s="6">
        <v>45621.508692129632</v>
      </c>
      <c r="B215" s="45">
        <v>45</v>
      </c>
      <c r="C215" s="52">
        <v>45.31</v>
      </c>
      <c r="D215" s="46">
        <v>2038.95</v>
      </c>
      <c r="E215" s="73" t="s">
        <v>17</v>
      </c>
      <c r="F215" s="42"/>
      <c r="G215" s="43"/>
      <c r="H215" s="43"/>
      <c r="I215" s="43"/>
    </row>
    <row r="216" spans="1:9" ht="14.5">
      <c r="A216" s="6">
        <v>45621.508958333332</v>
      </c>
      <c r="B216" s="45">
        <v>123</v>
      </c>
      <c r="C216" s="52">
        <v>45.31</v>
      </c>
      <c r="D216" s="46">
        <v>5573.13</v>
      </c>
      <c r="E216" s="73" t="s">
        <v>17</v>
      </c>
      <c r="F216" s="42"/>
      <c r="G216" s="43"/>
      <c r="H216" s="43"/>
      <c r="I216" s="43"/>
    </row>
    <row r="217" spans="1:9" ht="14.5">
      <c r="A217" s="6">
        <v>45621.509456018517</v>
      </c>
      <c r="B217" s="45">
        <v>136</v>
      </c>
      <c r="C217" s="52">
        <v>45.3</v>
      </c>
      <c r="D217" s="46">
        <v>6160.7999999999993</v>
      </c>
      <c r="E217" s="73" t="s">
        <v>28</v>
      </c>
      <c r="F217" s="42"/>
      <c r="G217" s="43"/>
      <c r="H217" s="43"/>
      <c r="I217" s="43"/>
    </row>
    <row r="218" spans="1:9" ht="14.5">
      <c r="A218" s="6">
        <v>45621.51189814815</v>
      </c>
      <c r="B218" s="45">
        <v>112</v>
      </c>
      <c r="C218" s="52">
        <v>45.31</v>
      </c>
      <c r="D218" s="46">
        <v>5074.72</v>
      </c>
      <c r="E218" s="73" t="s">
        <v>17</v>
      </c>
      <c r="F218" s="42"/>
      <c r="G218" s="43"/>
      <c r="H218" s="43"/>
      <c r="I218" s="43"/>
    </row>
    <row r="219" spans="1:9" ht="14.5">
      <c r="A219" s="6">
        <v>45621.51189814815</v>
      </c>
      <c r="B219" s="45">
        <v>17</v>
      </c>
      <c r="C219" s="52">
        <v>45.31</v>
      </c>
      <c r="D219" s="46">
        <v>770.27</v>
      </c>
      <c r="E219" s="73" t="s">
        <v>17</v>
      </c>
      <c r="F219" s="42"/>
      <c r="G219" s="43"/>
      <c r="H219" s="43"/>
      <c r="I219" s="43"/>
    </row>
    <row r="220" spans="1:9" ht="14.5">
      <c r="A220" s="6">
        <v>45621.513101851851</v>
      </c>
      <c r="B220" s="45">
        <v>124</v>
      </c>
      <c r="C220" s="52">
        <v>45.31</v>
      </c>
      <c r="D220" s="46">
        <v>5618.4400000000005</v>
      </c>
      <c r="E220" s="73" t="s">
        <v>17</v>
      </c>
      <c r="F220" s="42"/>
      <c r="G220" s="43"/>
      <c r="H220" s="43"/>
      <c r="I220" s="43"/>
    </row>
    <row r="221" spans="1:9" ht="14.5">
      <c r="A221" s="6">
        <v>45621.513182870367</v>
      </c>
      <c r="B221" s="45">
        <v>120</v>
      </c>
      <c r="C221" s="52">
        <v>45.29</v>
      </c>
      <c r="D221" s="46">
        <v>5434.8</v>
      </c>
      <c r="E221" s="73" t="s">
        <v>28</v>
      </c>
      <c r="F221" s="42"/>
      <c r="G221" s="43"/>
      <c r="H221" s="43"/>
      <c r="I221" s="43"/>
    </row>
    <row r="222" spans="1:9" ht="14.5">
      <c r="A222" s="6">
        <v>45621.514293981483</v>
      </c>
      <c r="B222" s="45">
        <v>122</v>
      </c>
      <c r="C222" s="52">
        <v>45.28</v>
      </c>
      <c r="D222" s="46">
        <v>5524.16</v>
      </c>
      <c r="E222" s="73" t="s">
        <v>17</v>
      </c>
      <c r="F222" s="42"/>
      <c r="G222" s="43"/>
      <c r="H222" s="43"/>
      <c r="I222" s="43"/>
    </row>
    <row r="223" spans="1:9" ht="14.5">
      <c r="A223" s="6">
        <v>45621.515405092592</v>
      </c>
      <c r="B223" s="45">
        <v>57</v>
      </c>
      <c r="C223" s="52">
        <v>45.27</v>
      </c>
      <c r="D223" s="46">
        <v>2580.3900000000003</v>
      </c>
      <c r="E223" s="73" t="s">
        <v>17</v>
      </c>
      <c r="F223" s="42"/>
      <c r="G223" s="43"/>
      <c r="H223" s="43"/>
      <c r="I223" s="43"/>
    </row>
    <row r="224" spans="1:9" ht="14.5">
      <c r="A224" s="6">
        <v>45621.515405092592</v>
      </c>
      <c r="B224" s="45">
        <v>10</v>
      </c>
      <c r="C224" s="52">
        <v>45.27</v>
      </c>
      <c r="D224" s="46">
        <v>452.70000000000005</v>
      </c>
      <c r="E224" s="73" t="s">
        <v>17</v>
      </c>
      <c r="F224" s="42"/>
      <c r="G224" s="43"/>
      <c r="H224" s="43"/>
      <c r="I224" s="43"/>
    </row>
    <row r="225" spans="1:9" ht="14.5">
      <c r="A225" s="6">
        <v>45621.515405092592</v>
      </c>
      <c r="B225" s="45">
        <v>1</v>
      </c>
      <c r="C225" s="52">
        <v>45.27</v>
      </c>
      <c r="D225" s="46">
        <v>45.27</v>
      </c>
      <c r="E225" s="73" t="s">
        <v>17</v>
      </c>
      <c r="F225" s="42"/>
      <c r="G225" s="43"/>
      <c r="H225" s="43"/>
      <c r="I225" s="43"/>
    </row>
    <row r="226" spans="1:9" ht="14.5">
      <c r="A226" s="6">
        <v>45621.515405092592</v>
      </c>
      <c r="B226" s="45">
        <v>64</v>
      </c>
      <c r="C226" s="52">
        <v>45.27</v>
      </c>
      <c r="D226" s="46">
        <v>2897.28</v>
      </c>
      <c r="E226" s="73" t="s">
        <v>17</v>
      </c>
      <c r="F226" s="42"/>
      <c r="G226" s="43"/>
      <c r="H226" s="43"/>
      <c r="I226" s="43"/>
    </row>
    <row r="227" spans="1:9" ht="14.5">
      <c r="A227" s="6">
        <v>45621.516122685185</v>
      </c>
      <c r="B227" s="45">
        <v>287</v>
      </c>
      <c r="C227" s="52">
        <v>45.27</v>
      </c>
      <c r="D227" s="46">
        <v>12992.490000000002</v>
      </c>
      <c r="E227" s="73" t="s">
        <v>17</v>
      </c>
      <c r="F227" s="42"/>
      <c r="G227" s="43"/>
      <c r="H227" s="43"/>
      <c r="I227" s="43"/>
    </row>
    <row r="228" spans="1:9" ht="14.5">
      <c r="A228" s="6">
        <v>45621.516122685185</v>
      </c>
      <c r="B228" s="45">
        <v>7</v>
      </c>
      <c r="C228" s="52">
        <v>45.26</v>
      </c>
      <c r="D228" s="46">
        <v>316.82</v>
      </c>
      <c r="E228" s="73" t="s">
        <v>28</v>
      </c>
      <c r="F228" s="42"/>
      <c r="G228" s="43"/>
      <c r="H228" s="43"/>
      <c r="I228" s="43"/>
    </row>
    <row r="229" spans="1:9" ht="14.5">
      <c r="A229" s="6">
        <v>45621.516122685185</v>
      </c>
      <c r="B229" s="45">
        <v>230</v>
      </c>
      <c r="C229" s="52">
        <v>45.27</v>
      </c>
      <c r="D229" s="46">
        <v>10412.1</v>
      </c>
      <c r="E229" s="73" t="s">
        <v>17</v>
      </c>
      <c r="F229" s="42"/>
      <c r="G229" s="43"/>
      <c r="H229" s="43"/>
      <c r="I229" s="43"/>
    </row>
    <row r="230" spans="1:9" ht="14.5">
      <c r="A230" s="6">
        <v>45621.516122685185</v>
      </c>
      <c r="B230" s="45">
        <v>135</v>
      </c>
      <c r="C230" s="52">
        <v>45.27</v>
      </c>
      <c r="D230" s="46">
        <v>6111.4500000000007</v>
      </c>
      <c r="E230" s="73" t="s">
        <v>17</v>
      </c>
      <c r="F230" s="42"/>
      <c r="G230" s="43"/>
      <c r="H230" s="43"/>
      <c r="I230" s="43"/>
    </row>
    <row r="231" spans="1:9" ht="14.5">
      <c r="A231" s="6">
        <v>45621.516122685185</v>
      </c>
      <c r="B231" s="45">
        <v>11</v>
      </c>
      <c r="C231" s="52">
        <v>45.27</v>
      </c>
      <c r="D231" s="46">
        <v>497.97</v>
      </c>
      <c r="E231" s="73" t="s">
        <v>17</v>
      </c>
      <c r="F231" s="42"/>
      <c r="G231" s="43"/>
      <c r="H231" s="43"/>
      <c r="I231" s="43"/>
    </row>
    <row r="232" spans="1:9" ht="14.5">
      <c r="A232" s="6">
        <v>45621.516122685185</v>
      </c>
      <c r="B232" s="45">
        <v>389</v>
      </c>
      <c r="C232" s="52">
        <v>45.27</v>
      </c>
      <c r="D232" s="46">
        <v>17610.030000000002</v>
      </c>
      <c r="E232" s="73" t="s">
        <v>17</v>
      </c>
      <c r="F232" s="42"/>
      <c r="G232" s="43"/>
      <c r="H232" s="43"/>
      <c r="I232" s="43"/>
    </row>
    <row r="233" spans="1:9" ht="14.5">
      <c r="A233" s="6">
        <v>45621.516122685185</v>
      </c>
      <c r="B233" s="45">
        <v>135</v>
      </c>
      <c r="C233" s="52">
        <v>45.27</v>
      </c>
      <c r="D233" s="46">
        <v>6111.4500000000007</v>
      </c>
      <c r="E233" s="73" t="s">
        <v>17</v>
      </c>
      <c r="F233" s="42"/>
      <c r="G233" s="43"/>
      <c r="H233" s="43"/>
      <c r="I233" s="43"/>
    </row>
    <row r="234" spans="1:9" ht="14.5">
      <c r="A234" s="6">
        <v>45621.516122685185</v>
      </c>
      <c r="B234" s="45">
        <v>265</v>
      </c>
      <c r="C234" s="52">
        <v>45.27</v>
      </c>
      <c r="D234" s="46">
        <v>11996.550000000001</v>
      </c>
      <c r="E234" s="73" t="s">
        <v>17</v>
      </c>
      <c r="F234" s="42"/>
      <c r="G234" s="43"/>
      <c r="H234" s="43"/>
      <c r="I234" s="43"/>
    </row>
    <row r="235" spans="1:9" ht="14.5">
      <c r="A235" s="6">
        <v>45621.516122685185</v>
      </c>
      <c r="B235" s="45">
        <v>135</v>
      </c>
      <c r="C235" s="52">
        <v>45.27</v>
      </c>
      <c r="D235" s="46">
        <v>6111.4500000000007</v>
      </c>
      <c r="E235" s="73" t="s">
        <v>17</v>
      </c>
      <c r="F235" s="42"/>
      <c r="G235" s="43"/>
      <c r="H235" s="43"/>
      <c r="I235" s="43"/>
    </row>
    <row r="236" spans="1:9" ht="14.5">
      <c r="A236" s="6">
        <v>45621.516122685185</v>
      </c>
      <c r="B236" s="45">
        <v>45</v>
      </c>
      <c r="C236" s="52">
        <v>45.27</v>
      </c>
      <c r="D236" s="46">
        <v>2037.15</v>
      </c>
      <c r="E236" s="73" t="s">
        <v>17</v>
      </c>
      <c r="F236" s="42"/>
      <c r="G236" s="43"/>
      <c r="H236" s="43"/>
      <c r="I236" s="43"/>
    </row>
    <row r="237" spans="1:9" ht="14.5">
      <c r="A237" s="6">
        <v>45621.516122685185</v>
      </c>
      <c r="B237" s="45">
        <v>85</v>
      </c>
      <c r="C237" s="52">
        <v>45.27</v>
      </c>
      <c r="D237" s="46">
        <v>3847.9500000000003</v>
      </c>
      <c r="E237" s="73" t="s">
        <v>17</v>
      </c>
      <c r="F237" s="42"/>
      <c r="G237" s="43"/>
      <c r="H237" s="43"/>
      <c r="I237" s="43"/>
    </row>
    <row r="238" spans="1:9" ht="14.5">
      <c r="A238" s="6">
        <v>45621.516122685185</v>
      </c>
      <c r="B238" s="45">
        <v>315</v>
      </c>
      <c r="C238" s="52">
        <v>45.27</v>
      </c>
      <c r="D238" s="46">
        <v>14260.050000000001</v>
      </c>
      <c r="E238" s="73" t="s">
        <v>17</v>
      </c>
      <c r="F238" s="42"/>
      <c r="G238" s="43"/>
      <c r="H238" s="43"/>
      <c r="I238" s="43"/>
    </row>
    <row r="239" spans="1:9" ht="14.5">
      <c r="A239" s="6">
        <v>45621.516122685185</v>
      </c>
      <c r="B239" s="45">
        <v>55</v>
      </c>
      <c r="C239" s="52">
        <v>45.27</v>
      </c>
      <c r="D239" s="46">
        <v>2489.8500000000004</v>
      </c>
      <c r="E239" s="73" t="s">
        <v>17</v>
      </c>
      <c r="F239" s="42"/>
      <c r="G239" s="43"/>
      <c r="H239" s="43"/>
      <c r="I239" s="43"/>
    </row>
    <row r="240" spans="1:9" ht="14.5">
      <c r="A240" s="6">
        <v>45621.516122685185</v>
      </c>
      <c r="B240" s="45">
        <v>85</v>
      </c>
      <c r="C240" s="52">
        <v>45.27</v>
      </c>
      <c r="D240" s="46">
        <v>3847.9500000000003</v>
      </c>
      <c r="E240" s="73" t="s">
        <v>17</v>
      </c>
      <c r="F240" s="42"/>
      <c r="G240" s="43"/>
      <c r="H240" s="43"/>
      <c r="I240" s="43"/>
    </row>
    <row r="241" spans="1:9" ht="14.5">
      <c r="A241" s="6">
        <v>45621.516122685185</v>
      </c>
      <c r="B241" s="45">
        <v>315</v>
      </c>
      <c r="C241" s="52">
        <v>45.27</v>
      </c>
      <c r="D241" s="46">
        <v>14260.050000000001</v>
      </c>
      <c r="E241" s="73" t="s">
        <v>17</v>
      </c>
      <c r="F241" s="42"/>
      <c r="G241" s="43"/>
      <c r="H241" s="43"/>
      <c r="I241" s="43"/>
    </row>
    <row r="242" spans="1:9" ht="14.5">
      <c r="A242" s="6">
        <v>45621.516122685185</v>
      </c>
      <c r="B242" s="45">
        <v>315</v>
      </c>
      <c r="C242" s="52">
        <v>45.27</v>
      </c>
      <c r="D242" s="46">
        <v>14260.050000000001</v>
      </c>
      <c r="E242" s="73" t="s">
        <v>17</v>
      </c>
      <c r="F242" s="42"/>
      <c r="G242" s="43"/>
      <c r="H242" s="43"/>
      <c r="I242" s="43"/>
    </row>
    <row r="243" spans="1:9" ht="14.5">
      <c r="A243" s="6">
        <v>45621.516122685185</v>
      </c>
      <c r="B243" s="45">
        <v>85</v>
      </c>
      <c r="C243" s="52">
        <v>45.27</v>
      </c>
      <c r="D243" s="46">
        <v>3847.9500000000003</v>
      </c>
      <c r="E243" s="73" t="s">
        <v>17</v>
      </c>
      <c r="F243" s="42"/>
      <c r="G243" s="43"/>
      <c r="H243" s="43"/>
      <c r="I243" s="43"/>
    </row>
    <row r="244" spans="1:9" ht="14.5">
      <c r="A244" s="6">
        <v>45621.516122685185</v>
      </c>
      <c r="B244" s="45">
        <v>400</v>
      </c>
      <c r="C244" s="52">
        <v>45.27</v>
      </c>
      <c r="D244" s="46">
        <v>18108</v>
      </c>
      <c r="E244" s="73" t="s">
        <v>17</v>
      </c>
      <c r="F244" s="42"/>
      <c r="G244" s="43"/>
      <c r="H244" s="43"/>
      <c r="I244" s="43"/>
    </row>
    <row r="245" spans="1:9" ht="14.5">
      <c r="A245" s="6">
        <v>45621.518657407411</v>
      </c>
      <c r="B245" s="45">
        <v>117</v>
      </c>
      <c r="C245" s="52">
        <v>45.26</v>
      </c>
      <c r="D245" s="46">
        <v>5295.42</v>
      </c>
      <c r="E245" s="73" t="s">
        <v>17</v>
      </c>
      <c r="F245" s="42"/>
      <c r="G245" s="43"/>
      <c r="H245" s="43"/>
      <c r="I245" s="43"/>
    </row>
    <row r="246" spans="1:9" ht="14.5">
      <c r="A246" s="6">
        <v>45621.518657407411</v>
      </c>
      <c r="B246" s="45">
        <v>48</v>
      </c>
      <c r="C246" s="52">
        <v>45.26</v>
      </c>
      <c r="D246" s="46">
        <v>2172.48</v>
      </c>
      <c r="E246" s="73" t="s">
        <v>17</v>
      </c>
      <c r="F246" s="42"/>
      <c r="G246" s="43"/>
      <c r="H246" s="43"/>
      <c r="I246" s="43"/>
    </row>
    <row r="247" spans="1:9" ht="14.5">
      <c r="A247" s="6">
        <v>45621.518657407411</v>
      </c>
      <c r="B247" s="45">
        <v>119</v>
      </c>
      <c r="C247" s="52">
        <v>45.26</v>
      </c>
      <c r="D247" s="46">
        <v>5385.94</v>
      </c>
      <c r="E247" s="73" t="s">
        <v>28</v>
      </c>
      <c r="F247" s="42"/>
      <c r="G247" s="43"/>
      <c r="H247" s="43"/>
      <c r="I247" s="43"/>
    </row>
    <row r="248" spans="1:9" ht="14.5">
      <c r="A248" s="6">
        <v>45621.518796296295</v>
      </c>
      <c r="B248" s="45">
        <v>74</v>
      </c>
      <c r="C248" s="52">
        <v>45.24</v>
      </c>
      <c r="D248" s="46">
        <v>3347.76</v>
      </c>
      <c r="E248" s="73" t="s">
        <v>28</v>
      </c>
      <c r="F248" s="42"/>
      <c r="G248" s="43"/>
      <c r="H248" s="43"/>
      <c r="I248" s="43"/>
    </row>
    <row r="249" spans="1:9" ht="14.5">
      <c r="A249" s="6">
        <v>45621.518807870372</v>
      </c>
      <c r="B249" s="45">
        <v>55</v>
      </c>
      <c r="C249" s="52">
        <v>45.24</v>
      </c>
      <c r="D249" s="46">
        <v>2488.2000000000003</v>
      </c>
      <c r="E249" s="73" t="s">
        <v>28</v>
      </c>
      <c r="F249" s="42"/>
      <c r="G249" s="43"/>
      <c r="H249" s="43"/>
      <c r="I249" s="43"/>
    </row>
    <row r="250" spans="1:9" ht="14.5">
      <c r="A250" s="6">
        <v>45621.519513888888</v>
      </c>
      <c r="B250" s="45">
        <v>158</v>
      </c>
      <c r="C250" s="52">
        <v>45.23</v>
      </c>
      <c r="D250" s="46">
        <v>7146.3399999999992</v>
      </c>
      <c r="E250" s="73" t="s">
        <v>17</v>
      </c>
      <c r="F250" s="42"/>
      <c r="G250" s="43"/>
      <c r="H250" s="43"/>
      <c r="I250" s="43"/>
    </row>
    <row r="251" spans="1:9" ht="14.5">
      <c r="A251" s="6">
        <v>45621.519513888888</v>
      </c>
      <c r="B251" s="45">
        <v>5</v>
      </c>
      <c r="C251" s="52">
        <v>45.24</v>
      </c>
      <c r="D251" s="46">
        <v>226.20000000000002</v>
      </c>
      <c r="E251" s="73" t="s">
        <v>28</v>
      </c>
      <c r="F251" s="42"/>
      <c r="G251" s="43"/>
      <c r="H251" s="43"/>
      <c r="I251" s="43"/>
    </row>
    <row r="252" spans="1:9" ht="14.5">
      <c r="A252" s="6">
        <v>45621.519918981481</v>
      </c>
      <c r="B252" s="45">
        <v>170</v>
      </c>
      <c r="C252" s="52">
        <v>45.21</v>
      </c>
      <c r="D252" s="46">
        <v>7685.7</v>
      </c>
      <c r="E252" s="73" t="s">
        <v>17</v>
      </c>
      <c r="F252" s="42"/>
      <c r="G252" s="43"/>
      <c r="H252" s="43"/>
      <c r="I252" s="43"/>
    </row>
    <row r="253" spans="1:9" ht="14.5">
      <c r="A253" s="6">
        <v>45621.519918981481</v>
      </c>
      <c r="B253" s="45">
        <v>331</v>
      </c>
      <c r="C253" s="52">
        <v>45.21</v>
      </c>
      <c r="D253" s="46">
        <v>14964.51</v>
      </c>
      <c r="E253" s="73" t="s">
        <v>17</v>
      </c>
      <c r="F253" s="42"/>
      <c r="G253" s="43"/>
      <c r="H253" s="43"/>
      <c r="I253" s="43"/>
    </row>
    <row r="254" spans="1:9" ht="14.5">
      <c r="A254" s="6">
        <v>45621.519918981481</v>
      </c>
      <c r="B254" s="45">
        <v>80</v>
      </c>
      <c r="C254" s="52">
        <v>45.22</v>
      </c>
      <c r="D254" s="46">
        <v>3617.6</v>
      </c>
      <c r="E254" s="73" t="s">
        <v>17</v>
      </c>
      <c r="F254" s="42"/>
      <c r="G254" s="43"/>
      <c r="H254" s="43"/>
      <c r="I254" s="43"/>
    </row>
    <row r="255" spans="1:9" ht="14.5">
      <c r="A255" s="6">
        <v>45621.519918981481</v>
      </c>
      <c r="B255" s="45">
        <v>135</v>
      </c>
      <c r="C255" s="52">
        <v>45.22</v>
      </c>
      <c r="D255" s="46">
        <v>6104.7</v>
      </c>
      <c r="E255" s="73" t="s">
        <v>17</v>
      </c>
      <c r="F255" s="42"/>
      <c r="G255" s="43"/>
      <c r="H255" s="43"/>
      <c r="I255" s="43"/>
    </row>
    <row r="256" spans="1:9" ht="14.5">
      <c r="A256" s="6">
        <v>45621.519918981481</v>
      </c>
      <c r="B256" s="45">
        <v>130</v>
      </c>
      <c r="C256" s="52">
        <v>45.22</v>
      </c>
      <c r="D256" s="46">
        <v>5878.5999999999995</v>
      </c>
      <c r="E256" s="73" t="s">
        <v>17</v>
      </c>
      <c r="F256" s="42"/>
      <c r="G256" s="43"/>
      <c r="H256" s="43"/>
      <c r="I256" s="43"/>
    </row>
    <row r="257" spans="1:9" ht="14.5">
      <c r="A257" s="6">
        <v>45621.519918981481</v>
      </c>
      <c r="B257" s="45">
        <v>58</v>
      </c>
      <c r="C257" s="52">
        <v>45.22</v>
      </c>
      <c r="D257" s="46">
        <v>2622.7599999999998</v>
      </c>
      <c r="E257" s="73" t="s">
        <v>17</v>
      </c>
      <c r="F257" s="42"/>
      <c r="G257" s="43"/>
      <c r="H257" s="43"/>
      <c r="I257" s="43"/>
    </row>
    <row r="258" spans="1:9" ht="14.5">
      <c r="A258" s="6">
        <v>45621.519918981481</v>
      </c>
      <c r="B258" s="45">
        <v>207</v>
      </c>
      <c r="C258" s="52">
        <v>45.22</v>
      </c>
      <c r="D258" s="46">
        <v>9360.5399999999991</v>
      </c>
      <c r="E258" s="73" t="s">
        <v>17</v>
      </c>
      <c r="F258" s="42"/>
      <c r="G258" s="43"/>
      <c r="H258" s="43"/>
      <c r="I258" s="43"/>
    </row>
    <row r="259" spans="1:9" ht="14.5">
      <c r="A259" s="6">
        <v>45621.519918981481</v>
      </c>
      <c r="B259" s="45">
        <v>135</v>
      </c>
      <c r="C259" s="52">
        <v>45.22</v>
      </c>
      <c r="D259" s="46">
        <v>6104.7</v>
      </c>
      <c r="E259" s="73" t="s">
        <v>17</v>
      </c>
      <c r="F259" s="42"/>
      <c r="G259" s="43"/>
      <c r="H259" s="43"/>
      <c r="I259" s="43"/>
    </row>
    <row r="260" spans="1:9" ht="14.5">
      <c r="A260" s="6">
        <v>45621.519918981481</v>
      </c>
      <c r="B260" s="45">
        <v>265</v>
      </c>
      <c r="C260" s="52">
        <v>45.22</v>
      </c>
      <c r="D260" s="46">
        <v>11983.3</v>
      </c>
      <c r="E260" s="73" t="s">
        <v>17</v>
      </c>
      <c r="F260" s="42"/>
      <c r="G260" s="43"/>
      <c r="H260" s="43"/>
      <c r="I260" s="43"/>
    </row>
    <row r="261" spans="1:9" ht="14.5">
      <c r="A261" s="6">
        <v>45621.519918981481</v>
      </c>
      <c r="B261" s="45">
        <v>135</v>
      </c>
      <c r="C261" s="52">
        <v>45.22</v>
      </c>
      <c r="D261" s="46">
        <v>6104.7</v>
      </c>
      <c r="E261" s="73" t="s">
        <v>17</v>
      </c>
      <c r="F261" s="42"/>
      <c r="G261" s="43"/>
      <c r="H261" s="43"/>
      <c r="I261" s="43"/>
    </row>
    <row r="262" spans="1:9" ht="14.5">
      <c r="A262" s="6">
        <v>45621.519918981481</v>
      </c>
      <c r="B262" s="45">
        <v>265</v>
      </c>
      <c r="C262" s="52">
        <v>45.22</v>
      </c>
      <c r="D262" s="46">
        <v>11983.3</v>
      </c>
      <c r="E262" s="73" t="s">
        <v>17</v>
      </c>
      <c r="F262" s="42"/>
      <c r="G262" s="43"/>
      <c r="H262" s="43"/>
      <c r="I262" s="43"/>
    </row>
    <row r="263" spans="1:9" ht="14.5">
      <c r="A263" s="6">
        <v>45621.519918981481</v>
      </c>
      <c r="B263" s="45">
        <v>135</v>
      </c>
      <c r="C263" s="52">
        <v>45.22</v>
      </c>
      <c r="D263" s="46">
        <v>6104.7</v>
      </c>
      <c r="E263" s="73" t="s">
        <v>17</v>
      </c>
      <c r="F263" s="42"/>
      <c r="G263" s="43"/>
      <c r="H263" s="43"/>
      <c r="I263" s="43"/>
    </row>
    <row r="264" spans="1:9" ht="14.5">
      <c r="A264" s="6">
        <v>45621.519918981481</v>
      </c>
      <c r="B264" s="45">
        <v>120</v>
      </c>
      <c r="C264" s="52">
        <v>45.22</v>
      </c>
      <c r="D264" s="46">
        <v>5426.4</v>
      </c>
      <c r="E264" s="73" t="s">
        <v>17</v>
      </c>
      <c r="F264" s="42"/>
      <c r="G264" s="43"/>
      <c r="H264" s="43"/>
      <c r="I264" s="43"/>
    </row>
    <row r="265" spans="1:9" ht="14.5">
      <c r="A265" s="6">
        <v>45621.519918981481</v>
      </c>
      <c r="B265" s="45">
        <v>270</v>
      </c>
      <c r="C265" s="52">
        <v>45.22</v>
      </c>
      <c r="D265" s="46">
        <v>12209.4</v>
      </c>
      <c r="E265" s="73" t="s">
        <v>17</v>
      </c>
      <c r="F265" s="42"/>
      <c r="G265" s="43"/>
      <c r="H265" s="43"/>
      <c r="I265" s="43"/>
    </row>
    <row r="266" spans="1:9" ht="14.5">
      <c r="A266" s="6">
        <v>45621.519918981481</v>
      </c>
      <c r="B266" s="45">
        <v>130</v>
      </c>
      <c r="C266" s="52">
        <v>45.22</v>
      </c>
      <c r="D266" s="46">
        <v>5878.5999999999995</v>
      </c>
      <c r="E266" s="73" t="s">
        <v>17</v>
      </c>
      <c r="F266" s="42"/>
      <c r="G266" s="43"/>
      <c r="H266" s="43"/>
      <c r="I266" s="43"/>
    </row>
    <row r="267" spans="1:9" ht="14.5">
      <c r="A267" s="6">
        <v>45621.519918981481</v>
      </c>
      <c r="B267" s="45">
        <v>135</v>
      </c>
      <c r="C267" s="52">
        <v>45.22</v>
      </c>
      <c r="D267" s="46">
        <v>6104.7</v>
      </c>
      <c r="E267" s="73" t="s">
        <v>17</v>
      </c>
      <c r="F267" s="42"/>
      <c r="G267" s="43"/>
      <c r="H267" s="43"/>
      <c r="I267" s="43"/>
    </row>
    <row r="268" spans="1:9" ht="14.5">
      <c r="A268" s="6">
        <v>45621.519918981481</v>
      </c>
      <c r="B268" s="45">
        <v>125</v>
      </c>
      <c r="C268" s="52">
        <v>45.22</v>
      </c>
      <c r="D268" s="46">
        <v>5652.5</v>
      </c>
      <c r="E268" s="73" t="s">
        <v>17</v>
      </c>
      <c r="F268" s="42"/>
      <c r="G268" s="43"/>
      <c r="H268" s="43"/>
      <c r="I268" s="43"/>
    </row>
    <row r="269" spans="1:9" ht="14.5">
      <c r="A269" s="6">
        <v>45621.519918981481</v>
      </c>
      <c r="B269" s="45">
        <v>135</v>
      </c>
      <c r="C269" s="52">
        <v>45.22</v>
      </c>
      <c r="D269" s="46">
        <v>6104.7</v>
      </c>
      <c r="E269" s="73" t="s">
        <v>17</v>
      </c>
      <c r="F269" s="42"/>
      <c r="G269" s="43"/>
      <c r="H269" s="43"/>
      <c r="I269" s="43"/>
    </row>
    <row r="270" spans="1:9" ht="14.5">
      <c r="A270" s="6">
        <v>45621.519918981481</v>
      </c>
      <c r="B270" s="45">
        <v>140</v>
      </c>
      <c r="C270" s="52">
        <v>45.22</v>
      </c>
      <c r="D270" s="46">
        <v>6330.8</v>
      </c>
      <c r="E270" s="73" t="s">
        <v>17</v>
      </c>
      <c r="F270" s="42"/>
      <c r="G270" s="43"/>
      <c r="H270" s="43"/>
      <c r="I270" s="43"/>
    </row>
    <row r="271" spans="1:9" ht="14.5">
      <c r="A271" s="6">
        <v>45621.519918981481</v>
      </c>
      <c r="B271" s="45">
        <v>169</v>
      </c>
      <c r="C271" s="52">
        <v>45.22</v>
      </c>
      <c r="D271" s="46">
        <v>7642.1799999999994</v>
      </c>
      <c r="E271" s="73" t="s">
        <v>17</v>
      </c>
      <c r="F271" s="42"/>
      <c r="G271" s="43"/>
      <c r="H271" s="43"/>
      <c r="I271" s="43"/>
    </row>
    <row r="272" spans="1:9" ht="14.5">
      <c r="A272" s="6">
        <v>45621.519918981481</v>
      </c>
      <c r="B272" s="45">
        <v>231</v>
      </c>
      <c r="C272" s="52">
        <v>45.22</v>
      </c>
      <c r="D272" s="46">
        <v>10445.82</v>
      </c>
      <c r="E272" s="73" t="s">
        <v>17</v>
      </c>
      <c r="F272" s="42"/>
      <c r="G272" s="43"/>
      <c r="H272" s="43"/>
      <c r="I272" s="43"/>
    </row>
    <row r="273" spans="1:9" ht="14.5">
      <c r="A273" s="6">
        <v>45621.524201388886</v>
      </c>
      <c r="B273" s="45">
        <v>112</v>
      </c>
      <c r="C273" s="52">
        <v>45.24</v>
      </c>
      <c r="D273" s="46">
        <v>5066.88</v>
      </c>
      <c r="E273" s="73" t="s">
        <v>28</v>
      </c>
      <c r="F273" s="42"/>
      <c r="G273" s="43"/>
      <c r="H273" s="43"/>
      <c r="I273" s="43"/>
    </row>
    <row r="274" spans="1:9" ht="14.5">
      <c r="A274" s="6">
        <v>45621.527766203704</v>
      </c>
      <c r="B274" s="45">
        <v>124</v>
      </c>
      <c r="C274" s="52">
        <v>45.27</v>
      </c>
      <c r="D274" s="46">
        <v>5613.4800000000005</v>
      </c>
      <c r="E274" s="73" t="s">
        <v>17</v>
      </c>
      <c r="F274" s="42"/>
      <c r="G274" s="43"/>
      <c r="H274" s="43"/>
      <c r="I274" s="43"/>
    </row>
    <row r="275" spans="1:9" ht="14.5">
      <c r="A275" s="6">
        <v>45621.527766203704</v>
      </c>
      <c r="B275" s="45">
        <v>261</v>
      </c>
      <c r="C275" s="52">
        <v>45.27</v>
      </c>
      <c r="D275" s="46">
        <v>11815.470000000001</v>
      </c>
      <c r="E275" s="73" t="s">
        <v>17</v>
      </c>
      <c r="F275" s="42"/>
      <c r="G275" s="43"/>
      <c r="H275" s="43"/>
      <c r="I275" s="43"/>
    </row>
    <row r="276" spans="1:9" ht="14.5">
      <c r="A276" s="6">
        <v>45621.527858796297</v>
      </c>
      <c r="B276" s="45">
        <v>61</v>
      </c>
      <c r="C276" s="52">
        <v>45.26</v>
      </c>
      <c r="D276" s="46">
        <v>2760.8599999999997</v>
      </c>
      <c r="E276" s="73" t="s">
        <v>28</v>
      </c>
      <c r="F276" s="42"/>
      <c r="G276" s="43"/>
      <c r="H276" s="43"/>
      <c r="I276" s="43"/>
    </row>
    <row r="277" spans="1:9" ht="14.5">
      <c r="A277" s="6">
        <v>45621.527858796297</v>
      </c>
      <c r="B277" s="45">
        <v>61</v>
      </c>
      <c r="C277" s="52">
        <v>45.26</v>
      </c>
      <c r="D277" s="46">
        <v>2760.8599999999997</v>
      </c>
      <c r="E277" s="73" t="s">
        <v>28</v>
      </c>
      <c r="F277" s="42"/>
      <c r="G277" s="43"/>
      <c r="H277" s="43"/>
      <c r="I277" s="43"/>
    </row>
    <row r="278" spans="1:9" ht="14.5">
      <c r="A278" s="6">
        <v>45621.528506944444</v>
      </c>
      <c r="B278" s="45">
        <v>129</v>
      </c>
      <c r="C278" s="52">
        <v>45.26</v>
      </c>
      <c r="D278" s="46">
        <v>5838.54</v>
      </c>
      <c r="E278" s="73" t="s">
        <v>17</v>
      </c>
      <c r="F278" s="42"/>
      <c r="G278" s="43"/>
      <c r="H278" s="43"/>
      <c r="I278" s="43"/>
    </row>
    <row r="279" spans="1:9" ht="14.5">
      <c r="A279" s="6">
        <v>45621.528506944444</v>
      </c>
      <c r="B279" s="45">
        <v>144</v>
      </c>
      <c r="C279" s="52">
        <v>45.26</v>
      </c>
      <c r="D279" s="46">
        <v>6517.44</v>
      </c>
      <c r="E279" s="73" t="s">
        <v>17</v>
      </c>
      <c r="F279" s="42"/>
      <c r="G279" s="43"/>
      <c r="H279" s="43"/>
      <c r="I279" s="43"/>
    </row>
    <row r="280" spans="1:9" ht="14.5">
      <c r="A280" s="6">
        <v>45621.528645833336</v>
      </c>
      <c r="B280" s="45">
        <v>128</v>
      </c>
      <c r="C280" s="52">
        <v>45.26</v>
      </c>
      <c r="D280" s="46">
        <v>5793.28</v>
      </c>
      <c r="E280" s="73" t="s">
        <v>28</v>
      </c>
      <c r="F280" s="42"/>
      <c r="G280" s="43"/>
      <c r="H280" s="43"/>
      <c r="I280" s="43"/>
    </row>
    <row r="281" spans="1:9" ht="14.5">
      <c r="A281" s="6">
        <v>45621.532800925925</v>
      </c>
      <c r="B281" s="45">
        <v>57</v>
      </c>
      <c r="C281" s="52">
        <v>45.28</v>
      </c>
      <c r="D281" s="46">
        <v>2580.96</v>
      </c>
      <c r="E281" s="73" t="s">
        <v>28</v>
      </c>
      <c r="F281" s="42"/>
      <c r="G281" s="43"/>
      <c r="H281" s="43"/>
      <c r="I281" s="43"/>
    </row>
    <row r="282" spans="1:9" ht="14.5">
      <c r="A282" s="6">
        <v>45621.532800925925</v>
      </c>
      <c r="B282" s="45">
        <v>57</v>
      </c>
      <c r="C282" s="52">
        <v>45.28</v>
      </c>
      <c r="D282" s="46">
        <v>2580.96</v>
      </c>
      <c r="E282" s="73" t="s">
        <v>28</v>
      </c>
      <c r="F282" s="42"/>
      <c r="G282" s="43"/>
      <c r="H282" s="43"/>
      <c r="I282" s="43"/>
    </row>
    <row r="283" spans="1:9" ht="14.5">
      <c r="A283" s="6">
        <v>45621.533912037034</v>
      </c>
      <c r="B283" s="45">
        <v>141</v>
      </c>
      <c r="C283" s="52">
        <v>45.27</v>
      </c>
      <c r="D283" s="46">
        <v>6383.0700000000006</v>
      </c>
      <c r="E283" s="73" t="s">
        <v>17</v>
      </c>
      <c r="F283" s="42"/>
      <c r="G283" s="43"/>
      <c r="H283" s="43"/>
      <c r="I283" s="43"/>
    </row>
    <row r="284" spans="1:9" ht="14.5">
      <c r="A284" s="6">
        <v>45621.533912037034</v>
      </c>
      <c r="B284" s="45">
        <v>299</v>
      </c>
      <c r="C284" s="52">
        <v>45.28</v>
      </c>
      <c r="D284" s="46">
        <v>13538.720000000001</v>
      </c>
      <c r="E284" s="73" t="s">
        <v>17</v>
      </c>
      <c r="F284" s="42"/>
      <c r="G284" s="43"/>
      <c r="H284" s="43"/>
      <c r="I284" s="43"/>
    </row>
    <row r="285" spans="1:9" ht="14.5">
      <c r="A285" s="6">
        <v>45621.533912037034</v>
      </c>
      <c r="B285" s="45">
        <v>149</v>
      </c>
      <c r="C285" s="52">
        <v>45.28</v>
      </c>
      <c r="D285" s="46">
        <v>6746.72</v>
      </c>
      <c r="E285" s="73" t="s">
        <v>17</v>
      </c>
      <c r="F285" s="42"/>
      <c r="G285" s="43"/>
      <c r="H285" s="43"/>
      <c r="I285" s="43"/>
    </row>
    <row r="286" spans="1:9" ht="14.5">
      <c r="A286" s="6">
        <v>45621.533912037034</v>
      </c>
      <c r="B286" s="45">
        <v>137</v>
      </c>
      <c r="C286" s="52">
        <v>45.28</v>
      </c>
      <c r="D286" s="46">
        <v>6203.3600000000006</v>
      </c>
      <c r="E286" s="73" t="s">
        <v>28</v>
      </c>
      <c r="F286" s="42"/>
      <c r="G286" s="43"/>
      <c r="H286" s="43"/>
      <c r="I286" s="43"/>
    </row>
    <row r="287" spans="1:9" ht="14.5">
      <c r="A287" s="6">
        <v>45621.539837962962</v>
      </c>
      <c r="B287" s="45">
        <v>126</v>
      </c>
      <c r="C287" s="52">
        <v>45.25</v>
      </c>
      <c r="D287" s="46">
        <v>5701.5</v>
      </c>
      <c r="E287" s="73" t="s">
        <v>17</v>
      </c>
      <c r="F287" s="42"/>
      <c r="G287" s="43"/>
      <c r="H287" s="43"/>
      <c r="I287" s="43"/>
    </row>
    <row r="288" spans="1:9" ht="14.5">
      <c r="A288" s="6">
        <v>45621.539837962962</v>
      </c>
      <c r="B288" s="45">
        <v>113</v>
      </c>
      <c r="C288" s="52">
        <v>45.25</v>
      </c>
      <c r="D288" s="46">
        <v>5113.25</v>
      </c>
      <c r="E288" s="73" t="s">
        <v>28</v>
      </c>
      <c r="F288" s="42"/>
      <c r="G288" s="43"/>
      <c r="H288" s="43"/>
      <c r="I288" s="43"/>
    </row>
    <row r="289" spans="1:9" ht="14.5">
      <c r="A289" s="6">
        <v>45621.542858796296</v>
      </c>
      <c r="B289" s="45">
        <v>69</v>
      </c>
      <c r="C289" s="52">
        <v>45.26</v>
      </c>
      <c r="D289" s="46">
        <v>3122.94</v>
      </c>
      <c r="E289" s="73" t="s">
        <v>17</v>
      </c>
      <c r="F289" s="42"/>
      <c r="G289" s="43"/>
      <c r="H289" s="43"/>
      <c r="I289" s="43"/>
    </row>
    <row r="290" spans="1:9" ht="14.5">
      <c r="A290" s="6">
        <v>45621.542858796296</v>
      </c>
      <c r="B290" s="45">
        <v>60</v>
      </c>
      <c r="C290" s="52">
        <v>45.26</v>
      </c>
      <c r="D290" s="46">
        <v>2715.6</v>
      </c>
      <c r="E290" s="73" t="s">
        <v>17</v>
      </c>
      <c r="F290" s="42"/>
      <c r="G290" s="43"/>
      <c r="H290" s="43"/>
      <c r="I290" s="43"/>
    </row>
    <row r="291" spans="1:9" ht="14.5">
      <c r="A291" s="6">
        <v>45621.542870370373</v>
      </c>
      <c r="B291" s="45">
        <v>131</v>
      </c>
      <c r="C291" s="52">
        <v>45.25</v>
      </c>
      <c r="D291" s="46">
        <v>5927.75</v>
      </c>
      <c r="E291" s="73" t="s">
        <v>28</v>
      </c>
      <c r="F291" s="42"/>
      <c r="G291" s="43"/>
      <c r="H291" s="43"/>
      <c r="I291" s="43"/>
    </row>
    <row r="292" spans="1:9" ht="14.5">
      <c r="A292" s="6">
        <v>45621.542974537035</v>
      </c>
      <c r="B292" s="45">
        <v>258</v>
      </c>
      <c r="C292" s="52">
        <v>45.25</v>
      </c>
      <c r="D292" s="46">
        <v>11674.5</v>
      </c>
      <c r="E292" s="73" t="s">
        <v>17</v>
      </c>
      <c r="F292" s="42"/>
      <c r="G292" s="43"/>
      <c r="H292" s="43"/>
      <c r="I292" s="43"/>
    </row>
    <row r="293" spans="1:9" ht="14.5">
      <c r="A293" s="6">
        <v>45621.542974537035</v>
      </c>
      <c r="B293" s="45">
        <v>129</v>
      </c>
      <c r="C293" s="52">
        <v>45.25</v>
      </c>
      <c r="D293" s="46">
        <v>5837.25</v>
      </c>
      <c r="E293" s="73" t="s">
        <v>17</v>
      </c>
      <c r="F293" s="42"/>
      <c r="G293" s="43"/>
      <c r="H293" s="43"/>
      <c r="I293" s="43"/>
    </row>
    <row r="294" spans="1:9" ht="14.5">
      <c r="A294" s="6">
        <v>45621.543043981481</v>
      </c>
      <c r="B294" s="45">
        <v>73</v>
      </c>
      <c r="C294" s="52">
        <v>45.24</v>
      </c>
      <c r="D294" s="46">
        <v>3302.52</v>
      </c>
      <c r="E294" s="73" t="s">
        <v>17</v>
      </c>
      <c r="F294" s="42"/>
      <c r="G294" s="43"/>
      <c r="H294" s="43"/>
      <c r="I294" s="43"/>
    </row>
    <row r="295" spans="1:9" ht="14.5">
      <c r="A295" s="6">
        <v>45621.543043981481</v>
      </c>
      <c r="B295" s="45">
        <v>73</v>
      </c>
      <c r="C295" s="52">
        <v>45.24</v>
      </c>
      <c r="D295" s="46">
        <v>3302.52</v>
      </c>
      <c r="E295" s="73" t="s">
        <v>17</v>
      </c>
      <c r="F295" s="42"/>
      <c r="G295" s="43"/>
      <c r="H295" s="43"/>
      <c r="I295" s="43"/>
    </row>
    <row r="296" spans="1:9" ht="14.5">
      <c r="A296" s="6">
        <v>45621.543043981481</v>
      </c>
      <c r="B296" s="45">
        <v>111</v>
      </c>
      <c r="C296" s="52">
        <v>45.24</v>
      </c>
      <c r="D296" s="46">
        <v>5021.6400000000003</v>
      </c>
      <c r="E296" s="73" t="s">
        <v>17</v>
      </c>
      <c r="F296" s="42"/>
      <c r="G296" s="43"/>
      <c r="H296" s="43"/>
      <c r="I296" s="43"/>
    </row>
    <row r="297" spans="1:9" ht="14.5">
      <c r="A297" s="6">
        <v>45621.54724537037</v>
      </c>
      <c r="B297" s="45">
        <v>137</v>
      </c>
      <c r="C297" s="52">
        <v>45.32</v>
      </c>
      <c r="D297" s="46">
        <v>6208.84</v>
      </c>
      <c r="E297" s="73" t="s">
        <v>28</v>
      </c>
      <c r="F297" s="42"/>
      <c r="G297" s="43"/>
      <c r="H297" s="43"/>
      <c r="I297" s="43"/>
    </row>
    <row r="298" spans="1:9" ht="14.5">
      <c r="A298" s="6">
        <v>45621.549988425926</v>
      </c>
      <c r="B298" s="45">
        <v>22</v>
      </c>
      <c r="C298" s="52">
        <v>45.33</v>
      </c>
      <c r="D298" s="46">
        <v>997.26</v>
      </c>
      <c r="E298" s="73" t="s">
        <v>17</v>
      </c>
      <c r="F298" s="42"/>
      <c r="G298" s="43"/>
      <c r="H298" s="43"/>
      <c r="I298" s="43"/>
    </row>
    <row r="299" spans="1:9" ht="14.5">
      <c r="A299" s="6">
        <v>45621.549988425926</v>
      </c>
      <c r="B299" s="45">
        <v>102</v>
      </c>
      <c r="C299" s="52">
        <v>45.33</v>
      </c>
      <c r="D299" s="46">
        <v>4623.66</v>
      </c>
      <c r="E299" s="73" t="s">
        <v>17</v>
      </c>
      <c r="F299" s="42"/>
      <c r="G299" s="43"/>
      <c r="H299" s="43"/>
      <c r="I299" s="43"/>
    </row>
    <row r="300" spans="1:9" ht="14.5">
      <c r="A300" s="6">
        <v>45621.551423611112</v>
      </c>
      <c r="B300" s="45">
        <v>30</v>
      </c>
      <c r="C300" s="52">
        <v>45.32</v>
      </c>
      <c r="D300" s="46">
        <v>1359.6</v>
      </c>
      <c r="E300" s="73" t="s">
        <v>17</v>
      </c>
      <c r="F300" s="42"/>
      <c r="G300" s="43"/>
      <c r="H300" s="43"/>
      <c r="I300" s="43"/>
    </row>
    <row r="301" spans="1:9" ht="14.5">
      <c r="A301" s="6">
        <v>45621.551423611112</v>
      </c>
      <c r="B301" s="45">
        <v>99</v>
      </c>
      <c r="C301" s="52">
        <v>45.32</v>
      </c>
      <c r="D301" s="46">
        <v>4486.68</v>
      </c>
      <c r="E301" s="73" t="s">
        <v>17</v>
      </c>
      <c r="F301" s="42"/>
      <c r="G301" s="43"/>
      <c r="H301" s="43"/>
      <c r="I301" s="43"/>
    </row>
    <row r="302" spans="1:9" ht="14.5">
      <c r="A302" s="6">
        <v>45621.551423611112</v>
      </c>
      <c r="B302" s="45">
        <v>114</v>
      </c>
      <c r="C302" s="52">
        <v>45.32</v>
      </c>
      <c r="D302" s="46">
        <v>5166.4800000000005</v>
      </c>
      <c r="E302" s="73" t="s">
        <v>28</v>
      </c>
      <c r="F302" s="42"/>
      <c r="G302" s="43"/>
      <c r="H302" s="43"/>
      <c r="I302" s="43"/>
    </row>
    <row r="303" spans="1:9" ht="14.5">
      <c r="A303" s="6">
        <v>45621.551423611112</v>
      </c>
      <c r="B303" s="45">
        <v>117</v>
      </c>
      <c r="C303" s="52">
        <v>45.32</v>
      </c>
      <c r="D303" s="46">
        <v>5302.44</v>
      </c>
      <c r="E303" s="73" t="s">
        <v>28</v>
      </c>
      <c r="F303" s="42"/>
      <c r="G303" s="43"/>
      <c r="H303" s="43"/>
      <c r="I303" s="43"/>
    </row>
    <row r="304" spans="1:9" ht="14.5">
      <c r="A304" s="6">
        <v>45621.557106481479</v>
      </c>
      <c r="B304" s="45">
        <v>14</v>
      </c>
      <c r="C304" s="52">
        <v>45.35</v>
      </c>
      <c r="D304" s="46">
        <v>634.9</v>
      </c>
      <c r="E304" s="73" t="s">
        <v>17</v>
      </c>
      <c r="F304" s="42"/>
      <c r="G304" s="43"/>
      <c r="H304" s="43"/>
      <c r="I304" s="43"/>
    </row>
    <row r="305" spans="1:9" ht="14.5">
      <c r="A305" s="6">
        <v>45621.557106481479</v>
      </c>
      <c r="B305" s="45">
        <v>167</v>
      </c>
      <c r="C305" s="52">
        <v>45.35</v>
      </c>
      <c r="D305" s="46">
        <v>7573.45</v>
      </c>
      <c r="E305" s="73" t="s">
        <v>17</v>
      </c>
      <c r="F305" s="42"/>
      <c r="G305" s="43"/>
      <c r="H305" s="43"/>
      <c r="I305" s="43"/>
    </row>
    <row r="306" spans="1:9" ht="14.5">
      <c r="A306" s="6">
        <v>45621.557106481479</v>
      </c>
      <c r="B306" s="45">
        <v>167</v>
      </c>
      <c r="C306" s="52">
        <v>45.35</v>
      </c>
      <c r="D306" s="46">
        <v>7573.45</v>
      </c>
      <c r="E306" s="73" t="s">
        <v>17</v>
      </c>
      <c r="F306" s="42"/>
      <c r="G306" s="43"/>
      <c r="H306" s="43"/>
      <c r="I306" s="43"/>
    </row>
    <row r="307" spans="1:9" ht="14.5">
      <c r="A307" s="6">
        <v>45621.557106481479</v>
      </c>
      <c r="B307" s="45">
        <v>140</v>
      </c>
      <c r="C307" s="52">
        <v>45.35</v>
      </c>
      <c r="D307" s="46">
        <v>6349</v>
      </c>
      <c r="E307" s="73" t="s">
        <v>17</v>
      </c>
      <c r="F307" s="42"/>
      <c r="G307" s="43"/>
      <c r="H307" s="43"/>
      <c r="I307" s="43"/>
    </row>
    <row r="308" spans="1:9" ht="14.5">
      <c r="A308" s="6">
        <v>45621.557106481479</v>
      </c>
      <c r="B308" s="45">
        <v>264</v>
      </c>
      <c r="C308" s="52">
        <v>45.35</v>
      </c>
      <c r="D308" s="46">
        <v>11972.4</v>
      </c>
      <c r="E308" s="73" t="s">
        <v>17</v>
      </c>
      <c r="F308" s="42"/>
      <c r="G308" s="43"/>
      <c r="H308" s="43"/>
      <c r="I308" s="43"/>
    </row>
    <row r="309" spans="1:9" ht="14.5">
      <c r="A309" s="6">
        <v>45621.557106481479</v>
      </c>
      <c r="B309" s="45">
        <v>167</v>
      </c>
      <c r="C309" s="52">
        <v>45.35</v>
      </c>
      <c r="D309" s="46">
        <v>7573.45</v>
      </c>
      <c r="E309" s="73" t="s">
        <v>17</v>
      </c>
      <c r="F309" s="42"/>
      <c r="G309" s="43"/>
      <c r="H309" s="43"/>
      <c r="I309" s="43"/>
    </row>
    <row r="310" spans="1:9" ht="14.5">
      <c r="A310" s="6">
        <v>45621.557106481479</v>
      </c>
      <c r="B310" s="45">
        <v>137</v>
      </c>
      <c r="C310" s="52">
        <v>45.35</v>
      </c>
      <c r="D310" s="46">
        <v>6212.95</v>
      </c>
      <c r="E310" s="73" t="s">
        <v>28</v>
      </c>
      <c r="F310" s="42"/>
      <c r="G310" s="43"/>
      <c r="H310" s="43"/>
      <c r="I310" s="43"/>
    </row>
    <row r="311" spans="1:9" ht="14.5">
      <c r="A311" s="6">
        <v>45621.557106481479</v>
      </c>
      <c r="B311" s="45">
        <v>127</v>
      </c>
      <c r="C311" s="52">
        <v>45.35</v>
      </c>
      <c r="D311" s="46">
        <v>5759.45</v>
      </c>
      <c r="E311" s="73" t="s">
        <v>28</v>
      </c>
      <c r="F311" s="42"/>
      <c r="G311" s="43"/>
      <c r="H311" s="43"/>
      <c r="I311" s="43"/>
    </row>
    <row r="312" spans="1:9" ht="14.5">
      <c r="A312" s="6">
        <v>45621.557118055556</v>
      </c>
      <c r="B312" s="45">
        <v>118</v>
      </c>
      <c r="C312" s="52">
        <v>45.33</v>
      </c>
      <c r="D312" s="46">
        <v>5348.94</v>
      </c>
      <c r="E312" s="73" t="s">
        <v>28</v>
      </c>
      <c r="F312" s="42"/>
      <c r="G312" s="43"/>
      <c r="H312" s="43"/>
      <c r="I312" s="43"/>
    </row>
    <row r="313" spans="1:9" ht="14.5">
      <c r="A313" s="6">
        <v>45621.56145833333</v>
      </c>
      <c r="B313" s="45">
        <v>65</v>
      </c>
      <c r="C313" s="52">
        <v>45.34</v>
      </c>
      <c r="D313" s="46">
        <v>2947.1000000000004</v>
      </c>
      <c r="E313" s="73" t="s">
        <v>28</v>
      </c>
      <c r="F313" s="42"/>
      <c r="G313" s="43"/>
      <c r="H313" s="43"/>
      <c r="I313" s="43"/>
    </row>
    <row r="314" spans="1:9" ht="14.5">
      <c r="A314" s="6">
        <v>45621.56145833333</v>
      </c>
      <c r="B314" s="45">
        <v>63</v>
      </c>
      <c r="C314" s="52">
        <v>45.34</v>
      </c>
      <c r="D314" s="46">
        <v>2856.42</v>
      </c>
      <c r="E314" s="73" t="s">
        <v>28</v>
      </c>
      <c r="F314" s="42"/>
      <c r="G314" s="43"/>
      <c r="H314" s="43"/>
      <c r="I314" s="43"/>
    </row>
    <row r="315" spans="1:9" ht="14.5">
      <c r="A315" s="6">
        <v>45621.562754629631</v>
      </c>
      <c r="B315" s="45">
        <v>136</v>
      </c>
      <c r="C315" s="52">
        <v>45.33</v>
      </c>
      <c r="D315" s="46">
        <v>6164.88</v>
      </c>
      <c r="E315" s="73" t="s">
        <v>28</v>
      </c>
      <c r="F315" s="42"/>
      <c r="G315" s="43"/>
      <c r="H315" s="43"/>
      <c r="I315" s="43"/>
    </row>
    <row r="316" spans="1:9" ht="14.5">
      <c r="A316" s="6">
        <v>45621.562789351854</v>
      </c>
      <c r="B316" s="45">
        <v>131</v>
      </c>
      <c r="C316" s="52">
        <v>45.32</v>
      </c>
      <c r="D316" s="46">
        <v>5936.92</v>
      </c>
      <c r="E316" s="73" t="s">
        <v>17</v>
      </c>
      <c r="F316" s="42"/>
      <c r="G316" s="43"/>
      <c r="H316" s="43"/>
      <c r="I316" s="43"/>
    </row>
    <row r="317" spans="1:9" ht="14.5">
      <c r="A317" s="6">
        <v>45621.562789351854</v>
      </c>
      <c r="B317" s="45">
        <v>110</v>
      </c>
      <c r="C317" s="52">
        <v>45.32</v>
      </c>
      <c r="D317" s="46">
        <v>4985.2</v>
      </c>
      <c r="E317" s="73" t="s">
        <v>17</v>
      </c>
      <c r="F317" s="42"/>
      <c r="G317" s="43"/>
      <c r="H317" s="43"/>
      <c r="I317" s="43"/>
    </row>
    <row r="318" spans="1:9" ht="14.5">
      <c r="A318" s="6">
        <v>45621.562789351854</v>
      </c>
      <c r="B318" s="45">
        <v>124</v>
      </c>
      <c r="C318" s="52">
        <v>45.32</v>
      </c>
      <c r="D318" s="46">
        <v>5619.68</v>
      </c>
      <c r="E318" s="73" t="s">
        <v>17</v>
      </c>
      <c r="F318" s="42"/>
      <c r="G318" s="43"/>
      <c r="H318" s="43"/>
      <c r="I318" s="43"/>
    </row>
    <row r="319" spans="1:9" ht="14.5">
      <c r="A319" s="6">
        <v>45621.562789351854</v>
      </c>
      <c r="B319" s="45">
        <v>19</v>
      </c>
      <c r="C319" s="52">
        <v>45.32</v>
      </c>
      <c r="D319" s="46">
        <v>861.08</v>
      </c>
      <c r="E319" s="73" t="s">
        <v>17</v>
      </c>
      <c r="F319" s="42"/>
      <c r="G319" s="43"/>
      <c r="H319" s="43"/>
      <c r="I319" s="43"/>
    </row>
    <row r="320" spans="1:9" ht="14.5">
      <c r="A320" s="6">
        <v>45621.565995370373</v>
      </c>
      <c r="B320" s="45">
        <v>76</v>
      </c>
      <c r="C320" s="52">
        <v>45.34</v>
      </c>
      <c r="D320" s="46">
        <v>3445.84</v>
      </c>
      <c r="E320" s="73" t="s">
        <v>28</v>
      </c>
      <c r="F320" s="42"/>
      <c r="G320" s="43"/>
      <c r="H320" s="43"/>
      <c r="I320" s="43"/>
    </row>
    <row r="321" spans="1:9" ht="14.5">
      <c r="A321" s="6">
        <v>45621.572800925926</v>
      </c>
      <c r="B321" s="45">
        <v>68</v>
      </c>
      <c r="C321" s="52">
        <v>45.4</v>
      </c>
      <c r="D321" s="46">
        <v>3087.2</v>
      </c>
      <c r="E321" s="73" t="s">
        <v>17</v>
      </c>
      <c r="F321" s="42"/>
      <c r="G321" s="43"/>
      <c r="H321" s="43"/>
      <c r="I321" s="43"/>
    </row>
    <row r="322" spans="1:9" ht="14.5">
      <c r="A322" s="6">
        <v>45621.572800925926</v>
      </c>
      <c r="B322" s="45">
        <v>41</v>
      </c>
      <c r="C322" s="52">
        <v>45.4</v>
      </c>
      <c r="D322" s="46">
        <v>1861.3999999999999</v>
      </c>
      <c r="E322" s="73" t="s">
        <v>17</v>
      </c>
      <c r="F322" s="42"/>
      <c r="G322" s="43"/>
      <c r="H322" s="43"/>
      <c r="I322" s="43"/>
    </row>
    <row r="323" spans="1:9" ht="14.5">
      <c r="A323" s="6">
        <v>45621.572800925926</v>
      </c>
      <c r="B323" s="45">
        <v>135</v>
      </c>
      <c r="C323" s="52">
        <v>45.4</v>
      </c>
      <c r="D323" s="46">
        <v>6129</v>
      </c>
      <c r="E323" s="73" t="s">
        <v>17</v>
      </c>
      <c r="F323" s="42"/>
      <c r="G323" s="43"/>
      <c r="H323" s="43"/>
      <c r="I323" s="43"/>
    </row>
    <row r="324" spans="1:9" ht="14.5">
      <c r="A324" s="6">
        <v>45621.572800925926</v>
      </c>
      <c r="B324" s="45">
        <v>176</v>
      </c>
      <c r="C324" s="52">
        <v>45.4</v>
      </c>
      <c r="D324" s="46">
        <v>7990.4</v>
      </c>
      <c r="E324" s="73" t="s">
        <v>17</v>
      </c>
      <c r="F324" s="42"/>
      <c r="G324" s="43"/>
      <c r="H324" s="43"/>
      <c r="I324" s="43"/>
    </row>
    <row r="325" spans="1:9" ht="14.5">
      <c r="A325" s="6">
        <v>45621.572800925926</v>
      </c>
      <c r="B325" s="45">
        <v>27</v>
      </c>
      <c r="C325" s="52">
        <v>45.4</v>
      </c>
      <c r="D325" s="46">
        <v>1225.8</v>
      </c>
      <c r="E325" s="73" t="s">
        <v>28</v>
      </c>
      <c r="F325" s="42"/>
      <c r="G325" s="43"/>
      <c r="H325" s="43"/>
      <c r="I325" s="43"/>
    </row>
    <row r="326" spans="1:9" ht="14.5">
      <c r="A326" s="6">
        <v>45621.572800925926</v>
      </c>
      <c r="B326" s="45">
        <v>100</v>
      </c>
      <c r="C326" s="52">
        <v>45.4</v>
      </c>
      <c r="D326" s="46">
        <v>4540</v>
      </c>
      <c r="E326" s="73" t="s">
        <v>28</v>
      </c>
      <c r="F326" s="42"/>
      <c r="G326" s="43"/>
      <c r="H326" s="43"/>
      <c r="I326" s="43"/>
    </row>
    <row r="327" spans="1:9" ht="14.5">
      <c r="A327" s="6">
        <v>45621.572916666664</v>
      </c>
      <c r="B327" s="45">
        <v>87</v>
      </c>
      <c r="C327" s="52">
        <v>45.39</v>
      </c>
      <c r="D327" s="46">
        <v>3948.93</v>
      </c>
      <c r="E327" s="73" t="s">
        <v>17</v>
      </c>
      <c r="F327" s="42"/>
      <c r="G327" s="43"/>
      <c r="H327" s="43"/>
      <c r="I327" s="43"/>
    </row>
    <row r="328" spans="1:9" ht="14.5">
      <c r="A328" s="6">
        <v>45621.572916666664</v>
      </c>
      <c r="B328" s="45">
        <v>31</v>
      </c>
      <c r="C328" s="52">
        <v>45.39</v>
      </c>
      <c r="D328" s="46">
        <v>1407.09</v>
      </c>
      <c r="E328" s="73" t="s">
        <v>17</v>
      </c>
      <c r="F328" s="42"/>
      <c r="G328" s="43"/>
      <c r="H328" s="43"/>
      <c r="I328" s="43"/>
    </row>
    <row r="329" spans="1:9" ht="14.5">
      <c r="A329" s="6">
        <v>45621.572916666664</v>
      </c>
      <c r="B329" s="45">
        <v>140</v>
      </c>
      <c r="C329" s="52">
        <v>45.39</v>
      </c>
      <c r="D329" s="46">
        <v>6354.6</v>
      </c>
      <c r="E329" s="73" t="s">
        <v>17</v>
      </c>
      <c r="F329" s="42"/>
      <c r="G329" s="43"/>
      <c r="H329" s="43"/>
      <c r="I329" s="43"/>
    </row>
    <row r="330" spans="1:9" ht="14.5">
      <c r="A330" s="6">
        <v>45621.572916666664</v>
      </c>
      <c r="B330" s="45">
        <v>171</v>
      </c>
      <c r="C330" s="52">
        <v>45.39</v>
      </c>
      <c r="D330" s="46">
        <v>7761.6900000000005</v>
      </c>
      <c r="E330" s="73" t="s">
        <v>17</v>
      </c>
      <c r="F330" s="42"/>
      <c r="G330" s="43"/>
      <c r="H330" s="43"/>
      <c r="I330" s="43"/>
    </row>
    <row r="331" spans="1:9" ht="14.5">
      <c r="A331" s="6">
        <v>45621.572916666664</v>
      </c>
      <c r="B331" s="45">
        <v>131</v>
      </c>
      <c r="C331" s="52">
        <v>45.39</v>
      </c>
      <c r="D331" s="46">
        <v>5946.09</v>
      </c>
      <c r="E331" s="73" t="s">
        <v>28</v>
      </c>
      <c r="F331" s="42"/>
      <c r="G331" s="43"/>
      <c r="H331" s="43"/>
      <c r="I331" s="43"/>
    </row>
    <row r="332" spans="1:9" ht="14.5">
      <c r="A332" s="6">
        <v>45621.578541666669</v>
      </c>
      <c r="B332" s="45">
        <v>8</v>
      </c>
      <c r="C332" s="52">
        <v>45.45</v>
      </c>
      <c r="D332" s="46">
        <v>363.6</v>
      </c>
      <c r="E332" s="73" t="s">
        <v>17</v>
      </c>
      <c r="F332" s="42"/>
      <c r="G332" s="43"/>
      <c r="H332" s="43"/>
      <c r="I332" s="43"/>
    </row>
    <row r="333" spans="1:9" ht="14.5">
      <c r="A333" s="6">
        <v>45621.578541666669</v>
      </c>
      <c r="B333" s="45">
        <v>117</v>
      </c>
      <c r="C333" s="52">
        <v>45.45</v>
      </c>
      <c r="D333" s="46">
        <v>5317.6500000000005</v>
      </c>
      <c r="E333" s="73" t="s">
        <v>17</v>
      </c>
      <c r="F333" s="42"/>
      <c r="G333" s="43"/>
      <c r="H333" s="43"/>
      <c r="I333" s="43"/>
    </row>
    <row r="334" spans="1:9" ht="14.5">
      <c r="A334" s="6">
        <v>45621.578541666669</v>
      </c>
      <c r="B334" s="45">
        <v>73</v>
      </c>
      <c r="C334" s="52">
        <v>45.45</v>
      </c>
      <c r="D334" s="46">
        <v>3317.8500000000004</v>
      </c>
      <c r="E334" s="73" t="s">
        <v>17</v>
      </c>
      <c r="F334" s="42"/>
      <c r="G334" s="43"/>
      <c r="H334" s="43"/>
      <c r="I334" s="43"/>
    </row>
    <row r="335" spans="1:9" ht="14.5">
      <c r="A335" s="6">
        <v>45621.578541666669</v>
      </c>
      <c r="B335" s="45">
        <v>34</v>
      </c>
      <c r="C335" s="52">
        <v>45.45</v>
      </c>
      <c r="D335" s="46">
        <v>1545.3000000000002</v>
      </c>
      <c r="E335" s="73" t="s">
        <v>17</v>
      </c>
      <c r="F335" s="42"/>
      <c r="G335" s="43"/>
      <c r="H335" s="43"/>
      <c r="I335" s="43"/>
    </row>
    <row r="336" spans="1:9" ht="14.5">
      <c r="A336" s="6">
        <v>45621.578541666669</v>
      </c>
      <c r="B336" s="45">
        <v>106</v>
      </c>
      <c r="C336" s="52">
        <v>45.45</v>
      </c>
      <c r="D336" s="46">
        <v>4817.7000000000007</v>
      </c>
      <c r="E336" s="73" t="s">
        <v>17</v>
      </c>
      <c r="F336" s="42"/>
      <c r="G336" s="43"/>
      <c r="H336" s="43"/>
      <c r="I336" s="43"/>
    </row>
    <row r="337" spans="1:9" ht="14.5">
      <c r="A337" s="6">
        <v>45621.578541666669</v>
      </c>
      <c r="B337" s="45">
        <v>84</v>
      </c>
      <c r="C337" s="52">
        <v>45.45</v>
      </c>
      <c r="D337" s="46">
        <v>3817.8</v>
      </c>
      <c r="E337" s="73" t="s">
        <v>17</v>
      </c>
      <c r="F337" s="42"/>
      <c r="G337" s="43"/>
      <c r="H337" s="43"/>
      <c r="I337" s="43"/>
    </row>
    <row r="338" spans="1:9" ht="14.5">
      <c r="A338" s="6">
        <v>45621.578541666669</v>
      </c>
      <c r="B338" s="45">
        <v>69</v>
      </c>
      <c r="C338" s="52">
        <v>45.45</v>
      </c>
      <c r="D338" s="46">
        <v>3136.05</v>
      </c>
      <c r="E338" s="73" t="s">
        <v>28</v>
      </c>
      <c r="F338" s="42"/>
      <c r="G338" s="43"/>
      <c r="H338" s="43"/>
      <c r="I338" s="43"/>
    </row>
    <row r="339" spans="1:9" ht="14.5">
      <c r="A339" s="6">
        <v>45621.578541666669</v>
      </c>
      <c r="B339" s="45">
        <v>52</v>
      </c>
      <c r="C339" s="52">
        <v>45.45</v>
      </c>
      <c r="D339" s="46">
        <v>2363.4</v>
      </c>
      <c r="E339" s="73" t="s">
        <v>28</v>
      </c>
      <c r="F339" s="42"/>
      <c r="G339" s="43"/>
      <c r="H339" s="43"/>
      <c r="I339" s="43"/>
    </row>
    <row r="340" spans="1:9" ht="14.5">
      <c r="A340" s="6">
        <v>45621.578877314816</v>
      </c>
      <c r="B340" s="45">
        <v>121</v>
      </c>
      <c r="C340" s="52">
        <v>45.44</v>
      </c>
      <c r="D340" s="46">
        <v>5498.24</v>
      </c>
      <c r="E340" s="73" t="s">
        <v>28</v>
      </c>
      <c r="F340" s="42"/>
      <c r="G340" s="43"/>
      <c r="H340" s="43"/>
      <c r="I340" s="43"/>
    </row>
    <row r="341" spans="1:9" ht="14.5">
      <c r="A341" s="6">
        <v>45621.580671296295</v>
      </c>
      <c r="B341" s="45">
        <v>95</v>
      </c>
      <c r="C341" s="52">
        <v>45.44</v>
      </c>
      <c r="D341" s="46">
        <v>4316.8</v>
      </c>
      <c r="E341" s="73" t="s">
        <v>17</v>
      </c>
      <c r="F341" s="42"/>
      <c r="G341" s="43"/>
      <c r="H341" s="43"/>
      <c r="I341" s="43"/>
    </row>
    <row r="342" spans="1:9" ht="14.5">
      <c r="A342" s="6">
        <v>45621.580671296295</v>
      </c>
      <c r="B342" s="45">
        <v>47</v>
      </c>
      <c r="C342" s="52">
        <v>45.44</v>
      </c>
      <c r="D342" s="46">
        <v>2135.6799999999998</v>
      </c>
      <c r="E342" s="73" t="s">
        <v>17</v>
      </c>
      <c r="F342" s="42"/>
      <c r="G342" s="43"/>
      <c r="H342" s="43"/>
      <c r="I342" s="43"/>
    </row>
    <row r="343" spans="1:9" ht="14.5">
      <c r="A343" s="6">
        <v>45621.580671296295</v>
      </c>
      <c r="B343" s="45">
        <v>132</v>
      </c>
      <c r="C343" s="52">
        <v>45.44</v>
      </c>
      <c r="D343" s="46">
        <v>5998.08</v>
      </c>
      <c r="E343" s="73" t="s">
        <v>28</v>
      </c>
      <c r="F343" s="42"/>
      <c r="G343" s="43"/>
      <c r="H343" s="43"/>
      <c r="I343" s="43"/>
    </row>
    <row r="344" spans="1:9" ht="14.5">
      <c r="A344" s="6">
        <v>45621.583541666667</v>
      </c>
      <c r="B344" s="45">
        <v>136</v>
      </c>
      <c r="C344" s="52">
        <v>45.45</v>
      </c>
      <c r="D344" s="46">
        <v>6181.2000000000007</v>
      </c>
      <c r="E344" s="73" t="s">
        <v>17</v>
      </c>
      <c r="F344" s="42"/>
      <c r="G344" s="43"/>
      <c r="H344" s="43"/>
      <c r="I344" s="43"/>
    </row>
    <row r="345" spans="1:9" ht="14.5">
      <c r="A345" s="6">
        <v>45621.584004629629</v>
      </c>
      <c r="B345" s="45">
        <v>153</v>
      </c>
      <c r="C345" s="52">
        <v>45.44</v>
      </c>
      <c r="D345" s="46">
        <v>6952.32</v>
      </c>
      <c r="E345" s="73" t="s">
        <v>17</v>
      </c>
      <c r="F345" s="42"/>
      <c r="G345" s="43"/>
      <c r="H345" s="43"/>
      <c r="I345" s="43"/>
    </row>
    <row r="346" spans="1:9" ht="14.5">
      <c r="A346" s="6">
        <v>45621.584004629629</v>
      </c>
      <c r="B346" s="45">
        <v>136</v>
      </c>
      <c r="C346" s="52">
        <v>45.44</v>
      </c>
      <c r="D346" s="46">
        <v>6179.84</v>
      </c>
      <c r="E346" s="73" t="s">
        <v>28</v>
      </c>
      <c r="F346" s="42"/>
      <c r="G346" s="43"/>
      <c r="H346" s="43"/>
      <c r="I346" s="43"/>
    </row>
    <row r="347" spans="1:9" ht="14.5">
      <c r="A347" s="6">
        <v>45621.586701388886</v>
      </c>
      <c r="B347" s="45">
        <v>164</v>
      </c>
      <c r="C347" s="52">
        <v>45.46</v>
      </c>
      <c r="D347" s="46">
        <v>7455.4400000000005</v>
      </c>
      <c r="E347" s="73" t="s">
        <v>17</v>
      </c>
      <c r="F347" s="42"/>
      <c r="G347" s="43"/>
      <c r="H347" s="43"/>
      <c r="I347" s="43"/>
    </row>
    <row r="348" spans="1:9" ht="14.5">
      <c r="A348" s="6">
        <v>45621.586886574078</v>
      </c>
      <c r="B348" s="45">
        <v>17</v>
      </c>
      <c r="C348" s="52">
        <v>45.45</v>
      </c>
      <c r="D348" s="46">
        <v>772.65000000000009</v>
      </c>
      <c r="E348" s="73" t="s">
        <v>28</v>
      </c>
      <c r="F348" s="42"/>
      <c r="G348" s="43"/>
      <c r="H348" s="43"/>
      <c r="I348" s="43"/>
    </row>
    <row r="349" spans="1:9" ht="14.5">
      <c r="A349" s="6">
        <v>45621.586886574078</v>
      </c>
      <c r="B349" s="45">
        <v>104</v>
      </c>
      <c r="C349" s="52">
        <v>45.45</v>
      </c>
      <c r="D349" s="46">
        <v>4726.8</v>
      </c>
      <c r="E349" s="73" t="s">
        <v>28</v>
      </c>
      <c r="F349" s="42"/>
      <c r="G349" s="43"/>
      <c r="H349" s="43"/>
      <c r="I349" s="43"/>
    </row>
    <row r="350" spans="1:9" ht="14.5">
      <c r="A350" s="6">
        <v>45621.588229166664</v>
      </c>
      <c r="B350" s="45">
        <v>144</v>
      </c>
      <c r="C350" s="52">
        <v>45.47</v>
      </c>
      <c r="D350" s="46">
        <v>6547.68</v>
      </c>
      <c r="E350" s="73" t="s">
        <v>17</v>
      </c>
      <c r="F350" s="42"/>
      <c r="G350" s="43"/>
      <c r="H350" s="43"/>
      <c r="I350" s="43"/>
    </row>
    <row r="351" spans="1:9" ht="14.5">
      <c r="A351" s="6">
        <v>45621.588229166664</v>
      </c>
      <c r="B351" s="45">
        <v>144</v>
      </c>
      <c r="C351" s="52">
        <v>45.47</v>
      </c>
      <c r="D351" s="46">
        <v>6547.68</v>
      </c>
      <c r="E351" s="73" t="s">
        <v>17</v>
      </c>
      <c r="F351" s="42"/>
      <c r="G351" s="43"/>
      <c r="H351" s="43"/>
      <c r="I351" s="43"/>
    </row>
    <row r="352" spans="1:9" ht="14.5">
      <c r="A352" s="6">
        <v>45621.591122685182</v>
      </c>
      <c r="B352" s="45">
        <v>110</v>
      </c>
      <c r="C352" s="52">
        <v>45.47</v>
      </c>
      <c r="D352" s="46">
        <v>5001.7</v>
      </c>
      <c r="E352" s="73" t="s">
        <v>17</v>
      </c>
      <c r="F352" s="42"/>
      <c r="G352" s="43"/>
      <c r="H352" s="43"/>
      <c r="I352" s="43"/>
    </row>
    <row r="353" spans="1:9" ht="14.5">
      <c r="A353" s="6">
        <v>45621.591122685182</v>
      </c>
      <c r="B353" s="45">
        <v>43</v>
      </c>
      <c r="C353" s="52">
        <v>45.47</v>
      </c>
      <c r="D353" s="46">
        <v>1955.21</v>
      </c>
      <c r="E353" s="73" t="s">
        <v>17</v>
      </c>
      <c r="F353" s="42"/>
      <c r="G353" s="43"/>
      <c r="H353" s="43"/>
      <c r="I353" s="43"/>
    </row>
    <row r="354" spans="1:9" ht="14.5">
      <c r="A354" s="6">
        <v>45621.591122685182</v>
      </c>
      <c r="B354" s="45">
        <v>129</v>
      </c>
      <c r="C354" s="52">
        <v>45.47</v>
      </c>
      <c r="D354" s="46">
        <v>5865.63</v>
      </c>
      <c r="E354" s="73" t="s">
        <v>28</v>
      </c>
      <c r="F354" s="42"/>
      <c r="G354" s="43"/>
      <c r="H354" s="43"/>
      <c r="I354" s="43"/>
    </row>
    <row r="355" spans="1:9" ht="14.5">
      <c r="A355" s="6">
        <v>45621.592465277776</v>
      </c>
      <c r="B355" s="45">
        <v>64</v>
      </c>
      <c r="C355" s="52">
        <v>45.46</v>
      </c>
      <c r="D355" s="46">
        <v>2909.44</v>
      </c>
      <c r="E355" s="73" t="s">
        <v>17</v>
      </c>
      <c r="F355" s="42"/>
      <c r="G355" s="43"/>
      <c r="H355" s="43"/>
      <c r="I355" s="43"/>
    </row>
    <row r="356" spans="1:9" ht="14.5">
      <c r="A356" s="6">
        <v>45621.592465277776</v>
      </c>
      <c r="B356" s="45">
        <v>64</v>
      </c>
      <c r="C356" s="52">
        <v>45.46</v>
      </c>
      <c r="D356" s="46">
        <v>2909.44</v>
      </c>
      <c r="E356" s="73" t="s">
        <v>17</v>
      </c>
      <c r="F356" s="42"/>
      <c r="G356" s="43"/>
      <c r="H356" s="43"/>
      <c r="I356" s="43"/>
    </row>
    <row r="357" spans="1:9" ht="14.5">
      <c r="A357" s="6">
        <v>45621.592465277776</v>
      </c>
      <c r="B357" s="45">
        <v>35</v>
      </c>
      <c r="C357" s="52">
        <v>45.46</v>
      </c>
      <c r="D357" s="46">
        <v>1591.1000000000001</v>
      </c>
      <c r="E357" s="73" t="s">
        <v>17</v>
      </c>
      <c r="F357" s="42"/>
      <c r="G357" s="43"/>
      <c r="H357" s="43"/>
      <c r="I357" s="43"/>
    </row>
    <row r="358" spans="1:9" ht="14.5">
      <c r="A358" s="6">
        <v>45621.594166666669</v>
      </c>
      <c r="B358" s="45">
        <v>118</v>
      </c>
      <c r="C358" s="52">
        <v>45.47</v>
      </c>
      <c r="D358" s="46">
        <v>5365.46</v>
      </c>
      <c r="E358" s="73" t="s">
        <v>28</v>
      </c>
      <c r="F358" s="42"/>
      <c r="G358" s="43"/>
      <c r="H358" s="43"/>
      <c r="I358" s="43"/>
    </row>
    <row r="359" spans="1:9" ht="14.5">
      <c r="A359" s="6">
        <v>45621.594988425924</v>
      </c>
      <c r="B359" s="45">
        <v>165</v>
      </c>
      <c r="C359" s="52">
        <v>45.46</v>
      </c>
      <c r="D359" s="46">
        <v>7500.9000000000005</v>
      </c>
      <c r="E359" s="73" t="s">
        <v>17</v>
      </c>
      <c r="F359" s="42"/>
      <c r="G359" s="43"/>
      <c r="H359" s="43"/>
      <c r="I359" s="43"/>
    </row>
    <row r="360" spans="1:9" ht="14.5">
      <c r="A360" s="6">
        <v>45621.598124999997</v>
      </c>
      <c r="B360" s="45">
        <v>105</v>
      </c>
      <c r="C360" s="52">
        <v>45.44</v>
      </c>
      <c r="D360" s="46">
        <v>4771.2</v>
      </c>
      <c r="E360" s="73" t="s">
        <v>17</v>
      </c>
      <c r="F360" s="42"/>
      <c r="G360" s="43"/>
      <c r="H360" s="43"/>
      <c r="I360" s="43"/>
    </row>
    <row r="361" spans="1:9" ht="14.5">
      <c r="A361" s="6">
        <v>45621.598124999997</v>
      </c>
      <c r="B361" s="45">
        <v>19</v>
      </c>
      <c r="C361" s="52">
        <v>45.44</v>
      </c>
      <c r="D361" s="46">
        <v>863.3599999999999</v>
      </c>
      <c r="E361" s="73" t="s">
        <v>17</v>
      </c>
      <c r="F361" s="42"/>
      <c r="G361" s="43"/>
      <c r="H361" s="43"/>
      <c r="I361" s="43"/>
    </row>
    <row r="362" spans="1:9" ht="14.5">
      <c r="A362" s="6">
        <v>45621.598645833335</v>
      </c>
      <c r="B362" s="45">
        <v>45</v>
      </c>
      <c r="C362" s="52">
        <v>45.43</v>
      </c>
      <c r="D362" s="46">
        <v>2044.35</v>
      </c>
      <c r="E362" s="73" t="s">
        <v>28</v>
      </c>
      <c r="F362" s="42"/>
      <c r="G362" s="43"/>
      <c r="H362" s="43"/>
      <c r="I362" s="43"/>
    </row>
    <row r="363" spans="1:9" ht="14.5">
      <c r="A363" s="6">
        <v>45621.59915509259</v>
      </c>
      <c r="B363" s="45">
        <v>8</v>
      </c>
      <c r="C363" s="52">
        <v>45.44</v>
      </c>
      <c r="D363" s="46">
        <v>363.52</v>
      </c>
      <c r="E363" s="73" t="s">
        <v>17</v>
      </c>
      <c r="F363" s="42"/>
      <c r="G363" s="43"/>
      <c r="H363" s="43"/>
      <c r="I363" s="43"/>
    </row>
    <row r="364" spans="1:9" ht="14.5">
      <c r="A364" s="6">
        <v>45621.59915509259</v>
      </c>
      <c r="B364" s="45">
        <v>135</v>
      </c>
      <c r="C364" s="52">
        <v>45.44</v>
      </c>
      <c r="D364" s="46">
        <v>6134.4</v>
      </c>
      <c r="E364" s="73" t="s">
        <v>17</v>
      </c>
      <c r="F364" s="42"/>
      <c r="G364" s="43"/>
      <c r="H364" s="43"/>
      <c r="I364" s="43"/>
    </row>
    <row r="365" spans="1:9" ht="14.5">
      <c r="A365" s="6">
        <v>45621.599282407406</v>
      </c>
      <c r="B365" s="45">
        <v>588</v>
      </c>
      <c r="C365" s="52">
        <v>45.43</v>
      </c>
      <c r="D365" s="46">
        <v>26712.84</v>
      </c>
      <c r="E365" s="73" t="s">
        <v>17</v>
      </c>
      <c r="F365" s="42"/>
      <c r="G365" s="43"/>
      <c r="H365" s="43"/>
      <c r="I365" s="43"/>
    </row>
    <row r="366" spans="1:9" ht="14.5">
      <c r="A366" s="6">
        <v>45621.599282407406</v>
      </c>
      <c r="B366" s="45">
        <v>4</v>
      </c>
      <c r="C366" s="52">
        <v>45.43</v>
      </c>
      <c r="D366" s="46">
        <v>181.72</v>
      </c>
      <c r="E366" s="73" t="s">
        <v>17</v>
      </c>
      <c r="F366" s="42"/>
      <c r="G366" s="43"/>
      <c r="H366" s="43"/>
      <c r="I366" s="43"/>
    </row>
    <row r="367" spans="1:9" ht="14.5">
      <c r="A367" s="6">
        <v>45621.599282407406</v>
      </c>
      <c r="B367" s="45">
        <v>92</v>
      </c>
      <c r="C367" s="52">
        <v>45.43</v>
      </c>
      <c r="D367" s="46">
        <v>4179.5600000000004</v>
      </c>
      <c r="E367" s="73" t="s">
        <v>28</v>
      </c>
      <c r="F367" s="42"/>
      <c r="G367" s="43"/>
      <c r="H367" s="43"/>
      <c r="I367" s="43"/>
    </row>
    <row r="368" spans="1:9" ht="14.5">
      <c r="A368" s="6">
        <v>45621.599537037036</v>
      </c>
      <c r="B368" s="45">
        <v>113</v>
      </c>
      <c r="C368" s="52">
        <v>45.42</v>
      </c>
      <c r="D368" s="46">
        <v>5132.46</v>
      </c>
      <c r="E368" s="73" t="s">
        <v>28</v>
      </c>
      <c r="F368" s="42"/>
      <c r="G368" s="43"/>
      <c r="H368" s="43"/>
      <c r="I368" s="43"/>
    </row>
    <row r="369" spans="1:9" ht="14.5">
      <c r="A369" s="6">
        <v>45621.600624999999</v>
      </c>
      <c r="B369" s="45">
        <v>146</v>
      </c>
      <c r="C369" s="52">
        <v>45.41</v>
      </c>
      <c r="D369" s="46">
        <v>6629.86</v>
      </c>
      <c r="E369" s="73" t="s">
        <v>17</v>
      </c>
      <c r="F369" s="42"/>
      <c r="G369" s="43"/>
      <c r="H369" s="43"/>
      <c r="I369" s="43"/>
    </row>
    <row r="370" spans="1:9" ht="14.5">
      <c r="A370" s="6">
        <v>45621.605173611111</v>
      </c>
      <c r="B370" s="45">
        <v>171</v>
      </c>
      <c r="C370" s="52">
        <v>45.41</v>
      </c>
      <c r="D370" s="46">
        <v>7765.11</v>
      </c>
      <c r="E370" s="73" t="s">
        <v>17</v>
      </c>
      <c r="F370" s="42"/>
      <c r="G370" s="43"/>
      <c r="H370" s="43"/>
      <c r="I370" s="43"/>
    </row>
    <row r="371" spans="1:9" ht="14.5">
      <c r="A371" s="6">
        <v>45621.605173611111</v>
      </c>
      <c r="B371" s="45">
        <v>75</v>
      </c>
      <c r="C371" s="52">
        <v>45.41</v>
      </c>
      <c r="D371" s="46">
        <v>3405.7499999999995</v>
      </c>
      <c r="E371" s="73" t="s">
        <v>28</v>
      </c>
      <c r="F371" s="42"/>
      <c r="G371" s="43"/>
      <c r="H371" s="43"/>
      <c r="I371" s="43"/>
    </row>
    <row r="372" spans="1:9" ht="14.5">
      <c r="A372" s="6">
        <v>45621.605173611111</v>
      </c>
      <c r="B372" s="45">
        <v>127</v>
      </c>
      <c r="C372" s="52">
        <v>45.41</v>
      </c>
      <c r="D372" s="46">
        <v>5767.07</v>
      </c>
      <c r="E372" s="73" t="s">
        <v>28</v>
      </c>
      <c r="F372" s="42"/>
      <c r="G372" s="43"/>
      <c r="H372" s="43"/>
      <c r="I372" s="43"/>
    </row>
    <row r="373" spans="1:9" ht="14.5">
      <c r="A373" s="6">
        <v>45621.605254629627</v>
      </c>
      <c r="B373" s="45">
        <v>3</v>
      </c>
      <c r="C373" s="52">
        <v>45.41</v>
      </c>
      <c r="D373" s="46">
        <v>136.22999999999999</v>
      </c>
      <c r="E373" s="73" t="s">
        <v>28</v>
      </c>
      <c r="F373" s="42"/>
      <c r="G373" s="43"/>
      <c r="H373" s="43"/>
      <c r="I373" s="43"/>
    </row>
    <row r="374" spans="1:9" ht="14.5">
      <c r="A374" s="6">
        <v>45621.607060185182</v>
      </c>
      <c r="B374" s="45">
        <v>120</v>
      </c>
      <c r="C374" s="52">
        <v>45.44</v>
      </c>
      <c r="D374" s="46">
        <v>5452.7999999999993</v>
      </c>
      <c r="E374" s="73" t="s">
        <v>17</v>
      </c>
      <c r="F374" s="42"/>
      <c r="G374" s="43"/>
      <c r="H374" s="43"/>
      <c r="I374" s="43"/>
    </row>
    <row r="375" spans="1:9" ht="14.5">
      <c r="A375" s="6">
        <v>45621.608287037037</v>
      </c>
      <c r="B375" s="45">
        <v>123</v>
      </c>
      <c r="C375" s="52">
        <v>45.43</v>
      </c>
      <c r="D375" s="46">
        <v>5587.89</v>
      </c>
      <c r="E375" s="73" t="s">
        <v>28</v>
      </c>
      <c r="F375" s="42"/>
      <c r="G375" s="43"/>
      <c r="H375" s="43"/>
      <c r="I375" s="43"/>
    </row>
    <row r="376" spans="1:9" ht="14.5">
      <c r="A376" s="6">
        <v>45621.612210648149</v>
      </c>
      <c r="B376" s="45">
        <v>95</v>
      </c>
      <c r="C376" s="52">
        <v>45.48</v>
      </c>
      <c r="D376" s="46">
        <v>4320.5999999999995</v>
      </c>
      <c r="E376" s="73" t="s">
        <v>17</v>
      </c>
      <c r="F376" s="42"/>
      <c r="G376" s="43"/>
      <c r="H376" s="43"/>
      <c r="I376" s="43"/>
    </row>
    <row r="377" spans="1:9" ht="14.5">
      <c r="A377" s="6">
        <v>45621.612210648149</v>
      </c>
      <c r="B377" s="45">
        <v>172</v>
      </c>
      <c r="C377" s="52">
        <v>45.48</v>
      </c>
      <c r="D377" s="46">
        <v>7822.5599999999995</v>
      </c>
      <c r="E377" s="73" t="s">
        <v>17</v>
      </c>
      <c r="F377" s="42"/>
      <c r="G377" s="43"/>
      <c r="H377" s="43"/>
      <c r="I377" s="43"/>
    </row>
    <row r="378" spans="1:9" ht="14.5">
      <c r="A378" s="6">
        <v>45621.612210648149</v>
      </c>
      <c r="B378" s="45">
        <v>113</v>
      </c>
      <c r="C378" s="52">
        <v>45.48</v>
      </c>
      <c r="D378" s="46">
        <v>5139.24</v>
      </c>
      <c r="E378" s="73" t="s">
        <v>17</v>
      </c>
      <c r="F378" s="42"/>
      <c r="G378" s="43"/>
      <c r="H378" s="43"/>
      <c r="I378" s="43"/>
    </row>
    <row r="379" spans="1:9" ht="14.5">
      <c r="A379" s="6">
        <v>45621.612210648149</v>
      </c>
      <c r="B379" s="45">
        <v>172</v>
      </c>
      <c r="C379" s="52">
        <v>45.48</v>
      </c>
      <c r="D379" s="46">
        <v>7822.5599999999995</v>
      </c>
      <c r="E379" s="73" t="s">
        <v>17</v>
      </c>
      <c r="F379" s="42"/>
      <c r="G379" s="43"/>
      <c r="H379" s="43"/>
      <c r="I379" s="43"/>
    </row>
    <row r="380" spans="1:9" ht="14.5">
      <c r="A380" s="6">
        <v>45621.612210648149</v>
      </c>
      <c r="B380" s="45">
        <v>150</v>
      </c>
      <c r="C380" s="52">
        <v>45.48</v>
      </c>
      <c r="D380" s="46">
        <v>6821.9999999999991</v>
      </c>
      <c r="E380" s="73" t="s">
        <v>17</v>
      </c>
      <c r="F380" s="42"/>
      <c r="G380" s="43"/>
      <c r="H380" s="43"/>
      <c r="I380" s="43"/>
    </row>
    <row r="381" spans="1:9" ht="14.5">
      <c r="A381" s="6">
        <v>45621.612210648149</v>
      </c>
      <c r="B381" s="45">
        <v>172</v>
      </c>
      <c r="C381" s="52">
        <v>45.48</v>
      </c>
      <c r="D381" s="46">
        <v>7822.5599999999995</v>
      </c>
      <c r="E381" s="73" t="s">
        <v>17</v>
      </c>
      <c r="F381" s="42"/>
      <c r="G381" s="43"/>
      <c r="H381" s="43"/>
      <c r="I381" s="43"/>
    </row>
    <row r="382" spans="1:9" ht="14.5">
      <c r="A382" s="6">
        <v>45621.612210648149</v>
      </c>
      <c r="B382" s="45">
        <v>69</v>
      </c>
      <c r="C382" s="52">
        <v>45.48</v>
      </c>
      <c r="D382" s="46">
        <v>3138.12</v>
      </c>
      <c r="E382" s="73" t="s">
        <v>17</v>
      </c>
      <c r="F382" s="42"/>
      <c r="G382" s="43"/>
      <c r="H382" s="43"/>
      <c r="I382" s="43"/>
    </row>
    <row r="383" spans="1:9" ht="14.5">
      <c r="A383" s="6">
        <v>45621.612210648149</v>
      </c>
      <c r="B383" s="45">
        <v>172</v>
      </c>
      <c r="C383" s="52">
        <v>45.48</v>
      </c>
      <c r="D383" s="46">
        <v>7822.5599999999995</v>
      </c>
      <c r="E383" s="73" t="s">
        <v>17</v>
      </c>
      <c r="F383" s="42"/>
      <c r="G383" s="43"/>
      <c r="H383" s="43"/>
      <c r="I383" s="43"/>
    </row>
    <row r="384" spans="1:9" ht="14.5">
      <c r="A384" s="6">
        <v>45621.612210648149</v>
      </c>
      <c r="B384" s="45">
        <v>153</v>
      </c>
      <c r="C384" s="52">
        <v>45.48</v>
      </c>
      <c r="D384" s="46">
        <v>6958.44</v>
      </c>
      <c r="E384" s="73" t="s">
        <v>17</v>
      </c>
      <c r="F384" s="42"/>
      <c r="G384" s="43"/>
      <c r="H384" s="43"/>
      <c r="I384" s="43"/>
    </row>
    <row r="385" spans="1:9" ht="14.5">
      <c r="A385" s="6">
        <v>45621.612210648149</v>
      </c>
      <c r="B385" s="45">
        <v>132</v>
      </c>
      <c r="C385" s="52">
        <v>45.48</v>
      </c>
      <c r="D385" s="46">
        <v>6003.36</v>
      </c>
      <c r="E385" s="73" t="s">
        <v>28</v>
      </c>
      <c r="F385" s="42"/>
      <c r="G385" s="43"/>
      <c r="H385" s="43"/>
      <c r="I385" s="43"/>
    </row>
    <row r="386" spans="1:9" ht="14.5">
      <c r="A386" s="6">
        <v>45621.612210648149</v>
      </c>
      <c r="B386" s="45">
        <v>29</v>
      </c>
      <c r="C386" s="52">
        <v>45.48</v>
      </c>
      <c r="D386" s="46">
        <v>1318.9199999999998</v>
      </c>
      <c r="E386" s="73" t="s">
        <v>28</v>
      </c>
      <c r="F386" s="42"/>
      <c r="G386" s="43"/>
      <c r="H386" s="43"/>
      <c r="I386" s="43"/>
    </row>
    <row r="387" spans="1:9" ht="14.5">
      <c r="A387" s="6">
        <v>45621.612210648149</v>
      </c>
      <c r="B387" s="45">
        <v>105</v>
      </c>
      <c r="C387" s="52">
        <v>45.48</v>
      </c>
      <c r="D387" s="46">
        <v>4775.3999999999996</v>
      </c>
      <c r="E387" s="73" t="s">
        <v>28</v>
      </c>
      <c r="F387" s="42"/>
      <c r="G387" s="43"/>
      <c r="H387" s="43"/>
      <c r="I387" s="43"/>
    </row>
    <row r="388" spans="1:9" ht="14.5">
      <c r="A388" s="6">
        <v>45621.612233796295</v>
      </c>
      <c r="B388" s="45">
        <v>134</v>
      </c>
      <c r="C388" s="52">
        <v>45.47</v>
      </c>
      <c r="D388" s="46">
        <v>6092.98</v>
      </c>
      <c r="E388" s="73" t="s">
        <v>17</v>
      </c>
      <c r="F388" s="42"/>
      <c r="G388" s="43"/>
      <c r="H388" s="43"/>
      <c r="I388" s="43"/>
    </row>
    <row r="389" spans="1:9" ht="14.5">
      <c r="A389" s="6">
        <v>45621.612233796295</v>
      </c>
      <c r="B389" s="45">
        <v>132</v>
      </c>
      <c r="C389" s="52">
        <v>45.47</v>
      </c>
      <c r="D389" s="46">
        <v>6002.04</v>
      </c>
      <c r="E389" s="73" t="s">
        <v>28</v>
      </c>
      <c r="F389" s="42"/>
      <c r="G389" s="43"/>
      <c r="H389" s="43"/>
      <c r="I389" s="43"/>
    </row>
    <row r="390" spans="1:9" ht="14.5">
      <c r="A390" s="6">
        <v>45621.613541666666</v>
      </c>
      <c r="B390" s="45">
        <v>128</v>
      </c>
      <c r="C390" s="52">
        <v>45.47</v>
      </c>
      <c r="D390" s="46">
        <v>5820.16</v>
      </c>
      <c r="E390" s="73" t="s">
        <v>28</v>
      </c>
      <c r="F390" s="42"/>
      <c r="G390" s="43"/>
      <c r="H390" s="43"/>
      <c r="I390" s="43"/>
    </row>
    <row r="391" spans="1:9" ht="14.5">
      <c r="A391" s="6">
        <v>45621.615787037037</v>
      </c>
      <c r="B391" s="45">
        <v>115</v>
      </c>
      <c r="C391" s="52">
        <v>45.46</v>
      </c>
      <c r="D391" s="46">
        <v>5227.9000000000005</v>
      </c>
      <c r="E391" s="73" t="s">
        <v>28</v>
      </c>
      <c r="F391" s="42"/>
      <c r="G391" s="43"/>
      <c r="H391" s="43"/>
      <c r="I391" s="43"/>
    </row>
    <row r="392" spans="1:9" ht="14.5">
      <c r="A392" s="6">
        <v>45621.616562499999</v>
      </c>
      <c r="B392" s="45">
        <v>133</v>
      </c>
      <c r="C392" s="52">
        <v>45.48</v>
      </c>
      <c r="D392" s="46">
        <v>6048.8399999999992</v>
      </c>
      <c r="E392" s="73" t="s">
        <v>28</v>
      </c>
      <c r="F392" s="42"/>
      <c r="G392" s="43"/>
      <c r="H392" s="43"/>
      <c r="I392" s="43"/>
    </row>
    <row r="393" spans="1:9" ht="14.5">
      <c r="A393" s="6">
        <v>45621.618611111109</v>
      </c>
      <c r="B393" s="45">
        <v>158</v>
      </c>
      <c r="C393" s="52">
        <v>45.48</v>
      </c>
      <c r="D393" s="46">
        <v>7185.8399999999992</v>
      </c>
      <c r="E393" s="73" t="s">
        <v>17</v>
      </c>
      <c r="F393" s="42"/>
      <c r="G393" s="43"/>
      <c r="H393" s="43"/>
      <c r="I393" s="43"/>
    </row>
    <row r="394" spans="1:9" ht="14.5">
      <c r="A394" s="6">
        <v>45621.618611111109</v>
      </c>
      <c r="B394" s="45">
        <v>184</v>
      </c>
      <c r="C394" s="52">
        <v>45.48</v>
      </c>
      <c r="D394" s="46">
        <v>8368.32</v>
      </c>
      <c r="E394" s="73" t="s">
        <v>17</v>
      </c>
      <c r="F394" s="42"/>
      <c r="G394" s="43"/>
      <c r="H394" s="43"/>
      <c r="I394" s="43"/>
    </row>
    <row r="395" spans="1:9" ht="14.5">
      <c r="A395" s="6">
        <v>45621.622395833336</v>
      </c>
      <c r="B395" s="45">
        <v>32</v>
      </c>
      <c r="C395" s="52">
        <v>45.63</v>
      </c>
      <c r="D395" s="46">
        <v>1460.16</v>
      </c>
      <c r="E395" s="73" t="s">
        <v>17</v>
      </c>
      <c r="F395" s="42"/>
      <c r="G395" s="43"/>
      <c r="H395" s="43"/>
      <c r="I395" s="43"/>
    </row>
    <row r="396" spans="1:9" ht="14.5">
      <c r="A396" s="6">
        <v>45621.622523148151</v>
      </c>
      <c r="B396" s="45">
        <v>146</v>
      </c>
      <c r="C396" s="52">
        <v>45.64</v>
      </c>
      <c r="D396" s="46">
        <v>6663.4400000000005</v>
      </c>
      <c r="E396" s="73" t="s">
        <v>17</v>
      </c>
      <c r="F396" s="42"/>
      <c r="G396" s="43"/>
      <c r="H396" s="43"/>
      <c r="I396" s="43"/>
    </row>
    <row r="397" spans="1:9" ht="14.5">
      <c r="A397" s="6">
        <v>45621.622569444444</v>
      </c>
      <c r="B397" s="45">
        <v>144</v>
      </c>
      <c r="C397" s="52">
        <v>45.64</v>
      </c>
      <c r="D397" s="46">
        <v>6572.16</v>
      </c>
      <c r="E397" s="73" t="s">
        <v>17</v>
      </c>
      <c r="F397" s="42"/>
      <c r="G397" s="43"/>
      <c r="H397" s="43"/>
      <c r="I397" s="43"/>
    </row>
    <row r="398" spans="1:9" ht="14.5">
      <c r="A398" s="6">
        <v>45621.62295138889</v>
      </c>
      <c r="B398" s="45">
        <v>175</v>
      </c>
      <c r="C398" s="52">
        <v>45.64</v>
      </c>
      <c r="D398" s="46">
        <v>7987</v>
      </c>
      <c r="E398" s="73" t="s">
        <v>17</v>
      </c>
      <c r="F398" s="42"/>
      <c r="G398" s="43"/>
      <c r="H398" s="43"/>
      <c r="I398" s="43"/>
    </row>
    <row r="399" spans="1:9" ht="14.5">
      <c r="A399" s="6">
        <v>45621.62295138889</v>
      </c>
      <c r="B399" s="45">
        <v>175</v>
      </c>
      <c r="C399" s="52">
        <v>45.64</v>
      </c>
      <c r="D399" s="46">
        <v>7987</v>
      </c>
      <c r="E399" s="73" t="s">
        <v>17</v>
      </c>
      <c r="F399" s="42"/>
      <c r="G399" s="43"/>
      <c r="H399" s="43"/>
      <c r="I399" s="43"/>
    </row>
    <row r="400" spans="1:9" ht="14.5">
      <c r="A400" s="6">
        <v>45621.62295138889</v>
      </c>
      <c r="B400" s="45">
        <v>126</v>
      </c>
      <c r="C400" s="52">
        <v>45.64</v>
      </c>
      <c r="D400" s="46">
        <v>5750.64</v>
      </c>
      <c r="E400" s="73" t="s">
        <v>17</v>
      </c>
      <c r="F400" s="42"/>
      <c r="G400" s="43"/>
      <c r="H400" s="43"/>
      <c r="I400" s="43"/>
    </row>
    <row r="401" spans="1:9" ht="14.5">
      <c r="A401" s="6">
        <v>45621.624189814815</v>
      </c>
      <c r="B401" s="45">
        <v>39</v>
      </c>
      <c r="C401" s="52">
        <v>45.7</v>
      </c>
      <c r="D401" s="46">
        <v>1782.3000000000002</v>
      </c>
      <c r="E401" s="73" t="s">
        <v>28</v>
      </c>
      <c r="F401" s="42"/>
      <c r="G401" s="43"/>
      <c r="H401" s="43"/>
      <c r="I401" s="43"/>
    </row>
    <row r="402" spans="1:9" ht="14.5">
      <c r="A402" s="6">
        <v>45621.6246875</v>
      </c>
      <c r="B402" s="45">
        <v>123</v>
      </c>
      <c r="C402" s="52">
        <v>45.7</v>
      </c>
      <c r="D402" s="46">
        <v>5621.1</v>
      </c>
      <c r="E402" s="73" t="s">
        <v>17</v>
      </c>
      <c r="F402" s="42"/>
      <c r="G402" s="43"/>
      <c r="H402" s="43"/>
      <c r="I402" s="43"/>
    </row>
    <row r="403" spans="1:9" ht="14.5">
      <c r="A403" s="6">
        <v>45621.6246875</v>
      </c>
      <c r="B403" s="45">
        <v>118</v>
      </c>
      <c r="C403" s="52">
        <v>45.69</v>
      </c>
      <c r="D403" s="46">
        <v>5391.42</v>
      </c>
      <c r="E403" s="73" t="s">
        <v>28</v>
      </c>
      <c r="F403" s="42"/>
      <c r="G403" s="43"/>
      <c r="H403" s="43"/>
      <c r="I403" s="43"/>
    </row>
    <row r="404" spans="1:9" ht="14.5">
      <c r="A404" s="6">
        <v>45621.6246875</v>
      </c>
      <c r="B404" s="45">
        <v>69</v>
      </c>
      <c r="C404" s="52">
        <v>45.69</v>
      </c>
      <c r="D404" s="46">
        <v>3152.6099999999997</v>
      </c>
      <c r="E404" s="73" t="s">
        <v>28</v>
      </c>
      <c r="F404" s="42"/>
      <c r="G404" s="43"/>
      <c r="H404" s="43"/>
      <c r="I404" s="43"/>
    </row>
    <row r="405" spans="1:9" ht="14.5">
      <c r="A405" s="6">
        <v>45621.6246875</v>
      </c>
      <c r="B405" s="45">
        <v>57</v>
      </c>
      <c r="C405" s="52">
        <v>45.69</v>
      </c>
      <c r="D405" s="46">
        <v>2604.33</v>
      </c>
      <c r="E405" s="73" t="s">
        <v>28</v>
      </c>
      <c r="F405" s="42"/>
      <c r="G405" s="43"/>
      <c r="H405" s="43"/>
      <c r="I405" s="43"/>
    </row>
    <row r="406" spans="1:9" ht="14.5">
      <c r="A406" s="6">
        <v>45621.6246875</v>
      </c>
      <c r="B406" s="45">
        <v>136</v>
      </c>
      <c r="C406" s="52">
        <v>45.69</v>
      </c>
      <c r="D406" s="46">
        <v>6213.84</v>
      </c>
      <c r="E406" s="73" t="s">
        <v>28</v>
      </c>
      <c r="F406" s="42"/>
      <c r="G406" s="43"/>
      <c r="H406" s="43"/>
      <c r="I406" s="43"/>
    </row>
    <row r="407" spans="1:9" ht="14.5">
      <c r="A407" s="6">
        <v>45621.625752314816</v>
      </c>
      <c r="B407" s="45">
        <v>136</v>
      </c>
      <c r="C407" s="52">
        <v>45.69</v>
      </c>
      <c r="D407" s="46">
        <v>6213.84</v>
      </c>
      <c r="E407" s="73" t="s">
        <v>17</v>
      </c>
      <c r="F407" s="42"/>
      <c r="G407" s="43"/>
      <c r="H407" s="43"/>
      <c r="I407" s="43"/>
    </row>
    <row r="408" spans="1:9" ht="14.5">
      <c r="A408" s="6">
        <v>45621.626064814816</v>
      </c>
      <c r="B408" s="45">
        <v>123</v>
      </c>
      <c r="C408" s="52">
        <v>45.69</v>
      </c>
      <c r="D408" s="46">
        <v>5619.87</v>
      </c>
      <c r="E408" s="73" t="s">
        <v>28</v>
      </c>
      <c r="F408" s="42"/>
      <c r="G408" s="43"/>
      <c r="H408" s="43"/>
      <c r="I408" s="43"/>
    </row>
    <row r="409" spans="1:9" ht="14.5">
      <c r="A409" s="6">
        <v>45621.626111111109</v>
      </c>
      <c r="B409" s="45">
        <v>538</v>
      </c>
      <c r="C409" s="52">
        <v>45.68</v>
      </c>
      <c r="D409" s="46">
        <v>24575.84</v>
      </c>
      <c r="E409" s="73" t="s">
        <v>17</v>
      </c>
      <c r="F409" s="42"/>
      <c r="G409" s="43"/>
      <c r="H409" s="43"/>
      <c r="I409" s="43"/>
    </row>
    <row r="410" spans="1:9" ht="14.5">
      <c r="A410" s="6">
        <v>45621.626111111109</v>
      </c>
      <c r="B410" s="45">
        <v>142</v>
      </c>
      <c r="C410" s="52">
        <v>45.68</v>
      </c>
      <c r="D410" s="46">
        <v>6486.56</v>
      </c>
      <c r="E410" s="73" t="s">
        <v>17</v>
      </c>
      <c r="F410" s="42"/>
      <c r="G410" s="43"/>
      <c r="H410" s="43"/>
      <c r="I410" s="43"/>
    </row>
    <row r="411" spans="1:9" ht="14.5">
      <c r="A411" s="6">
        <v>45621.629583333335</v>
      </c>
      <c r="B411" s="45">
        <v>8</v>
      </c>
      <c r="C411" s="52">
        <v>45.7</v>
      </c>
      <c r="D411" s="46">
        <v>365.6</v>
      </c>
      <c r="E411" s="73" t="s">
        <v>28</v>
      </c>
      <c r="F411" s="42"/>
      <c r="G411" s="43"/>
      <c r="H411" s="43"/>
      <c r="I411" s="43"/>
    </row>
    <row r="412" spans="1:9" ht="14.5">
      <c r="A412" s="6">
        <v>45621.629791666666</v>
      </c>
      <c r="B412" s="45">
        <v>35</v>
      </c>
      <c r="C412" s="52">
        <v>45.7</v>
      </c>
      <c r="D412" s="46">
        <v>1599.5</v>
      </c>
      <c r="E412" s="73" t="s">
        <v>28</v>
      </c>
      <c r="F412" s="42"/>
      <c r="G412" s="43"/>
      <c r="H412" s="43"/>
      <c r="I412" s="43"/>
    </row>
    <row r="413" spans="1:9" ht="14.5">
      <c r="A413" s="6">
        <v>45621.629791666666</v>
      </c>
      <c r="B413" s="45">
        <v>75</v>
      </c>
      <c r="C413" s="52">
        <v>45.7</v>
      </c>
      <c r="D413" s="46">
        <v>3427.5</v>
      </c>
      <c r="E413" s="73" t="s">
        <v>28</v>
      </c>
      <c r="F413" s="42"/>
      <c r="G413" s="43"/>
      <c r="H413" s="43"/>
      <c r="I413" s="43"/>
    </row>
    <row r="414" spans="1:9" ht="14.5">
      <c r="A414" s="6">
        <v>45621.630648148152</v>
      </c>
      <c r="B414" s="45">
        <v>134</v>
      </c>
      <c r="C414" s="52">
        <v>45.69</v>
      </c>
      <c r="D414" s="46">
        <v>6122.46</v>
      </c>
      <c r="E414" s="73" t="s">
        <v>17</v>
      </c>
      <c r="F414" s="42"/>
      <c r="G414" s="43"/>
      <c r="H414" s="43"/>
      <c r="I414" s="43"/>
    </row>
    <row r="415" spans="1:9" ht="14.5">
      <c r="A415" s="6">
        <v>45621.630648148152</v>
      </c>
      <c r="B415" s="45">
        <v>117</v>
      </c>
      <c r="C415" s="52">
        <v>45.7</v>
      </c>
      <c r="D415" s="46">
        <v>5346.9000000000005</v>
      </c>
      <c r="E415" s="73" t="s">
        <v>28</v>
      </c>
      <c r="F415" s="42"/>
      <c r="G415" s="43"/>
      <c r="H415" s="43"/>
      <c r="I415" s="43"/>
    </row>
    <row r="416" spans="1:9" ht="14.5">
      <c r="A416" s="6">
        <v>45621.632013888891</v>
      </c>
      <c r="B416" s="45">
        <v>29</v>
      </c>
      <c r="C416" s="52">
        <v>45.67</v>
      </c>
      <c r="D416" s="46">
        <v>1324.43</v>
      </c>
      <c r="E416" s="73" t="s">
        <v>28</v>
      </c>
      <c r="F416" s="42"/>
      <c r="G416" s="43"/>
      <c r="H416" s="43"/>
      <c r="I416" s="43"/>
    </row>
    <row r="417" spans="1:9" ht="14.5">
      <c r="A417" s="6">
        <v>45621.632268518515</v>
      </c>
      <c r="B417" s="45">
        <v>107</v>
      </c>
      <c r="C417" s="52">
        <v>45.67</v>
      </c>
      <c r="D417" s="46">
        <v>4886.6900000000005</v>
      </c>
      <c r="E417" s="73" t="s">
        <v>28</v>
      </c>
      <c r="F417" s="42"/>
      <c r="G417" s="43"/>
      <c r="H417" s="43"/>
      <c r="I417" s="43"/>
    </row>
    <row r="418" spans="1:9" ht="14.5">
      <c r="A418" s="6">
        <v>45621.635370370372</v>
      </c>
      <c r="B418" s="45">
        <v>10</v>
      </c>
      <c r="C418" s="52">
        <v>45.66</v>
      </c>
      <c r="D418" s="46">
        <v>456.59999999999997</v>
      </c>
      <c r="E418" s="73" t="s">
        <v>17</v>
      </c>
      <c r="F418" s="42"/>
      <c r="G418" s="43"/>
      <c r="H418" s="43"/>
      <c r="I418" s="43"/>
    </row>
    <row r="419" spans="1:9" ht="14.5">
      <c r="A419" s="6">
        <v>45621.635370370372</v>
      </c>
      <c r="B419" s="45">
        <v>150</v>
      </c>
      <c r="C419" s="52">
        <v>45.66</v>
      </c>
      <c r="D419" s="46">
        <v>6848.9999999999991</v>
      </c>
      <c r="E419" s="73" t="s">
        <v>17</v>
      </c>
      <c r="F419" s="42"/>
      <c r="G419" s="43"/>
      <c r="H419" s="43"/>
      <c r="I419" s="43"/>
    </row>
    <row r="420" spans="1:9" ht="14.5">
      <c r="A420" s="6">
        <v>45621.635370370372</v>
      </c>
      <c r="B420" s="45">
        <v>245</v>
      </c>
      <c r="C420" s="52">
        <v>45.66</v>
      </c>
      <c r="D420" s="46">
        <v>11186.699999999999</v>
      </c>
      <c r="E420" s="73" t="s">
        <v>17</v>
      </c>
      <c r="F420" s="42"/>
      <c r="G420" s="43"/>
      <c r="H420" s="43"/>
      <c r="I420" s="43"/>
    </row>
    <row r="421" spans="1:9" ht="14.5">
      <c r="A421" s="6">
        <v>45621.635370370372</v>
      </c>
      <c r="B421" s="45">
        <v>1</v>
      </c>
      <c r="C421" s="52">
        <v>45.66</v>
      </c>
      <c r="D421" s="46">
        <v>45.66</v>
      </c>
      <c r="E421" s="73" t="s">
        <v>28</v>
      </c>
      <c r="F421" s="42"/>
      <c r="G421" s="43"/>
      <c r="H421" s="43"/>
      <c r="I421" s="43"/>
    </row>
    <row r="422" spans="1:9" ht="14.5">
      <c r="A422" s="6">
        <v>45621.635370370372</v>
      </c>
      <c r="B422" s="45">
        <v>69</v>
      </c>
      <c r="C422" s="52">
        <v>45.66</v>
      </c>
      <c r="D422" s="46">
        <v>3150.54</v>
      </c>
      <c r="E422" s="73" t="s">
        <v>28</v>
      </c>
      <c r="F422" s="42"/>
      <c r="G422" s="43"/>
      <c r="H422" s="43"/>
      <c r="I422" s="43"/>
    </row>
    <row r="423" spans="1:9" ht="14.5">
      <c r="A423" s="6">
        <v>45621.635370370372</v>
      </c>
      <c r="B423" s="45">
        <v>69</v>
      </c>
      <c r="C423" s="52">
        <v>45.66</v>
      </c>
      <c r="D423" s="46">
        <v>3150.54</v>
      </c>
      <c r="E423" s="73" t="s">
        <v>28</v>
      </c>
      <c r="F423" s="42"/>
      <c r="G423" s="43"/>
      <c r="H423" s="43"/>
      <c r="I423" s="43"/>
    </row>
    <row r="424" spans="1:9" ht="14.5">
      <c r="A424" s="6">
        <v>45621.635393518518</v>
      </c>
      <c r="B424" s="45">
        <v>162</v>
      </c>
      <c r="C424" s="52">
        <v>45.65</v>
      </c>
      <c r="D424" s="46">
        <v>7395.3</v>
      </c>
      <c r="E424" s="73" t="s">
        <v>17</v>
      </c>
      <c r="F424" s="42"/>
      <c r="G424" s="43"/>
      <c r="H424" s="43"/>
      <c r="I424" s="43"/>
    </row>
    <row r="425" spans="1:9" ht="14.5">
      <c r="A425" s="6">
        <v>45621.635393518518</v>
      </c>
      <c r="B425" s="45">
        <v>165</v>
      </c>
      <c r="C425" s="52">
        <v>45.65</v>
      </c>
      <c r="D425" s="46">
        <v>7532.25</v>
      </c>
      <c r="E425" s="73" t="s">
        <v>17</v>
      </c>
      <c r="F425" s="42"/>
      <c r="G425" s="43"/>
      <c r="H425" s="43"/>
      <c r="I425" s="43"/>
    </row>
    <row r="426" spans="1:9" ht="14.5">
      <c r="A426" s="6">
        <v>45621.636250000003</v>
      </c>
      <c r="B426" s="45">
        <v>65</v>
      </c>
      <c r="C426" s="52">
        <v>45.64</v>
      </c>
      <c r="D426" s="46">
        <v>2966.6</v>
      </c>
      <c r="E426" s="73" t="s">
        <v>28</v>
      </c>
      <c r="F426" s="42"/>
      <c r="G426" s="43"/>
      <c r="H426" s="43"/>
      <c r="I426" s="43"/>
    </row>
    <row r="427" spans="1:9" ht="14.5">
      <c r="A427" s="6">
        <v>45621.637430555558</v>
      </c>
      <c r="B427" s="45">
        <v>36</v>
      </c>
      <c r="C427" s="52">
        <v>45.64</v>
      </c>
      <c r="D427" s="46">
        <v>1643.04</v>
      </c>
      <c r="E427" s="73" t="s">
        <v>28</v>
      </c>
      <c r="F427" s="42"/>
      <c r="G427" s="43"/>
      <c r="H427" s="43"/>
      <c r="I427" s="43"/>
    </row>
    <row r="428" spans="1:9" ht="14.5">
      <c r="A428" s="6">
        <v>45621.637430555558</v>
      </c>
      <c r="B428" s="45">
        <v>30</v>
      </c>
      <c r="C428" s="52">
        <v>45.64</v>
      </c>
      <c r="D428" s="46">
        <v>1369.2</v>
      </c>
      <c r="E428" s="73" t="s">
        <v>28</v>
      </c>
      <c r="F428" s="42"/>
      <c r="G428" s="43"/>
      <c r="H428" s="43"/>
      <c r="I428" s="43"/>
    </row>
    <row r="429" spans="1:9" ht="14.5">
      <c r="A429" s="6">
        <v>45621.639837962961</v>
      </c>
      <c r="B429" s="45">
        <v>251</v>
      </c>
      <c r="C429" s="52">
        <v>45.65</v>
      </c>
      <c r="D429" s="46">
        <v>11458.15</v>
      </c>
      <c r="E429" s="73" t="s">
        <v>17</v>
      </c>
      <c r="F429" s="42"/>
      <c r="G429" s="43"/>
      <c r="H429" s="43"/>
      <c r="I429" s="43"/>
    </row>
    <row r="430" spans="1:9" ht="14.5">
      <c r="A430" s="6">
        <v>45621.639837962961</v>
      </c>
      <c r="B430" s="45">
        <v>247</v>
      </c>
      <c r="C430" s="52">
        <v>45.65</v>
      </c>
      <c r="D430" s="46">
        <v>11275.55</v>
      </c>
      <c r="E430" s="73" t="s">
        <v>17</v>
      </c>
      <c r="F430" s="42"/>
      <c r="G430" s="43"/>
      <c r="H430" s="43"/>
      <c r="I430" s="43"/>
    </row>
    <row r="431" spans="1:9" ht="14.5">
      <c r="A431" s="6">
        <v>45621.642812500002</v>
      </c>
      <c r="B431" s="45">
        <v>124</v>
      </c>
      <c r="C431" s="52">
        <v>45.68</v>
      </c>
      <c r="D431" s="46">
        <v>5664.32</v>
      </c>
      <c r="E431" s="73" t="s">
        <v>17</v>
      </c>
      <c r="F431" s="42"/>
      <c r="G431" s="43"/>
      <c r="H431" s="43"/>
      <c r="I431" s="43"/>
    </row>
    <row r="432" spans="1:9" ht="14.5">
      <c r="A432" s="6">
        <v>45621.644629629627</v>
      </c>
      <c r="B432" s="45">
        <v>18</v>
      </c>
      <c r="C432" s="52">
        <v>45.67</v>
      </c>
      <c r="D432" s="46">
        <v>822.06000000000006</v>
      </c>
      <c r="E432" s="73" t="s">
        <v>17</v>
      </c>
      <c r="F432" s="42"/>
      <c r="G432" s="43"/>
      <c r="H432" s="43"/>
      <c r="I432" s="43"/>
    </row>
    <row r="433" spans="1:9" ht="14.5">
      <c r="A433" s="6">
        <v>45621.644629629627</v>
      </c>
      <c r="B433" s="45">
        <v>11</v>
      </c>
      <c r="C433" s="52">
        <v>45.67</v>
      </c>
      <c r="D433" s="46">
        <v>502.37</v>
      </c>
      <c r="E433" s="73" t="s">
        <v>17</v>
      </c>
      <c r="F433" s="42"/>
      <c r="G433" s="43"/>
      <c r="H433" s="43"/>
      <c r="I433" s="43"/>
    </row>
    <row r="434" spans="1:9" ht="14.5">
      <c r="A434" s="6">
        <v>45621.644629629627</v>
      </c>
      <c r="B434" s="45">
        <v>236</v>
      </c>
      <c r="C434" s="52">
        <v>45.67</v>
      </c>
      <c r="D434" s="46">
        <v>10778.12</v>
      </c>
      <c r="E434" s="73" t="s">
        <v>17</v>
      </c>
      <c r="F434" s="42"/>
      <c r="G434" s="43"/>
      <c r="H434" s="43"/>
      <c r="I434" s="43"/>
    </row>
    <row r="435" spans="1:9" ht="14.5">
      <c r="A435" s="6">
        <v>45621.644629629627</v>
      </c>
      <c r="B435" s="45">
        <v>179</v>
      </c>
      <c r="C435" s="52">
        <v>45.67</v>
      </c>
      <c r="D435" s="46">
        <v>8174.93</v>
      </c>
      <c r="E435" s="73" t="s">
        <v>28</v>
      </c>
      <c r="F435" s="42"/>
      <c r="G435" s="43"/>
      <c r="H435" s="43"/>
      <c r="I435" s="43"/>
    </row>
    <row r="436" spans="1:9" ht="14.5">
      <c r="A436" s="6">
        <v>45621.645949074074</v>
      </c>
      <c r="B436" s="45">
        <v>89</v>
      </c>
      <c r="C436" s="52">
        <v>45.71</v>
      </c>
      <c r="D436" s="46">
        <v>4068.19</v>
      </c>
      <c r="E436" s="73" t="s">
        <v>17</v>
      </c>
      <c r="F436" s="42"/>
      <c r="G436" s="43"/>
      <c r="H436" s="43"/>
      <c r="I436" s="43"/>
    </row>
    <row r="437" spans="1:9" ht="14.5">
      <c r="A437" s="6">
        <v>45621.645949074074</v>
      </c>
      <c r="B437" s="45">
        <v>10</v>
      </c>
      <c r="C437" s="52">
        <v>45.71</v>
      </c>
      <c r="D437" s="46">
        <v>457.1</v>
      </c>
      <c r="E437" s="73" t="s">
        <v>17</v>
      </c>
      <c r="F437" s="42"/>
      <c r="G437" s="43"/>
      <c r="H437" s="43"/>
      <c r="I437" s="43"/>
    </row>
    <row r="438" spans="1:9" ht="14.5">
      <c r="A438" s="6">
        <v>45621.646481481483</v>
      </c>
      <c r="B438" s="45">
        <v>150</v>
      </c>
      <c r="C438" s="52">
        <v>45.71</v>
      </c>
      <c r="D438" s="46">
        <v>6856.5</v>
      </c>
      <c r="E438" s="73" t="s">
        <v>17</v>
      </c>
      <c r="F438" s="42"/>
      <c r="G438" s="43"/>
      <c r="H438" s="43"/>
      <c r="I438" s="43"/>
    </row>
    <row r="439" spans="1:9" ht="14.5">
      <c r="A439" s="6">
        <v>45621.646481481483</v>
      </c>
      <c r="B439" s="45">
        <v>32</v>
      </c>
      <c r="C439" s="52">
        <v>45.71</v>
      </c>
      <c r="D439" s="46">
        <v>1462.72</v>
      </c>
      <c r="E439" s="73" t="s">
        <v>17</v>
      </c>
      <c r="F439" s="42"/>
      <c r="G439" s="43"/>
      <c r="H439" s="43"/>
      <c r="I439" s="43"/>
    </row>
    <row r="440" spans="1:9" ht="14.5">
      <c r="A440" s="6">
        <v>45621.646481481483</v>
      </c>
      <c r="B440" s="45">
        <v>243</v>
      </c>
      <c r="C440" s="52">
        <v>45.71</v>
      </c>
      <c r="D440" s="46">
        <v>11107.53</v>
      </c>
      <c r="E440" s="73" t="s">
        <v>28</v>
      </c>
      <c r="F440" s="42"/>
      <c r="G440" s="43"/>
      <c r="H440" s="43"/>
      <c r="I440" s="43"/>
    </row>
    <row r="441" spans="1:9" ht="14.5">
      <c r="A441" s="6">
        <v>45621.646481481483</v>
      </c>
      <c r="B441" s="45">
        <v>212</v>
      </c>
      <c r="C441" s="52">
        <v>45.72</v>
      </c>
      <c r="D441" s="46">
        <v>9692.64</v>
      </c>
      <c r="E441" s="73" t="s">
        <v>28</v>
      </c>
      <c r="F441" s="42"/>
      <c r="G441" s="43"/>
      <c r="H441" s="43"/>
      <c r="I441" s="43"/>
    </row>
    <row r="442" spans="1:9" ht="14.5">
      <c r="A442" s="6">
        <v>45621.646481481483</v>
      </c>
      <c r="B442" s="45">
        <v>77</v>
      </c>
      <c r="C442" s="52">
        <v>45.72</v>
      </c>
      <c r="D442" s="46">
        <v>3520.44</v>
      </c>
      <c r="E442" s="73" t="s">
        <v>28</v>
      </c>
      <c r="F442" s="42"/>
      <c r="G442" s="43"/>
      <c r="H442" s="43"/>
      <c r="I442" s="43"/>
    </row>
    <row r="443" spans="1:9" ht="14.5">
      <c r="A443" s="6">
        <v>45621.646481481483</v>
      </c>
      <c r="B443" s="45">
        <v>77</v>
      </c>
      <c r="C443" s="52">
        <v>45.72</v>
      </c>
      <c r="D443" s="46">
        <v>3520.44</v>
      </c>
      <c r="E443" s="73" t="s">
        <v>28</v>
      </c>
      <c r="F443" s="42"/>
      <c r="G443" s="43"/>
      <c r="H443" s="43"/>
      <c r="I443" s="43"/>
    </row>
    <row r="444" spans="1:9" ht="14.5">
      <c r="A444" s="6">
        <v>45621.646550925929</v>
      </c>
      <c r="B444" s="45">
        <v>5</v>
      </c>
      <c r="C444" s="52">
        <v>45.68</v>
      </c>
      <c r="D444" s="46">
        <v>228.4</v>
      </c>
      <c r="E444" s="73" t="s">
        <v>17</v>
      </c>
      <c r="F444" s="42"/>
      <c r="G444" s="43"/>
      <c r="H444" s="43"/>
      <c r="I444" s="43"/>
    </row>
    <row r="445" spans="1:9" ht="14.5">
      <c r="A445" s="6">
        <v>45621.646550925929</v>
      </c>
      <c r="B445" s="45">
        <v>26</v>
      </c>
      <c r="C445" s="52">
        <v>45.68</v>
      </c>
      <c r="D445" s="46">
        <v>1187.68</v>
      </c>
      <c r="E445" s="73" t="s">
        <v>17</v>
      </c>
      <c r="F445" s="42"/>
      <c r="G445" s="43"/>
      <c r="H445" s="43"/>
      <c r="I445" s="43"/>
    </row>
    <row r="446" spans="1:9" ht="14.5">
      <c r="A446" s="6">
        <v>45621.646550925929</v>
      </c>
      <c r="B446" s="45">
        <v>232</v>
      </c>
      <c r="C446" s="52">
        <v>45.68</v>
      </c>
      <c r="D446" s="46">
        <v>10597.76</v>
      </c>
      <c r="E446" s="73" t="s">
        <v>17</v>
      </c>
      <c r="F446" s="42"/>
      <c r="G446" s="43"/>
      <c r="H446" s="43"/>
      <c r="I446" s="43"/>
    </row>
    <row r="447" spans="1:9" ht="14.5">
      <c r="A447" s="6">
        <v>45621.646550925929</v>
      </c>
      <c r="B447" s="45">
        <v>334</v>
      </c>
      <c r="C447" s="52">
        <v>45.68</v>
      </c>
      <c r="D447" s="46">
        <v>15257.12</v>
      </c>
      <c r="E447" s="73" t="s">
        <v>17</v>
      </c>
      <c r="F447" s="42"/>
      <c r="G447" s="43"/>
      <c r="H447" s="43"/>
      <c r="I447" s="43"/>
    </row>
    <row r="448" spans="1:9" ht="14.5">
      <c r="A448" s="6">
        <v>45621.646550925929</v>
      </c>
      <c r="B448" s="45">
        <v>3</v>
      </c>
      <c r="C448" s="52">
        <v>45.68</v>
      </c>
      <c r="D448" s="46">
        <v>137.04</v>
      </c>
      <c r="E448" s="73" t="s">
        <v>17</v>
      </c>
      <c r="F448" s="42"/>
      <c r="G448" s="43"/>
      <c r="H448" s="43"/>
      <c r="I448" s="43"/>
    </row>
    <row r="449" spans="1:9" ht="14.5">
      <c r="A449" s="6">
        <v>45621.646550925929</v>
      </c>
      <c r="B449" s="45">
        <v>320</v>
      </c>
      <c r="C449" s="52">
        <v>45.68</v>
      </c>
      <c r="D449" s="46">
        <v>14617.6</v>
      </c>
      <c r="E449" s="73" t="s">
        <v>17</v>
      </c>
      <c r="F449" s="42"/>
      <c r="G449" s="43"/>
      <c r="H449" s="43"/>
      <c r="I449" s="43"/>
    </row>
    <row r="450" spans="1:9" ht="14.5">
      <c r="A450" s="6">
        <v>45621.646550925929</v>
      </c>
      <c r="B450" s="45">
        <v>145</v>
      </c>
      <c r="C450" s="52">
        <v>45.68</v>
      </c>
      <c r="D450" s="46">
        <v>6623.6</v>
      </c>
      <c r="E450" s="73" t="s">
        <v>17</v>
      </c>
      <c r="F450" s="42"/>
      <c r="G450" s="43"/>
      <c r="H450" s="43"/>
      <c r="I450" s="43"/>
    </row>
    <row r="451" spans="1:9" ht="14.5">
      <c r="A451" s="6">
        <v>45621.646550925929</v>
      </c>
      <c r="B451" s="45">
        <v>404</v>
      </c>
      <c r="C451" s="52">
        <v>45.68</v>
      </c>
      <c r="D451" s="46">
        <v>18454.72</v>
      </c>
      <c r="E451" s="73" t="s">
        <v>17</v>
      </c>
      <c r="F451" s="42"/>
      <c r="G451" s="43"/>
      <c r="H451" s="43"/>
      <c r="I451" s="43"/>
    </row>
    <row r="452" spans="1:9" ht="14.5">
      <c r="A452" s="6">
        <v>45621.646550925929</v>
      </c>
      <c r="B452" s="45">
        <v>107</v>
      </c>
      <c r="C452" s="52">
        <v>45.68</v>
      </c>
      <c r="D452" s="46">
        <v>4887.76</v>
      </c>
      <c r="E452" s="73" t="s">
        <v>28</v>
      </c>
      <c r="F452" s="42"/>
      <c r="G452" s="43"/>
      <c r="H452" s="43"/>
      <c r="I452" s="43"/>
    </row>
    <row r="453" spans="1:9" ht="14.5">
      <c r="A453" s="6">
        <v>45621.646550925929</v>
      </c>
      <c r="B453" s="45">
        <v>12</v>
      </c>
      <c r="C453" s="52">
        <v>45.68</v>
      </c>
      <c r="D453" s="46">
        <v>548.16</v>
      </c>
      <c r="E453" s="73" t="s">
        <v>28</v>
      </c>
      <c r="F453" s="42"/>
      <c r="G453" s="43"/>
      <c r="H453" s="43"/>
      <c r="I453" s="43"/>
    </row>
    <row r="454" spans="1:9" ht="14.5">
      <c r="A454" s="6">
        <v>45621.646550925929</v>
      </c>
      <c r="B454" s="45">
        <v>291</v>
      </c>
      <c r="C454" s="52">
        <v>45.69</v>
      </c>
      <c r="D454" s="46">
        <v>13295.789999999999</v>
      </c>
      <c r="E454" s="73" t="s">
        <v>17</v>
      </c>
      <c r="F454" s="42"/>
      <c r="G454" s="43"/>
      <c r="H454" s="43"/>
      <c r="I454" s="43"/>
    </row>
    <row r="455" spans="1:9" ht="14.5">
      <c r="A455" s="6">
        <v>45621.646550925929</v>
      </c>
      <c r="B455" s="45">
        <v>148</v>
      </c>
      <c r="C455" s="52">
        <v>45.69</v>
      </c>
      <c r="D455" s="46">
        <v>6762.12</v>
      </c>
      <c r="E455" s="73" t="s">
        <v>17</v>
      </c>
      <c r="F455" s="42"/>
      <c r="G455" s="43"/>
      <c r="H455" s="43"/>
      <c r="I455" s="43"/>
    </row>
    <row r="456" spans="1:9" ht="14.5">
      <c r="A456" s="6">
        <v>45621.646550925929</v>
      </c>
      <c r="B456" s="45">
        <v>166</v>
      </c>
      <c r="C456" s="52">
        <v>45.69</v>
      </c>
      <c r="D456" s="46">
        <v>7584.54</v>
      </c>
      <c r="E456" s="73" t="s">
        <v>28</v>
      </c>
      <c r="F456" s="42"/>
      <c r="G456" s="43"/>
      <c r="H456" s="43"/>
      <c r="I456" s="43"/>
    </row>
    <row r="457" spans="1:9" ht="14.5">
      <c r="A457" s="6">
        <v>45621.647280092591</v>
      </c>
      <c r="B457" s="45">
        <v>70</v>
      </c>
      <c r="C457" s="52">
        <v>45.69</v>
      </c>
      <c r="D457" s="46">
        <v>3198.2999999999997</v>
      </c>
      <c r="E457" s="73" t="s">
        <v>28</v>
      </c>
      <c r="F457" s="42"/>
      <c r="G457" s="43"/>
      <c r="H457" s="43"/>
      <c r="I457" s="43"/>
    </row>
    <row r="458" spans="1:9" ht="14.5">
      <c r="A458" s="6">
        <v>45621.647303240738</v>
      </c>
      <c r="B458" s="45">
        <v>36</v>
      </c>
      <c r="C458" s="52">
        <v>45.69</v>
      </c>
      <c r="D458" s="46">
        <v>1644.84</v>
      </c>
      <c r="E458" s="73" t="s">
        <v>28</v>
      </c>
      <c r="F458" s="42"/>
      <c r="G458" s="43"/>
      <c r="H458" s="43"/>
      <c r="I458" s="43"/>
    </row>
    <row r="459" spans="1:9" ht="14.5">
      <c r="A459" s="6">
        <v>45621.649386574078</v>
      </c>
      <c r="B459" s="45">
        <v>80</v>
      </c>
      <c r="C459" s="52">
        <v>45.75</v>
      </c>
      <c r="D459" s="46">
        <v>3660</v>
      </c>
      <c r="E459" s="73" t="s">
        <v>28</v>
      </c>
      <c r="F459" s="42"/>
      <c r="G459" s="43"/>
      <c r="H459" s="43"/>
      <c r="I459" s="43"/>
    </row>
    <row r="460" spans="1:9" ht="14.5">
      <c r="A460" s="6">
        <v>45621.649386574078</v>
      </c>
      <c r="B460" s="45">
        <v>114</v>
      </c>
      <c r="C460" s="52">
        <v>45.75</v>
      </c>
      <c r="D460" s="46">
        <v>5215.5</v>
      </c>
      <c r="E460" s="73" t="s">
        <v>28</v>
      </c>
      <c r="F460" s="42"/>
      <c r="G460" s="43"/>
      <c r="H460" s="43"/>
      <c r="I460" s="43"/>
    </row>
    <row r="461" spans="1:9" ht="14.5">
      <c r="A461" s="6">
        <v>45621.650949074072</v>
      </c>
      <c r="B461" s="45">
        <v>1</v>
      </c>
      <c r="C461" s="52">
        <v>45.85</v>
      </c>
      <c r="D461" s="46">
        <v>45.85</v>
      </c>
      <c r="E461" s="73" t="s">
        <v>28</v>
      </c>
      <c r="F461" s="42"/>
      <c r="G461" s="43"/>
      <c r="H461" s="43"/>
      <c r="I461" s="43"/>
    </row>
    <row r="462" spans="1:9" ht="14.5">
      <c r="A462" s="6">
        <v>45621.650949074072</v>
      </c>
      <c r="B462" s="45">
        <v>91</v>
      </c>
      <c r="C462" s="52">
        <v>45.85</v>
      </c>
      <c r="D462" s="46">
        <v>4172.3500000000004</v>
      </c>
      <c r="E462" s="73" t="s">
        <v>28</v>
      </c>
      <c r="F462" s="42"/>
      <c r="G462" s="43"/>
      <c r="H462" s="43"/>
      <c r="I462" s="43"/>
    </row>
    <row r="463" spans="1:9" ht="14.5">
      <c r="A463" s="6">
        <v>45621.650949074072</v>
      </c>
      <c r="B463" s="45">
        <v>108</v>
      </c>
      <c r="C463" s="52">
        <v>45.85</v>
      </c>
      <c r="D463" s="46">
        <v>4951.8</v>
      </c>
      <c r="E463" s="73" t="s">
        <v>28</v>
      </c>
      <c r="F463" s="42"/>
      <c r="G463" s="43"/>
      <c r="H463" s="43"/>
      <c r="I463" s="43"/>
    </row>
    <row r="464" spans="1:9" ht="14.5">
      <c r="A464" s="6">
        <v>45621.651041666664</v>
      </c>
      <c r="B464" s="45">
        <v>84</v>
      </c>
      <c r="C464" s="52">
        <v>45.85</v>
      </c>
      <c r="D464" s="46">
        <v>3851.4</v>
      </c>
      <c r="E464" s="73" t="s">
        <v>28</v>
      </c>
      <c r="F464" s="42"/>
      <c r="G464" s="43"/>
      <c r="H464" s="43"/>
      <c r="I464" s="43"/>
    </row>
    <row r="465" spans="1:9" ht="14.5">
      <c r="A465" s="6">
        <v>45621.651041666664</v>
      </c>
      <c r="B465" s="45">
        <v>51</v>
      </c>
      <c r="C465" s="52">
        <v>45.85</v>
      </c>
      <c r="D465" s="46">
        <v>2338.35</v>
      </c>
      <c r="E465" s="73" t="s">
        <v>28</v>
      </c>
      <c r="F465" s="42"/>
      <c r="G465" s="43"/>
      <c r="H465" s="43"/>
      <c r="I465" s="43"/>
    </row>
    <row r="466" spans="1:9" ht="14.5">
      <c r="A466" s="6">
        <v>45621.651284722226</v>
      </c>
      <c r="B466" s="45">
        <v>151</v>
      </c>
      <c r="C466" s="52">
        <v>45.84</v>
      </c>
      <c r="D466" s="46">
        <v>6921.84</v>
      </c>
      <c r="E466" s="73" t="s">
        <v>28</v>
      </c>
      <c r="F466" s="42"/>
      <c r="G466" s="43"/>
      <c r="H466" s="43"/>
      <c r="I466" s="43"/>
    </row>
    <row r="467" spans="1:9" ht="14.5">
      <c r="A467" s="6">
        <v>45621.651331018518</v>
      </c>
      <c r="B467" s="45">
        <v>139</v>
      </c>
      <c r="C467" s="52">
        <v>45.83</v>
      </c>
      <c r="D467" s="46">
        <v>6370.37</v>
      </c>
      <c r="E467" s="73" t="s">
        <v>17</v>
      </c>
      <c r="F467" s="42"/>
      <c r="G467" s="43"/>
      <c r="H467" s="43"/>
      <c r="I467" s="43"/>
    </row>
    <row r="468" spans="1:9" ht="14.5">
      <c r="A468" s="6">
        <v>45621.651331018518</v>
      </c>
      <c r="B468" s="45">
        <v>27</v>
      </c>
      <c r="C468" s="52">
        <v>45.83</v>
      </c>
      <c r="D468" s="46">
        <v>1237.4099999999999</v>
      </c>
      <c r="E468" s="73" t="s">
        <v>17</v>
      </c>
      <c r="F468" s="42"/>
      <c r="G468" s="43"/>
      <c r="H468" s="43"/>
      <c r="I468" s="43"/>
    </row>
    <row r="469" spans="1:9" ht="14.5">
      <c r="A469" s="6">
        <v>45621.651331018518</v>
      </c>
      <c r="B469" s="45">
        <v>19</v>
      </c>
      <c r="C469" s="52">
        <v>45.83</v>
      </c>
      <c r="D469" s="46">
        <v>870.77</v>
      </c>
      <c r="E469" s="73" t="s">
        <v>28</v>
      </c>
      <c r="F469" s="42"/>
      <c r="G469" s="43"/>
      <c r="H469" s="43"/>
      <c r="I469" s="43"/>
    </row>
    <row r="470" spans="1:9" ht="14.5">
      <c r="A470" s="6">
        <v>45621.651331018518</v>
      </c>
      <c r="B470" s="45">
        <v>89</v>
      </c>
      <c r="C470" s="52">
        <v>45.83</v>
      </c>
      <c r="D470" s="46">
        <v>4078.87</v>
      </c>
      <c r="E470" s="73" t="s">
        <v>28</v>
      </c>
      <c r="F470" s="42"/>
      <c r="G470" s="43"/>
      <c r="H470" s="43"/>
      <c r="I470" s="43"/>
    </row>
    <row r="471" spans="1:9" ht="14.5">
      <c r="A471" s="6">
        <v>45621.651331018518</v>
      </c>
      <c r="B471" s="45">
        <v>61</v>
      </c>
      <c r="C471" s="52">
        <v>45.83</v>
      </c>
      <c r="D471" s="46">
        <v>2795.63</v>
      </c>
      <c r="E471" s="73" t="s">
        <v>28</v>
      </c>
      <c r="F471" s="42"/>
      <c r="G471" s="43"/>
      <c r="H471" s="43"/>
      <c r="I471" s="43"/>
    </row>
    <row r="472" spans="1:9" ht="14.5">
      <c r="A472" s="6">
        <v>45621.651354166665</v>
      </c>
      <c r="B472" s="45">
        <v>175</v>
      </c>
      <c r="C472" s="52">
        <v>45.82</v>
      </c>
      <c r="D472" s="46">
        <v>8018.5</v>
      </c>
      <c r="E472" s="73" t="s">
        <v>17</v>
      </c>
      <c r="F472" s="42"/>
      <c r="G472" s="43"/>
      <c r="H472" s="43"/>
      <c r="I472" s="43"/>
    </row>
    <row r="473" spans="1:9" ht="14.5">
      <c r="A473" s="6">
        <v>45621.651354166665</v>
      </c>
      <c r="B473" s="45">
        <v>112</v>
      </c>
      <c r="C473" s="52">
        <v>45.82</v>
      </c>
      <c r="D473" s="46">
        <v>5131.84</v>
      </c>
      <c r="E473" s="73" t="s">
        <v>28</v>
      </c>
      <c r="F473" s="42"/>
      <c r="G473" s="43"/>
      <c r="H473" s="43"/>
      <c r="I473" s="43"/>
    </row>
    <row r="474" spans="1:9" ht="14.5">
      <c r="A474" s="6">
        <v>45621.651956018519</v>
      </c>
      <c r="B474" s="45">
        <v>83</v>
      </c>
      <c r="C474" s="52">
        <v>45.81</v>
      </c>
      <c r="D474" s="46">
        <v>3802.23</v>
      </c>
      <c r="E474" s="73" t="s">
        <v>28</v>
      </c>
      <c r="F474" s="42"/>
      <c r="G474" s="43"/>
      <c r="H474" s="43"/>
      <c r="I474" s="43"/>
    </row>
    <row r="475" spans="1:9" ht="14.5">
      <c r="A475" s="6">
        <v>45621.651956018519</v>
      </c>
      <c r="B475" s="45">
        <v>31</v>
      </c>
      <c r="C475" s="52">
        <v>45.81</v>
      </c>
      <c r="D475" s="46">
        <v>1420.1100000000001</v>
      </c>
      <c r="E475" s="73" t="s">
        <v>28</v>
      </c>
      <c r="F475" s="42"/>
      <c r="G475" s="43"/>
      <c r="H475" s="43"/>
      <c r="I475" s="43"/>
    </row>
    <row r="476" spans="1:9" ht="14.5">
      <c r="A476" s="6">
        <v>45621.652916666666</v>
      </c>
      <c r="B476" s="45">
        <v>133</v>
      </c>
      <c r="C476" s="52">
        <v>45.78</v>
      </c>
      <c r="D476" s="46">
        <v>6088.74</v>
      </c>
      <c r="E476" s="73" t="s">
        <v>28</v>
      </c>
      <c r="F476" s="42"/>
      <c r="G476" s="43"/>
      <c r="H476" s="43"/>
      <c r="I476" s="43"/>
    </row>
    <row r="477" spans="1:9" ht="14.5">
      <c r="A477" s="6">
        <v>45621.657071759262</v>
      </c>
      <c r="B477" s="45">
        <v>212</v>
      </c>
      <c r="C477" s="52">
        <v>45.83</v>
      </c>
      <c r="D477" s="46">
        <v>9715.9599999999991</v>
      </c>
      <c r="E477" s="73" t="s">
        <v>28</v>
      </c>
      <c r="F477" s="42"/>
      <c r="G477" s="43"/>
      <c r="H477" s="43"/>
      <c r="I477" s="43"/>
    </row>
    <row r="478" spans="1:9" ht="14.5">
      <c r="A478" s="6">
        <v>45621.65724537037</v>
      </c>
      <c r="B478" s="45">
        <v>36</v>
      </c>
      <c r="C478" s="52">
        <v>45.84</v>
      </c>
      <c r="D478" s="46">
        <v>1650.2400000000002</v>
      </c>
      <c r="E478" s="73" t="s">
        <v>17</v>
      </c>
      <c r="F478" s="42"/>
      <c r="G478" s="43"/>
      <c r="H478" s="43"/>
      <c r="I478" s="43"/>
    </row>
    <row r="479" spans="1:9" ht="14.5">
      <c r="A479" s="6">
        <v>45621.65724537037</v>
      </c>
      <c r="B479" s="45">
        <v>220</v>
      </c>
      <c r="C479" s="52">
        <v>45.84</v>
      </c>
      <c r="D479" s="46">
        <v>10084.800000000001</v>
      </c>
      <c r="E479" s="73" t="s">
        <v>17</v>
      </c>
      <c r="F479" s="42"/>
      <c r="G479" s="43"/>
      <c r="H479" s="43"/>
      <c r="I479" s="43"/>
    </row>
    <row r="480" spans="1:9" ht="14.5">
      <c r="A480" s="6">
        <v>45621.65724537037</v>
      </c>
      <c r="B480" s="45">
        <v>124</v>
      </c>
      <c r="C480" s="52">
        <v>45.84</v>
      </c>
      <c r="D480" s="46">
        <v>5684.1600000000008</v>
      </c>
      <c r="E480" s="73" t="s">
        <v>17</v>
      </c>
      <c r="F480" s="42"/>
      <c r="G480" s="43"/>
      <c r="H480" s="43"/>
      <c r="I480" s="43"/>
    </row>
    <row r="481" spans="1:9" ht="14.5">
      <c r="A481" s="6">
        <v>45621.65724537037</v>
      </c>
      <c r="B481" s="45">
        <v>136</v>
      </c>
      <c r="C481" s="52">
        <v>45.84</v>
      </c>
      <c r="D481" s="46">
        <v>6234.2400000000007</v>
      </c>
      <c r="E481" s="73" t="s">
        <v>17</v>
      </c>
      <c r="F481" s="42"/>
      <c r="G481" s="43"/>
      <c r="H481" s="43"/>
      <c r="I481" s="43"/>
    </row>
    <row r="482" spans="1:9" ht="14.5">
      <c r="A482" s="6">
        <v>45621.657534722224</v>
      </c>
      <c r="B482" s="45">
        <v>136</v>
      </c>
      <c r="C482" s="52">
        <v>45.83</v>
      </c>
      <c r="D482" s="46">
        <v>6232.88</v>
      </c>
      <c r="E482" s="73" t="s">
        <v>17</v>
      </c>
      <c r="F482" s="42"/>
      <c r="G482" s="43"/>
      <c r="H482" s="43"/>
      <c r="I482" s="43"/>
    </row>
    <row r="483" spans="1:9" ht="14.5">
      <c r="A483" s="6">
        <v>45621.657534722224</v>
      </c>
      <c r="B483" s="45">
        <v>29</v>
      </c>
      <c r="C483" s="52">
        <v>45.83</v>
      </c>
      <c r="D483" s="46">
        <v>1329.07</v>
      </c>
      <c r="E483" s="73" t="s">
        <v>28</v>
      </c>
      <c r="F483" s="42"/>
      <c r="G483" s="43"/>
      <c r="H483" s="43"/>
      <c r="I483" s="43"/>
    </row>
    <row r="484" spans="1:9" ht="14.5">
      <c r="A484" s="6">
        <v>45621.657534722224</v>
      </c>
      <c r="B484" s="45">
        <v>75</v>
      </c>
      <c r="C484" s="52">
        <v>45.83</v>
      </c>
      <c r="D484" s="46">
        <v>3437.25</v>
      </c>
      <c r="E484" s="73" t="s">
        <v>28</v>
      </c>
      <c r="F484" s="42"/>
      <c r="G484" s="43"/>
      <c r="H484" s="43"/>
      <c r="I484" s="43"/>
    </row>
    <row r="485" spans="1:9" ht="14.5">
      <c r="A485" s="6">
        <v>45621.657534722224</v>
      </c>
      <c r="B485" s="45">
        <v>13</v>
      </c>
      <c r="C485" s="52">
        <v>45.83</v>
      </c>
      <c r="D485" s="46">
        <v>595.79</v>
      </c>
      <c r="E485" s="73" t="s">
        <v>28</v>
      </c>
      <c r="F485" s="42"/>
      <c r="G485" s="43"/>
      <c r="H485" s="43"/>
      <c r="I485" s="43"/>
    </row>
    <row r="486" spans="1:9" ht="14.5">
      <c r="A486" s="6">
        <v>45621.657534722224</v>
      </c>
      <c r="B486" s="45">
        <v>136</v>
      </c>
      <c r="C486" s="52">
        <v>45.83</v>
      </c>
      <c r="D486" s="46">
        <v>6232.88</v>
      </c>
      <c r="E486" s="73" t="s">
        <v>28</v>
      </c>
      <c r="F486" s="42"/>
      <c r="G486" s="43"/>
      <c r="H486" s="43"/>
      <c r="I486" s="43"/>
    </row>
    <row r="487" spans="1:9" ht="14.5">
      <c r="A487" s="6">
        <v>45621.658217592594</v>
      </c>
      <c r="B487" s="45">
        <v>118</v>
      </c>
      <c r="C487" s="52">
        <v>45.83</v>
      </c>
      <c r="D487" s="46">
        <v>5407.94</v>
      </c>
      <c r="E487" s="73" t="s">
        <v>28</v>
      </c>
      <c r="F487" s="42"/>
      <c r="G487" s="43"/>
      <c r="H487" s="43"/>
      <c r="I487" s="43"/>
    </row>
    <row r="488" spans="1:9" ht="14.5">
      <c r="A488" s="6">
        <v>45621.65824074074</v>
      </c>
      <c r="B488" s="45">
        <v>27</v>
      </c>
      <c r="C488" s="52">
        <v>45.83</v>
      </c>
      <c r="D488" s="46">
        <v>1237.4099999999999</v>
      </c>
      <c r="E488" s="73" t="s">
        <v>28</v>
      </c>
      <c r="F488" s="42"/>
      <c r="G488" s="43"/>
      <c r="H488" s="43"/>
      <c r="I488" s="43"/>
    </row>
    <row r="489" spans="1:9" ht="14.5">
      <c r="A489" s="6">
        <v>45621.65824074074</v>
      </c>
      <c r="B489" s="45">
        <v>15</v>
      </c>
      <c r="C489" s="52">
        <v>45.83</v>
      </c>
      <c r="D489" s="46">
        <v>687.44999999999993</v>
      </c>
      <c r="E489" s="73" t="s">
        <v>28</v>
      </c>
      <c r="F489" s="42"/>
      <c r="G489" s="43"/>
      <c r="H489" s="43"/>
      <c r="I489" s="43"/>
    </row>
    <row r="490" spans="1:9" ht="14.5">
      <c r="A490" s="6">
        <v>45621.65824074074</v>
      </c>
      <c r="B490" s="45">
        <v>109</v>
      </c>
      <c r="C490" s="52">
        <v>45.83</v>
      </c>
      <c r="D490" s="46">
        <v>4995.47</v>
      </c>
      <c r="E490" s="73" t="s">
        <v>28</v>
      </c>
      <c r="F490" s="42"/>
      <c r="G490" s="43"/>
      <c r="H490" s="43"/>
      <c r="I490" s="43"/>
    </row>
    <row r="491" spans="1:9" ht="14.5">
      <c r="A491" s="6">
        <v>45621.659502314818</v>
      </c>
      <c r="B491" s="45">
        <v>250</v>
      </c>
      <c r="C491" s="52">
        <v>45.83</v>
      </c>
      <c r="D491" s="46">
        <v>11457.5</v>
      </c>
      <c r="E491" s="73" t="s">
        <v>17</v>
      </c>
      <c r="F491" s="42"/>
      <c r="G491" s="43"/>
      <c r="H491" s="43"/>
      <c r="I491" s="43"/>
    </row>
    <row r="492" spans="1:9" ht="14.5">
      <c r="A492" s="6">
        <v>45621.660162037035</v>
      </c>
      <c r="B492" s="45">
        <v>3</v>
      </c>
      <c r="C492" s="52">
        <v>45.83</v>
      </c>
      <c r="D492" s="46">
        <v>137.49</v>
      </c>
      <c r="E492" s="73" t="s">
        <v>17</v>
      </c>
      <c r="F492" s="42"/>
      <c r="G492" s="43"/>
      <c r="H492" s="43"/>
      <c r="I492" s="43"/>
    </row>
    <row r="493" spans="1:9" ht="14.5">
      <c r="A493" s="6">
        <v>45621.660162037035</v>
      </c>
      <c r="B493" s="45">
        <v>184</v>
      </c>
      <c r="C493" s="52">
        <v>45.83</v>
      </c>
      <c r="D493" s="46">
        <v>8432.7199999999993</v>
      </c>
      <c r="E493" s="73" t="s">
        <v>17</v>
      </c>
      <c r="F493" s="42"/>
      <c r="G493" s="43"/>
      <c r="H493" s="43"/>
      <c r="I493" s="43"/>
    </row>
    <row r="494" spans="1:9" ht="14.5">
      <c r="A494" s="6">
        <v>45621.660162037035</v>
      </c>
      <c r="B494" s="45">
        <v>14</v>
      </c>
      <c r="C494" s="52">
        <v>45.83</v>
      </c>
      <c r="D494" s="46">
        <v>641.62</v>
      </c>
      <c r="E494" s="73" t="s">
        <v>17</v>
      </c>
      <c r="F494" s="42"/>
      <c r="G494" s="43"/>
      <c r="H494" s="43"/>
      <c r="I494" s="43"/>
    </row>
    <row r="495" spans="1:9" ht="14.5">
      <c r="A495" s="6">
        <v>45621.660162037035</v>
      </c>
      <c r="B495" s="45">
        <v>295</v>
      </c>
      <c r="C495" s="52">
        <v>45.83</v>
      </c>
      <c r="D495" s="46">
        <v>13519.85</v>
      </c>
      <c r="E495" s="73" t="s">
        <v>17</v>
      </c>
      <c r="F495" s="42"/>
      <c r="G495" s="43"/>
      <c r="H495" s="43"/>
      <c r="I495" s="43"/>
    </row>
    <row r="496" spans="1:9" ht="14.5">
      <c r="A496" s="6">
        <v>45621.660162037035</v>
      </c>
      <c r="B496" s="45">
        <v>155</v>
      </c>
      <c r="C496" s="52">
        <v>45.83</v>
      </c>
      <c r="D496" s="46">
        <v>7103.65</v>
      </c>
      <c r="E496" s="73" t="s">
        <v>17</v>
      </c>
      <c r="F496" s="42"/>
      <c r="G496" s="43"/>
      <c r="H496" s="43"/>
      <c r="I496" s="43"/>
    </row>
    <row r="497" spans="1:9" ht="14.5">
      <c r="A497" s="6">
        <v>45621.660162037035</v>
      </c>
      <c r="B497" s="45">
        <v>42</v>
      </c>
      <c r="C497" s="52">
        <v>45.83</v>
      </c>
      <c r="D497" s="46">
        <v>1924.86</v>
      </c>
      <c r="E497" s="73" t="s">
        <v>28</v>
      </c>
      <c r="F497" s="42"/>
      <c r="G497" s="43"/>
      <c r="H497" s="43"/>
      <c r="I497" s="43"/>
    </row>
    <row r="498" spans="1:9" ht="14.5">
      <c r="A498" s="6">
        <v>45621.660162037035</v>
      </c>
      <c r="B498" s="45">
        <v>60</v>
      </c>
      <c r="C498" s="52">
        <v>45.83</v>
      </c>
      <c r="D498" s="46">
        <v>2749.7999999999997</v>
      </c>
      <c r="E498" s="73" t="s">
        <v>28</v>
      </c>
      <c r="F498" s="42"/>
      <c r="G498" s="43"/>
      <c r="H498" s="43"/>
      <c r="I498" s="43"/>
    </row>
    <row r="499" spans="1:9" ht="14.5">
      <c r="A499" s="6">
        <v>45621.660162037035</v>
      </c>
      <c r="B499" s="45">
        <v>14</v>
      </c>
      <c r="C499" s="52">
        <v>45.83</v>
      </c>
      <c r="D499" s="46">
        <v>641.62</v>
      </c>
      <c r="E499" s="73" t="s">
        <v>28</v>
      </c>
      <c r="F499" s="42"/>
      <c r="G499" s="43"/>
      <c r="H499" s="43"/>
      <c r="I499" s="43"/>
    </row>
    <row r="500" spans="1:9" ht="14.5">
      <c r="A500" s="6">
        <v>45621.660162037035</v>
      </c>
      <c r="B500" s="45">
        <v>14</v>
      </c>
      <c r="C500" s="52">
        <v>45.83</v>
      </c>
      <c r="D500" s="46">
        <v>641.62</v>
      </c>
      <c r="E500" s="73" t="s">
        <v>28</v>
      </c>
      <c r="F500" s="42"/>
      <c r="G500" s="43"/>
      <c r="H500" s="43"/>
      <c r="I500" s="43"/>
    </row>
    <row r="501" spans="1:9" ht="14.5">
      <c r="A501" s="6">
        <v>45621.660208333335</v>
      </c>
      <c r="B501" s="45">
        <v>132</v>
      </c>
      <c r="C501" s="52">
        <v>45.83</v>
      </c>
      <c r="D501" s="46">
        <v>6049.5599999999995</v>
      </c>
      <c r="E501" s="73" t="s">
        <v>28</v>
      </c>
      <c r="F501" s="42"/>
      <c r="G501" s="43"/>
      <c r="H501" s="43"/>
      <c r="I501" s="43"/>
    </row>
    <row r="502" spans="1:9" ht="14.5">
      <c r="A502" s="6">
        <v>45621.66133101852</v>
      </c>
      <c r="B502" s="45">
        <v>130</v>
      </c>
      <c r="C502" s="52">
        <v>45.84</v>
      </c>
      <c r="D502" s="46">
        <v>5959.2000000000007</v>
      </c>
      <c r="E502" s="73" t="s">
        <v>17</v>
      </c>
      <c r="F502" s="42"/>
      <c r="G502" s="43"/>
      <c r="H502" s="43"/>
      <c r="I502" s="43"/>
    </row>
    <row r="503" spans="1:9" ht="14.5">
      <c r="A503" s="6">
        <v>45621.662291666667</v>
      </c>
      <c r="B503" s="45">
        <v>53</v>
      </c>
      <c r="C503" s="52">
        <v>45.83</v>
      </c>
      <c r="D503" s="46">
        <v>2428.9899999999998</v>
      </c>
      <c r="E503" s="73" t="s">
        <v>28</v>
      </c>
      <c r="F503" s="42"/>
      <c r="G503" s="43"/>
      <c r="H503" s="43"/>
      <c r="I503" s="43"/>
    </row>
    <row r="504" spans="1:9" ht="14.5">
      <c r="A504" s="6">
        <v>45621.662291666667</v>
      </c>
      <c r="B504" s="45">
        <v>83</v>
      </c>
      <c r="C504" s="52">
        <v>45.83</v>
      </c>
      <c r="D504" s="46">
        <v>3803.89</v>
      </c>
      <c r="E504" s="73" t="s">
        <v>28</v>
      </c>
      <c r="F504" s="42"/>
      <c r="G504" s="43"/>
      <c r="H504" s="43"/>
      <c r="I504" s="43"/>
    </row>
    <row r="505" spans="1:9" ht="14.5">
      <c r="A505" s="6">
        <v>45621.662303240744</v>
      </c>
      <c r="B505" s="45">
        <v>39</v>
      </c>
      <c r="C505" s="52">
        <v>45.83</v>
      </c>
      <c r="D505" s="46">
        <v>1787.37</v>
      </c>
      <c r="E505" s="73" t="s">
        <v>17</v>
      </c>
      <c r="F505" s="42"/>
      <c r="G505" s="43"/>
      <c r="H505" s="43"/>
      <c r="I505" s="43"/>
    </row>
    <row r="506" spans="1:9" ht="14.5">
      <c r="A506" s="6">
        <v>45621.662303240744</v>
      </c>
      <c r="B506" s="45">
        <v>148</v>
      </c>
      <c r="C506" s="52">
        <v>45.83</v>
      </c>
      <c r="D506" s="46">
        <v>6782.84</v>
      </c>
      <c r="E506" s="73" t="s">
        <v>17</v>
      </c>
      <c r="F506" s="42"/>
      <c r="G506" s="43"/>
      <c r="H506" s="43"/>
      <c r="I506" s="43"/>
    </row>
    <row r="507" spans="1:9" ht="14.5">
      <c r="A507" s="6">
        <v>45621.662303240744</v>
      </c>
      <c r="B507" s="45">
        <v>225</v>
      </c>
      <c r="C507" s="52">
        <v>45.83</v>
      </c>
      <c r="D507" s="46">
        <v>10311.75</v>
      </c>
      <c r="E507" s="73" t="s">
        <v>17</v>
      </c>
      <c r="F507" s="42"/>
      <c r="G507" s="43"/>
      <c r="H507" s="43"/>
      <c r="I507" s="43"/>
    </row>
    <row r="508" spans="1:9" ht="14.5">
      <c r="A508" s="6">
        <v>45621.663599537038</v>
      </c>
      <c r="B508" s="45">
        <v>73</v>
      </c>
      <c r="C508" s="52">
        <v>45.85</v>
      </c>
      <c r="D508" s="46">
        <v>3347.05</v>
      </c>
      <c r="E508" s="73" t="s">
        <v>17</v>
      </c>
      <c r="F508" s="42"/>
      <c r="G508" s="43"/>
      <c r="H508" s="43"/>
      <c r="I508" s="43"/>
    </row>
    <row r="509" spans="1:9" ht="14.5">
      <c r="A509" s="6">
        <v>45621.663599537038</v>
      </c>
      <c r="B509" s="45">
        <v>250</v>
      </c>
      <c r="C509" s="52">
        <v>45.85</v>
      </c>
      <c r="D509" s="46">
        <v>11462.5</v>
      </c>
      <c r="E509" s="73" t="s">
        <v>17</v>
      </c>
      <c r="F509" s="42"/>
      <c r="G509" s="43"/>
      <c r="H509" s="43"/>
      <c r="I509" s="43"/>
    </row>
    <row r="510" spans="1:9" ht="14.5">
      <c r="A510" s="6">
        <v>45621.663599537038</v>
      </c>
      <c r="B510" s="45">
        <v>77</v>
      </c>
      <c r="C510" s="52">
        <v>45.85</v>
      </c>
      <c r="D510" s="46">
        <v>3530.4500000000003</v>
      </c>
      <c r="E510" s="73" t="s">
        <v>17</v>
      </c>
      <c r="F510" s="42"/>
      <c r="G510" s="43"/>
      <c r="H510" s="43"/>
      <c r="I510" s="43"/>
    </row>
    <row r="511" spans="1:9" ht="14.5">
      <c r="A511" s="6">
        <v>45621.663599537038</v>
      </c>
      <c r="B511" s="45">
        <v>173</v>
      </c>
      <c r="C511" s="52">
        <v>45.85</v>
      </c>
      <c r="D511" s="46">
        <v>7932.05</v>
      </c>
      <c r="E511" s="73" t="s">
        <v>17</v>
      </c>
      <c r="F511" s="42"/>
      <c r="G511" s="43"/>
      <c r="H511" s="43"/>
      <c r="I511" s="43"/>
    </row>
    <row r="512" spans="1:9" ht="14.5">
      <c r="A512" s="6">
        <v>45621.663622685184</v>
      </c>
      <c r="B512" s="45">
        <v>199</v>
      </c>
      <c r="C512" s="52">
        <v>45.84</v>
      </c>
      <c r="D512" s="46">
        <v>9122.16</v>
      </c>
      <c r="E512" s="73" t="s">
        <v>17</v>
      </c>
      <c r="F512" s="42"/>
      <c r="G512" s="43"/>
      <c r="H512" s="43"/>
      <c r="I512" s="43"/>
    </row>
    <row r="513" spans="1:9" ht="14.5">
      <c r="A513" s="6">
        <v>45621.663622685184</v>
      </c>
      <c r="B513" s="45">
        <v>299</v>
      </c>
      <c r="C513" s="52">
        <v>45.84</v>
      </c>
      <c r="D513" s="46">
        <v>13706.160000000002</v>
      </c>
      <c r="E513" s="73" t="s">
        <v>17</v>
      </c>
      <c r="F513" s="42"/>
      <c r="G513" s="43"/>
      <c r="H513" s="43"/>
      <c r="I513" s="43"/>
    </row>
    <row r="514" spans="1:9" ht="14.5">
      <c r="A514" s="6">
        <v>45621.663622685184</v>
      </c>
      <c r="B514" s="45">
        <v>100</v>
      </c>
      <c r="C514" s="52">
        <v>45.84</v>
      </c>
      <c r="D514" s="46">
        <v>4584</v>
      </c>
      <c r="E514" s="73" t="s">
        <v>17</v>
      </c>
      <c r="F514" s="42"/>
      <c r="G514" s="43"/>
      <c r="H514" s="43"/>
      <c r="I514" s="43"/>
    </row>
    <row r="515" spans="1:9" ht="14.5">
      <c r="A515" s="6">
        <v>45621.663622685184</v>
      </c>
      <c r="B515" s="45">
        <v>200</v>
      </c>
      <c r="C515" s="52">
        <v>45.84</v>
      </c>
      <c r="D515" s="46">
        <v>9168</v>
      </c>
      <c r="E515" s="73" t="s">
        <v>17</v>
      </c>
      <c r="F515" s="42"/>
      <c r="G515" s="43"/>
      <c r="H515" s="43"/>
      <c r="I515" s="43"/>
    </row>
    <row r="516" spans="1:9" ht="14.5">
      <c r="A516" s="6">
        <v>45621.663622685184</v>
      </c>
      <c r="B516" s="45">
        <v>61</v>
      </c>
      <c r="C516" s="52">
        <v>45.84</v>
      </c>
      <c r="D516" s="46">
        <v>2796.2400000000002</v>
      </c>
      <c r="E516" s="73" t="s">
        <v>28</v>
      </c>
      <c r="F516" s="42"/>
      <c r="G516" s="43"/>
      <c r="H516" s="43"/>
      <c r="I516" s="43"/>
    </row>
    <row r="517" spans="1:9" ht="14.5">
      <c r="A517" s="6">
        <v>45621.663622685184</v>
      </c>
      <c r="B517" s="45">
        <v>62</v>
      </c>
      <c r="C517" s="52">
        <v>45.84</v>
      </c>
      <c r="D517" s="46">
        <v>2842.0800000000004</v>
      </c>
      <c r="E517" s="73" t="s">
        <v>28</v>
      </c>
      <c r="F517" s="42"/>
      <c r="G517" s="43"/>
      <c r="H517" s="43"/>
      <c r="I517" s="43"/>
    </row>
    <row r="518" spans="1:9" ht="14.5">
      <c r="A518" s="6">
        <v>45621.663668981484</v>
      </c>
      <c r="B518" s="45">
        <v>119</v>
      </c>
      <c r="C518" s="52">
        <v>45.83</v>
      </c>
      <c r="D518" s="46">
        <v>5453.7699999999995</v>
      </c>
      <c r="E518" s="73" t="s">
        <v>28</v>
      </c>
      <c r="F518" s="42"/>
      <c r="G518" s="43"/>
      <c r="H518" s="43"/>
      <c r="I518" s="43"/>
    </row>
    <row r="519" spans="1:9" ht="14.5">
      <c r="A519" s="6">
        <v>45621.66474537037</v>
      </c>
      <c r="B519" s="45">
        <v>175</v>
      </c>
      <c r="C519" s="52">
        <v>45.84</v>
      </c>
      <c r="D519" s="46">
        <v>8022.0000000000009</v>
      </c>
      <c r="E519" s="73" t="s">
        <v>17</v>
      </c>
      <c r="F519" s="42"/>
      <c r="G519" s="43"/>
      <c r="H519" s="43"/>
      <c r="I519" s="43"/>
    </row>
    <row r="520" spans="1:9" ht="14.5">
      <c r="A520" s="6">
        <v>45621.665972222225</v>
      </c>
      <c r="B520" s="45">
        <v>71</v>
      </c>
      <c r="C520" s="52">
        <v>45.86</v>
      </c>
      <c r="D520" s="46">
        <v>3256.06</v>
      </c>
      <c r="E520" s="73" t="s">
        <v>28</v>
      </c>
      <c r="F520" s="42"/>
      <c r="G520" s="43"/>
      <c r="H520" s="43"/>
      <c r="I520" s="43"/>
    </row>
    <row r="521" spans="1:9" ht="14.5">
      <c r="A521" s="6">
        <v>45621.665972222225</v>
      </c>
      <c r="B521" s="45">
        <v>70</v>
      </c>
      <c r="C521" s="52">
        <v>45.86</v>
      </c>
      <c r="D521" s="46">
        <v>3210.2</v>
      </c>
      <c r="E521" s="73" t="s">
        <v>28</v>
      </c>
      <c r="F521" s="42"/>
      <c r="G521" s="43"/>
      <c r="H521" s="43"/>
      <c r="I521" s="43"/>
    </row>
    <row r="522" spans="1:9" ht="14.5">
      <c r="A522" s="6">
        <v>45621.665972222225</v>
      </c>
      <c r="B522" s="45">
        <v>1</v>
      </c>
      <c r="C522" s="52">
        <v>45.86</v>
      </c>
      <c r="D522" s="46">
        <v>45.86</v>
      </c>
      <c r="E522" s="73" t="s">
        <v>28</v>
      </c>
      <c r="F522" s="42"/>
      <c r="G522" s="43"/>
      <c r="H522" s="43"/>
      <c r="I522" s="43"/>
    </row>
    <row r="523" spans="1:9" ht="14.5">
      <c r="A523" s="6">
        <v>45621.665972222225</v>
      </c>
      <c r="B523" s="45">
        <v>57</v>
      </c>
      <c r="C523" s="52">
        <v>45.86</v>
      </c>
      <c r="D523" s="46">
        <v>2614.02</v>
      </c>
      <c r="E523" s="73" t="s">
        <v>28</v>
      </c>
      <c r="F523" s="42"/>
      <c r="G523" s="43"/>
      <c r="H523" s="43"/>
      <c r="I523" s="43"/>
    </row>
    <row r="524" spans="1:9" ht="14.5">
      <c r="A524" s="6">
        <v>45621.665972222225</v>
      </c>
      <c r="B524" s="45">
        <v>114</v>
      </c>
      <c r="C524" s="52">
        <v>45.86</v>
      </c>
      <c r="D524" s="46">
        <v>5228.04</v>
      </c>
      <c r="E524" s="73" t="s">
        <v>28</v>
      </c>
      <c r="F524" s="42"/>
      <c r="G524" s="43"/>
      <c r="H524" s="43"/>
      <c r="I524" s="43"/>
    </row>
    <row r="525" spans="1:9" ht="14.5">
      <c r="A525" s="6">
        <v>45621.666087962964</v>
      </c>
      <c r="B525" s="45">
        <v>65</v>
      </c>
      <c r="C525" s="52">
        <v>45.86</v>
      </c>
      <c r="D525" s="46">
        <v>2980.9</v>
      </c>
      <c r="E525" s="73" t="s">
        <v>28</v>
      </c>
      <c r="F525" s="42"/>
      <c r="G525" s="43"/>
      <c r="H525" s="43"/>
      <c r="I525" s="43"/>
    </row>
    <row r="526" spans="1:9" ht="14.5">
      <c r="A526" s="6">
        <v>45621.666307870371</v>
      </c>
      <c r="B526" s="45">
        <v>103</v>
      </c>
      <c r="C526" s="52">
        <v>45.86</v>
      </c>
      <c r="D526" s="46">
        <v>4723.58</v>
      </c>
      <c r="E526" s="73" t="s">
        <v>17</v>
      </c>
      <c r="F526" s="42"/>
      <c r="G526" s="43"/>
      <c r="H526" s="43"/>
      <c r="I526" s="43"/>
    </row>
    <row r="527" spans="1:9" ht="14.5">
      <c r="A527" s="6">
        <v>45621.666307870371</v>
      </c>
      <c r="B527" s="45">
        <v>65</v>
      </c>
      <c r="C527" s="52">
        <v>45.86</v>
      </c>
      <c r="D527" s="46">
        <v>2980.9</v>
      </c>
      <c r="E527" s="73" t="s">
        <v>17</v>
      </c>
      <c r="F527" s="42"/>
      <c r="G527" s="43"/>
      <c r="H527" s="43"/>
      <c r="I527" s="43"/>
    </row>
    <row r="528" spans="1:9" ht="14.5">
      <c r="A528" s="6">
        <v>45621.667013888888</v>
      </c>
      <c r="B528" s="45">
        <v>133</v>
      </c>
      <c r="C528" s="52">
        <v>45.85</v>
      </c>
      <c r="D528" s="46">
        <v>6098.05</v>
      </c>
      <c r="E528" s="73" t="s">
        <v>28</v>
      </c>
      <c r="F528" s="42"/>
      <c r="G528" s="43"/>
      <c r="H528" s="43"/>
      <c r="I528" s="43"/>
    </row>
    <row r="529" spans="1:9" ht="14.5">
      <c r="A529" s="6">
        <v>45621.667581018519</v>
      </c>
      <c r="B529" s="45">
        <v>328</v>
      </c>
      <c r="C529" s="52">
        <v>45.86</v>
      </c>
      <c r="D529" s="46">
        <v>15042.08</v>
      </c>
      <c r="E529" s="73" t="s">
        <v>17</v>
      </c>
      <c r="F529" s="42"/>
      <c r="G529" s="43"/>
      <c r="H529" s="43"/>
      <c r="I529" s="43"/>
    </row>
    <row r="530" spans="1:9" ht="14.5">
      <c r="A530" s="6">
        <v>45621.667581018519</v>
      </c>
      <c r="B530" s="45">
        <v>29</v>
      </c>
      <c r="C530" s="52">
        <v>45.86</v>
      </c>
      <c r="D530" s="46">
        <v>1329.94</v>
      </c>
      <c r="E530" s="73" t="s">
        <v>17</v>
      </c>
      <c r="F530" s="42"/>
      <c r="G530" s="43"/>
      <c r="H530" s="43"/>
      <c r="I530" s="43"/>
    </row>
    <row r="531" spans="1:9" ht="14.5">
      <c r="A531" s="6">
        <v>45621.667812500003</v>
      </c>
      <c r="B531" s="45">
        <v>174</v>
      </c>
      <c r="C531" s="52">
        <v>45.85</v>
      </c>
      <c r="D531" s="46">
        <v>7977.9000000000005</v>
      </c>
      <c r="E531" s="73" t="s">
        <v>17</v>
      </c>
      <c r="F531" s="42"/>
      <c r="G531" s="43"/>
      <c r="H531" s="43"/>
      <c r="I531" s="43"/>
    </row>
    <row r="532" spans="1:9" ht="14.5">
      <c r="A532" s="6">
        <v>45621.668194444443</v>
      </c>
      <c r="B532" s="45">
        <v>130</v>
      </c>
      <c r="C532" s="52">
        <v>45.84</v>
      </c>
      <c r="D532" s="46">
        <v>5959.2000000000007</v>
      </c>
      <c r="E532" s="73" t="s">
        <v>28</v>
      </c>
      <c r="F532" s="42"/>
      <c r="G532" s="43"/>
      <c r="H532" s="43"/>
      <c r="I532" s="43"/>
    </row>
    <row r="533" spans="1:9" ht="14.5">
      <c r="A533" s="6">
        <v>45621.668715277781</v>
      </c>
      <c r="B533" s="45">
        <v>40</v>
      </c>
      <c r="C533" s="52">
        <v>45.83</v>
      </c>
      <c r="D533" s="46">
        <v>1833.1999999999998</v>
      </c>
      <c r="E533" s="73" t="s">
        <v>17</v>
      </c>
      <c r="F533" s="42"/>
      <c r="G533" s="43"/>
      <c r="H533" s="43"/>
      <c r="I533" s="43"/>
    </row>
    <row r="534" spans="1:9" ht="14.5">
      <c r="A534" s="6">
        <v>45621.668715277781</v>
      </c>
      <c r="B534" s="45">
        <v>134</v>
      </c>
      <c r="C534" s="52">
        <v>45.83</v>
      </c>
      <c r="D534" s="46">
        <v>6141.2199999999993</v>
      </c>
      <c r="E534" s="73" t="s">
        <v>28</v>
      </c>
      <c r="F534" s="42"/>
      <c r="G534" s="43"/>
      <c r="H534" s="43"/>
      <c r="I534" s="43"/>
    </row>
    <row r="535" spans="1:9" ht="14.5">
      <c r="A535" s="6">
        <v>45621.668715277781</v>
      </c>
      <c r="B535" s="45">
        <v>1</v>
      </c>
      <c r="C535" s="52">
        <v>45.83</v>
      </c>
      <c r="D535" s="46">
        <v>45.83</v>
      </c>
      <c r="E535" s="73" t="s">
        <v>28</v>
      </c>
      <c r="F535" s="42"/>
      <c r="G535" s="43"/>
      <c r="H535" s="43"/>
      <c r="I535" s="43"/>
    </row>
    <row r="536" spans="1:9" ht="14.5">
      <c r="A536" s="6">
        <v>45621.668912037036</v>
      </c>
      <c r="B536" s="45">
        <v>123</v>
      </c>
      <c r="C536" s="52">
        <v>45.82</v>
      </c>
      <c r="D536" s="46">
        <v>5635.86</v>
      </c>
      <c r="E536" s="73" t="s">
        <v>17</v>
      </c>
      <c r="F536" s="42"/>
      <c r="G536" s="43"/>
      <c r="H536" s="43"/>
      <c r="I536" s="43"/>
    </row>
    <row r="537" spans="1:9" ht="14.5">
      <c r="A537" s="6">
        <v>45621.668912037036</v>
      </c>
      <c r="B537" s="45">
        <v>150</v>
      </c>
      <c r="C537" s="52">
        <v>45.82</v>
      </c>
      <c r="D537" s="46">
        <v>6873</v>
      </c>
      <c r="E537" s="73" t="s">
        <v>17</v>
      </c>
      <c r="F537" s="42"/>
      <c r="G537" s="43"/>
      <c r="H537" s="43"/>
      <c r="I537" s="43"/>
    </row>
    <row r="538" spans="1:9" ht="14.5">
      <c r="A538" s="6">
        <v>45621.668912037036</v>
      </c>
      <c r="B538" s="45">
        <v>1</v>
      </c>
      <c r="C538" s="52">
        <v>45.82</v>
      </c>
      <c r="D538" s="46">
        <v>45.82</v>
      </c>
      <c r="E538" s="73" t="s">
        <v>17</v>
      </c>
      <c r="F538" s="42"/>
      <c r="G538" s="43"/>
      <c r="H538" s="43"/>
      <c r="I538" s="43"/>
    </row>
    <row r="539" spans="1:9" ht="14.5">
      <c r="A539" s="6">
        <v>45621.668912037036</v>
      </c>
      <c r="B539" s="45">
        <v>32</v>
      </c>
      <c r="C539" s="52">
        <v>45.82</v>
      </c>
      <c r="D539" s="46">
        <v>1466.24</v>
      </c>
      <c r="E539" s="73" t="s">
        <v>17</v>
      </c>
      <c r="F539" s="42"/>
      <c r="G539" s="43"/>
      <c r="H539" s="43"/>
      <c r="I539" s="43"/>
    </row>
    <row r="540" spans="1:9" ht="14.5">
      <c r="A540" s="6">
        <v>45621.668912037036</v>
      </c>
      <c r="B540" s="45">
        <v>34</v>
      </c>
      <c r="C540" s="52">
        <v>45.82</v>
      </c>
      <c r="D540" s="46">
        <v>1557.88</v>
      </c>
      <c r="E540" s="73" t="s">
        <v>17</v>
      </c>
      <c r="F540" s="42"/>
      <c r="G540" s="43"/>
      <c r="H540" s="43"/>
      <c r="I540" s="43"/>
    </row>
    <row r="541" spans="1:9" ht="14.5">
      <c r="A541" s="6">
        <v>45621.669895833336</v>
      </c>
      <c r="B541" s="45">
        <v>314</v>
      </c>
      <c r="C541" s="52">
        <v>45.8</v>
      </c>
      <c r="D541" s="46">
        <v>14381.199999999999</v>
      </c>
      <c r="E541" s="73" t="s">
        <v>17</v>
      </c>
      <c r="F541" s="42"/>
      <c r="G541" s="43"/>
      <c r="H541" s="43"/>
      <c r="I541" s="43"/>
    </row>
    <row r="542" spans="1:9" ht="14.5">
      <c r="A542" s="6">
        <v>45621.669895833336</v>
      </c>
      <c r="B542" s="45">
        <v>52</v>
      </c>
      <c r="C542" s="52">
        <v>45.8</v>
      </c>
      <c r="D542" s="46">
        <v>2381.6</v>
      </c>
      <c r="E542" s="73" t="s">
        <v>17</v>
      </c>
      <c r="F542" s="42"/>
      <c r="G542" s="43"/>
      <c r="H542" s="43"/>
      <c r="I542" s="43"/>
    </row>
    <row r="543" spans="1:9" ht="14.5">
      <c r="A543" s="6">
        <v>45621.669895833336</v>
      </c>
      <c r="B543" s="45">
        <v>169</v>
      </c>
      <c r="C543" s="52">
        <v>45.8</v>
      </c>
      <c r="D543" s="46">
        <v>7740.2</v>
      </c>
      <c r="E543" s="73" t="s">
        <v>17</v>
      </c>
      <c r="F543" s="42"/>
      <c r="G543" s="43"/>
      <c r="H543" s="43"/>
      <c r="I543" s="43"/>
    </row>
    <row r="544" spans="1:9" ht="14.5">
      <c r="A544" s="6">
        <v>45621.669895833336</v>
      </c>
      <c r="B544" s="45">
        <v>185</v>
      </c>
      <c r="C544" s="52">
        <v>45.81</v>
      </c>
      <c r="D544" s="46">
        <v>8474.85</v>
      </c>
      <c r="E544" s="73" t="s">
        <v>17</v>
      </c>
      <c r="F544" s="42"/>
      <c r="G544" s="43"/>
      <c r="H544" s="43"/>
      <c r="I544" s="43"/>
    </row>
    <row r="545" spans="1:9" ht="14.5">
      <c r="A545" s="6">
        <v>45621.669895833336</v>
      </c>
      <c r="B545" s="45">
        <v>149</v>
      </c>
      <c r="C545" s="52">
        <v>45.81</v>
      </c>
      <c r="D545" s="46">
        <v>6825.6900000000005</v>
      </c>
      <c r="E545" s="73" t="s">
        <v>17</v>
      </c>
      <c r="F545" s="42"/>
      <c r="G545" s="43"/>
      <c r="H545" s="43"/>
      <c r="I545" s="43"/>
    </row>
    <row r="546" spans="1:9" ht="14.5">
      <c r="A546" s="6">
        <v>45621.669895833336</v>
      </c>
      <c r="B546" s="45">
        <v>150</v>
      </c>
      <c r="C546" s="52">
        <v>45.81</v>
      </c>
      <c r="D546" s="46">
        <v>6871.5</v>
      </c>
      <c r="E546" s="73" t="s">
        <v>17</v>
      </c>
      <c r="F546" s="42"/>
      <c r="G546" s="43"/>
      <c r="H546" s="43"/>
      <c r="I546" s="43"/>
    </row>
    <row r="547" spans="1:9" ht="14.5">
      <c r="A547" s="6">
        <v>45621.669895833336</v>
      </c>
      <c r="B547" s="45">
        <v>49</v>
      </c>
      <c r="C547" s="52">
        <v>45.81</v>
      </c>
      <c r="D547" s="46">
        <v>2244.69</v>
      </c>
      <c r="E547" s="73" t="s">
        <v>17</v>
      </c>
      <c r="F547" s="42"/>
      <c r="G547" s="43"/>
      <c r="H547" s="43"/>
      <c r="I547" s="43"/>
    </row>
    <row r="548" spans="1:9" ht="14.5">
      <c r="A548" s="6">
        <v>45621.669895833336</v>
      </c>
      <c r="B548" s="45">
        <v>122</v>
      </c>
      <c r="C548" s="52">
        <v>45.81</v>
      </c>
      <c r="D548" s="46">
        <v>5588.8200000000006</v>
      </c>
      <c r="E548" s="73" t="s">
        <v>28</v>
      </c>
      <c r="F548" s="42"/>
      <c r="G548" s="43"/>
      <c r="H548" s="43"/>
      <c r="I548" s="43"/>
    </row>
    <row r="549" spans="1:9" ht="14.5">
      <c r="A549" s="6">
        <v>45621.669930555552</v>
      </c>
      <c r="B549" s="45">
        <v>164</v>
      </c>
      <c r="C549" s="52">
        <v>45.79</v>
      </c>
      <c r="D549" s="46">
        <v>7509.5599999999995</v>
      </c>
      <c r="E549" s="73" t="s">
        <v>17</v>
      </c>
      <c r="F549" s="42"/>
      <c r="G549" s="43"/>
      <c r="H549" s="43"/>
      <c r="I549" s="43"/>
    </row>
    <row r="550" spans="1:9" ht="14.5">
      <c r="A550" s="6">
        <v>45621.669930555552</v>
      </c>
      <c r="B550" s="45">
        <v>361</v>
      </c>
      <c r="C550" s="52">
        <v>45.79</v>
      </c>
      <c r="D550" s="46">
        <v>16530.189999999999</v>
      </c>
      <c r="E550" s="73" t="s">
        <v>17</v>
      </c>
      <c r="F550" s="42"/>
      <c r="G550" s="43"/>
      <c r="H550" s="43"/>
      <c r="I550" s="43"/>
    </row>
    <row r="551" spans="1:9" ht="14.5">
      <c r="A551" s="6">
        <v>45621.671782407408</v>
      </c>
      <c r="B551" s="45">
        <v>4</v>
      </c>
      <c r="C551" s="52">
        <v>45.79</v>
      </c>
      <c r="D551" s="46">
        <v>183.16</v>
      </c>
      <c r="E551" s="73" t="s">
        <v>28</v>
      </c>
      <c r="F551" s="42"/>
      <c r="G551" s="43"/>
      <c r="H551" s="43"/>
      <c r="I551" s="43"/>
    </row>
    <row r="552" spans="1:9" ht="14.5">
      <c r="A552" s="6">
        <v>45621.672233796293</v>
      </c>
      <c r="B552" s="45">
        <v>139</v>
      </c>
      <c r="C552" s="52">
        <v>45.79</v>
      </c>
      <c r="D552" s="46">
        <v>6364.8099999999995</v>
      </c>
      <c r="E552" s="73" t="s">
        <v>28</v>
      </c>
      <c r="F552" s="42"/>
      <c r="G552" s="43"/>
      <c r="H552" s="43"/>
      <c r="I552" s="43"/>
    </row>
    <row r="553" spans="1:9" ht="14.5">
      <c r="A553" s="6">
        <v>45621.672233796293</v>
      </c>
      <c r="B553" s="45">
        <v>126</v>
      </c>
      <c r="C553" s="52">
        <v>45.79</v>
      </c>
      <c r="D553" s="46">
        <v>5769.54</v>
      </c>
      <c r="E553" s="73" t="s">
        <v>28</v>
      </c>
      <c r="F553" s="42"/>
      <c r="G553" s="43"/>
      <c r="H553" s="43"/>
      <c r="I553" s="43"/>
    </row>
    <row r="554" spans="1:9" ht="14.5">
      <c r="A554" s="6">
        <v>45621.673263888886</v>
      </c>
      <c r="B554" s="45">
        <v>59</v>
      </c>
      <c r="C554" s="52">
        <v>45.74</v>
      </c>
      <c r="D554" s="46">
        <v>2698.6600000000003</v>
      </c>
      <c r="E554" s="73" t="s">
        <v>28</v>
      </c>
      <c r="F554" s="42"/>
      <c r="G554" s="43"/>
      <c r="H554" s="43"/>
      <c r="I554" s="43"/>
    </row>
    <row r="555" spans="1:9" ht="14.5">
      <c r="A555" s="6">
        <v>45621.673263888886</v>
      </c>
      <c r="B555" s="45">
        <v>58</v>
      </c>
      <c r="C555" s="52">
        <v>45.74</v>
      </c>
      <c r="D555" s="46">
        <v>2652.92</v>
      </c>
      <c r="E555" s="73" t="s">
        <v>28</v>
      </c>
      <c r="F555" s="42"/>
      <c r="G555" s="43"/>
      <c r="H555" s="43"/>
      <c r="I555" s="43"/>
    </row>
    <row r="556" spans="1:9" ht="14.5">
      <c r="A556" s="6">
        <v>45621.673796296294</v>
      </c>
      <c r="B556" s="45">
        <v>14</v>
      </c>
      <c r="C556" s="52">
        <v>45.77</v>
      </c>
      <c r="D556" s="46">
        <v>640.78000000000009</v>
      </c>
      <c r="E556" s="73" t="s">
        <v>17</v>
      </c>
      <c r="F556" s="42"/>
      <c r="G556" s="43"/>
      <c r="H556" s="43"/>
      <c r="I556" s="43"/>
    </row>
    <row r="557" spans="1:9" ht="14.5">
      <c r="A557" s="6">
        <v>45621.673796296294</v>
      </c>
      <c r="B557" s="45">
        <v>90</v>
      </c>
      <c r="C557" s="52">
        <v>45.77</v>
      </c>
      <c r="D557" s="46">
        <v>4119.3</v>
      </c>
      <c r="E557" s="73" t="s">
        <v>17</v>
      </c>
      <c r="F557" s="42"/>
      <c r="G557" s="43"/>
      <c r="H557" s="43"/>
      <c r="I557" s="43"/>
    </row>
    <row r="558" spans="1:9" ht="14.5">
      <c r="A558" s="6">
        <v>45621.673796296294</v>
      </c>
      <c r="B558" s="45">
        <v>123</v>
      </c>
      <c r="C558" s="52">
        <v>45.77</v>
      </c>
      <c r="D558" s="46">
        <v>5629.71</v>
      </c>
      <c r="E558" s="73" t="s">
        <v>17</v>
      </c>
      <c r="F558" s="42"/>
      <c r="G558" s="43"/>
      <c r="H558" s="43"/>
      <c r="I558" s="43"/>
    </row>
    <row r="559" spans="1:9" ht="14.5">
      <c r="A559" s="6">
        <v>45621.673796296294</v>
      </c>
      <c r="B559" s="45">
        <v>26</v>
      </c>
      <c r="C559" s="52">
        <v>45.77</v>
      </c>
      <c r="D559" s="46">
        <v>1190.02</v>
      </c>
      <c r="E559" s="73" t="s">
        <v>17</v>
      </c>
      <c r="F559" s="42"/>
      <c r="G559" s="43"/>
      <c r="H559" s="43"/>
      <c r="I559" s="43"/>
    </row>
    <row r="560" spans="1:9" ht="14.5">
      <c r="A560" s="6">
        <v>45621.673796296294</v>
      </c>
      <c r="B560" s="45">
        <v>90</v>
      </c>
      <c r="C560" s="52">
        <v>45.77</v>
      </c>
      <c r="D560" s="46">
        <v>4119.3</v>
      </c>
      <c r="E560" s="73" t="s">
        <v>17</v>
      </c>
      <c r="F560" s="42"/>
      <c r="G560" s="43"/>
      <c r="H560" s="43"/>
      <c r="I560" s="43"/>
    </row>
    <row r="561" spans="1:9" ht="14.5">
      <c r="A561" s="6">
        <v>45621.673796296294</v>
      </c>
      <c r="B561" s="45">
        <v>59</v>
      </c>
      <c r="C561" s="52">
        <v>45.77</v>
      </c>
      <c r="D561" s="46">
        <v>2700.4300000000003</v>
      </c>
      <c r="E561" s="73" t="s">
        <v>17</v>
      </c>
      <c r="F561" s="42"/>
      <c r="G561" s="43"/>
      <c r="H561" s="43"/>
      <c r="I561" s="43"/>
    </row>
    <row r="562" spans="1:9" ht="14.5">
      <c r="A562" s="6">
        <v>45621.674004629633</v>
      </c>
      <c r="B562" s="45">
        <v>149</v>
      </c>
      <c r="C562" s="52">
        <v>45.75</v>
      </c>
      <c r="D562" s="46">
        <v>6816.75</v>
      </c>
      <c r="E562" s="73" t="s">
        <v>17</v>
      </c>
      <c r="F562" s="42"/>
      <c r="G562" s="43"/>
      <c r="H562" s="43"/>
      <c r="I562" s="43"/>
    </row>
    <row r="563" spans="1:9" ht="14.5">
      <c r="A563" s="6">
        <v>45621.674004629633</v>
      </c>
      <c r="B563" s="45">
        <v>122</v>
      </c>
      <c r="C563" s="52">
        <v>45.76</v>
      </c>
      <c r="D563" s="46">
        <v>5582.7199999999993</v>
      </c>
      <c r="E563" s="73" t="s">
        <v>28</v>
      </c>
      <c r="F563" s="42"/>
      <c r="G563" s="43"/>
      <c r="H563" s="43"/>
      <c r="I563" s="43"/>
    </row>
    <row r="564" spans="1:9" ht="14.5">
      <c r="A564" s="6">
        <v>45621.675798611112</v>
      </c>
      <c r="B564" s="45">
        <v>43</v>
      </c>
      <c r="C564" s="52">
        <v>45.74</v>
      </c>
      <c r="D564" s="46">
        <v>1966.8200000000002</v>
      </c>
      <c r="E564" s="73" t="s">
        <v>28</v>
      </c>
      <c r="F564" s="42"/>
      <c r="G564" s="43"/>
      <c r="H564" s="43"/>
      <c r="I564" s="43"/>
    </row>
    <row r="565" spans="1:9" ht="14.5">
      <c r="A565" s="6">
        <v>45621.675798611112</v>
      </c>
      <c r="B565" s="45">
        <v>9</v>
      </c>
      <c r="C565" s="52">
        <v>45.74</v>
      </c>
      <c r="D565" s="46">
        <v>411.66</v>
      </c>
      <c r="E565" s="73" t="s">
        <v>28</v>
      </c>
      <c r="F565" s="42"/>
      <c r="G565" s="43"/>
      <c r="H565" s="43"/>
      <c r="I565" s="43"/>
    </row>
    <row r="566" spans="1:9" ht="14.5">
      <c r="A566" s="6">
        <v>45621.675798611112</v>
      </c>
      <c r="B566" s="45">
        <v>68</v>
      </c>
      <c r="C566" s="52">
        <v>45.74</v>
      </c>
      <c r="D566" s="46">
        <v>3110.32</v>
      </c>
      <c r="E566" s="73" t="s">
        <v>28</v>
      </c>
      <c r="F566" s="42"/>
      <c r="G566" s="43"/>
      <c r="H566" s="43"/>
      <c r="I566" s="43"/>
    </row>
    <row r="567" spans="1:9" ht="14.5">
      <c r="A567" s="6">
        <v>45621.676388888889</v>
      </c>
      <c r="B567" s="45">
        <v>28</v>
      </c>
      <c r="C567" s="52">
        <v>45.73</v>
      </c>
      <c r="D567" s="46">
        <v>1280.4399999999998</v>
      </c>
      <c r="E567" s="73" t="s">
        <v>17</v>
      </c>
      <c r="F567" s="42"/>
      <c r="G567" s="43"/>
      <c r="H567" s="43"/>
      <c r="I567" s="43"/>
    </row>
    <row r="568" spans="1:9" ht="14.5">
      <c r="A568" s="6">
        <v>45621.676388888889</v>
      </c>
      <c r="B568" s="45">
        <v>140</v>
      </c>
      <c r="C568" s="52">
        <v>45.73</v>
      </c>
      <c r="D568" s="46">
        <v>6402.2</v>
      </c>
      <c r="E568" s="73" t="s">
        <v>17</v>
      </c>
      <c r="F568" s="42"/>
      <c r="G568" s="43"/>
      <c r="H568" s="43"/>
      <c r="I568" s="43"/>
    </row>
    <row r="569" spans="1:9" ht="14.5">
      <c r="A569" s="6">
        <v>45621.676388888889</v>
      </c>
      <c r="B569" s="45">
        <v>30</v>
      </c>
      <c r="C569" s="52">
        <v>45.73</v>
      </c>
      <c r="D569" s="46">
        <v>1371.8999999999999</v>
      </c>
      <c r="E569" s="73" t="s">
        <v>17</v>
      </c>
      <c r="F569" s="42"/>
      <c r="G569" s="43"/>
      <c r="H569" s="43"/>
      <c r="I569" s="43"/>
    </row>
    <row r="570" spans="1:9" ht="14.5">
      <c r="A570" s="6">
        <v>45621.676388888889</v>
      </c>
      <c r="B570" s="45">
        <v>131</v>
      </c>
      <c r="C570" s="52">
        <v>45.73</v>
      </c>
      <c r="D570" s="46">
        <v>5990.6299999999992</v>
      </c>
      <c r="E570" s="73" t="s">
        <v>17</v>
      </c>
      <c r="F570" s="42"/>
      <c r="G570" s="43"/>
      <c r="H570" s="43"/>
      <c r="I570" s="43"/>
    </row>
    <row r="571" spans="1:9" ht="14.5">
      <c r="A571" s="6">
        <v>45621.676388888889</v>
      </c>
      <c r="B571" s="45">
        <v>30</v>
      </c>
      <c r="C571" s="52">
        <v>45.73</v>
      </c>
      <c r="D571" s="46">
        <v>1371.8999999999999</v>
      </c>
      <c r="E571" s="73" t="s">
        <v>17</v>
      </c>
      <c r="F571" s="42"/>
      <c r="G571" s="43"/>
      <c r="H571" s="43"/>
      <c r="I571" s="43"/>
    </row>
    <row r="572" spans="1:9" ht="14.5">
      <c r="A572" s="6">
        <v>45621.676388888889</v>
      </c>
      <c r="B572" s="45">
        <v>21</v>
      </c>
      <c r="C572" s="52">
        <v>45.73</v>
      </c>
      <c r="D572" s="46">
        <v>960.32999999999993</v>
      </c>
      <c r="E572" s="73" t="s">
        <v>17</v>
      </c>
      <c r="F572" s="42"/>
      <c r="G572" s="43"/>
      <c r="H572" s="43"/>
      <c r="I572" s="43"/>
    </row>
    <row r="573" spans="1:9" ht="14.5">
      <c r="A573" s="6">
        <v>45621.676388888889</v>
      </c>
      <c r="B573" s="45">
        <v>93</v>
      </c>
      <c r="C573" s="52">
        <v>45.73</v>
      </c>
      <c r="D573" s="46">
        <v>4252.8899999999994</v>
      </c>
      <c r="E573" s="73" t="s">
        <v>28</v>
      </c>
      <c r="F573" s="42"/>
      <c r="G573" s="43"/>
      <c r="H573" s="43"/>
      <c r="I573" s="43"/>
    </row>
    <row r="574" spans="1:9" ht="14.5">
      <c r="A574" s="6">
        <v>45621.676388888889</v>
      </c>
      <c r="B574" s="45">
        <v>30</v>
      </c>
      <c r="C574" s="52">
        <v>45.73</v>
      </c>
      <c r="D574" s="46">
        <v>1371.8999999999999</v>
      </c>
      <c r="E574" s="73" t="s">
        <v>28</v>
      </c>
      <c r="F574" s="42"/>
      <c r="G574" s="43"/>
      <c r="H574" s="43"/>
      <c r="I574" s="43"/>
    </row>
    <row r="575" spans="1:9" ht="14.5">
      <c r="A575" s="6">
        <v>45621.676388888889</v>
      </c>
      <c r="B575" s="45">
        <v>1</v>
      </c>
      <c r="C575" s="52">
        <v>45.73</v>
      </c>
      <c r="D575" s="46">
        <v>45.73</v>
      </c>
      <c r="E575" s="73" t="s">
        <v>28</v>
      </c>
      <c r="F575" s="42"/>
      <c r="G575" s="43"/>
      <c r="H575" s="43"/>
      <c r="I575" s="43"/>
    </row>
    <row r="576" spans="1:9" ht="14.5">
      <c r="A576" s="6">
        <v>45621.679756944446</v>
      </c>
      <c r="B576" s="45">
        <v>293</v>
      </c>
      <c r="C576" s="52">
        <v>45.77</v>
      </c>
      <c r="D576" s="46">
        <v>13410.61</v>
      </c>
      <c r="E576" s="73" t="s">
        <v>17</v>
      </c>
      <c r="F576" s="42"/>
      <c r="G576" s="43"/>
      <c r="H576" s="43"/>
      <c r="I576" s="43"/>
    </row>
    <row r="577" spans="1:9" ht="14.5">
      <c r="A577" s="6">
        <v>45621.679756944446</v>
      </c>
      <c r="B577" s="45">
        <v>452</v>
      </c>
      <c r="C577" s="52">
        <v>45.77</v>
      </c>
      <c r="D577" s="46">
        <v>20688.04</v>
      </c>
      <c r="E577" s="73" t="s">
        <v>17</v>
      </c>
      <c r="F577" s="42"/>
      <c r="G577" s="43"/>
      <c r="H577" s="43"/>
      <c r="I577" s="43"/>
    </row>
    <row r="578" spans="1:9" ht="14.5">
      <c r="A578" s="6">
        <v>45621.679756944446</v>
      </c>
      <c r="B578" s="45">
        <v>88</v>
      </c>
      <c r="C578" s="52">
        <v>45.77</v>
      </c>
      <c r="D578" s="46">
        <v>4027.76</v>
      </c>
      <c r="E578" s="73" t="s">
        <v>17</v>
      </c>
      <c r="F578" s="42"/>
      <c r="G578" s="43"/>
      <c r="H578" s="43"/>
      <c r="I578" s="43"/>
    </row>
    <row r="579" spans="1:9" ht="14.5">
      <c r="A579" s="6">
        <v>45621.679756944446</v>
      </c>
      <c r="B579" s="45">
        <v>35</v>
      </c>
      <c r="C579" s="52">
        <v>45.77</v>
      </c>
      <c r="D579" s="46">
        <v>1601.95</v>
      </c>
      <c r="E579" s="73" t="s">
        <v>17</v>
      </c>
      <c r="F579" s="42"/>
      <c r="G579" s="43"/>
      <c r="H579" s="43"/>
      <c r="I579" s="43"/>
    </row>
    <row r="580" spans="1:9" ht="14.5">
      <c r="A580" s="6">
        <v>45621.679756944446</v>
      </c>
      <c r="B580" s="45">
        <v>124</v>
      </c>
      <c r="C580" s="52">
        <v>45.77</v>
      </c>
      <c r="D580" s="46">
        <v>5675.4800000000005</v>
      </c>
      <c r="E580" s="73" t="s">
        <v>17</v>
      </c>
      <c r="F580" s="42"/>
      <c r="G580" s="43"/>
      <c r="H580" s="43"/>
      <c r="I580" s="43"/>
    </row>
    <row r="581" spans="1:9" ht="14.5">
      <c r="A581" s="6">
        <v>45621.679756944446</v>
      </c>
      <c r="B581" s="45">
        <v>65</v>
      </c>
      <c r="C581" s="52">
        <v>45.77</v>
      </c>
      <c r="D581" s="46">
        <v>2975.05</v>
      </c>
      <c r="E581" s="73" t="s">
        <v>17</v>
      </c>
      <c r="F581" s="42"/>
      <c r="G581" s="43"/>
      <c r="H581" s="43"/>
      <c r="I581" s="43"/>
    </row>
    <row r="582" spans="1:9" ht="14.5">
      <c r="A582" s="6">
        <v>45621.679756944446</v>
      </c>
      <c r="B582" s="45">
        <v>135</v>
      </c>
      <c r="C582" s="52">
        <v>45.77</v>
      </c>
      <c r="D582" s="46">
        <v>6178.9500000000007</v>
      </c>
      <c r="E582" s="73" t="s">
        <v>17</v>
      </c>
      <c r="F582" s="42"/>
      <c r="G582" s="43"/>
      <c r="H582" s="43"/>
      <c r="I582" s="43"/>
    </row>
    <row r="583" spans="1:9" ht="14.5">
      <c r="A583" s="6">
        <v>45621.679756944446</v>
      </c>
      <c r="B583" s="45">
        <v>121</v>
      </c>
      <c r="C583" s="52">
        <v>45.77</v>
      </c>
      <c r="D583" s="46">
        <v>5538.17</v>
      </c>
      <c r="E583" s="73" t="s">
        <v>28</v>
      </c>
      <c r="F583" s="42"/>
      <c r="G583" s="43"/>
      <c r="H583" s="43"/>
      <c r="I583" s="43"/>
    </row>
    <row r="584" spans="1:9" ht="14.5">
      <c r="A584" s="6">
        <v>45621.680127314816</v>
      </c>
      <c r="B584" s="45">
        <v>1</v>
      </c>
      <c r="C584" s="52">
        <v>45.77</v>
      </c>
      <c r="D584" s="46">
        <v>45.77</v>
      </c>
      <c r="E584" s="73" t="s">
        <v>28</v>
      </c>
      <c r="F584" s="42"/>
      <c r="G584" s="43"/>
      <c r="H584" s="43"/>
      <c r="I584" s="43"/>
    </row>
    <row r="585" spans="1:9" ht="14.5">
      <c r="A585" s="6">
        <v>45621.680972222224</v>
      </c>
      <c r="B585" s="45">
        <v>70</v>
      </c>
      <c r="C585" s="52">
        <v>45.77</v>
      </c>
      <c r="D585" s="46">
        <v>3203.9</v>
      </c>
      <c r="E585" s="73" t="s">
        <v>17</v>
      </c>
      <c r="F585" s="42"/>
      <c r="G585" s="43"/>
      <c r="H585" s="43"/>
      <c r="I585" s="43"/>
    </row>
    <row r="586" spans="1:9" ht="14.5">
      <c r="A586" s="6">
        <v>45621.680972222224</v>
      </c>
      <c r="B586" s="45">
        <v>50</v>
      </c>
      <c r="C586" s="52">
        <v>45.77</v>
      </c>
      <c r="D586" s="46">
        <v>2288.5</v>
      </c>
      <c r="E586" s="73" t="s">
        <v>17</v>
      </c>
      <c r="F586" s="42"/>
      <c r="G586" s="43"/>
      <c r="H586" s="43"/>
      <c r="I586" s="43"/>
    </row>
    <row r="587" spans="1:9" ht="14.5">
      <c r="A587" s="6">
        <v>45621.680972222224</v>
      </c>
      <c r="B587" s="45">
        <v>123</v>
      </c>
      <c r="C587" s="52">
        <v>45.77</v>
      </c>
      <c r="D587" s="46">
        <v>5629.71</v>
      </c>
      <c r="E587" s="73" t="s">
        <v>17</v>
      </c>
      <c r="F587" s="42"/>
      <c r="G587" s="43"/>
      <c r="H587" s="43"/>
      <c r="I587" s="43"/>
    </row>
    <row r="588" spans="1:9" ht="14.5">
      <c r="A588" s="6">
        <v>45621.680972222224</v>
      </c>
      <c r="B588" s="45">
        <v>57</v>
      </c>
      <c r="C588" s="52">
        <v>45.77</v>
      </c>
      <c r="D588" s="46">
        <v>2608.8900000000003</v>
      </c>
      <c r="E588" s="73" t="s">
        <v>28</v>
      </c>
      <c r="F588" s="42"/>
      <c r="G588" s="43"/>
      <c r="H588" s="43"/>
      <c r="I588" s="43"/>
    </row>
    <row r="589" spans="1:9" ht="14.5">
      <c r="A589" s="6">
        <v>45621.680972222224</v>
      </c>
      <c r="B589" s="45">
        <v>156</v>
      </c>
      <c r="C589" s="52">
        <v>45.77</v>
      </c>
      <c r="D589" s="46">
        <v>7140.1200000000008</v>
      </c>
      <c r="E589" s="73" t="s">
        <v>28</v>
      </c>
      <c r="F589" s="42"/>
      <c r="G589" s="43"/>
      <c r="H589" s="43"/>
      <c r="I589" s="43"/>
    </row>
    <row r="590" spans="1:9" ht="14.5">
      <c r="A590" s="6">
        <v>45621.680972222224</v>
      </c>
      <c r="B590" s="45">
        <v>70</v>
      </c>
      <c r="C590" s="52">
        <v>45.77</v>
      </c>
      <c r="D590" s="46">
        <v>3203.9</v>
      </c>
      <c r="E590" s="73" t="s">
        <v>28</v>
      </c>
      <c r="F590" s="42"/>
      <c r="G590" s="43"/>
      <c r="H590" s="43"/>
      <c r="I590" s="43"/>
    </row>
    <row r="591" spans="1:9" ht="14.5">
      <c r="A591" s="6">
        <v>45621.681134259263</v>
      </c>
      <c r="B591" s="45">
        <v>76</v>
      </c>
      <c r="C591" s="52">
        <v>45.77</v>
      </c>
      <c r="D591" s="46">
        <v>3478.5200000000004</v>
      </c>
      <c r="E591" s="73" t="s">
        <v>28</v>
      </c>
      <c r="F591" s="42"/>
      <c r="G591" s="43"/>
      <c r="H591" s="43"/>
      <c r="I591" s="43"/>
    </row>
    <row r="592" spans="1:9" ht="14.5">
      <c r="A592" s="6">
        <v>45621.681134259263</v>
      </c>
      <c r="B592" s="45">
        <v>67</v>
      </c>
      <c r="C592" s="52">
        <v>45.77</v>
      </c>
      <c r="D592" s="46">
        <v>3066.59</v>
      </c>
      <c r="E592" s="73" t="s">
        <v>28</v>
      </c>
      <c r="F592" s="42"/>
      <c r="G592" s="43"/>
      <c r="H592" s="43"/>
      <c r="I592" s="43"/>
    </row>
    <row r="593" spans="1:9" ht="14.5">
      <c r="A593" s="6">
        <v>45621.682326388887</v>
      </c>
      <c r="B593" s="45">
        <v>18</v>
      </c>
      <c r="C593" s="52">
        <v>45.77</v>
      </c>
      <c r="D593" s="46">
        <v>823.86</v>
      </c>
      <c r="E593" s="73" t="s">
        <v>17</v>
      </c>
      <c r="F593" s="42"/>
      <c r="G593" s="43"/>
      <c r="H593" s="43"/>
      <c r="I593" s="43"/>
    </row>
    <row r="594" spans="1:9" ht="14.5">
      <c r="A594" s="6">
        <v>45621.682326388887</v>
      </c>
      <c r="B594" s="45">
        <v>110</v>
      </c>
      <c r="C594" s="52">
        <v>45.77</v>
      </c>
      <c r="D594" s="46">
        <v>5034.7000000000007</v>
      </c>
      <c r="E594" s="73" t="s">
        <v>17</v>
      </c>
      <c r="F594" s="42"/>
      <c r="G594" s="43"/>
      <c r="H594" s="43"/>
      <c r="I594" s="43"/>
    </row>
    <row r="595" spans="1:9" ht="14.5">
      <c r="A595" s="6">
        <v>45621.682326388887</v>
      </c>
      <c r="B595" s="45">
        <v>92</v>
      </c>
      <c r="C595" s="52">
        <v>45.77</v>
      </c>
      <c r="D595" s="46">
        <v>4210.84</v>
      </c>
      <c r="E595" s="73" t="s">
        <v>17</v>
      </c>
      <c r="F595" s="42"/>
      <c r="G595" s="43"/>
      <c r="H595" s="43"/>
      <c r="I595" s="43"/>
    </row>
    <row r="596" spans="1:9" ht="14.5">
      <c r="A596" s="6">
        <v>45621.682430555556</v>
      </c>
      <c r="B596" s="45">
        <v>31</v>
      </c>
      <c r="C596" s="52">
        <v>45.77</v>
      </c>
      <c r="D596" s="46">
        <v>1418.8700000000001</v>
      </c>
      <c r="E596" s="73" t="s">
        <v>28</v>
      </c>
      <c r="F596" s="42"/>
      <c r="G596" s="43"/>
      <c r="H596" s="43"/>
      <c r="I596" s="43"/>
    </row>
    <row r="597" spans="1:9" ht="14.5">
      <c r="A597" s="6">
        <v>45621.682604166665</v>
      </c>
      <c r="B597" s="45">
        <v>48</v>
      </c>
      <c r="C597" s="52">
        <v>45.77</v>
      </c>
      <c r="D597" s="46">
        <v>2196.96</v>
      </c>
      <c r="E597" s="73" t="s">
        <v>28</v>
      </c>
      <c r="F597" s="42"/>
      <c r="G597" s="43"/>
      <c r="H597" s="43"/>
      <c r="I597" s="43"/>
    </row>
    <row r="598" spans="1:9" ht="14.5">
      <c r="A598" s="6">
        <v>45621.682604166665</v>
      </c>
      <c r="B598" s="45">
        <v>14</v>
      </c>
      <c r="C598" s="52">
        <v>45.77</v>
      </c>
      <c r="D598" s="46">
        <v>640.78000000000009</v>
      </c>
      <c r="E598" s="73" t="s">
        <v>28</v>
      </c>
      <c r="F598" s="42"/>
      <c r="G598" s="43"/>
      <c r="H598" s="43"/>
      <c r="I598" s="43"/>
    </row>
    <row r="599" spans="1:9" ht="14.5">
      <c r="A599" s="6">
        <v>45621.682604166665</v>
      </c>
      <c r="B599" s="45">
        <v>76</v>
      </c>
      <c r="C599" s="52">
        <v>45.77</v>
      </c>
      <c r="D599" s="46">
        <v>3478.5200000000004</v>
      </c>
      <c r="E599" s="73" t="s">
        <v>28</v>
      </c>
      <c r="F599" s="42"/>
      <c r="G599" s="43"/>
      <c r="H599" s="43"/>
      <c r="I599" s="43"/>
    </row>
    <row r="600" spans="1:9" ht="14.5">
      <c r="A600" s="6">
        <v>45621.682604166665</v>
      </c>
      <c r="B600" s="45">
        <v>27</v>
      </c>
      <c r="C600" s="52">
        <v>45.77</v>
      </c>
      <c r="D600" s="46">
        <v>1235.7900000000002</v>
      </c>
      <c r="E600" s="73" t="s">
        <v>28</v>
      </c>
      <c r="F600" s="42"/>
      <c r="G600" s="43"/>
      <c r="H600" s="43"/>
      <c r="I600" s="43"/>
    </row>
    <row r="601" spans="1:9" ht="14.5">
      <c r="A601" s="6">
        <v>45621.682604166665</v>
      </c>
      <c r="B601" s="45">
        <v>5</v>
      </c>
      <c r="C601" s="52">
        <v>45.77</v>
      </c>
      <c r="D601" s="46">
        <v>228.85000000000002</v>
      </c>
      <c r="E601" s="73" t="s">
        <v>28</v>
      </c>
      <c r="F601" s="42"/>
      <c r="G601" s="43"/>
      <c r="H601" s="43"/>
      <c r="I601" s="43"/>
    </row>
    <row r="602" spans="1:9" ht="14.5">
      <c r="A602" s="6">
        <v>45621.682650462964</v>
      </c>
      <c r="B602" s="45">
        <v>379</v>
      </c>
      <c r="C602" s="52">
        <v>45.76</v>
      </c>
      <c r="D602" s="46">
        <v>17343.04</v>
      </c>
      <c r="E602" s="73" t="s">
        <v>17</v>
      </c>
      <c r="F602" s="42"/>
      <c r="G602" s="43"/>
      <c r="H602" s="43"/>
      <c r="I602" s="43"/>
    </row>
    <row r="603" spans="1:9" ht="14.5">
      <c r="A603" s="6">
        <v>45621.682650462964</v>
      </c>
      <c r="B603" s="45">
        <v>74</v>
      </c>
      <c r="C603" s="52">
        <v>45.77</v>
      </c>
      <c r="D603" s="46">
        <v>3386.98</v>
      </c>
      <c r="E603" s="73" t="s">
        <v>28</v>
      </c>
      <c r="F603" s="42"/>
      <c r="G603" s="43"/>
      <c r="H603" s="43"/>
      <c r="I603" s="43"/>
    </row>
    <row r="604" spans="1:9" ht="14.5">
      <c r="A604" s="6">
        <v>45621.682650462964</v>
      </c>
      <c r="B604" s="45">
        <v>10</v>
      </c>
      <c r="C604" s="52">
        <v>45.77</v>
      </c>
      <c r="D604" s="46">
        <v>457.70000000000005</v>
      </c>
      <c r="E604" s="73" t="s">
        <v>28</v>
      </c>
      <c r="F604" s="42"/>
      <c r="G604" s="43"/>
      <c r="H604" s="43"/>
      <c r="I604" s="43"/>
    </row>
    <row r="605" spans="1:9" ht="14.5">
      <c r="A605" s="6">
        <v>45621.683738425927</v>
      </c>
      <c r="B605" s="45">
        <v>114</v>
      </c>
      <c r="C605" s="52">
        <v>45.77</v>
      </c>
      <c r="D605" s="46">
        <v>5217.7800000000007</v>
      </c>
      <c r="E605" s="73" t="s">
        <v>28</v>
      </c>
      <c r="F605" s="42"/>
      <c r="G605" s="43"/>
      <c r="H605" s="43"/>
      <c r="I605" s="43"/>
    </row>
    <row r="606" spans="1:9" ht="14.5">
      <c r="A606" s="6">
        <v>45621.683749999997</v>
      </c>
      <c r="B606" s="45">
        <v>4</v>
      </c>
      <c r="C606" s="52">
        <v>45.76</v>
      </c>
      <c r="D606" s="46">
        <v>183.04</v>
      </c>
      <c r="E606" s="73" t="s">
        <v>17</v>
      </c>
      <c r="F606" s="42"/>
      <c r="G606" s="43"/>
      <c r="H606" s="43"/>
      <c r="I606" s="43"/>
    </row>
    <row r="607" spans="1:9" ht="14.5">
      <c r="A607" s="6">
        <v>45621.683749999997</v>
      </c>
      <c r="B607" s="45">
        <v>394</v>
      </c>
      <c r="C607" s="52">
        <v>45.76</v>
      </c>
      <c r="D607" s="46">
        <v>18029.439999999999</v>
      </c>
      <c r="E607" s="73" t="s">
        <v>17</v>
      </c>
      <c r="F607" s="42"/>
      <c r="G607" s="43"/>
      <c r="H607" s="43"/>
      <c r="I607" s="43"/>
    </row>
    <row r="608" spans="1:9" ht="14.5">
      <c r="A608" s="6">
        <v>45621.683749999997</v>
      </c>
      <c r="B608" s="45">
        <v>382</v>
      </c>
      <c r="C608" s="52">
        <v>45.76</v>
      </c>
      <c r="D608" s="46">
        <v>17480.32</v>
      </c>
      <c r="E608" s="73" t="s">
        <v>17</v>
      </c>
      <c r="F608" s="42"/>
      <c r="G608" s="43"/>
      <c r="H608" s="43"/>
      <c r="I608" s="43"/>
    </row>
    <row r="609" spans="1:9" ht="14.5">
      <c r="A609" s="6">
        <v>45621.683749999997</v>
      </c>
      <c r="B609" s="45">
        <v>124</v>
      </c>
      <c r="C609" s="52">
        <v>45.77</v>
      </c>
      <c r="D609" s="46">
        <v>5675.4800000000005</v>
      </c>
      <c r="E609" s="73" t="s">
        <v>17</v>
      </c>
      <c r="F609" s="42"/>
      <c r="G609" s="43"/>
      <c r="H609" s="43"/>
      <c r="I609" s="43"/>
    </row>
    <row r="610" spans="1:9" ht="14.5">
      <c r="A610" s="6">
        <v>45621.683749999997</v>
      </c>
      <c r="B610" s="45">
        <v>121</v>
      </c>
      <c r="C610" s="52">
        <v>45.77</v>
      </c>
      <c r="D610" s="46">
        <v>5538.17</v>
      </c>
      <c r="E610" s="73" t="s">
        <v>17</v>
      </c>
      <c r="F610" s="42"/>
      <c r="G610" s="43"/>
      <c r="H610" s="43"/>
      <c r="I610" s="43"/>
    </row>
    <row r="611" spans="1:9" ht="14.5">
      <c r="A611" s="6">
        <v>45621.683749999997</v>
      </c>
      <c r="B611" s="45">
        <v>125</v>
      </c>
      <c r="C611" s="52">
        <v>45.77</v>
      </c>
      <c r="D611" s="46">
        <v>5721.25</v>
      </c>
      <c r="E611" s="73" t="s">
        <v>17</v>
      </c>
      <c r="F611" s="42"/>
      <c r="G611" s="43"/>
      <c r="H611" s="43"/>
      <c r="I611" s="43"/>
    </row>
    <row r="612" spans="1:9" ht="14.5">
      <c r="A612" s="6">
        <v>45621.683749999997</v>
      </c>
      <c r="B612" s="45">
        <v>234</v>
      </c>
      <c r="C612" s="52">
        <v>45.78</v>
      </c>
      <c r="D612" s="46">
        <v>10712.52</v>
      </c>
      <c r="E612" s="73" t="s">
        <v>17</v>
      </c>
      <c r="F612" s="42"/>
      <c r="G612" s="43"/>
      <c r="H612" s="43"/>
      <c r="I612" s="43"/>
    </row>
    <row r="613" spans="1:9" ht="14.5">
      <c r="A613" s="6">
        <v>45621.684189814812</v>
      </c>
      <c r="B613" s="45">
        <v>127</v>
      </c>
      <c r="C613" s="52">
        <v>45.71</v>
      </c>
      <c r="D613" s="46">
        <v>5805.17</v>
      </c>
      <c r="E613" s="73" t="s">
        <v>28</v>
      </c>
      <c r="F613" s="42"/>
      <c r="G613" s="43"/>
      <c r="H613" s="43"/>
      <c r="I613" s="43"/>
    </row>
    <row r="614" spans="1:9" ht="14.5">
      <c r="A614" s="6">
        <v>45621.686655092592</v>
      </c>
      <c r="B614" s="45">
        <v>68</v>
      </c>
      <c r="C614" s="52">
        <v>45.77</v>
      </c>
      <c r="D614" s="46">
        <v>3112.36</v>
      </c>
      <c r="E614" s="73" t="s">
        <v>28</v>
      </c>
      <c r="F614" s="42"/>
      <c r="G614" s="43"/>
      <c r="H614" s="43"/>
      <c r="I614" s="43"/>
    </row>
    <row r="615" spans="1:9" ht="14.5">
      <c r="A615" s="6">
        <v>45621.686655092592</v>
      </c>
      <c r="B615" s="45">
        <v>55</v>
      </c>
      <c r="C615" s="52">
        <v>45.77</v>
      </c>
      <c r="D615" s="46">
        <v>2517.3500000000004</v>
      </c>
      <c r="E615" s="73" t="s">
        <v>28</v>
      </c>
      <c r="F615" s="42"/>
      <c r="G615" s="43"/>
      <c r="H615" s="43"/>
      <c r="I615" s="43"/>
    </row>
    <row r="616" spans="1:9" ht="14.5">
      <c r="A616" s="6">
        <v>45621.686759259261</v>
      </c>
      <c r="B616" s="45">
        <v>100</v>
      </c>
      <c r="C616" s="52">
        <v>45.76</v>
      </c>
      <c r="D616" s="46">
        <v>4576</v>
      </c>
      <c r="E616" s="73" t="s">
        <v>28</v>
      </c>
      <c r="F616" s="42"/>
      <c r="G616" s="43"/>
      <c r="H616" s="43"/>
      <c r="I616" s="43"/>
    </row>
    <row r="617" spans="1:9" ht="14.5">
      <c r="A617" s="6">
        <v>45621.686759259261</v>
      </c>
      <c r="B617" s="45">
        <v>28</v>
      </c>
      <c r="C617" s="52">
        <v>45.76</v>
      </c>
      <c r="D617" s="46">
        <v>1281.28</v>
      </c>
      <c r="E617" s="73" t="s">
        <v>28</v>
      </c>
      <c r="F617" s="42"/>
      <c r="G617" s="43"/>
      <c r="H617" s="43"/>
      <c r="I617" s="43"/>
    </row>
    <row r="618" spans="1:9" ht="14.5">
      <c r="A618" s="6">
        <v>45621.689675925925</v>
      </c>
      <c r="B618" s="45">
        <v>26</v>
      </c>
      <c r="C618" s="52">
        <v>45.8</v>
      </c>
      <c r="D618" s="46">
        <v>1190.8</v>
      </c>
      <c r="E618" s="73" t="s">
        <v>17</v>
      </c>
      <c r="F618" s="42"/>
      <c r="G618" s="43"/>
      <c r="H618" s="43"/>
      <c r="I618" s="43"/>
    </row>
    <row r="619" spans="1:9" ht="14.5">
      <c r="A619" s="6">
        <v>45621.689675925925</v>
      </c>
      <c r="B619" s="45">
        <v>57</v>
      </c>
      <c r="C619" s="52">
        <v>45.8</v>
      </c>
      <c r="D619" s="46">
        <v>2610.6</v>
      </c>
      <c r="E619" s="73" t="s">
        <v>17</v>
      </c>
      <c r="F619" s="42"/>
      <c r="G619" s="43"/>
      <c r="H619" s="43"/>
      <c r="I619" s="43"/>
    </row>
    <row r="620" spans="1:9" ht="14.5">
      <c r="A620" s="6">
        <v>45621.689675925925</v>
      </c>
      <c r="B620" s="45">
        <v>157</v>
      </c>
      <c r="C620" s="52">
        <v>45.8</v>
      </c>
      <c r="D620" s="46">
        <v>7190.5999999999995</v>
      </c>
      <c r="E620" s="73" t="s">
        <v>17</v>
      </c>
      <c r="F620" s="42"/>
      <c r="G620" s="43"/>
      <c r="H620" s="43"/>
      <c r="I620" s="43"/>
    </row>
    <row r="621" spans="1:9" ht="14.5">
      <c r="A621" s="6">
        <v>45621.689675925925</v>
      </c>
      <c r="B621" s="45">
        <v>150</v>
      </c>
      <c r="C621" s="52">
        <v>45.8</v>
      </c>
      <c r="D621" s="46">
        <v>6870</v>
      </c>
      <c r="E621" s="73" t="s">
        <v>17</v>
      </c>
      <c r="F621" s="42"/>
      <c r="G621" s="43"/>
      <c r="H621" s="43"/>
      <c r="I621" s="43"/>
    </row>
    <row r="622" spans="1:9" ht="14.5">
      <c r="A622" s="6">
        <v>45621.689675925925</v>
      </c>
      <c r="B622" s="45">
        <v>9</v>
      </c>
      <c r="C622" s="52">
        <v>45.8</v>
      </c>
      <c r="D622" s="46">
        <v>412.2</v>
      </c>
      <c r="E622" s="73" t="s">
        <v>17</v>
      </c>
      <c r="F622" s="42"/>
      <c r="G622" s="43"/>
      <c r="H622" s="43"/>
      <c r="I622" s="43"/>
    </row>
    <row r="623" spans="1:9" ht="14.5">
      <c r="A623" s="6">
        <v>45621.689675925925</v>
      </c>
      <c r="B623" s="45">
        <v>166</v>
      </c>
      <c r="C623" s="52">
        <v>45.8</v>
      </c>
      <c r="D623" s="46">
        <v>7602.7999999999993</v>
      </c>
      <c r="E623" s="73" t="s">
        <v>17</v>
      </c>
      <c r="F623" s="42"/>
      <c r="G623" s="43"/>
      <c r="H623" s="43"/>
      <c r="I623" s="43"/>
    </row>
    <row r="624" spans="1:9" ht="14.5">
      <c r="A624" s="6">
        <v>45621.689675925925</v>
      </c>
      <c r="B624" s="45">
        <v>125</v>
      </c>
      <c r="C624" s="52">
        <v>45.8</v>
      </c>
      <c r="D624" s="46">
        <v>5725</v>
      </c>
      <c r="E624" s="73" t="s">
        <v>17</v>
      </c>
      <c r="F624" s="42"/>
      <c r="G624" s="43"/>
      <c r="H624" s="43"/>
      <c r="I624" s="43"/>
    </row>
    <row r="625" spans="1:9" ht="14.5">
      <c r="A625" s="6">
        <v>45621.689675925925</v>
      </c>
      <c r="B625" s="45">
        <v>9</v>
      </c>
      <c r="C625" s="52">
        <v>45.8</v>
      </c>
      <c r="D625" s="46">
        <v>412.2</v>
      </c>
      <c r="E625" s="73" t="s">
        <v>17</v>
      </c>
      <c r="F625" s="42"/>
      <c r="G625" s="43"/>
      <c r="H625" s="43"/>
      <c r="I625" s="43"/>
    </row>
    <row r="626" spans="1:9" ht="14.5">
      <c r="A626" s="6">
        <v>45621.689675925925</v>
      </c>
      <c r="B626" s="45">
        <v>8</v>
      </c>
      <c r="C626" s="52">
        <v>45.8</v>
      </c>
      <c r="D626" s="46">
        <v>366.4</v>
      </c>
      <c r="E626" s="73" t="s">
        <v>17</v>
      </c>
      <c r="F626" s="42"/>
      <c r="G626" s="43"/>
      <c r="H626" s="43"/>
      <c r="I626" s="43"/>
    </row>
    <row r="627" spans="1:9" ht="14.5">
      <c r="A627" s="6">
        <v>45621.689675925925</v>
      </c>
      <c r="B627" s="45">
        <v>8</v>
      </c>
      <c r="C627" s="52">
        <v>45.8</v>
      </c>
      <c r="D627" s="46">
        <v>366.4</v>
      </c>
      <c r="E627" s="73" t="s">
        <v>17</v>
      </c>
      <c r="F627" s="42"/>
      <c r="G627" s="43"/>
      <c r="H627" s="43"/>
      <c r="I627" s="43"/>
    </row>
    <row r="628" spans="1:9" ht="14.5">
      <c r="A628" s="6">
        <v>45621.689675925925</v>
      </c>
      <c r="B628" s="45">
        <v>133</v>
      </c>
      <c r="C628" s="52">
        <v>45.8</v>
      </c>
      <c r="D628" s="46">
        <v>6091.4</v>
      </c>
      <c r="E628" s="73" t="s">
        <v>28</v>
      </c>
      <c r="F628" s="42"/>
      <c r="G628" s="43"/>
      <c r="H628" s="43"/>
      <c r="I628" s="43"/>
    </row>
    <row r="629" spans="1:9" ht="14.5">
      <c r="A629" s="6">
        <v>45621.689675925925</v>
      </c>
      <c r="B629" s="45">
        <v>122</v>
      </c>
      <c r="C629" s="52">
        <v>45.8</v>
      </c>
      <c r="D629" s="46">
        <v>5587.5999999999995</v>
      </c>
      <c r="E629" s="73" t="s">
        <v>28</v>
      </c>
      <c r="F629" s="42"/>
      <c r="G629" s="43"/>
      <c r="H629" s="43"/>
      <c r="I629" s="43"/>
    </row>
    <row r="630" spans="1:9" ht="14.5">
      <c r="A630" s="6">
        <v>45621.689733796295</v>
      </c>
      <c r="B630" s="45">
        <v>74</v>
      </c>
      <c r="C630" s="52">
        <v>45.79</v>
      </c>
      <c r="D630" s="46">
        <v>3388.46</v>
      </c>
      <c r="E630" s="73" t="s">
        <v>28</v>
      </c>
      <c r="F630" s="42"/>
      <c r="G630" s="43"/>
      <c r="H630" s="43"/>
      <c r="I630" s="43"/>
    </row>
    <row r="631" spans="1:9" ht="14.5">
      <c r="A631" s="6">
        <v>45621.691041666665</v>
      </c>
      <c r="B631" s="45">
        <v>13</v>
      </c>
      <c r="C631" s="52">
        <v>45.83</v>
      </c>
      <c r="D631" s="46">
        <v>595.79</v>
      </c>
      <c r="E631" s="73" t="s">
        <v>17</v>
      </c>
      <c r="F631" s="42"/>
      <c r="G631" s="43"/>
      <c r="H631" s="43"/>
      <c r="I631" s="43"/>
    </row>
    <row r="632" spans="1:9" ht="14.5">
      <c r="A632" s="6">
        <v>45621.691041666665</v>
      </c>
      <c r="B632" s="45">
        <v>100</v>
      </c>
      <c r="C632" s="52">
        <v>45.83</v>
      </c>
      <c r="D632" s="46">
        <v>4583</v>
      </c>
      <c r="E632" s="73" t="s">
        <v>17</v>
      </c>
      <c r="F632" s="42"/>
      <c r="G632" s="43"/>
      <c r="H632" s="43"/>
      <c r="I632" s="43"/>
    </row>
    <row r="633" spans="1:9" ht="14.5">
      <c r="A633" s="6">
        <v>45621.691041666665</v>
      </c>
      <c r="B633" s="45">
        <v>14</v>
      </c>
      <c r="C633" s="52">
        <v>45.83</v>
      </c>
      <c r="D633" s="46">
        <v>641.62</v>
      </c>
      <c r="E633" s="73" t="s">
        <v>17</v>
      </c>
      <c r="F633" s="42"/>
      <c r="G633" s="43"/>
      <c r="H633" s="43"/>
      <c r="I633" s="43"/>
    </row>
    <row r="634" spans="1:9" ht="14.5">
      <c r="A634" s="6">
        <v>45621.693819444445</v>
      </c>
      <c r="B634" s="45">
        <v>182</v>
      </c>
      <c r="C634" s="52">
        <v>45.84</v>
      </c>
      <c r="D634" s="46">
        <v>8342.880000000001</v>
      </c>
      <c r="E634" s="73" t="s">
        <v>17</v>
      </c>
      <c r="F634" s="42"/>
      <c r="G634" s="43"/>
      <c r="H634" s="43"/>
      <c r="I634" s="43"/>
    </row>
    <row r="635" spans="1:9" ht="14.5">
      <c r="A635" s="6">
        <v>45621.693819444445</v>
      </c>
      <c r="B635" s="45">
        <v>156</v>
      </c>
      <c r="C635" s="52">
        <v>45.84</v>
      </c>
      <c r="D635" s="46">
        <v>7151.0400000000009</v>
      </c>
      <c r="E635" s="73" t="s">
        <v>17</v>
      </c>
      <c r="F635" s="42"/>
      <c r="G635" s="43"/>
      <c r="H635" s="43"/>
      <c r="I635" s="43"/>
    </row>
    <row r="636" spans="1:9" ht="14.5">
      <c r="A636" s="6">
        <v>45621.693819444445</v>
      </c>
      <c r="B636" s="45">
        <v>68</v>
      </c>
      <c r="C636" s="52">
        <v>45.84</v>
      </c>
      <c r="D636" s="46">
        <v>3117.1200000000003</v>
      </c>
      <c r="E636" s="73" t="s">
        <v>17</v>
      </c>
      <c r="F636" s="42"/>
      <c r="G636" s="43"/>
      <c r="H636" s="43"/>
      <c r="I636" s="43"/>
    </row>
    <row r="637" spans="1:9" ht="14.5">
      <c r="A637" s="6">
        <v>45621.693819444445</v>
      </c>
      <c r="B637" s="45">
        <v>202</v>
      </c>
      <c r="C637" s="52">
        <v>45.84</v>
      </c>
      <c r="D637" s="46">
        <v>9259.68</v>
      </c>
      <c r="E637" s="73" t="s">
        <v>17</v>
      </c>
      <c r="F637" s="42"/>
      <c r="G637" s="43"/>
      <c r="H637" s="43"/>
      <c r="I637" s="43"/>
    </row>
    <row r="638" spans="1:9" ht="14.5">
      <c r="A638" s="6">
        <v>45621.693819444445</v>
      </c>
      <c r="B638" s="45">
        <v>94</v>
      </c>
      <c r="C638" s="52">
        <v>45.84</v>
      </c>
      <c r="D638" s="46">
        <v>4308.96</v>
      </c>
      <c r="E638" s="73" t="s">
        <v>17</v>
      </c>
      <c r="F638" s="42"/>
      <c r="G638" s="43"/>
      <c r="H638" s="43"/>
      <c r="I638" s="43"/>
    </row>
    <row r="639" spans="1:9" ht="14.5">
      <c r="A639" s="6">
        <v>45621.693819444445</v>
      </c>
      <c r="B639" s="45">
        <v>62</v>
      </c>
      <c r="C639" s="52">
        <v>45.84</v>
      </c>
      <c r="D639" s="46">
        <v>2842.0800000000004</v>
      </c>
      <c r="E639" s="73" t="s">
        <v>17</v>
      </c>
      <c r="F639" s="42"/>
      <c r="G639" s="43"/>
      <c r="H639" s="43"/>
      <c r="I639" s="43"/>
    </row>
    <row r="640" spans="1:9" ht="14.5">
      <c r="A640" s="6">
        <v>45621.693819444445</v>
      </c>
      <c r="B640" s="45">
        <v>120</v>
      </c>
      <c r="C640" s="52">
        <v>45.84</v>
      </c>
      <c r="D640" s="46">
        <v>5500.8</v>
      </c>
      <c r="E640" s="73" t="s">
        <v>17</v>
      </c>
      <c r="F640" s="42"/>
      <c r="G640" s="43"/>
      <c r="H640" s="43"/>
      <c r="I640" s="43"/>
    </row>
    <row r="641" spans="1:9" ht="14.5">
      <c r="A641" s="6">
        <v>45621.693819444445</v>
      </c>
      <c r="B641" s="45">
        <v>89</v>
      </c>
      <c r="C641" s="52">
        <v>45.84</v>
      </c>
      <c r="D641" s="46">
        <v>4079.76</v>
      </c>
      <c r="E641" s="73" t="s">
        <v>28</v>
      </c>
      <c r="F641" s="42"/>
      <c r="G641" s="43"/>
      <c r="H641" s="43"/>
      <c r="I641" s="43"/>
    </row>
    <row r="642" spans="1:9" ht="14.5">
      <c r="A642" s="6">
        <v>45621.693819444445</v>
      </c>
      <c r="B642" s="45">
        <v>3</v>
      </c>
      <c r="C642" s="52">
        <v>45.84</v>
      </c>
      <c r="D642" s="46">
        <v>137.52000000000001</v>
      </c>
      <c r="E642" s="73" t="s">
        <v>28</v>
      </c>
      <c r="F642" s="42"/>
      <c r="G642" s="43"/>
      <c r="H642" s="43"/>
      <c r="I642" s="43"/>
    </row>
    <row r="643" spans="1:9" ht="14.5">
      <c r="A643" s="6">
        <v>45621.693819444445</v>
      </c>
      <c r="B643" s="45">
        <v>68</v>
      </c>
      <c r="C643" s="52">
        <v>45.84</v>
      </c>
      <c r="D643" s="46">
        <v>3117.1200000000003</v>
      </c>
      <c r="E643" s="73" t="s">
        <v>28</v>
      </c>
      <c r="F643" s="42"/>
      <c r="G643" s="43"/>
      <c r="H643" s="43"/>
      <c r="I643" s="43"/>
    </row>
    <row r="644" spans="1:9" ht="14.5">
      <c r="A644" s="6">
        <v>45621.693819444445</v>
      </c>
      <c r="B644" s="45">
        <v>28</v>
      </c>
      <c r="C644" s="52">
        <v>45.84</v>
      </c>
      <c r="D644" s="46">
        <v>1283.52</v>
      </c>
      <c r="E644" s="73" t="s">
        <v>28</v>
      </c>
      <c r="F644" s="42"/>
      <c r="G644" s="43"/>
      <c r="H644" s="43"/>
      <c r="I644" s="43"/>
    </row>
    <row r="645" spans="1:9" ht="14.5">
      <c r="A645" s="6">
        <v>45621.693819444445</v>
      </c>
      <c r="B645" s="45">
        <v>48</v>
      </c>
      <c r="C645" s="52">
        <v>45.84</v>
      </c>
      <c r="D645" s="46">
        <v>2200.3200000000002</v>
      </c>
      <c r="E645" s="73" t="s">
        <v>28</v>
      </c>
      <c r="F645" s="42"/>
      <c r="G645" s="43"/>
      <c r="H645" s="43"/>
      <c r="I645" s="43"/>
    </row>
    <row r="646" spans="1:9" ht="14.5">
      <c r="A646" s="6">
        <v>45621.695555555554</v>
      </c>
      <c r="B646" s="45">
        <v>148</v>
      </c>
      <c r="C646" s="52">
        <v>45.84</v>
      </c>
      <c r="D646" s="46">
        <v>6784.3200000000006</v>
      </c>
      <c r="E646" s="73" t="s">
        <v>28</v>
      </c>
      <c r="F646" s="42"/>
      <c r="G646" s="43"/>
      <c r="H646" s="43"/>
      <c r="I646" s="43"/>
    </row>
    <row r="647" spans="1:9" ht="14.5">
      <c r="A647" s="6">
        <v>45621.695555555554</v>
      </c>
      <c r="B647" s="45">
        <v>122</v>
      </c>
      <c r="C647" s="52">
        <v>45.84</v>
      </c>
      <c r="D647" s="46">
        <v>5592.4800000000005</v>
      </c>
      <c r="E647" s="73" t="s">
        <v>17</v>
      </c>
      <c r="F647" s="42"/>
      <c r="G647" s="43"/>
      <c r="H647" s="43"/>
      <c r="I647" s="43"/>
    </row>
    <row r="648" spans="1:9" ht="14.5">
      <c r="A648" s="6">
        <v>45621.695555555554</v>
      </c>
      <c r="B648" s="45">
        <v>232</v>
      </c>
      <c r="C648" s="52">
        <v>45.84</v>
      </c>
      <c r="D648" s="46">
        <v>10634.880000000001</v>
      </c>
      <c r="E648" s="73" t="s">
        <v>17</v>
      </c>
      <c r="F648" s="42"/>
      <c r="G648" s="43"/>
      <c r="H648" s="43"/>
      <c r="I648" s="43"/>
    </row>
    <row r="649" spans="1:9" ht="14.5">
      <c r="A649" s="6">
        <v>45621.695555555554</v>
      </c>
      <c r="B649" s="45">
        <v>312</v>
      </c>
      <c r="C649" s="52">
        <v>45.84</v>
      </c>
      <c r="D649" s="46">
        <v>14302.080000000002</v>
      </c>
      <c r="E649" s="73" t="s">
        <v>17</v>
      </c>
      <c r="F649" s="42"/>
      <c r="G649" s="43"/>
      <c r="H649" s="43"/>
      <c r="I649" s="43"/>
    </row>
    <row r="650" spans="1:9" ht="14.5">
      <c r="A650" s="6">
        <v>45621.695555555554</v>
      </c>
      <c r="B650" s="45">
        <v>51</v>
      </c>
      <c r="C650" s="52">
        <v>45.84</v>
      </c>
      <c r="D650" s="46">
        <v>2337.84</v>
      </c>
      <c r="E650" s="73" t="s">
        <v>17</v>
      </c>
      <c r="F650" s="42"/>
      <c r="G650" s="43"/>
      <c r="H650" s="43"/>
      <c r="I650" s="43"/>
    </row>
    <row r="651" spans="1:9" ht="14.5">
      <c r="A651" s="6">
        <v>45621.695555555554</v>
      </c>
      <c r="B651" s="45">
        <v>2</v>
      </c>
      <c r="C651" s="52">
        <v>45.84</v>
      </c>
      <c r="D651" s="46">
        <v>91.68</v>
      </c>
      <c r="E651" s="73" t="s">
        <v>28</v>
      </c>
      <c r="F651" s="42"/>
      <c r="G651" s="43"/>
      <c r="H651" s="43"/>
      <c r="I651" s="43"/>
    </row>
    <row r="652" spans="1:9" ht="14.5">
      <c r="A652" s="6">
        <v>45621.695555555554</v>
      </c>
      <c r="B652" s="45">
        <v>132</v>
      </c>
      <c r="C652" s="52">
        <v>45.84</v>
      </c>
      <c r="D652" s="46">
        <v>6050.88</v>
      </c>
      <c r="E652" s="73" t="s">
        <v>28</v>
      </c>
      <c r="F652" s="42"/>
      <c r="G652" s="43"/>
      <c r="H652" s="43"/>
      <c r="I652" s="43"/>
    </row>
    <row r="653" spans="1:9" ht="14.5">
      <c r="A653" s="6">
        <v>45621.695555555554</v>
      </c>
      <c r="B653" s="45">
        <v>130</v>
      </c>
      <c r="C653" s="52">
        <v>45.84</v>
      </c>
      <c r="D653" s="46">
        <v>5959.2000000000007</v>
      </c>
      <c r="E653" s="73" t="s">
        <v>28</v>
      </c>
      <c r="F653" s="42"/>
      <c r="G653" s="43"/>
      <c r="H653" s="43"/>
      <c r="I653" s="43"/>
    </row>
    <row r="654" spans="1:9" ht="14.5">
      <c r="A654" s="6">
        <v>45621.695555555554</v>
      </c>
      <c r="B654" s="45">
        <v>5</v>
      </c>
      <c r="C654" s="52">
        <v>45.84</v>
      </c>
      <c r="D654" s="46">
        <v>229.20000000000002</v>
      </c>
      <c r="E654" s="73" t="s">
        <v>28</v>
      </c>
      <c r="F654" s="42"/>
      <c r="G654" s="43"/>
      <c r="H654" s="43"/>
      <c r="I654" s="43"/>
    </row>
    <row r="655" spans="1:9" ht="14.5">
      <c r="A655" s="6">
        <v>45621.69803240741</v>
      </c>
      <c r="B655" s="45">
        <v>163</v>
      </c>
      <c r="C655" s="52">
        <v>45.83</v>
      </c>
      <c r="D655" s="46">
        <v>7470.29</v>
      </c>
      <c r="E655" s="73" t="s">
        <v>28</v>
      </c>
      <c r="F655" s="42"/>
      <c r="G655" s="43"/>
      <c r="H655" s="43"/>
      <c r="I655" s="43"/>
    </row>
    <row r="656" spans="1:9" ht="14.5">
      <c r="A656" s="6">
        <v>45621.69804398148</v>
      </c>
      <c r="B656" s="45">
        <v>134</v>
      </c>
      <c r="C656" s="52">
        <v>45.81</v>
      </c>
      <c r="D656" s="46">
        <v>6138.54</v>
      </c>
      <c r="E656" s="73" t="s">
        <v>17</v>
      </c>
      <c r="F656" s="42"/>
      <c r="G656" s="43"/>
      <c r="H656" s="43"/>
      <c r="I656" s="43"/>
    </row>
    <row r="657" spans="1:9" ht="14.5">
      <c r="A657" s="6">
        <v>45621.69804398148</v>
      </c>
      <c r="B657" s="45">
        <v>362</v>
      </c>
      <c r="C657" s="52">
        <v>45.81</v>
      </c>
      <c r="D657" s="46">
        <v>16583.22</v>
      </c>
      <c r="E657" s="73" t="s">
        <v>17</v>
      </c>
      <c r="F657" s="42"/>
      <c r="G657" s="43"/>
      <c r="H657" s="43"/>
      <c r="I657" s="43"/>
    </row>
    <row r="658" spans="1:9" ht="14.5">
      <c r="A658" s="6">
        <v>45621.69804398148</v>
      </c>
      <c r="B658" s="45">
        <v>130</v>
      </c>
      <c r="C658" s="52">
        <v>45.81</v>
      </c>
      <c r="D658" s="46">
        <v>5955.3</v>
      </c>
      <c r="E658" s="73" t="s">
        <v>17</v>
      </c>
      <c r="F658" s="42"/>
      <c r="G658" s="43"/>
      <c r="H658" s="43"/>
      <c r="I658" s="43"/>
    </row>
    <row r="659" spans="1:9" ht="14.5">
      <c r="A659" s="6">
        <v>45621.69804398148</v>
      </c>
      <c r="B659" s="45">
        <v>317</v>
      </c>
      <c r="C659" s="52">
        <v>45.82</v>
      </c>
      <c r="D659" s="46">
        <v>14524.94</v>
      </c>
      <c r="E659" s="73" t="s">
        <v>17</v>
      </c>
      <c r="F659" s="42"/>
      <c r="G659" s="43"/>
      <c r="H659" s="43"/>
      <c r="I659" s="43"/>
    </row>
    <row r="660" spans="1:9" ht="14.5">
      <c r="A660" s="6">
        <v>45621.69804398148</v>
      </c>
      <c r="B660" s="45">
        <v>308</v>
      </c>
      <c r="C660" s="52">
        <v>45.82</v>
      </c>
      <c r="D660" s="46">
        <v>14112.56</v>
      </c>
      <c r="E660" s="73" t="s">
        <v>17</v>
      </c>
      <c r="F660" s="42"/>
      <c r="G660" s="43"/>
      <c r="H660" s="43"/>
      <c r="I660" s="43"/>
    </row>
    <row r="661" spans="1:9" ht="14.5">
      <c r="A661" s="6">
        <v>45621.69804398148</v>
      </c>
      <c r="B661" s="45">
        <v>129</v>
      </c>
      <c r="C661" s="52">
        <v>45.82</v>
      </c>
      <c r="D661" s="46">
        <v>5910.78</v>
      </c>
      <c r="E661" s="73" t="s">
        <v>17</v>
      </c>
      <c r="F661" s="42"/>
      <c r="G661" s="43"/>
      <c r="H661" s="43"/>
      <c r="I661" s="43"/>
    </row>
    <row r="662" spans="1:9" ht="14.5">
      <c r="A662" s="6">
        <v>45621.69804398148</v>
      </c>
      <c r="B662" s="45">
        <v>148</v>
      </c>
      <c r="C662" s="52">
        <v>45.82</v>
      </c>
      <c r="D662" s="46">
        <v>6781.36</v>
      </c>
      <c r="E662" s="73" t="s">
        <v>28</v>
      </c>
      <c r="F662" s="42"/>
      <c r="G662" s="43"/>
      <c r="H662" s="43"/>
      <c r="I662" s="43"/>
    </row>
    <row r="663" spans="1:9" ht="14.5">
      <c r="A663" s="6">
        <v>45621.69804398148</v>
      </c>
      <c r="B663" s="45">
        <v>320</v>
      </c>
      <c r="C663" s="52">
        <v>45.83</v>
      </c>
      <c r="D663" s="46">
        <v>14665.599999999999</v>
      </c>
      <c r="E663" s="73" t="s">
        <v>17</v>
      </c>
      <c r="F663" s="42"/>
      <c r="G663" s="43"/>
      <c r="H663" s="43"/>
      <c r="I663" s="43"/>
    </row>
    <row r="664" spans="1:9" ht="14.5">
      <c r="A664" s="6">
        <v>45621.69804398148</v>
      </c>
      <c r="B664" s="45">
        <v>94</v>
      </c>
      <c r="C664" s="52">
        <v>45.83</v>
      </c>
      <c r="D664" s="46">
        <v>4308.0199999999995</v>
      </c>
      <c r="E664" s="73" t="s">
        <v>17</v>
      </c>
      <c r="F664" s="42"/>
      <c r="G664" s="43"/>
      <c r="H664" s="43"/>
      <c r="I664" s="43"/>
    </row>
    <row r="665" spans="1:9" ht="14.5">
      <c r="A665" s="6">
        <v>45621.69804398148</v>
      </c>
      <c r="B665" s="45">
        <v>187</v>
      </c>
      <c r="C665" s="52">
        <v>45.83</v>
      </c>
      <c r="D665" s="46">
        <v>8570.2099999999991</v>
      </c>
      <c r="E665" s="73" t="s">
        <v>17</v>
      </c>
      <c r="F665" s="42"/>
      <c r="G665" s="43"/>
      <c r="H665" s="43"/>
      <c r="I665" s="43"/>
    </row>
    <row r="666" spans="1:9" ht="14.5">
      <c r="A666" s="6">
        <v>45621.69804398148</v>
      </c>
      <c r="B666" s="45">
        <v>132</v>
      </c>
      <c r="C666" s="52">
        <v>45.83</v>
      </c>
      <c r="D666" s="46">
        <v>6049.5599999999995</v>
      </c>
      <c r="E666" s="73" t="s">
        <v>17</v>
      </c>
      <c r="F666" s="42"/>
      <c r="G666" s="43"/>
      <c r="H666" s="43"/>
      <c r="I666" s="43"/>
    </row>
    <row r="667" spans="1:9" ht="14.5">
      <c r="A667" s="6">
        <v>45621.698460648149</v>
      </c>
      <c r="B667" s="45">
        <v>56</v>
      </c>
      <c r="C667" s="52">
        <v>45.78</v>
      </c>
      <c r="D667" s="46">
        <v>2563.6800000000003</v>
      </c>
      <c r="E667" s="73" t="s">
        <v>28</v>
      </c>
      <c r="F667" s="42"/>
      <c r="G667" s="43"/>
      <c r="H667" s="43"/>
      <c r="I667" s="43"/>
    </row>
    <row r="668" spans="1:9" ht="14.5">
      <c r="A668" s="6">
        <v>45621.698460648149</v>
      </c>
      <c r="B668" s="45">
        <v>77</v>
      </c>
      <c r="C668" s="52">
        <v>45.78</v>
      </c>
      <c r="D668" s="46">
        <v>3525.06</v>
      </c>
      <c r="E668" s="73" t="s">
        <v>28</v>
      </c>
      <c r="F668" s="42"/>
      <c r="G668" s="43"/>
      <c r="H668" s="43"/>
      <c r="I668" s="43"/>
    </row>
    <row r="669" spans="1:9" ht="14.5">
      <c r="A669" s="6">
        <v>45621.70008101852</v>
      </c>
      <c r="B669" s="45">
        <v>10</v>
      </c>
      <c r="C669" s="52">
        <v>45.77</v>
      </c>
      <c r="D669" s="46">
        <v>457.70000000000005</v>
      </c>
      <c r="E669" s="73" t="s">
        <v>28</v>
      </c>
      <c r="F669" s="42"/>
      <c r="G669" s="43"/>
      <c r="H669" s="43"/>
      <c r="I669" s="43"/>
    </row>
    <row r="670" spans="1:9" ht="14.5">
      <c r="A670" s="6">
        <v>45621.700671296298</v>
      </c>
      <c r="B670" s="45">
        <v>84</v>
      </c>
      <c r="C670" s="52">
        <v>45.78</v>
      </c>
      <c r="D670" s="46">
        <v>3845.52</v>
      </c>
      <c r="E670" s="73" t="s">
        <v>28</v>
      </c>
      <c r="F670" s="42"/>
      <c r="G670" s="43"/>
      <c r="H670" s="43"/>
      <c r="I670" s="43"/>
    </row>
    <row r="671" spans="1:9" ht="14.5">
      <c r="A671" s="6">
        <v>45621.700671296298</v>
      </c>
      <c r="B671" s="45">
        <v>60</v>
      </c>
      <c r="C671" s="52">
        <v>45.78</v>
      </c>
      <c r="D671" s="46">
        <v>2746.8</v>
      </c>
      <c r="E671" s="73" t="s">
        <v>28</v>
      </c>
      <c r="F671" s="42"/>
      <c r="G671" s="43"/>
      <c r="H671" s="43"/>
      <c r="I671" s="43"/>
    </row>
    <row r="672" spans="1:9" ht="14.5">
      <c r="A672" s="6">
        <v>45621.700671296298</v>
      </c>
      <c r="B672" s="45">
        <v>4</v>
      </c>
      <c r="C672" s="52">
        <v>45.78</v>
      </c>
      <c r="D672" s="46">
        <v>183.12</v>
      </c>
      <c r="E672" s="73" t="s">
        <v>28</v>
      </c>
      <c r="F672" s="42"/>
      <c r="G672" s="43"/>
      <c r="H672" s="43"/>
      <c r="I672" s="43"/>
    </row>
    <row r="673" spans="1:9" ht="14.5">
      <c r="A673" s="6">
        <v>45621.700671296298</v>
      </c>
      <c r="B673" s="45">
        <v>51</v>
      </c>
      <c r="C673" s="52">
        <v>45.78</v>
      </c>
      <c r="D673" s="46">
        <v>2334.7800000000002</v>
      </c>
      <c r="E673" s="73" t="s">
        <v>28</v>
      </c>
      <c r="F673" s="42"/>
      <c r="G673" s="43"/>
      <c r="H673" s="43"/>
      <c r="I673" s="43"/>
    </row>
    <row r="674" spans="1:9" ht="14.5">
      <c r="A674" s="6">
        <v>45621.703032407408</v>
      </c>
      <c r="B674" s="45">
        <v>54</v>
      </c>
      <c r="C674" s="52">
        <v>45.79</v>
      </c>
      <c r="D674" s="46">
        <v>2472.66</v>
      </c>
      <c r="E674" s="73" t="s">
        <v>17</v>
      </c>
      <c r="F674" s="42"/>
      <c r="G674" s="43"/>
      <c r="H674" s="43"/>
      <c r="I674" s="43"/>
    </row>
    <row r="675" spans="1:9" ht="14.5">
      <c r="A675" s="6">
        <v>45621.703032407408</v>
      </c>
      <c r="B675" s="45">
        <v>146</v>
      </c>
      <c r="C675" s="52">
        <v>45.79</v>
      </c>
      <c r="D675" s="46">
        <v>6685.34</v>
      </c>
      <c r="E675" s="73" t="s">
        <v>17</v>
      </c>
      <c r="F675" s="42"/>
      <c r="G675" s="43"/>
      <c r="H675" s="43"/>
      <c r="I675" s="43"/>
    </row>
    <row r="676" spans="1:9" ht="14.5">
      <c r="A676" s="6">
        <v>45621.703032407408</v>
      </c>
      <c r="B676" s="45">
        <v>66</v>
      </c>
      <c r="C676" s="52">
        <v>45.8</v>
      </c>
      <c r="D676" s="46">
        <v>3022.7999999999997</v>
      </c>
      <c r="E676" s="73" t="s">
        <v>28</v>
      </c>
      <c r="F676" s="42"/>
      <c r="G676" s="43"/>
      <c r="H676" s="43"/>
      <c r="I676" s="43"/>
    </row>
    <row r="677" spans="1:9" ht="14.5">
      <c r="A677" s="6">
        <v>45621.703032407408</v>
      </c>
      <c r="B677" s="45">
        <v>65</v>
      </c>
      <c r="C677" s="52">
        <v>45.8</v>
      </c>
      <c r="D677" s="46">
        <v>2977</v>
      </c>
      <c r="E677" s="73" t="s">
        <v>28</v>
      </c>
      <c r="F677" s="42"/>
      <c r="G677" s="43"/>
      <c r="H677" s="43"/>
      <c r="I677" s="43"/>
    </row>
    <row r="678" spans="1:9" ht="14.5">
      <c r="A678" s="6">
        <v>45621.703182870369</v>
      </c>
      <c r="B678" s="45">
        <v>44</v>
      </c>
      <c r="C678" s="52">
        <v>45.8</v>
      </c>
      <c r="D678" s="46">
        <v>2015.1999999999998</v>
      </c>
      <c r="E678" s="73" t="s">
        <v>28</v>
      </c>
      <c r="F678" s="42"/>
      <c r="G678" s="43"/>
      <c r="H678" s="43"/>
      <c r="I678" s="43"/>
    </row>
    <row r="679" spans="1:9" ht="14.5">
      <c r="A679" s="6">
        <v>45621.703182870369</v>
      </c>
      <c r="B679" s="45">
        <v>95</v>
      </c>
      <c r="C679" s="52">
        <v>45.8</v>
      </c>
      <c r="D679" s="46">
        <v>4351</v>
      </c>
      <c r="E679" s="73" t="s">
        <v>28</v>
      </c>
      <c r="F679" s="42"/>
      <c r="G679" s="43"/>
      <c r="H679" s="43"/>
      <c r="I679" s="43"/>
    </row>
    <row r="680" spans="1:9" ht="14.5">
      <c r="A680" s="6">
        <v>45621.704409722224</v>
      </c>
      <c r="B680" s="45">
        <v>146</v>
      </c>
      <c r="C680" s="52">
        <v>45.83</v>
      </c>
      <c r="D680" s="46">
        <v>6691.1799999999994</v>
      </c>
      <c r="E680" s="73" t="s">
        <v>17</v>
      </c>
      <c r="F680" s="42"/>
      <c r="G680" s="43"/>
      <c r="H680" s="43"/>
      <c r="I680" s="43"/>
    </row>
    <row r="681" spans="1:9" ht="14.5">
      <c r="A681" s="6">
        <v>45621.704409722224</v>
      </c>
      <c r="B681" s="45">
        <v>270</v>
      </c>
      <c r="C681" s="52">
        <v>45.83</v>
      </c>
      <c r="D681" s="46">
        <v>12374.1</v>
      </c>
      <c r="E681" s="73" t="s">
        <v>17</v>
      </c>
      <c r="F681" s="42"/>
      <c r="G681" s="43"/>
      <c r="H681" s="43"/>
      <c r="I681" s="43"/>
    </row>
    <row r="682" spans="1:9" ht="14.5">
      <c r="A682" s="6">
        <v>45621.704409722224</v>
      </c>
      <c r="B682" s="45">
        <v>279</v>
      </c>
      <c r="C682" s="52">
        <v>45.83</v>
      </c>
      <c r="D682" s="46">
        <v>12786.57</v>
      </c>
      <c r="E682" s="73" t="s">
        <v>17</v>
      </c>
      <c r="F682" s="42"/>
      <c r="G682" s="43"/>
      <c r="H682" s="43"/>
      <c r="I682" s="43"/>
    </row>
    <row r="683" spans="1:9" ht="14.5">
      <c r="A683" s="6">
        <v>45621.704409722224</v>
      </c>
      <c r="B683" s="45">
        <v>273</v>
      </c>
      <c r="C683" s="52">
        <v>45.84</v>
      </c>
      <c r="D683" s="46">
        <v>12514.320000000002</v>
      </c>
      <c r="E683" s="73" t="s">
        <v>17</v>
      </c>
      <c r="F683" s="42"/>
      <c r="G683" s="43"/>
      <c r="H683" s="43"/>
      <c r="I683" s="43"/>
    </row>
    <row r="684" spans="1:9" ht="14.5">
      <c r="A684" s="6">
        <v>45621.704409722224</v>
      </c>
      <c r="B684" s="45">
        <v>123</v>
      </c>
      <c r="C684" s="52">
        <v>45.84</v>
      </c>
      <c r="D684" s="46">
        <v>5638.3200000000006</v>
      </c>
      <c r="E684" s="73" t="s">
        <v>28</v>
      </c>
      <c r="F684" s="42"/>
      <c r="G684" s="43"/>
      <c r="H684" s="43"/>
      <c r="I684" s="43"/>
    </row>
    <row r="685" spans="1:9" ht="14.5">
      <c r="A685" s="6">
        <v>45621.704409722224</v>
      </c>
      <c r="B685" s="45">
        <v>116</v>
      </c>
      <c r="C685" s="52">
        <v>45.84</v>
      </c>
      <c r="D685" s="46">
        <v>5317.4400000000005</v>
      </c>
      <c r="E685" s="73" t="s">
        <v>28</v>
      </c>
      <c r="F685" s="42"/>
      <c r="G685" s="43"/>
      <c r="H685" s="43"/>
      <c r="I685" s="43"/>
    </row>
    <row r="686" spans="1:9" ht="14.5">
      <c r="A686" s="6">
        <v>45621.706597222219</v>
      </c>
      <c r="B686" s="45">
        <v>118</v>
      </c>
      <c r="C686" s="52">
        <v>45.84</v>
      </c>
      <c r="D686" s="46">
        <v>5409.1200000000008</v>
      </c>
      <c r="E686" s="73" t="s">
        <v>28</v>
      </c>
      <c r="F686" s="42"/>
      <c r="G686" s="43"/>
      <c r="H686" s="43"/>
      <c r="I686" s="43"/>
    </row>
    <row r="687" spans="1:9" ht="14.5">
      <c r="A687" s="6">
        <v>45621.706597222219</v>
      </c>
      <c r="B687" s="45">
        <v>11</v>
      </c>
      <c r="C687" s="52">
        <v>45.84</v>
      </c>
      <c r="D687" s="46">
        <v>504.24</v>
      </c>
      <c r="E687" s="73" t="s">
        <v>28</v>
      </c>
      <c r="F687" s="42"/>
      <c r="G687" s="43"/>
      <c r="H687" s="43"/>
      <c r="I687" s="43"/>
    </row>
    <row r="688" spans="1:9" ht="14.5">
      <c r="A688" s="6">
        <v>45621.707442129627</v>
      </c>
      <c r="B688" s="45">
        <v>83</v>
      </c>
      <c r="C688" s="52">
        <v>45.85</v>
      </c>
      <c r="D688" s="46">
        <v>3805.55</v>
      </c>
      <c r="E688" s="73" t="s">
        <v>17</v>
      </c>
      <c r="F688" s="42"/>
      <c r="G688" s="43"/>
      <c r="H688" s="43"/>
      <c r="I688" s="43"/>
    </row>
    <row r="689" spans="1:9" ht="14.5">
      <c r="A689" s="6">
        <v>45621.708344907405</v>
      </c>
      <c r="B689" s="45">
        <v>505</v>
      </c>
      <c r="C689" s="52">
        <v>45.86</v>
      </c>
      <c r="D689" s="46">
        <v>23159.3</v>
      </c>
      <c r="E689" s="73" t="s">
        <v>17</v>
      </c>
      <c r="F689" s="42"/>
      <c r="G689" s="43"/>
      <c r="H689" s="43"/>
      <c r="I689" s="43"/>
    </row>
    <row r="690" spans="1:9" ht="14.5">
      <c r="A690" s="6">
        <v>45621.708344907405</v>
      </c>
      <c r="B690" s="45">
        <v>130</v>
      </c>
      <c r="C690" s="52">
        <v>45.86</v>
      </c>
      <c r="D690" s="46">
        <v>5961.8</v>
      </c>
      <c r="E690" s="73" t="s">
        <v>17</v>
      </c>
      <c r="F690" s="42"/>
      <c r="G690" s="43"/>
      <c r="H690" s="43"/>
      <c r="I690" s="43"/>
    </row>
    <row r="691" spans="1:9" ht="14.5">
      <c r="A691" s="6">
        <v>45621.708344907405</v>
      </c>
      <c r="B691" s="45">
        <v>15</v>
      </c>
      <c r="C691" s="52">
        <v>45.86</v>
      </c>
      <c r="D691" s="46">
        <v>687.9</v>
      </c>
      <c r="E691" s="73" t="s">
        <v>17</v>
      </c>
      <c r="F691" s="42"/>
      <c r="G691" s="43"/>
      <c r="H691" s="43"/>
      <c r="I691" s="43"/>
    </row>
    <row r="692" spans="1:9" ht="14.5">
      <c r="A692" s="6">
        <v>45621.708344907405</v>
      </c>
      <c r="B692" s="45">
        <v>228</v>
      </c>
      <c r="C692" s="52">
        <v>45.86</v>
      </c>
      <c r="D692" s="46">
        <v>10456.08</v>
      </c>
      <c r="E692" s="73" t="s">
        <v>28</v>
      </c>
      <c r="F692" s="42"/>
      <c r="G692" s="43"/>
      <c r="H692" s="43"/>
      <c r="I692" s="43"/>
    </row>
    <row r="693" spans="1:9" ht="14.5">
      <c r="A693" s="6">
        <v>45621.70925925926</v>
      </c>
      <c r="B693" s="45">
        <v>207</v>
      </c>
      <c r="C693" s="52">
        <v>45.89</v>
      </c>
      <c r="D693" s="46">
        <v>9499.23</v>
      </c>
      <c r="E693" s="73" t="s">
        <v>17</v>
      </c>
      <c r="F693" s="42"/>
      <c r="G693" s="43"/>
      <c r="H693" s="43"/>
      <c r="I693" s="43"/>
    </row>
    <row r="694" spans="1:9" ht="14.5">
      <c r="A694" s="6">
        <v>45621.70925925926</v>
      </c>
      <c r="B694" s="45">
        <v>81</v>
      </c>
      <c r="C694" s="52">
        <v>45.89</v>
      </c>
      <c r="D694" s="46">
        <v>3717.09</v>
      </c>
      <c r="E694" s="73" t="s">
        <v>17</v>
      </c>
      <c r="F694" s="42"/>
      <c r="G694" s="43"/>
      <c r="H694" s="43"/>
      <c r="I694" s="43"/>
    </row>
    <row r="695" spans="1:9" ht="14.5">
      <c r="A695" s="6">
        <v>45621.70925925926</v>
      </c>
      <c r="B695" s="45">
        <v>60</v>
      </c>
      <c r="C695" s="52">
        <v>45.89</v>
      </c>
      <c r="D695" s="46">
        <v>2753.4</v>
      </c>
      <c r="E695" s="73" t="s">
        <v>17</v>
      </c>
      <c r="F695" s="42"/>
      <c r="G695" s="43"/>
      <c r="H695" s="43"/>
      <c r="I695" s="43"/>
    </row>
    <row r="696" spans="1:9" ht="14.5">
      <c r="A696" s="6">
        <v>45621.70925925926</v>
      </c>
      <c r="B696" s="45">
        <v>361</v>
      </c>
      <c r="C696" s="52">
        <v>45.9</v>
      </c>
      <c r="D696" s="46">
        <v>16569.899999999998</v>
      </c>
      <c r="E696" s="73" t="s">
        <v>17</v>
      </c>
      <c r="F696" s="42"/>
      <c r="G696" s="43"/>
      <c r="H696" s="43"/>
      <c r="I696" s="43"/>
    </row>
    <row r="697" spans="1:9" ht="14.5">
      <c r="A697" s="6">
        <v>45621.70925925926</v>
      </c>
      <c r="B697" s="45">
        <v>122</v>
      </c>
      <c r="C697" s="52">
        <v>45.9</v>
      </c>
      <c r="D697" s="46">
        <v>5599.8</v>
      </c>
      <c r="E697" s="73" t="s">
        <v>17</v>
      </c>
      <c r="F697" s="42"/>
      <c r="G697" s="43"/>
      <c r="H697" s="43"/>
      <c r="I697" s="43"/>
    </row>
    <row r="698" spans="1:9" ht="14.5">
      <c r="A698" s="6">
        <v>45621.70925925926</v>
      </c>
      <c r="B698" s="45">
        <v>353</v>
      </c>
      <c r="C698" s="52">
        <v>45.9</v>
      </c>
      <c r="D698" s="46">
        <v>16202.699999999999</v>
      </c>
      <c r="E698" s="73" t="s">
        <v>17</v>
      </c>
      <c r="F698" s="42"/>
      <c r="G698" s="43"/>
      <c r="H698" s="43"/>
      <c r="I698" s="43"/>
    </row>
    <row r="699" spans="1:9" ht="14.5">
      <c r="A699" s="6">
        <v>45621.70925925926</v>
      </c>
      <c r="B699" s="45">
        <v>12</v>
      </c>
      <c r="C699" s="52">
        <v>45.89</v>
      </c>
      <c r="D699" s="46">
        <v>550.68000000000006</v>
      </c>
      <c r="E699" s="73" t="s">
        <v>17</v>
      </c>
      <c r="F699" s="42"/>
      <c r="G699" s="43"/>
      <c r="H699" s="43"/>
      <c r="I699" s="43"/>
    </row>
    <row r="700" spans="1:9" ht="14.5">
      <c r="A700" s="6">
        <v>45621.70925925926</v>
      </c>
      <c r="B700" s="45">
        <v>129</v>
      </c>
      <c r="C700" s="52">
        <v>45.89</v>
      </c>
      <c r="D700" s="46">
        <v>5919.81</v>
      </c>
      <c r="E700" s="73" t="s">
        <v>17</v>
      </c>
      <c r="F700" s="42"/>
      <c r="G700" s="43"/>
      <c r="H700" s="43"/>
      <c r="I700" s="43"/>
    </row>
    <row r="701" spans="1:9" ht="14.5">
      <c r="A701" s="6">
        <v>45621.70925925926</v>
      </c>
      <c r="B701" s="45">
        <v>136</v>
      </c>
      <c r="C701" s="52">
        <v>45.9</v>
      </c>
      <c r="D701" s="46">
        <v>6242.4</v>
      </c>
      <c r="E701" s="73" t="s">
        <v>17</v>
      </c>
      <c r="F701" s="42"/>
      <c r="G701" s="43"/>
      <c r="H701" s="43"/>
      <c r="I701" s="43"/>
    </row>
    <row r="702" spans="1:9" ht="14.5">
      <c r="A702" s="6">
        <v>45621.70925925926</v>
      </c>
      <c r="B702" s="45">
        <v>142</v>
      </c>
      <c r="C702" s="52">
        <v>45.9</v>
      </c>
      <c r="D702" s="46">
        <v>6517.8</v>
      </c>
      <c r="E702" s="73" t="s">
        <v>17</v>
      </c>
      <c r="F702" s="42"/>
      <c r="G702" s="43"/>
      <c r="H702" s="43"/>
      <c r="I702" s="43"/>
    </row>
    <row r="703" spans="1:9" ht="14.5">
      <c r="A703" s="6">
        <v>45621.70925925926</v>
      </c>
      <c r="B703" s="45">
        <v>136</v>
      </c>
      <c r="C703" s="52">
        <v>45.91</v>
      </c>
      <c r="D703" s="46">
        <v>6243.7599999999993</v>
      </c>
      <c r="E703" s="73" t="s">
        <v>17</v>
      </c>
      <c r="F703" s="42"/>
      <c r="G703" s="43"/>
      <c r="H703" s="43"/>
      <c r="I703" s="43"/>
    </row>
    <row r="704" spans="1:9" ht="14.5">
      <c r="A704" s="6">
        <v>45621.70925925926</v>
      </c>
      <c r="B704" s="45">
        <v>22</v>
      </c>
      <c r="C704" s="52">
        <v>45.89</v>
      </c>
      <c r="D704" s="46">
        <v>1009.58</v>
      </c>
      <c r="E704" s="73" t="s">
        <v>28</v>
      </c>
      <c r="F704" s="42"/>
      <c r="G704" s="43"/>
      <c r="H704" s="43"/>
      <c r="I704" s="43"/>
    </row>
    <row r="705" spans="1:9" ht="14.5">
      <c r="A705" s="6">
        <v>45621.70925925926</v>
      </c>
      <c r="B705" s="45">
        <v>135</v>
      </c>
      <c r="C705" s="52">
        <v>45.89</v>
      </c>
      <c r="D705" s="46">
        <v>6195.15</v>
      </c>
      <c r="E705" s="73" t="s">
        <v>28</v>
      </c>
      <c r="F705" s="42"/>
      <c r="G705" s="43"/>
      <c r="H705" s="43"/>
      <c r="I705" s="43"/>
    </row>
    <row r="706" spans="1:9" ht="14.5">
      <c r="A706" s="6">
        <v>45621.70925925926</v>
      </c>
      <c r="B706" s="45">
        <v>143</v>
      </c>
      <c r="C706" s="52">
        <v>45.91</v>
      </c>
      <c r="D706" s="46">
        <v>6565.1299999999992</v>
      </c>
      <c r="E706" s="73" t="s">
        <v>28</v>
      </c>
      <c r="F706" s="42"/>
      <c r="G706" s="43"/>
      <c r="H706" s="43"/>
      <c r="I706" s="43"/>
    </row>
    <row r="707" spans="1:9" ht="14.5">
      <c r="A707" s="6">
        <v>45621.710439814815</v>
      </c>
      <c r="B707" s="45">
        <v>8</v>
      </c>
      <c r="C707" s="52">
        <v>45.91</v>
      </c>
      <c r="D707" s="46">
        <v>367.28</v>
      </c>
      <c r="E707" s="73" t="s">
        <v>28</v>
      </c>
      <c r="F707" s="42"/>
      <c r="G707" s="43"/>
      <c r="H707" s="43"/>
      <c r="I707" s="43"/>
    </row>
    <row r="708" spans="1:9" ht="14.5">
      <c r="A708" s="6">
        <v>45621.710439814815</v>
      </c>
      <c r="B708" s="45">
        <v>72</v>
      </c>
      <c r="C708" s="52">
        <v>45.91</v>
      </c>
      <c r="D708" s="46">
        <v>3305.5199999999995</v>
      </c>
      <c r="E708" s="73" t="s">
        <v>28</v>
      </c>
      <c r="F708" s="42"/>
      <c r="G708" s="43"/>
      <c r="H708" s="43"/>
      <c r="I708" s="43"/>
    </row>
    <row r="709" spans="1:9" ht="14.5">
      <c r="A709" s="6">
        <v>45621.710439814815</v>
      </c>
      <c r="B709" s="45">
        <v>35</v>
      </c>
      <c r="C709" s="52">
        <v>45.91</v>
      </c>
      <c r="D709" s="46">
        <v>1606.85</v>
      </c>
      <c r="E709" s="73" t="s">
        <v>28</v>
      </c>
      <c r="F709" s="42"/>
      <c r="G709" s="43"/>
      <c r="H709" s="43"/>
      <c r="I709" s="43"/>
    </row>
    <row r="710" spans="1:9" ht="14.5">
      <c r="A710" s="6">
        <v>45621.711006944446</v>
      </c>
      <c r="B710" s="45">
        <v>15</v>
      </c>
      <c r="C710" s="52">
        <v>45.9</v>
      </c>
      <c r="D710" s="46">
        <v>688.5</v>
      </c>
      <c r="E710" s="73" t="s">
        <v>28</v>
      </c>
      <c r="F710" s="42"/>
      <c r="G710" s="43"/>
      <c r="H710" s="43"/>
      <c r="I710" s="43"/>
    </row>
    <row r="711" spans="1:9" ht="14.5">
      <c r="A711" s="6">
        <v>45621.711006944446</v>
      </c>
      <c r="B711" s="45">
        <v>68</v>
      </c>
      <c r="C711" s="52">
        <v>45.9</v>
      </c>
      <c r="D711" s="46">
        <v>3121.2</v>
      </c>
      <c r="E711" s="73" t="s">
        <v>28</v>
      </c>
      <c r="F711" s="42"/>
      <c r="G711" s="43"/>
      <c r="H711" s="43"/>
      <c r="I711" s="43"/>
    </row>
    <row r="712" spans="1:9" ht="14.5">
      <c r="A712" s="6">
        <v>45621.711006944446</v>
      </c>
      <c r="B712" s="45">
        <v>49</v>
      </c>
      <c r="C712" s="52">
        <v>45.9</v>
      </c>
      <c r="D712" s="46">
        <v>2249.1</v>
      </c>
      <c r="E712" s="73" t="s">
        <v>28</v>
      </c>
      <c r="F712" s="42"/>
      <c r="G712" s="43"/>
      <c r="H712" s="43"/>
      <c r="I712" s="43"/>
    </row>
    <row r="713" spans="1:9" ht="14.5">
      <c r="A713" s="6">
        <v>45621.712465277778</v>
      </c>
      <c r="B713" s="45">
        <v>17</v>
      </c>
      <c r="C713" s="52">
        <v>45.91</v>
      </c>
      <c r="D713" s="46">
        <v>780.46999999999991</v>
      </c>
      <c r="E713" s="73" t="s">
        <v>28</v>
      </c>
      <c r="F713" s="42"/>
      <c r="G713" s="43"/>
      <c r="H713" s="43"/>
      <c r="I713" s="43"/>
    </row>
    <row r="714" spans="1:9" ht="14.5">
      <c r="A714" s="6">
        <v>45621.712465277778</v>
      </c>
      <c r="B714" s="45">
        <v>22</v>
      </c>
      <c r="C714" s="52">
        <v>45.91</v>
      </c>
      <c r="D714" s="46">
        <v>1010.02</v>
      </c>
      <c r="E714" s="73" t="s">
        <v>28</v>
      </c>
      <c r="F714" s="42"/>
      <c r="G714" s="43"/>
      <c r="H714" s="43"/>
      <c r="I714" s="43"/>
    </row>
    <row r="715" spans="1:9" ht="14.5">
      <c r="A715" s="6">
        <v>45621.712465277778</v>
      </c>
      <c r="B715" s="45">
        <v>79</v>
      </c>
      <c r="C715" s="52">
        <v>45.91</v>
      </c>
      <c r="D715" s="46">
        <v>3626.89</v>
      </c>
      <c r="E715" s="73" t="s">
        <v>28</v>
      </c>
      <c r="F715" s="42"/>
      <c r="G715" s="43"/>
      <c r="H715" s="43"/>
      <c r="I715" s="43"/>
    </row>
    <row r="716" spans="1:9" ht="14.5">
      <c r="A716" s="6">
        <v>45621.712951388887</v>
      </c>
      <c r="B716" s="45">
        <v>132</v>
      </c>
      <c r="C716" s="52">
        <v>45.9</v>
      </c>
      <c r="D716" s="46">
        <v>6058.8</v>
      </c>
      <c r="E716" s="73" t="s">
        <v>28</v>
      </c>
      <c r="F716" s="42"/>
      <c r="G716" s="43"/>
      <c r="H716" s="43"/>
      <c r="I716" s="43"/>
    </row>
    <row r="717" spans="1:9" ht="14.5">
      <c r="A717" s="6">
        <v>45621.714004629626</v>
      </c>
      <c r="B717" s="45">
        <v>119</v>
      </c>
      <c r="C717" s="52">
        <v>45.91</v>
      </c>
      <c r="D717" s="46">
        <v>5463.29</v>
      </c>
      <c r="E717" s="73" t="s">
        <v>28</v>
      </c>
      <c r="F717" s="42"/>
      <c r="G717" s="43"/>
      <c r="H717" s="43"/>
      <c r="I717" s="43"/>
    </row>
    <row r="718" spans="1:9" ht="14.5">
      <c r="A718" s="6">
        <v>45621.714004629626</v>
      </c>
      <c r="B718" s="45">
        <v>137</v>
      </c>
      <c r="C718" s="52">
        <v>45.91</v>
      </c>
      <c r="D718" s="46">
        <v>6289.6699999999992</v>
      </c>
      <c r="E718" s="73" t="s">
        <v>28</v>
      </c>
      <c r="F718" s="42"/>
      <c r="G718" s="43"/>
      <c r="H718" s="43"/>
      <c r="I718" s="43"/>
    </row>
    <row r="719" spans="1:9" ht="14.5">
      <c r="A719" s="6">
        <v>45621.71465277778</v>
      </c>
      <c r="B719" s="45">
        <v>174</v>
      </c>
      <c r="C719" s="52">
        <v>45.9</v>
      </c>
      <c r="D719" s="46">
        <v>7986.5999999999995</v>
      </c>
      <c r="E719" s="73" t="s">
        <v>17</v>
      </c>
      <c r="F719" s="42"/>
      <c r="G719" s="43"/>
      <c r="H719" s="43"/>
      <c r="I719" s="43"/>
    </row>
    <row r="720" spans="1:9" ht="14.5">
      <c r="A720" s="6">
        <v>45621.71465277778</v>
      </c>
      <c r="B720" s="45">
        <v>122</v>
      </c>
      <c r="C720" s="52">
        <v>45.9</v>
      </c>
      <c r="D720" s="46">
        <v>5599.8</v>
      </c>
      <c r="E720" s="73" t="s">
        <v>28</v>
      </c>
      <c r="F720" s="42"/>
      <c r="G720" s="43"/>
      <c r="H720" s="43"/>
      <c r="I720" s="43"/>
    </row>
    <row r="721" spans="1:9" ht="14.5">
      <c r="A721" s="6">
        <v>45621.71533564815</v>
      </c>
      <c r="B721" s="45">
        <v>159</v>
      </c>
      <c r="C721" s="52">
        <v>45.91</v>
      </c>
      <c r="D721" s="46">
        <v>7299.69</v>
      </c>
      <c r="E721" s="73" t="s">
        <v>17</v>
      </c>
      <c r="F721" s="42"/>
      <c r="G721" s="43"/>
      <c r="H721" s="43"/>
      <c r="I721" s="43"/>
    </row>
    <row r="722" spans="1:9" ht="14.5">
      <c r="A722" s="6">
        <v>45621.71533564815</v>
      </c>
      <c r="B722" s="45">
        <v>500</v>
      </c>
      <c r="C722" s="52">
        <v>45.91</v>
      </c>
      <c r="D722" s="46">
        <v>22955</v>
      </c>
      <c r="E722" s="73" t="s">
        <v>17</v>
      </c>
      <c r="F722" s="42"/>
      <c r="G722" s="43"/>
      <c r="H722" s="43"/>
      <c r="I722" s="43"/>
    </row>
    <row r="723" spans="1:9" ht="14.5">
      <c r="A723" s="6">
        <v>45621.71533564815</v>
      </c>
      <c r="B723" s="45">
        <v>200</v>
      </c>
      <c r="C723" s="52">
        <v>45.91</v>
      </c>
      <c r="D723" s="46">
        <v>9182</v>
      </c>
      <c r="E723" s="73" t="s">
        <v>17</v>
      </c>
      <c r="F723" s="42"/>
      <c r="G723" s="43"/>
      <c r="H723" s="43"/>
      <c r="I723" s="43"/>
    </row>
    <row r="724" spans="1:9" ht="14.5">
      <c r="A724" s="6">
        <v>45621.715995370374</v>
      </c>
      <c r="B724" s="45">
        <v>135</v>
      </c>
      <c r="C724" s="52">
        <v>45.93</v>
      </c>
      <c r="D724" s="46">
        <v>6200.55</v>
      </c>
      <c r="E724" s="73" t="s">
        <v>28</v>
      </c>
      <c r="F724" s="42"/>
      <c r="G724" s="43"/>
      <c r="H724" s="43"/>
      <c r="I724" s="43"/>
    </row>
    <row r="725" spans="1:9" ht="14.5">
      <c r="A725" s="6">
        <v>45621.716041666667</v>
      </c>
      <c r="B725" s="45">
        <v>112</v>
      </c>
      <c r="C725" s="52">
        <v>45.93</v>
      </c>
      <c r="D725" s="46">
        <v>5144.16</v>
      </c>
      <c r="E725" s="73" t="s">
        <v>17</v>
      </c>
      <c r="F725" s="42"/>
      <c r="G725" s="43"/>
      <c r="H725" s="43"/>
      <c r="I725" s="43"/>
    </row>
    <row r="726" spans="1:9" ht="14.5">
      <c r="A726" s="6">
        <v>45621.716157407405</v>
      </c>
      <c r="B726" s="45">
        <v>168</v>
      </c>
      <c r="C726" s="52">
        <v>45.92</v>
      </c>
      <c r="D726" s="46">
        <v>7714.56</v>
      </c>
      <c r="E726" s="73" t="s">
        <v>17</v>
      </c>
      <c r="F726" s="42"/>
      <c r="G726" s="43"/>
      <c r="H726" s="43"/>
      <c r="I726" s="43"/>
    </row>
    <row r="727" spans="1:9" ht="14.5">
      <c r="A727" s="6">
        <v>45621.716157407405</v>
      </c>
      <c r="B727" s="45">
        <v>347</v>
      </c>
      <c r="C727" s="52">
        <v>45.92</v>
      </c>
      <c r="D727" s="46">
        <v>15934.24</v>
      </c>
      <c r="E727" s="73" t="s">
        <v>17</v>
      </c>
      <c r="F727" s="42"/>
      <c r="G727" s="43"/>
      <c r="H727" s="43"/>
      <c r="I727" s="43"/>
    </row>
    <row r="728" spans="1:9" ht="14.5">
      <c r="A728" s="6">
        <v>45621.716157407405</v>
      </c>
      <c r="B728" s="45">
        <v>296</v>
      </c>
      <c r="C728" s="52">
        <v>45.92</v>
      </c>
      <c r="D728" s="46">
        <v>13592.32</v>
      </c>
      <c r="E728" s="73" t="s">
        <v>17</v>
      </c>
      <c r="F728" s="42"/>
      <c r="G728" s="43"/>
      <c r="H728" s="43"/>
      <c r="I728" s="43"/>
    </row>
    <row r="729" spans="1:9" ht="14.5">
      <c r="A729" s="6">
        <v>45621.716168981482</v>
      </c>
      <c r="B729" s="45">
        <v>55</v>
      </c>
      <c r="C729" s="52">
        <v>45.92</v>
      </c>
      <c r="D729" s="46">
        <v>2525.6</v>
      </c>
      <c r="E729" s="73" t="s">
        <v>17</v>
      </c>
      <c r="F729" s="42"/>
      <c r="G729" s="43"/>
      <c r="H729" s="43"/>
      <c r="I729" s="43"/>
    </row>
    <row r="730" spans="1:9" ht="14.5">
      <c r="A730" s="6">
        <v>45621.716168981482</v>
      </c>
      <c r="B730" s="45">
        <v>159</v>
      </c>
      <c r="C730" s="52">
        <v>45.92</v>
      </c>
      <c r="D730" s="46">
        <v>7301.2800000000007</v>
      </c>
      <c r="E730" s="73" t="s">
        <v>17</v>
      </c>
      <c r="F730" s="42"/>
      <c r="G730" s="43"/>
      <c r="H730" s="43"/>
      <c r="I730" s="43"/>
    </row>
    <row r="731" spans="1:9" ht="14.5">
      <c r="A731" s="6">
        <v>45621.716168981482</v>
      </c>
      <c r="B731" s="45">
        <v>500</v>
      </c>
      <c r="C731" s="52">
        <v>45.92</v>
      </c>
      <c r="D731" s="46">
        <v>22960</v>
      </c>
      <c r="E731" s="73" t="s">
        <v>17</v>
      </c>
      <c r="F731" s="42"/>
      <c r="G731" s="43"/>
      <c r="H731" s="43"/>
      <c r="I731" s="43"/>
    </row>
    <row r="732" spans="1:9" ht="14.5">
      <c r="A732" s="6">
        <v>45621.716168981482</v>
      </c>
      <c r="B732" s="45">
        <v>10</v>
      </c>
      <c r="C732" s="52">
        <v>45.92</v>
      </c>
      <c r="D732" s="46">
        <v>459.20000000000005</v>
      </c>
      <c r="E732" s="73" t="s">
        <v>17</v>
      </c>
      <c r="F732" s="42"/>
      <c r="G732" s="43"/>
      <c r="H732" s="43"/>
      <c r="I732" s="43"/>
    </row>
    <row r="733" spans="1:9" ht="14.5">
      <c r="A733" s="6">
        <v>45621.716168981482</v>
      </c>
      <c r="B733" s="45">
        <v>37</v>
      </c>
      <c r="C733" s="52">
        <v>45.92</v>
      </c>
      <c r="D733" s="46">
        <v>1699.04</v>
      </c>
      <c r="E733" s="73" t="s">
        <v>17</v>
      </c>
      <c r="F733" s="42"/>
      <c r="G733" s="43"/>
      <c r="H733" s="43"/>
      <c r="I733" s="43"/>
    </row>
    <row r="734" spans="1:9" ht="14.5">
      <c r="A734" s="6">
        <v>45621.716168981482</v>
      </c>
      <c r="B734" s="45">
        <v>159</v>
      </c>
      <c r="C734" s="52">
        <v>45.92</v>
      </c>
      <c r="D734" s="46">
        <v>7301.2800000000007</v>
      </c>
      <c r="E734" s="73" t="s">
        <v>17</v>
      </c>
      <c r="F734" s="42"/>
      <c r="G734" s="43"/>
      <c r="H734" s="43"/>
      <c r="I734" s="43"/>
    </row>
    <row r="735" spans="1:9" ht="14.5">
      <c r="A735" s="6">
        <v>45621.716168981482</v>
      </c>
      <c r="B735" s="45">
        <v>40</v>
      </c>
      <c r="C735" s="52">
        <v>45.92</v>
      </c>
      <c r="D735" s="46">
        <v>1836.8000000000002</v>
      </c>
      <c r="E735" s="73" t="s">
        <v>17</v>
      </c>
      <c r="F735" s="42"/>
      <c r="G735" s="43"/>
      <c r="H735" s="43"/>
      <c r="I735" s="43"/>
    </row>
    <row r="736" spans="1:9" ht="14.5">
      <c r="A736" s="6">
        <v>45621.716168981482</v>
      </c>
      <c r="B736" s="45">
        <v>41</v>
      </c>
      <c r="C736" s="52">
        <v>45.92</v>
      </c>
      <c r="D736" s="46">
        <v>1882.72</v>
      </c>
      <c r="E736" s="73" t="s">
        <v>17</v>
      </c>
      <c r="F736" s="42"/>
      <c r="G736" s="43"/>
      <c r="H736" s="43"/>
      <c r="I736" s="43"/>
    </row>
    <row r="737" spans="1:9" ht="14.5">
      <c r="A737" s="6">
        <v>45621.716168981482</v>
      </c>
      <c r="B737" s="45">
        <v>140</v>
      </c>
      <c r="C737" s="52">
        <v>45.92</v>
      </c>
      <c r="D737" s="46">
        <v>6428.8</v>
      </c>
      <c r="E737" s="73" t="s">
        <v>17</v>
      </c>
      <c r="F737" s="42"/>
      <c r="G737" s="43"/>
      <c r="H737" s="43"/>
      <c r="I737" s="43"/>
    </row>
    <row r="738" spans="1:9" ht="14.5">
      <c r="A738" s="6">
        <v>45621.716805555552</v>
      </c>
      <c r="B738" s="45">
        <v>53</v>
      </c>
      <c r="C738" s="52">
        <v>45.9</v>
      </c>
      <c r="D738" s="46">
        <v>2432.6999999999998</v>
      </c>
      <c r="E738" s="73" t="s">
        <v>28</v>
      </c>
      <c r="F738" s="42"/>
      <c r="G738" s="43"/>
      <c r="H738" s="43"/>
      <c r="I738" s="43"/>
    </row>
    <row r="739" spans="1:9" ht="14.5">
      <c r="A739" s="6">
        <v>45621.716805555552</v>
      </c>
      <c r="B739" s="45">
        <v>71</v>
      </c>
      <c r="C739" s="52">
        <v>45.9</v>
      </c>
      <c r="D739" s="46">
        <v>3258.9</v>
      </c>
      <c r="E739" s="73" t="s">
        <v>28</v>
      </c>
      <c r="F739" s="42"/>
      <c r="G739" s="43"/>
      <c r="H739" s="43"/>
      <c r="I739" s="43"/>
    </row>
    <row r="740" spans="1:9" ht="14.5">
      <c r="A740" s="6">
        <v>45621.716805555552</v>
      </c>
      <c r="B740" s="45">
        <v>5</v>
      </c>
      <c r="C740" s="52">
        <v>45.9</v>
      </c>
      <c r="D740" s="46">
        <v>229.5</v>
      </c>
      <c r="E740" s="73" t="s">
        <v>28</v>
      </c>
      <c r="F740" s="42"/>
      <c r="G740" s="43"/>
      <c r="H740" s="43"/>
      <c r="I740" s="43"/>
    </row>
    <row r="741" spans="1:9" ht="14.5">
      <c r="A741" s="6">
        <v>45621.718518518515</v>
      </c>
      <c r="B741" s="45">
        <v>20</v>
      </c>
      <c r="C741" s="52">
        <v>45.92</v>
      </c>
      <c r="D741" s="46">
        <v>918.40000000000009</v>
      </c>
      <c r="E741" s="73" t="s">
        <v>28</v>
      </c>
      <c r="F741" s="42"/>
      <c r="G741" s="43"/>
      <c r="H741" s="43"/>
      <c r="I741" s="43"/>
    </row>
    <row r="742" spans="1:9" ht="14.5">
      <c r="A742" s="6">
        <v>45621.718518518515</v>
      </c>
      <c r="B742" s="45">
        <v>39</v>
      </c>
      <c r="C742" s="52">
        <v>45.93</v>
      </c>
      <c r="D742" s="46">
        <v>1791.27</v>
      </c>
      <c r="E742" s="73" t="s">
        <v>28</v>
      </c>
      <c r="F742" s="42"/>
      <c r="G742" s="43"/>
      <c r="H742" s="43"/>
      <c r="I742" s="43"/>
    </row>
    <row r="743" spans="1:9" ht="14.5">
      <c r="A743" s="6">
        <v>45621.718518518515</v>
      </c>
      <c r="B743" s="45">
        <v>84</v>
      </c>
      <c r="C743" s="52">
        <v>45.93</v>
      </c>
      <c r="D743" s="46">
        <v>3858.12</v>
      </c>
      <c r="E743" s="73" t="s">
        <v>28</v>
      </c>
      <c r="F743" s="42"/>
      <c r="G743" s="43"/>
      <c r="H743" s="43"/>
      <c r="I743" s="43"/>
    </row>
    <row r="744" spans="1:9" ht="14.5">
      <c r="A744" s="6">
        <v>45621.718530092592</v>
      </c>
      <c r="B744" s="45">
        <v>100</v>
      </c>
      <c r="C744" s="52">
        <v>45.92</v>
      </c>
      <c r="D744" s="46">
        <v>4592</v>
      </c>
      <c r="E744" s="73" t="s">
        <v>17</v>
      </c>
      <c r="F744" s="42"/>
      <c r="G744" s="43"/>
      <c r="H744" s="43"/>
      <c r="I744" s="43"/>
    </row>
    <row r="745" spans="1:9" ht="14.5">
      <c r="A745" s="6">
        <v>45621.718530092592</v>
      </c>
      <c r="B745" s="45">
        <v>46</v>
      </c>
      <c r="C745" s="52">
        <v>45.92</v>
      </c>
      <c r="D745" s="46">
        <v>2112.3200000000002</v>
      </c>
      <c r="E745" s="73" t="s">
        <v>17</v>
      </c>
      <c r="F745" s="42"/>
      <c r="G745" s="43"/>
      <c r="H745" s="43"/>
      <c r="I745" s="43"/>
    </row>
    <row r="746" spans="1:9" ht="14.5">
      <c r="A746" s="6">
        <v>45621.718530092592</v>
      </c>
      <c r="B746" s="45">
        <v>161</v>
      </c>
      <c r="C746" s="52">
        <v>45.92</v>
      </c>
      <c r="D746" s="46">
        <v>7393.12</v>
      </c>
      <c r="E746" s="73" t="s">
        <v>17</v>
      </c>
      <c r="F746" s="42"/>
      <c r="G746" s="43"/>
      <c r="H746" s="43"/>
      <c r="I746" s="43"/>
    </row>
    <row r="747" spans="1:9" ht="14.5">
      <c r="A747" s="6">
        <v>45621.718530092592</v>
      </c>
      <c r="B747" s="45">
        <v>247</v>
      </c>
      <c r="C747" s="52">
        <v>45.92</v>
      </c>
      <c r="D747" s="46">
        <v>11342.24</v>
      </c>
      <c r="E747" s="73" t="s">
        <v>17</v>
      </c>
      <c r="F747" s="42"/>
      <c r="G747" s="43"/>
      <c r="H747" s="43"/>
      <c r="I747" s="43"/>
    </row>
    <row r="748" spans="1:9" ht="14.5">
      <c r="A748" s="6">
        <v>45621.718530092592</v>
      </c>
      <c r="B748" s="45">
        <v>110</v>
      </c>
      <c r="C748" s="52">
        <v>45.92</v>
      </c>
      <c r="D748" s="46">
        <v>5051.2</v>
      </c>
      <c r="E748" s="73" t="s">
        <v>28</v>
      </c>
      <c r="F748" s="42"/>
      <c r="G748" s="43"/>
      <c r="H748" s="43"/>
      <c r="I748" s="43"/>
    </row>
    <row r="749" spans="1:9" ht="14.5">
      <c r="A749" s="6">
        <v>45621.719293981485</v>
      </c>
      <c r="B749" s="45">
        <v>38</v>
      </c>
      <c r="C749" s="52">
        <v>45.93</v>
      </c>
      <c r="D749" s="46">
        <v>1745.34</v>
      </c>
      <c r="E749" s="73" t="s">
        <v>17</v>
      </c>
      <c r="F749" s="42"/>
      <c r="G749" s="43"/>
      <c r="H749" s="43"/>
      <c r="I749" s="43"/>
    </row>
    <row r="750" spans="1:9" ht="14.5">
      <c r="A750" s="6">
        <v>45621.719293981485</v>
      </c>
      <c r="B750" s="45">
        <v>62</v>
      </c>
      <c r="C750" s="52">
        <v>45.93</v>
      </c>
      <c r="D750" s="46">
        <v>2847.66</v>
      </c>
      <c r="E750" s="73" t="s">
        <v>17</v>
      </c>
      <c r="F750" s="42"/>
      <c r="G750" s="43"/>
      <c r="H750" s="43"/>
      <c r="I750" s="43"/>
    </row>
    <row r="751" spans="1:9" ht="14.5">
      <c r="A751" s="6">
        <v>45621.719293981485</v>
      </c>
      <c r="B751" s="45">
        <v>89</v>
      </c>
      <c r="C751" s="52">
        <v>45.93</v>
      </c>
      <c r="D751" s="46">
        <v>4087.77</v>
      </c>
      <c r="E751" s="73" t="s">
        <v>17</v>
      </c>
      <c r="F751" s="42"/>
      <c r="G751" s="43"/>
      <c r="H751" s="43"/>
      <c r="I751" s="43"/>
    </row>
    <row r="752" spans="1:9" ht="14.5">
      <c r="A752" s="6">
        <v>45621.719293981485</v>
      </c>
      <c r="B752" s="45">
        <v>8</v>
      </c>
      <c r="C752" s="52">
        <v>45.93</v>
      </c>
      <c r="D752" s="46">
        <v>367.44</v>
      </c>
      <c r="E752" s="73" t="s">
        <v>17</v>
      </c>
      <c r="F752" s="42"/>
      <c r="G752" s="43"/>
      <c r="H752" s="43"/>
      <c r="I752" s="43"/>
    </row>
    <row r="753" spans="1:9" ht="14.5">
      <c r="A753" s="6">
        <v>45621.719293981485</v>
      </c>
      <c r="B753" s="45">
        <v>151</v>
      </c>
      <c r="C753" s="52">
        <v>45.93</v>
      </c>
      <c r="D753" s="46">
        <v>6935.43</v>
      </c>
      <c r="E753" s="73" t="s">
        <v>17</v>
      </c>
      <c r="F753" s="42"/>
      <c r="G753" s="43"/>
      <c r="H753" s="43"/>
      <c r="I753" s="43"/>
    </row>
    <row r="754" spans="1:9" ht="14.5">
      <c r="A754" s="6">
        <v>45621.719293981485</v>
      </c>
      <c r="B754" s="45">
        <v>151</v>
      </c>
      <c r="C754" s="52">
        <v>45.93</v>
      </c>
      <c r="D754" s="46">
        <v>6935.43</v>
      </c>
      <c r="E754" s="73" t="s">
        <v>17</v>
      </c>
      <c r="F754" s="42"/>
      <c r="G754" s="43"/>
      <c r="H754" s="43"/>
      <c r="I754" s="43"/>
    </row>
    <row r="755" spans="1:9" ht="14.5">
      <c r="A755" s="6">
        <v>45621.719293981485</v>
      </c>
      <c r="B755" s="45">
        <v>132</v>
      </c>
      <c r="C755" s="52">
        <v>45.93</v>
      </c>
      <c r="D755" s="46">
        <v>6062.76</v>
      </c>
      <c r="E755" s="73" t="s">
        <v>17</v>
      </c>
      <c r="F755" s="42"/>
      <c r="G755" s="43"/>
      <c r="H755" s="43"/>
      <c r="I755" s="43"/>
    </row>
    <row r="756" spans="1:9" ht="14.5">
      <c r="A756" s="6">
        <v>45621.719293981485</v>
      </c>
      <c r="B756" s="45">
        <v>27</v>
      </c>
      <c r="C756" s="52">
        <v>45.93</v>
      </c>
      <c r="D756" s="46">
        <v>1240.1099999999999</v>
      </c>
      <c r="E756" s="73" t="s">
        <v>17</v>
      </c>
      <c r="F756" s="42"/>
      <c r="G756" s="43"/>
      <c r="H756" s="43"/>
      <c r="I756" s="43"/>
    </row>
    <row r="757" spans="1:9" ht="14.5">
      <c r="A757" s="6">
        <v>45621.719293981485</v>
      </c>
      <c r="B757" s="45">
        <v>124</v>
      </c>
      <c r="C757" s="52">
        <v>45.93</v>
      </c>
      <c r="D757" s="46">
        <v>5695.32</v>
      </c>
      <c r="E757" s="73" t="s">
        <v>17</v>
      </c>
      <c r="F757" s="42"/>
      <c r="G757" s="43"/>
      <c r="H757" s="43"/>
      <c r="I757" s="43"/>
    </row>
    <row r="758" spans="1:9" ht="14.5">
      <c r="A758" s="6">
        <v>45621.719293981485</v>
      </c>
      <c r="B758" s="45">
        <v>19</v>
      </c>
      <c r="C758" s="52">
        <v>45.93</v>
      </c>
      <c r="D758" s="46">
        <v>872.67</v>
      </c>
      <c r="E758" s="73" t="s">
        <v>17</v>
      </c>
      <c r="F758" s="42"/>
      <c r="G758" s="43"/>
      <c r="H758" s="43"/>
      <c r="I758" s="43"/>
    </row>
    <row r="759" spans="1:9" ht="14.5">
      <c r="A759" s="6">
        <v>45621.719293981485</v>
      </c>
      <c r="B759" s="45">
        <v>151</v>
      </c>
      <c r="C759" s="52">
        <v>45.93</v>
      </c>
      <c r="D759" s="46">
        <v>6935.43</v>
      </c>
      <c r="E759" s="73" t="s">
        <v>17</v>
      </c>
      <c r="F759" s="42"/>
      <c r="G759" s="43"/>
      <c r="H759" s="43"/>
      <c r="I759" s="43"/>
    </row>
    <row r="760" spans="1:9" ht="14.5">
      <c r="A760" s="6">
        <v>45621.719293981485</v>
      </c>
      <c r="B760" s="45">
        <v>151</v>
      </c>
      <c r="C760" s="52">
        <v>45.93</v>
      </c>
      <c r="D760" s="46">
        <v>6935.43</v>
      </c>
      <c r="E760" s="73" t="s">
        <v>17</v>
      </c>
      <c r="F760" s="42"/>
      <c r="G760" s="43"/>
      <c r="H760" s="43"/>
      <c r="I760" s="43"/>
    </row>
    <row r="761" spans="1:9" ht="14.5">
      <c r="A761" s="6">
        <v>45621.719293981485</v>
      </c>
      <c r="B761" s="45">
        <v>8</v>
      </c>
      <c r="C761" s="52">
        <v>45.93</v>
      </c>
      <c r="D761" s="46">
        <v>367.44</v>
      </c>
      <c r="E761" s="73" t="s">
        <v>17</v>
      </c>
      <c r="F761" s="42"/>
      <c r="G761" s="43"/>
      <c r="H761" s="43"/>
      <c r="I761" s="43"/>
    </row>
    <row r="762" spans="1:9" ht="14.5">
      <c r="A762" s="6">
        <v>45621.719293981485</v>
      </c>
      <c r="B762" s="45">
        <v>151</v>
      </c>
      <c r="C762" s="52">
        <v>45.93</v>
      </c>
      <c r="D762" s="46">
        <v>6935.43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45621.719293981485</v>
      </c>
      <c r="B763" s="45">
        <v>151</v>
      </c>
      <c r="C763" s="52">
        <v>45.93</v>
      </c>
      <c r="D763" s="46">
        <v>6935.43</v>
      </c>
      <c r="E763" s="73" t="s">
        <v>17</v>
      </c>
    </row>
    <row r="764" spans="1:9" ht="15" customHeight="1">
      <c r="A764" s="6">
        <v>45621.719293981485</v>
      </c>
      <c r="B764" s="45">
        <v>136</v>
      </c>
      <c r="C764" s="52">
        <v>45.93</v>
      </c>
      <c r="D764" s="46">
        <v>6246.48</v>
      </c>
      <c r="E764" s="73" t="s">
        <v>17</v>
      </c>
    </row>
    <row r="765" spans="1:9" ht="15" customHeight="1">
      <c r="A765" s="6">
        <v>45621.719328703701</v>
      </c>
      <c r="B765" s="45">
        <v>63</v>
      </c>
      <c r="C765" s="52">
        <v>45.92</v>
      </c>
      <c r="D765" s="46">
        <v>2892.96</v>
      </c>
      <c r="E765" s="73" t="s">
        <v>28</v>
      </c>
    </row>
    <row r="766" spans="1:9" ht="15" customHeight="1">
      <c r="A766" s="6">
        <v>45621.719328703701</v>
      </c>
      <c r="B766" s="45">
        <v>23</v>
      </c>
      <c r="C766" s="52">
        <v>45.92</v>
      </c>
      <c r="D766" s="46">
        <v>1056.1600000000001</v>
      </c>
      <c r="E766" s="73" t="s">
        <v>28</v>
      </c>
    </row>
    <row r="767" spans="1:9" ht="15" customHeight="1">
      <c r="A767" s="6">
        <v>45621.719328703701</v>
      </c>
      <c r="B767" s="45">
        <v>23</v>
      </c>
      <c r="C767" s="52">
        <v>45.92</v>
      </c>
      <c r="D767" s="46">
        <v>1056.1600000000001</v>
      </c>
      <c r="E767" s="73" t="s">
        <v>28</v>
      </c>
    </row>
    <row r="768" spans="1:9" ht="15" customHeight="1">
      <c r="A768" s="6">
        <v>45621.719340277778</v>
      </c>
      <c r="B768" s="45">
        <v>9</v>
      </c>
      <c r="C768" s="52">
        <v>45.92</v>
      </c>
      <c r="D768" s="46">
        <v>413.28000000000003</v>
      </c>
      <c r="E768" s="73" t="s">
        <v>28</v>
      </c>
    </row>
    <row r="769" spans="1:5" ht="15" customHeight="1">
      <c r="A769" s="6">
        <v>45621.719340277778</v>
      </c>
      <c r="B769" s="45">
        <v>86</v>
      </c>
      <c r="C769" s="52">
        <v>45.92</v>
      </c>
      <c r="D769" s="46">
        <v>3949.1200000000003</v>
      </c>
      <c r="E769" s="73" t="s">
        <v>28</v>
      </c>
    </row>
    <row r="770" spans="1:5" ht="15" customHeight="1">
      <c r="A770" s="6">
        <v>45621.719398148147</v>
      </c>
      <c r="B770" s="45">
        <v>27</v>
      </c>
      <c r="C770" s="52">
        <v>45.92</v>
      </c>
      <c r="D770" s="46">
        <v>1239.8400000000001</v>
      </c>
      <c r="E770" s="73" t="s">
        <v>28</v>
      </c>
    </row>
    <row r="771" spans="1:5" ht="15" customHeight="1">
      <c r="A771" s="6">
        <v>45621.720150462963</v>
      </c>
      <c r="B771" s="45">
        <v>117</v>
      </c>
      <c r="C771" s="52">
        <v>45.92</v>
      </c>
      <c r="D771" s="46">
        <v>5372.64</v>
      </c>
      <c r="E771" s="73" t="s">
        <v>17</v>
      </c>
    </row>
    <row r="772" spans="1:5" ht="15" customHeight="1">
      <c r="A772" s="6">
        <v>45621.720150462963</v>
      </c>
      <c r="B772" s="45">
        <v>124</v>
      </c>
      <c r="C772" s="52">
        <v>45.92</v>
      </c>
      <c r="D772" s="46">
        <v>5694.08</v>
      </c>
      <c r="E772" s="73" t="s">
        <v>17</v>
      </c>
    </row>
    <row r="773" spans="1:5" ht="15" customHeight="1">
      <c r="A773" s="6">
        <v>45621.720648148148</v>
      </c>
      <c r="B773" s="45">
        <v>91</v>
      </c>
      <c r="C773" s="52">
        <v>45.93</v>
      </c>
      <c r="D773" s="46">
        <v>4179.63</v>
      </c>
      <c r="E773" s="73" t="s">
        <v>28</v>
      </c>
    </row>
    <row r="774" spans="1:5" ht="15" customHeight="1">
      <c r="A774" s="6">
        <v>45621.720648148148</v>
      </c>
      <c r="B774" s="45">
        <v>140</v>
      </c>
      <c r="C774" s="52">
        <v>45.93</v>
      </c>
      <c r="D774" s="46">
        <v>6430.2</v>
      </c>
      <c r="E774" s="73" t="s">
        <v>28</v>
      </c>
    </row>
    <row r="775" spans="1:5" ht="15" customHeight="1">
      <c r="A775" s="6">
        <v>45621.720648148148</v>
      </c>
      <c r="B775" s="45">
        <v>16</v>
      </c>
      <c r="C775" s="52">
        <v>45.93</v>
      </c>
      <c r="D775" s="46">
        <v>734.88</v>
      </c>
      <c r="E775" s="73" t="s">
        <v>28</v>
      </c>
    </row>
    <row r="776" spans="1:5" ht="15" customHeight="1">
      <c r="A776" s="6">
        <v>45621.720648148148</v>
      </c>
      <c r="B776" s="45">
        <v>19</v>
      </c>
      <c r="C776" s="52">
        <v>45.93</v>
      </c>
      <c r="D776" s="46">
        <v>872.67</v>
      </c>
      <c r="E776" s="73" t="s">
        <v>28</v>
      </c>
    </row>
    <row r="777" spans="1:5" ht="15" customHeight="1">
      <c r="A777" s="6">
        <v>45621.720648148148</v>
      </c>
      <c r="B777" s="45">
        <v>18</v>
      </c>
      <c r="C777" s="52">
        <v>45.93</v>
      </c>
      <c r="D777" s="46">
        <v>826.74</v>
      </c>
      <c r="E777" s="73" t="s">
        <v>28</v>
      </c>
    </row>
    <row r="778" spans="1:5" ht="15" customHeight="1">
      <c r="A778" s="6">
        <v>45621.720833333333</v>
      </c>
      <c r="B778" s="45">
        <v>380</v>
      </c>
      <c r="C778" s="52">
        <v>45.91</v>
      </c>
      <c r="D778" s="46">
        <v>17445.8</v>
      </c>
      <c r="E778" s="73" t="s">
        <v>17</v>
      </c>
    </row>
    <row r="779" spans="1:5" ht="15" customHeight="1">
      <c r="A779" s="6">
        <v>45621.720833333333</v>
      </c>
      <c r="B779" s="45">
        <v>367</v>
      </c>
      <c r="C779" s="52">
        <v>45.91</v>
      </c>
      <c r="D779" s="46">
        <v>16848.969999999998</v>
      </c>
      <c r="E779" s="73" t="s">
        <v>17</v>
      </c>
    </row>
    <row r="780" spans="1:5" ht="15" customHeight="1">
      <c r="A780" s="6">
        <v>45621.720833333333</v>
      </c>
      <c r="B780" s="45">
        <v>289</v>
      </c>
      <c r="C780" s="52">
        <v>45.91</v>
      </c>
      <c r="D780" s="46">
        <v>13267.99</v>
      </c>
      <c r="E780" s="73" t="s">
        <v>17</v>
      </c>
    </row>
    <row r="781" spans="1:5" ht="15" customHeight="1">
      <c r="A781" s="6">
        <v>45621.720833333333</v>
      </c>
      <c r="B781" s="45">
        <v>83</v>
      </c>
      <c r="C781" s="52">
        <v>45.91</v>
      </c>
      <c r="D781" s="46">
        <v>3810.5299999999997</v>
      </c>
      <c r="E781" s="73" t="s">
        <v>17</v>
      </c>
    </row>
    <row r="782" spans="1:5" ht="15" customHeight="1">
      <c r="A782" s="6">
        <v>45621.721805555557</v>
      </c>
      <c r="B782" s="45">
        <v>322</v>
      </c>
      <c r="C782" s="52">
        <v>45.9</v>
      </c>
      <c r="D782" s="46">
        <v>14779.8</v>
      </c>
      <c r="E782" s="73" t="s">
        <v>17</v>
      </c>
    </row>
    <row r="783" spans="1:5" ht="15" customHeight="1">
      <c r="A783" s="6"/>
      <c r="B783" s="45"/>
      <c r="C783" s="52"/>
      <c r="D783" s="46"/>
      <c r="E783" s="73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611C5-F1DC-4D28-AACB-78AC400689BD}">
  <dimension ref="A1:I784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45618.379525462966</v>
      </c>
      <c r="B5" s="45">
        <v>100</v>
      </c>
      <c r="C5" s="52">
        <v>45.19</v>
      </c>
      <c r="D5" s="46">
        <v>4519</v>
      </c>
      <c r="E5" s="73" t="s">
        <v>28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45618.379895833335</v>
      </c>
      <c r="B6" s="45">
        <v>239</v>
      </c>
      <c r="C6" s="52">
        <v>45.19</v>
      </c>
      <c r="D6" s="46">
        <v>10800.41</v>
      </c>
      <c r="E6" s="73" t="s">
        <v>17</v>
      </c>
      <c r="F6" s="47"/>
      <c r="G6" s="56" t="s">
        <v>17</v>
      </c>
      <c r="H6" s="57">
        <f>SUMIF(E:E,$G$6,B:B)</f>
        <v>65000</v>
      </c>
      <c r="I6" s="58">
        <f>SUMIF(E:E,$G$6,D:D)</f>
        <v>2926172.0399999982</v>
      </c>
    </row>
    <row r="7" spans="1:9" ht="14.5">
      <c r="A7" s="6">
        <v>45618.379895833335</v>
      </c>
      <c r="B7" s="45">
        <v>164</v>
      </c>
      <c r="C7" s="52">
        <v>45.19</v>
      </c>
      <c r="D7" s="46">
        <v>7411.16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1126125.1100000001</v>
      </c>
    </row>
    <row r="8" spans="1:9" ht="14.5">
      <c r="A8" s="6">
        <v>45618.379895833335</v>
      </c>
      <c r="B8" s="45">
        <v>79</v>
      </c>
      <c r="C8" s="52">
        <v>45.19</v>
      </c>
      <c r="D8" s="46">
        <v>3570.0099999999998</v>
      </c>
      <c r="E8" s="73" t="s">
        <v>28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45618.379895833335</v>
      </c>
      <c r="B9" s="45">
        <v>49</v>
      </c>
      <c r="C9" s="52">
        <v>45.19</v>
      </c>
      <c r="D9" s="46">
        <v>2214.31</v>
      </c>
      <c r="E9" s="73" t="s">
        <v>28</v>
      </c>
      <c r="F9" s="47"/>
      <c r="G9" s="60" t="s">
        <v>16</v>
      </c>
      <c r="H9" s="61">
        <f>ROUND((I9/SUM(H6:H7)),4)</f>
        <v>45.025500000000001</v>
      </c>
      <c r="I9" s="62">
        <f>SUM(I6:I7)</f>
        <v>4052297.1499999985</v>
      </c>
    </row>
    <row r="10" spans="1:9" ht="14.5">
      <c r="A10" s="6">
        <v>45618.379895833335</v>
      </c>
      <c r="B10" s="45">
        <v>30</v>
      </c>
      <c r="C10" s="52">
        <v>45.19</v>
      </c>
      <c r="D10" s="46">
        <v>1355.6999999999998</v>
      </c>
      <c r="E10" s="73" t="s">
        <v>28</v>
      </c>
      <c r="F10" s="47"/>
      <c r="G10" s="43"/>
      <c r="H10" s="43"/>
      <c r="I10" s="40"/>
    </row>
    <row r="11" spans="1:9" ht="14.5">
      <c r="A11" s="6">
        <v>45618.38040509259</v>
      </c>
      <c r="B11" s="45">
        <v>154</v>
      </c>
      <c r="C11" s="52">
        <v>45.17</v>
      </c>
      <c r="D11" s="46">
        <v>6956.18</v>
      </c>
      <c r="E11" s="73" t="s">
        <v>17</v>
      </c>
      <c r="F11" s="47"/>
      <c r="G11" s="43"/>
      <c r="H11" s="43"/>
      <c r="I11" s="63"/>
    </row>
    <row r="12" spans="1:9" ht="14.5">
      <c r="A12" s="6">
        <v>45618.380752314813</v>
      </c>
      <c r="B12" s="45">
        <v>120</v>
      </c>
      <c r="C12" s="52">
        <v>45.13</v>
      </c>
      <c r="D12" s="46">
        <v>5415.6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45618.382662037038</v>
      </c>
      <c r="B13" s="45">
        <v>75</v>
      </c>
      <c r="C13" s="52">
        <v>45.13</v>
      </c>
      <c r="D13" s="46">
        <v>3384.75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45618.382719907408</v>
      </c>
      <c r="B14" s="45">
        <v>31</v>
      </c>
      <c r="C14" s="52">
        <v>45.13</v>
      </c>
      <c r="D14" s="46">
        <v>1399.03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45618.382719907408</v>
      </c>
      <c r="B15" s="45">
        <v>181</v>
      </c>
      <c r="C15" s="52">
        <v>45.13</v>
      </c>
      <c r="D15" s="46">
        <v>8168.5300000000007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45618.382719907408</v>
      </c>
      <c r="B16" s="45">
        <v>181</v>
      </c>
      <c r="C16" s="52">
        <v>45.13</v>
      </c>
      <c r="D16" s="46">
        <v>8168.5300000000007</v>
      </c>
      <c r="E16" s="73" t="s">
        <v>17</v>
      </c>
      <c r="F16" s="47"/>
      <c r="G16" s="40"/>
      <c r="H16" s="40"/>
      <c r="I16" s="40"/>
    </row>
    <row r="17" spans="1:9" ht="14.5">
      <c r="A17" s="6">
        <v>45618.382719907408</v>
      </c>
      <c r="B17" s="45">
        <v>152</v>
      </c>
      <c r="C17" s="52">
        <v>45.13</v>
      </c>
      <c r="D17" s="46">
        <v>6859.76</v>
      </c>
      <c r="E17" s="73" t="s">
        <v>17</v>
      </c>
      <c r="F17" s="47"/>
      <c r="G17" s="40"/>
      <c r="H17" s="40"/>
      <c r="I17" s="40"/>
    </row>
    <row r="18" spans="1:9" ht="14.5">
      <c r="A18" s="6">
        <v>45618.382719907408</v>
      </c>
      <c r="B18" s="45">
        <v>21</v>
      </c>
      <c r="C18" s="52">
        <v>45.13</v>
      </c>
      <c r="D18" s="46">
        <v>947.73</v>
      </c>
      <c r="E18" s="73" t="s">
        <v>28</v>
      </c>
      <c r="F18" s="47"/>
      <c r="G18" s="40"/>
      <c r="H18" s="40"/>
      <c r="I18" s="40"/>
    </row>
    <row r="19" spans="1:9" ht="14.5">
      <c r="A19" s="6">
        <v>45618.382719907408</v>
      </c>
      <c r="B19" s="45">
        <v>22</v>
      </c>
      <c r="C19" s="52">
        <v>45.13</v>
      </c>
      <c r="D19" s="46">
        <v>992.86</v>
      </c>
      <c r="E19" s="73" t="s">
        <v>28</v>
      </c>
      <c r="F19" s="47"/>
      <c r="G19" s="40"/>
      <c r="H19" s="40"/>
      <c r="I19" s="40"/>
    </row>
    <row r="20" spans="1:9" ht="14.5">
      <c r="A20" s="6">
        <v>45618.383171296293</v>
      </c>
      <c r="B20" s="45">
        <v>190</v>
      </c>
      <c r="C20" s="52">
        <v>45.1</v>
      </c>
      <c r="D20" s="46">
        <v>8569</v>
      </c>
      <c r="E20" s="73" t="s">
        <v>17</v>
      </c>
      <c r="F20" s="47"/>
      <c r="G20" s="40"/>
      <c r="H20" s="40"/>
      <c r="I20" s="40"/>
    </row>
    <row r="21" spans="1:9" ht="14.5">
      <c r="A21" s="6">
        <v>45618.383171296293</v>
      </c>
      <c r="B21" s="45">
        <v>54</v>
      </c>
      <c r="C21" s="52">
        <v>45.1</v>
      </c>
      <c r="D21" s="46">
        <v>2435.4</v>
      </c>
      <c r="E21" s="73" t="s">
        <v>17</v>
      </c>
      <c r="F21" s="47"/>
      <c r="G21" s="40"/>
      <c r="H21" s="40"/>
      <c r="I21" s="40"/>
    </row>
    <row r="22" spans="1:9" ht="14.5">
      <c r="A22" s="6">
        <v>45618.38521990741</v>
      </c>
      <c r="B22" s="45">
        <v>163</v>
      </c>
      <c r="C22" s="52">
        <v>45.14</v>
      </c>
      <c r="D22" s="46">
        <v>7357.82</v>
      </c>
      <c r="E22" s="73" t="s">
        <v>17</v>
      </c>
      <c r="F22" s="47"/>
      <c r="G22" s="40"/>
      <c r="H22" s="40"/>
      <c r="I22" s="40"/>
    </row>
    <row r="23" spans="1:9" ht="14.5">
      <c r="A23" s="6">
        <v>45618.385416666664</v>
      </c>
      <c r="B23" s="45">
        <v>8</v>
      </c>
      <c r="C23" s="52">
        <v>45.06</v>
      </c>
      <c r="D23" s="46">
        <v>360.48</v>
      </c>
      <c r="E23" s="73" t="s">
        <v>17</v>
      </c>
      <c r="F23" s="47"/>
      <c r="G23" s="40"/>
      <c r="H23" s="40"/>
      <c r="I23" s="40"/>
    </row>
    <row r="24" spans="1:9" ht="14.5">
      <c r="A24" s="6">
        <v>45618.385416666664</v>
      </c>
      <c r="B24" s="45">
        <v>150</v>
      </c>
      <c r="C24" s="52">
        <v>45.05</v>
      </c>
      <c r="D24" s="46">
        <v>6757.5</v>
      </c>
      <c r="E24" s="73" t="s">
        <v>17</v>
      </c>
      <c r="F24" s="47"/>
      <c r="G24" s="40"/>
      <c r="H24" s="40"/>
      <c r="I24" s="40"/>
    </row>
    <row r="25" spans="1:9" ht="14.5">
      <c r="A25" s="6">
        <v>45618.385416666664</v>
      </c>
      <c r="B25" s="45">
        <v>6</v>
      </c>
      <c r="C25" s="52">
        <v>45.06</v>
      </c>
      <c r="D25" s="46">
        <v>270.36</v>
      </c>
      <c r="E25" s="73" t="s">
        <v>17</v>
      </c>
      <c r="F25" s="47"/>
      <c r="G25" s="40"/>
      <c r="H25" s="40"/>
      <c r="I25" s="40"/>
    </row>
    <row r="26" spans="1:9" ht="14.5">
      <c r="A26" s="6">
        <v>45618.385416666664</v>
      </c>
      <c r="B26" s="45">
        <v>11</v>
      </c>
      <c r="C26" s="52">
        <v>45.05</v>
      </c>
      <c r="D26" s="46">
        <v>495.54999999999995</v>
      </c>
      <c r="E26" s="73" t="s">
        <v>17</v>
      </c>
      <c r="F26" s="47"/>
      <c r="G26" s="40"/>
      <c r="H26" s="40"/>
      <c r="I26" s="40"/>
    </row>
    <row r="27" spans="1:9" ht="14.5">
      <c r="A27" s="6">
        <v>45618.385416666664</v>
      </c>
      <c r="B27" s="45">
        <v>150</v>
      </c>
      <c r="C27" s="52">
        <v>45.05</v>
      </c>
      <c r="D27" s="46">
        <v>6757.5</v>
      </c>
      <c r="E27" s="73" t="s">
        <v>17</v>
      </c>
      <c r="F27" s="47"/>
      <c r="G27" s="40"/>
      <c r="H27" s="40"/>
      <c r="I27" s="40"/>
    </row>
    <row r="28" spans="1:9" ht="14.5">
      <c r="A28" s="6">
        <v>45618.385416666664</v>
      </c>
      <c r="B28" s="45">
        <v>39</v>
      </c>
      <c r="C28" s="52">
        <v>45.07</v>
      </c>
      <c r="D28" s="46">
        <v>1757.73</v>
      </c>
      <c r="E28" s="73" t="s">
        <v>17</v>
      </c>
      <c r="F28" s="47"/>
      <c r="G28" s="40"/>
      <c r="H28" s="40"/>
      <c r="I28" s="40"/>
    </row>
    <row r="29" spans="1:9" ht="14.5">
      <c r="A29" s="6">
        <v>45618.385416666664</v>
      </c>
      <c r="B29" s="45">
        <v>122</v>
      </c>
      <c r="C29" s="52">
        <v>45.06</v>
      </c>
      <c r="D29" s="46">
        <v>5497.3200000000006</v>
      </c>
      <c r="E29" s="73" t="s">
        <v>17</v>
      </c>
      <c r="F29" s="47"/>
      <c r="G29" s="40"/>
      <c r="H29" s="40"/>
      <c r="I29" s="40"/>
    </row>
    <row r="30" spans="1:9" ht="14.5">
      <c r="A30" s="6">
        <v>45618.385416666664</v>
      </c>
      <c r="B30" s="45">
        <v>39</v>
      </c>
      <c r="C30" s="52">
        <v>45.07</v>
      </c>
      <c r="D30" s="46">
        <v>1757.73</v>
      </c>
      <c r="E30" s="73" t="s">
        <v>17</v>
      </c>
      <c r="F30" s="42"/>
      <c r="G30" s="43"/>
      <c r="H30" s="43"/>
      <c r="I30" s="43"/>
    </row>
    <row r="31" spans="1:9" ht="14.5">
      <c r="A31" s="6">
        <v>45618.385416666664</v>
      </c>
      <c r="B31" s="45">
        <v>114</v>
      </c>
      <c r="C31" s="52">
        <v>45.07</v>
      </c>
      <c r="D31" s="46">
        <v>5137.9800000000005</v>
      </c>
      <c r="E31" s="73" t="s">
        <v>17</v>
      </c>
      <c r="F31" s="42"/>
      <c r="G31" s="43"/>
      <c r="H31" s="43"/>
      <c r="I31" s="43"/>
    </row>
    <row r="32" spans="1:9" ht="14.5">
      <c r="A32" s="6">
        <v>45618.385416666664</v>
      </c>
      <c r="B32" s="45">
        <v>166</v>
      </c>
      <c r="C32" s="52">
        <v>45.1</v>
      </c>
      <c r="D32" s="46">
        <v>7486.6</v>
      </c>
      <c r="E32" s="73" t="s">
        <v>17</v>
      </c>
      <c r="F32" s="42"/>
      <c r="G32" s="43"/>
      <c r="H32" s="43"/>
      <c r="I32" s="43"/>
    </row>
    <row r="33" spans="1:9" ht="14.5">
      <c r="A33" s="6">
        <v>45618.385416666664</v>
      </c>
      <c r="B33" s="45">
        <v>161</v>
      </c>
      <c r="C33" s="52">
        <v>45.1</v>
      </c>
      <c r="D33" s="46">
        <v>7261.1</v>
      </c>
      <c r="E33" s="73" t="s">
        <v>17</v>
      </c>
      <c r="F33" s="42"/>
      <c r="G33" s="43"/>
      <c r="H33" s="43"/>
      <c r="I33" s="43"/>
    </row>
    <row r="34" spans="1:9" ht="14.5">
      <c r="A34" s="6">
        <v>45618.385416666664</v>
      </c>
      <c r="B34" s="45">
        <v>159</v>
      </c>
      <c r="C34" s="52">
        <v>45.11</v>
      </c>
      <c r="D34" s="46">
        <v>7172.49</v>
      </c>
      <c r="E34" s="73" t="s">
        <v>17</v>
      </c>
      <c r="F34" s="42"/>
      <c r="G34" s="43"/>
      <c r="H34" s="43"/>
      <c r="I34" s="43"/>
    </row>
    <row r="35" spans="1:9" ht="14.5">
      <c r="A35" s="6">
        <v>45618.385416666664</v>
      </c>
      <c r="B35" s="45">
        <v>7</v>
      </c>
      <c r="C35" s="52">
        <v>45.11</v>
      </c>
      <c r="D35" s="46">
        <v>315.77</v>
      </c>
      <c r="E35" s="73" t="s">
        <v>17</v>
      </c>
      <c r="F35" s="42"/>
      <c r="G35" s="43"/>
      <c r="H35" s="43"/>
      <c r="I35" s="43"/>
    </row>
    <row r="36" spans="1:9" ht="14.5">
      <c r="A36" s="6">
        <v>45618.385416666664</v>
      </c>
      <c r="B36" s="45">
        <v>114</v>
      </c>
      <c r="C36" s="52">
        <v>45.12</v>
      </c>
      <c r="D36" s="46">
        <v>5143.6799999999994</v>
      </c>
      <c r="E36" s="73" t="s">
        <v>28</v>
      </c>
      <c r="F36" s="42"/>
      <c r="G36" s="43"/>
      <c r="H36" s="43"/>
      <c r="I36" s="43"/>
    </row>
    <row r="37" spans="1:9" ht="14.5">
      <c r="A37" s="6">
        <v>45618.385416666664</v>
      </c>
      <c r="B37" s="45">
        <v>138</v>
      </c>
      <c r="C37" s="52">
        <v>45.12</v>
      </c>
      <c r="D37" s="46">
        <v>6226.5599999999995</v>
      </c>
      <c r="E37" s="73" t="s">
        <v>17</v>
      </c>
      <c r="F37" s="42"/>
      <c r="G37" s="43"/>
      <c r="H37" s="43"/>
      <c r="I37" s="43"/>
    </row>
    <row r="38" spans="1:9" ht="14.5">
      <c r="A38" s="6">
        <v>45618.385416666664</v>
      </c>
      <c r="B38" s="45">
        <v>126</v>
      </c>
      <c r="C38" s="52">
        <v>45.12</v>
      </c>
      <c r="D38" s="46">
        <v>5685.12</v>
      </c>
      <c r="E38" s="73" t="s">
        <v>28</v>
      </c>
      <c r="F38" s="42"/>
      <c r="G38" s="43"/>
      <c r="H38" s="43"/>
      <c r="I38" s="43"/>
    </row>
    <row r="39" spans="1:9" ht="14.5">
      <c r="A39" s="6">
        <v>45618.385428240741</v>
      </c>
      <c r="B39" s="45">
        <v>147</v>
      </c>
      <c r="C39" s="52">
        <v>44.98</v>
      </c>
      <c r="D39" s="46">
        <v>6612.0599999999995</v>
      </c>
      <c r="E39" s="73" t="s">
        <v>17</v>
      </c>
      <c r="F39" s="42"/>
      <c r="G39" s="43"/>
      <c r="H39" s="43"/>
      <c r="I39" s="43"/>
    </row>
    <row r="40" spans="1:9" ht="14.5">
      <c r="A40" s="6">
        <v>45618.385428240741</v>
      </c>
      <c r="B40" s="45">
        <v>29</v>
      </c>
      <c r="C40" s="52">
        <v>45.01</v>
      </c>
      <c r="D40" s="46">
        <v>1305.29</v>
      </c>
      <c r="E40" s="73" t="s">
        <v>17</v>
      </c>
      <c r="F40" s="42"/>
      <c r="G40" s="43"/>
      <c r="H40" s="43"/>
      <c r="I40" s="43"/>
    </row>
    <row r="41" spans="1:9" ht="14.5">
      <c r="A41" s="6">
        <v>45618.385428240741</v>
      </c>
      <c r="B41" s="45">
        <v>122</v>
      </c>
      <c r="C41" s="52">
        <v>45</v>
      </c>
      <c r="D41" s="46">
        <v>5490</v>
      </c>
      <c r="E41" s="73" t="s">
        <v>17</v>
      </c>
      <c r="F41" s="42"/>
      <c r="G41" s="43"/>
      <c r="H41" s="43"/>
      <c r="I41" s="43"/>
    </row>
    <row r="42" spans="1:9" ht="14.5">
      <c r="A42" s="6">
        <v>45618.385428240741</v>
      </c>
      <c r="B42" s="45">
        <v>1</v>
      </c>
      <c r="C42" s="52">
        <v>44.99</v>
      </c>
      <c r="D42" s="46">
        <v>44.99</v>
      </c>
      <c r="E42" s="73" t="s">
        <v>17</v>
      </c>
      <c r="F42" s="42"/>
      <c r="G42" s="43"/>
      <c r="H42" s="43"/>
      <c r="I42" s="43"/>
    </row>
    <row r="43" spans="1:9" ht="14.5">
      <c r="A43" s="6">
        <v>45618.385428240741</v>
      </c>
      <c r="B43" s="45">
        <v>199</v>
      </c>
      <c r="C43" s="52">
        <v>44.99</v>
      </c>
      <c r="D43" s="46">
        <v>8953.01</v>
      </c>
      <c r="E43" s="73" t="s">
        <v>17</v>
      </c>
      <c r="F43" s="42"/>
      <c r="G43" s="43"/>
      <c r="H43" s="43"/>
      <c r="I43" s="43"/>
    </row>
    <row r="44" spans="1:9" ht="14.5">
      <c r="A44" s="6">
        <v>45618.385428240741</v>
      </c>
      <c r="B44" s="45">
        <v>400</v>
      </c>
      <c r="C44" s="52">
        <v>44.99</v>
      </c>
      <c r="D44" s="46">
        <v>17996</v>
      </c>
      <c r="E44" s="73" t="s">
        <v>17</v>
      </c>
      <c r="F44" s="42"/>
      <c r="G44" s="43"/>
      <c r="H44" s="43"/>
      <c r="I44" s="43"/>
    </row>
    <row r="45" spans="1:9" ht="14.5">
      <c r="A45" s="6">
        <v>45618.385428240741</v>
      </c>
      <c r="B45" s="45">
        <v>400</v>
      </c>
      <c r="C45" s="52">
        <v>44.99</v>
      </c>
      <c r="D45" s="46">
        <v>17996</v>
      </c>
      <c r="E45" s="73" t="s">
        <v>17</v>
      </c>
      <c r="F45" s="42"/>
      <c r="G45" s="43"/>
      <c r="H45" s="43"/>
      <c r="I45" s="43"/>
    </row>
    <row r="46" spans="1:9" ht="14.5">
      <c r="A46" s="6">
        <v>45618.387083333335</v>
      </c>
      <c r="B46" s="45">
        <v>153</v>
      </c>
      <c r="C46" s="52">
        <v>45.1</v>
      </c>
      <c r="D46" s="46">
        <v>6900.3</v>
      </c>
      <c r="E46" s="73" t="s">
        <v>17</v>
      </c>
      <c r="F46" s="42"/>
      <c r="G46" s="43"/>
      <c r="H46" s="43"/>
      <c r="I46" s="43"/>
    </row>
    <row r="47" spans="1:9" ht="14.5">
      <c r="A47" s="6">
        <v>45618.387083333335</v>
      </c>
      <c r="B47" s="45">
        <v>117</v>
      </c>
      <c r="C47" s="52">
        <v>45.11</v>
      </c>
      <c r="D47" s="46">
        <v>5277.87</v>
      </c>
      <c r="E47" s="73" t="s">
        <v>28</v>
      </c>
      <c r="F47" s="42"/>
      <c r="G47" s="43"/>
      <c r="H47" s="43"/>
      <c r="I47" s="43"/>
    </row>
    <row r="48" spans="1:9" ht="14.5">
      <c r="A48" s="6">
        <v>45618.387523148151</v>
      </c>
      <c r="B48" s="45">
        <v>2</v>
      </c>
      <c r="C48" s="52">
        <v>45.1</v>
      </c>
      <c r="D48" s="46">
        <v>90.2</v>
      </c>
      <c r="E48" s="73" t="s">
        <v>17</v>
      </c>
      <c r="F48" s="42"/>
      <c r="G48" s="43"/>
      <c r="H48" s="43"/>
      <c r="I48" s="43"/>
    </row>
    <row r="49" spans="1:9" ht="14.5">
      <c r="A49" s="6">
        <v>45618.387708333335</v>
      </c>
      <c r="B49" s="45">
        <v>125</v>
      </c>
      <c r="C49" s="52">
        <v>45.07</v>
      </c>
      <c r="D49" s="46">
        <v>5633.75</v>
      </c>
      <c r="E49" s="73" t="s">
        <v>28</v>
      </c>
      <c r="F49" s="42"/>
      <c r="G49" s="42"/>
      <c r="H49" s="42"/>
      <c r="I49" s="42"/>
    </row>
    <row r="50" spans="1:9" ht="14.5">
      <c r="A50" s="6">
        <v>45618.390243055554</v>
      </c>
      <c r="B50" s="45">
        <v>62</v>
      </c>
      <c r="C50" s="52">
        <v>45.06</v>
      </c>
      <c r="D50" s="46">
        <v>2793.7200000000003</v>
      </c>
      <c r="E50" s="73" t="s">
        <v>28</v>
      </c>
      <c r="F50" s="42"/>
      <c r="G50" s="42"/>
      <c r="H50" s="42"/>
      <c r="I50" s="42"/>
    </row>
    <row r="51" spans="1:9" ht="14.5">
      <c r="A51" s="6">
        <v>45618.390243055554</v>
      </c>
      <c r="B51" s="45">
        <v>69</v>
      </c>
      <c r="C51" s="52">
        <v>45.06</v>
      </c>
      <c r="D51" s="46">
        <v>3109.1400000000003</v>
      </c>
      <c r="E51" s="73" t="s">
        <v>28</v>
      </c>
      <c r="F51" s="42"/>
      <c r="G51" s="42"/>
      <c r="H51" s="42"/>
      <c r="I51" s="42"/>
    </row>
    <row r="52" spans="1:9" ht="14.5">
      <c r="A52" s="6">
        <v>45618.390243055554</v>
      </c>
      <c r="B52" s="45">
        <v>7</v>
      </c>
      <c r="C52" s="52">
        <v>45.06</v>
      </c>
      <c r="D52" s="46">
        <v>315.42</v>
      </c>
      <c r="E52" s="73" t="s">
        <v>28</v>
      </c>
      <c r="F52" s="42"/>
      <c r="G52" s="42"/>
      <c r="H52" s="42"/>
      <c r="I52" s="42"/>
    </row>
    <row r="53" spans="1:9" ht="14.5">
      <c r="A53" s="6">
        <v>45618.391134259262</v>
      </c>
      <c r="B53" s="45">
        <v>140</v>
      </c>
      <c r="C53" s="52">
        <v>45.06</v>
      </c>
      <c r="D53" s="46">
        <v>6308.4000000000005</v>
      </c>
      <c r="E53" s="73" t="s">
        <v>17</v>
      </c>
      <c r="F53" s="42"/>
      <c r="G53" s="42"/>
      <c r="H53" s="42"/>
      <c r="I53" s="42"/>
    </row>
    <row r="54" spans="1:9" ht="14.5">
      <c r="A54" s="6">
        <v>45618.391886574071</v>
      </c>
      <c r="B54" s="45">
        <v>199</v>
      </c>
      <c r="C54" s="52">
        <v>45.08</v>
      </c>
      <c r="D54" s="46">
        <v>8970.92</v>
      </c>
      <c r="E54" s="73" t="s">
        <v>17</v>
      </c>
      <c r="F54" s="42"/>
      <c r="G54" s="42"/>
      <c r="H54" s="42"/>
      <c r="I54" s="42"/>
    </row>
    <row r="55" spans="1:9" ht="14.5">
      <c r="A55" s="6">
        <v>45618.391886574071</v>
      </c>
      <c r="B55" s="45">
        <v>186</v>
      </c>
      <c r="C55" s="52">
        <v>45.08</v>
      </c>
      <c r="D55" s="46">
        <v>8384.8799999999992</v>
      </c>
      <c r="E55" s="73" t="s">
        <v>17</v>
      </c>
      <c r="F55" s="42"/>
      <c r="G55" s="42"/>
      <c r="H55" s="42"/>
      <c r="I55" s="42"/>
    </row>
    <row r="56" spans="1:9" ht="14.5">
      <c r="A56" s="6">
        <v>45618.392361111109</v>
      </c>
      <c r="B56" s="45">
        <v>139</v>
      </c>
      <c r="C56" s="52">
        <v>45.05</v>
      </c>
      <c r="D56" s="46">
        <v>6261.95</v>
      </c>
      <c r="E56" s="73" t="s">
        <v>17</v>
      </c>
      <c r="F56" s="42"/>
      <c r="G56" s="42"/>
      <c r="H56" s="42"/>
      <c r="I56" s="42"/>
    </row>
    <row r="57" spans="1:9" ht="14.5">
      <c r="A57" s="6">
        <v>45618.392361111109</v>
      </c>
      <c r="B57" s="45">
        <v>33</v>
      </c>
      <c r="C57" s="52">
        <v>45.05</v>
      </c>
      <c r="D57" s="46">
        <v>1486.6499999999999</v>
      </c>
      <c r="E57" s="73" t="s">
        <v>28</v>
      </c>
      <c r="F57" s="42"/>
      <c r="G57" s="42"/>
      <c r="H57" s="42"/>
      <c r="I57" s="42"/>
    </row>
    <row r="58" spans="1:9" ht="14.5">
      <c r="A58" s="6">
        <v>45618.392361111109</v>
      </c>
      <c r="B58" s="45">
        <v>106</v>
      </c>
      <c r="C58" s="52">
        <v>45.05</v>
      </c>
      <c r="D58" s="46">
        <v>4775.2999999999993</v>
      </c>
      <c r="E58" s="73" t="s">
        <v>28</v>
      </c>
      <c r="F58" s="42"/>
      <c r="G58" s="42"/>
      <c r="H58" s="42"/>
      <c r="I58" s="42"/>
    </row>
    <row r="59" spans="1:9" ht="14.5">
      <c r="A59" s="6">
        <v>45618.395277777781</v>
      </c>
      <c r="B59" s="45">
        <v>140</v>
      </c>
      <c r="C59" s="52">
        <v>45.08</v>
      </c>
      <c r="D59" s="46">
        <v>6311.2</v>
      </c>
      <c r="E59" s="73" t="s">
        <v>17</v>
      </c>
      <c r="F59" s="42"/>
      <c r="G59" s="42"/>
      <c r="H59" s="42"/>
      <c r="I59" s="42"/>
    </row>
    <row r="60" spans="1:9" ht="14.5">
      <c r="A60" s="6">
        <v>45618.395277777781</v>
      </c>
      <c r="B60" s="45">
        <v>119</v>
      </c>
      <c r="C60" s="52">
        <v>45.07</v>
      </c>
      <c r="D60" s="46">
        <v>5363.33</v>
      </c>
      <c r="E60" s="73" t="s">
        <v>28</v>
      </c>
      <c r="F60" s="42"/>
      <c r="G60" s="42"/>
      <c r="H60" s="42"/>
      <c r="I60" s="42"/>
    </row>
    <row r="61" spans="1:9" ht="14.5">
      <c r="A61" s="6">
        <v>45618.395833333336</v>
      </c>
      <c r="B61" s="45">
        <v>121</v>
      </c>
      <c r="C61" s="52">
        <v>45.07</v>
      </c>
      <c r="D61" s="46">
        <v>5453.47</v>
      </c>
      <c r="E61" s="73" t="s">
        <v>17</v>
      </c>
      <c r="F61" s="42"/>
      <c r="G61" s="42"/>
      <c r="H61" s="42"/>
      <c r="I61" s="42"/>
    </row>
    <row r="62" spans="1:9" ht="14.5">
      <c r="A62" s="6">
        <v>45618.395833333336</v>
      </c>
      <c r="B62" s="45">
        <v>126</v>
      </c>
      <c r="C62" s="52">
        <v>45.07</v>
      </c>
      <c r="D62" s="46">
        <v>5678.82</v>
      </c>
      <c r="E62" s="73" t="s">
        <v>17</v>
      </c>
      <c r="F62" s="42"/>
      <c r="G62" s="42"/>
      <c r="H62" s="42"/>
      <c r="I62" s="42"/>
    </row>
    <row r="63" spans="1:9" ht="14.5">
      <c r="A63" s="6">
        <v>45618.395833333336</v>
      </c>
      <c r="B63" s="45">
        <v>50</v>
      </c>
      <c r="C63" s="52">
        <v>45.07</v>
      </c>
      <c r="D63" s="46">
        <v>2253.5</v>
      </c>
      <c r="E63" s="73" t="s">
        <v>17</v>
      </c>
      <c r="F63" s="42"/>
      <c r="G63" s="42"/>
      <c r="H63" s="42"/>
      <c r="I63" s="42"/>
    </row>
    <row r="64" spans="1:9" ht="14.5">
      <c r="A64" s="6">
        <v>45618.395833333336</v>
      </c>
      <c r="B64" s="45">
        <v>99</v>
      </c>
      <c r="C64" s="52">
        <v>45.07</v>
      </c>
      <c r="D64" s="46">
        <v>4461.93</v>
      </c>
      <c r="E64" s="73" t="s">
        <v>17</v>
      </c>
      <c r="F64" s="42"/>
      <c r="G64" s="42"/>
      <c r="H64" s="42"/>
      <c r="I64" s="42"/>
    </row>
    <row r="65" spans="1:9" ht="14.5">
      <c r="A65" s="6">
        <v>45618.395833333336</v>
      </c>
      <c r="B65" s="45">
        <v>63</v>
      </c>
      <c r="C65" s="52">
        <v>45.07</v>
      </c>
      <c r="D65" s="46">
        <v>2839.41</v>
      </c>
      <c r="E65" s="73" t="s">
        <v>17</v>
      </c>
      <c r="F65" s="42"/>
      <c r="G65" s="42"/>
      <c r="H65" s="42"/>
      <c r="I65" s="42"/>
    </row>
    <row r="66" spans="1:9" ht="14.5">
      <c r="A66" s="6">
        <v>45618.395833333336</v>
      </c>
      <c r="B66" s="45">
        <v>122</v>
      </c>
      <c r="C66" s="52">
        <v>45.07</v>
      </c>
      <c r="D66" s="46">
        <v>5498.54</v>
      </c>
      <c r="E66" s="73" t="s">
        <v>17</v>
      </c>
      <c r="F66" s="42"/>
      <c r="G66" s="42"/>
      <c r="H66" s="42"/>
      <c r="I66" s="42"/>
    </row>
    <row r="67" spans="1:9" ht="14.5">
      <c r="A67" s="6">
        <v>45618.395833333336</v>
      </c>
      <c r="B67" s="45">
        <v>160</v>
      </c>
      <c r="C67" s="52">
        <v>45.07</v>
      </c>
      <c r="D67" s="46">
        <v>7211.2</v>
      </c>
      <c r="E67" s="73" t="s">
        <v>17</v>
      </c>
      <c r="F67" s="42"/>
      <c r="G67" s="42"/>
      <c r="H67" s="42"/>
      <c r="I67" s="42"/>
    </row>
    <row r="68" spans="1:9" ht="14.5">
      <c r="A68" s="6">
        <v>45618.395833333336</v>
      </c>
      <c r="B68" s="45">
        <v>124</v>
      </c>
      <c r="C68" s="52">
        <v>45.07</v>
      </c>
      <c r="D68" s="46">
        <v>5588.68</v>
      </c>
      <c r="E68" s="73" t="s">
        <v>28</v>
      </c>
      <c r="F68" s="42"/>
      <c r="G68" s="42"/>
      <c r="H68" s="42"/>
      <c r="I68" s="42"/>
    </row>
    <row r="69" spans="1:9" ht="14.5">
      <c r="A69" s="6">
        <v>45618.396909722222</v>
      </c>
      <c r="B69" s="45">
        <v>100</v>
      </c>
      <c r="C69" s="52">
        <v>45.03</v>
      </c>
      <c r="D69" s="46">
        <v>4503</v>
      </c>
      <c r="E69" s="73" t="s">
        <v>17</v>
      </c>
      <c r="F69" s="42"/>
      <c r="G69" s="42"/>
      <c r="H69" s="42"/>
      <c r="I69" s="42"/>
    </row>
    <row r="70" spans="1:9" ht="14.5">
      <c r="A70" s="6">
        <v>45618.398530092592</v>
      </c>
      <c r="B70" s="45">
        <v>29</v>
      </c>
      <c r="C70" s="52">
        <v>45.04</v>
      </c>
      <c r="D70" s="46">
        <v>1306.1600000000001</v>
      </c>
      <c r="E70" s="73" t="s">
        <v>17</v>
      </c>
      <c r="F70" s="42"/>
      <c r="G70" s="42"/>
      <c r="H70" s="42"/>
      <c r="I70" s="42"/>
    </row>
    <row r="71" spans="1:9" ht="14.5">
      <c r="A71" s="6">
        <v>45618.398530092592</v>
      </c>
      <c r="B71" s="45">
        <v>29</v>
      </c>
      <c r="C71" s="52">
        <v>45.04</v>
      </c>
      <c r="D71" s="46">
        <v>1306.1600000000001</v>
      </c>
      <c r="E71" s="73" t="s">
        <v>17</v>
      </c>
      <c r="F71" s="42"/>
      <c r="G71" s="42"/>
      <c r="H71" s="42"/>
      <c r="I71" s="42"/>
    </row>
    <row r="72" spans="1:9" ht="14.5">
      <c r="A72" s="6">
        <v>45618.398530092592</v>
      </c>
      <c r="B72" s="45">
        <v>116</v>
      </c>
      <c r="C72" s="52">
        <v>45.04</v>
      </c>
      <c r="D72" s="46">
        <v>5224.6400000000003</v>
      </c>
      <c r="E72" s="73" t="s">
        <v>17</v>
      </c>
      <c r="F72" s="42"/>
      <c r="G72" s="42"/>
      <c r="H72" s="42"/>
      <c r="I72" s="42"/>
    </row>
    <row r="73" spans="1:9" ht="14.5">
      <c r="A73" s="6">
        <v>45618.398530092592</v>
      </c>
      <c r="B73" s="45">
        <v>141</v>
      </c>
      <c r="C73" s="52">
        <v>45.04</v>
      </c>
      <c r="D73" s="46">
        <v>6350.64</v>
      </c>
      <c r="E73" s="73" t="s">
        <v>17</v>
      </c>
      <c r="F73" s="42"/>
      <c r="G73" s="42"/>
      <c r="H73" s="42"/>
      <c r="I73" s="42"/>
    </row>
    <row r="74" spans="1:9" ht="14.5">
      <c r="A74" s="6">
        <v>45618.398530092592</v>
      </c>
      <c r="B74" s="45">
        <v>32</v>
      </c>
      <c r="C74" s="52">
        <v>45.04</v>
      </c>
      <c r="D74" s="46">
        <v>1441.28</v>
      </c>
      <c r="E74" s="73" t="s">
        <v>28</v>
      </c>
      <c r="F74" s="42"/>
      <c r="G74" s="43"/>
      <c r="H74" s="43"/>
      <c r="I74" s="43"/>
    </row>
    <row r="75" spans="1:9" ht="14.5">
      <c r="A75" s="6">
        <v>45618.398530092592</v>
      </c>
      <c r="B75" s="45">
        <v>93</v>
      </c>
      <c r="C75" s="52">
        <v>45.04</v>
      </c>
      <c r="D75" s="46">
        <v>4188.72</v>
      </c>
      <c r="E75" s="73" t="s">
        <v>28</v>
      </c>
      <c r="F75" s="42"/>
      <c r="G75" s="43"/>
      <c r="H75" s="43"/>
      <c r="I75" s="43"/>
    </row>
    <row r="76" spans="1:9" ht="14.5">
      <c r="A76" s="6">
        <v>45618.399340277778</v>
      </c>
      <c r="B76" s="45">
        <v>10</v>
      </c>
      <c r="C76" s="52">
        <v>45.04</v>
      </c>
      <c r="D76" s="46">
        <v>450.4</v>
      </c>
      <c r="E76" s="73" t="s">
        <v>28</v>
      </c>
      <c r="F76" s="42"/>
      <c r="G76" s="43"/>
      <c r="H76" s="43"/>
      <c r="I76" s="43"/>
    </row>
    <row r="77" spans="1:9" ht="14.5">
      <c r="A77" s="6">
        <v>45618.400185185186</v>
      </c>
      <c r="B77" s="45">
        <v>132</v>
      </c>
      <c r="C77" s="52">
        <v>45.05</v>
      </c>
      <c r="D77" s="46">
        <v>5946.5999999999995</v>
      </c>
      <c r="E77" s="73" t="s">
        <v>28</v>
      </c>
      <c r="F77" s="42"/>
      <c r="G77" s="43"/>
      <c r="H77" s="43"/>
      <c r="I77" s="43"/>
    </row>
    <row r="78" spans="1:9" ht="14.5">
      <c r="A78" s="6">
        <v>45618.401134259257</v>
      </c>
      <c r="B78" s="45">
        <v>93</v>
      </c>
      <c r="C78" s="52">
        <v>45.07</v>
      </c>
      <c r="D78" s="46">
        <v>4191.51</v>
      </c>
      <c r="E78" s="73" t="s">
        <v>17</v>
      </c>
      <c r="F78" s="42"/>
      <c r="G78" s="43"/>
      <c r="H78" s="43"/>
      <c r="I78" s="43"/>
    </row>
    <row r="79" spans="1:9" ht="14.5">
      <c r="A79" s="6">
        <v>45618.401134259257</v>
      </c>
      <c r="B79" s="45">
        <v>250</v>
      </c>
      <c r="C79" s="52">
        <v>45.07</v>
      </c>
      <c r="D79" s="46">
        <v>11267.5</v>
      </c>
      <c r="E79" s="73" t="s">
        <v>17</v>
      </c>
      <c r="F79" s="42"/>
      <c r="G79" s="43"/>
      <c r="H79" s="43"/>
      <c r="I79" s="43"/>
    </row>
    <row r="80" spans="1:9" ht="14.5">
      <c r="A80" s="6">
        <v>45618.401909722219</v>
      </c>
      <c r="B80" s="45">
        <v>131</v>
      </c>
      <c r="C80" s="52">
        <v>45.07</v>
      </c>
      <c r="D80" s="46">
        <v>5904.17</v>
      </c>
      <c r="E80" s="73" t="s">
        <v>17</v>
      </c>
      <c r="F80" s="42"/>
      <c r="G80" s="43"/>
      <c r="H80" s="43"/>
      <c r="I80" s="43"/>
    </row>
    <row r="81" spans="1:9" ht="14.5">
      <c r="A81" s="6">
        <v>45618.401909722219</v>
      </c>
      <c r="B81" s="45">
        <v>25</v>
      </c>
      <c r="C81" s="52">
        <v>45.07</v>
      </c>
      <c r="D81" s="46">
        <v>1126.75</v>
      </c>
      <c r="E81" s="73" t="s">
        <v>17</v>
      </c>
      <c r="F81" s="42"/>
      <c r="G81" s="43"/>
      <c r="H81" s="43"/>
      <c r="I81" s="43"/>
    </row>
    <row r="82" spans="1:9" ht="14.5">
      <c r="A82" s="6">
        <v>45618.401909722219</v>
      </c>
      <c r="B82" s="45">
        <v>134</v>
      </c>
      <c r="C82" s="52">
        <v>45.07</v>
      </c>
      <c r="D82" s="46">
        <v>6039.38</v>
      </c>
      <c r="E82" s="73" t="s">
        <v>28</v>
      </c>
      <c r="F82" s="42"/>
      <c r="G82" s="43"/>
      <c r="H82" s="43"/>
      <c r="I82" s="43"/>
    </row>
    <row r="83" spans="1:9" ht="14.5">
      <c r="A83" s="6">
        <v>45618.402800925927</v>
      </c>
      <c r="B83" s="45">
        <v>3</v>
      </c>
      <c r="C83" s="52">
        <v>45.04</v>
      </c>
      <c r="D83" s="46">
        <v>135.12</v>
      </c>
      <c r="E83" s="73" t="s">
        <v>17</v>
      </c>
      <c r="F83" s="42"/>
      <c r="G83" s="43"/>
      <c r="H83" s="43"/>
      <c r="I83" s="43"/>
    </row>
    <row r="84" spans="1:9" ht="14.5">
      <c r="A84" s="6">
        <v>45618.40353009259</v>
      </c>
      <c r="B84" s="45">
        <v>181</v>
      </c>
      <c r="C84" s="52">
        <v>45.07</v>
      </c>
      <c r="D84" s="46">
        <v>8157.67</v>
      </c>
      <c r="E84" s="73" t="s">
        <v>17</v>
      </c>
      <c r="F84" s="42"/>
      <c r="G84" s="43"/>
      <c r="H84" s="43"/>
      <c r="I84" s="43"/>
    </row>
    <row r="85" spans="1:9" ht="14.5">
      <c r="A85" s="6">
        <v>45618.404537037037</v>
      </c>
      <c r="B85" s="45">
        <v>173</v>
      </c>
      <c r="C85" s="52">
        <v>45.12</v>
      </c>
      <c r="D85" s="46">
        <v>7805.7599999999993</v>
      </c>
      <c r="E85" s="73" t="s">
        <v>17</v>
      </c>
      <c r="F85" s="42"/>
      <c r="G85" s="43"/>
      <c r="H85" s="43"/>
      <c r="I85" s="43"/>
    </row>
    <row r="86" spans="1:9" ht="14.5">
      <c r="A86" s="6">
        <v>45618.404537037037</v>
      </c>
      <c r="B86" s="45">
        <v>167</v>
      </c>
      <c r="C86" s="52">
        <v>45.12</v>
      </c>
      <c r="D86" s="46">
        <v>7535.04</v>
      </c>
      <c r="E86" s="73" t="s">
        <v>17</v>
      </c>
      <c r="F86" s="42"/>
      <c r="G86" s="43"/>
      <c r="H86" s="43"/>
      <c r="I86" s="43"/>
    </row>
    <row r="87" spans="1:9" ht="14.5">
      <c r="A87" s="6">
        <v>45618.404537037037</v>
      </c>
      <c r="B87" s="45">
        <v>137</v>
      </c>
      <c r="C87" s="52">
        <v>45.11</v>
      </c>
      <c r="D87" s="46">
        <v>6180.07</v>
      </c>
      <c r="E87" s="73" t="s">
        <v>28</v>
      </c>
      <c r="F87" s="42"/>
      <c r="G87" s="43"/>
      <c r="H87" s="43"/>
      <c r="I87" s="43"/>
    </row>
    <row r="88" spans="1:9" ht="14.5">
      <c r="A88" s="6">
        <v>45618.405949074076</v>
      </c>
      <c r="B88" s="45">
        <v>162</v>
      </c>
      <c r="C88" s="52">
        <v>45.1</v>
      </c>
      <c r="D88" s="46">
        <v>7306.2</v>
      </c>
      <c r="E88" s="73" t="s">
        <v>17</v>
      </c>
      <c r="F88" s="42"/>
      <c r="G88" s="43"/>
      <c r="H88" s="43"/>
      <c r="I88" s="43"/>
    </row>
    <row r="89" spans="1:9" ht="14.5">
      <c r="A89" s="6">
        <v>45618.406944444447</v>
      </c>
      <c r="B89" s="45">
        <v>161</v>
      </c>
      <c r="C89" s="52">
        <v>45.11</v>
      </c>
      <c r="D89" s="46">
        <v>7262.71</v>
      </c>
      <c r="E89" s="73" t="s">
        <v>17</v>
      </c>
      <c r="F89" s="42"/>
      <c r="G89" s="43"/>
      <c r="H89" s="43"/>
      <c r="I89" s="43"/>
    </row>
    <row r="90" spans="1:9" ht="14.5">
      <c r="A90" s="6">
        <v>45618.406944444447</v>
      </c>
      <c r="B90" s="45">
        <v>129</v>
      </c>
      <c r="C90" s="52">
        <v>45.12</v>
      </c>
      <c r="D90" s="46">
        <v>5820.48</v>
      </c>
      <c r="E90" s="73" t="s">
        <v>28</v>
      </c>
      <c r="F90" s="42"/>
      <c r="G90" s="43"/>
      <c r="H90" s="43"/>
      <c r="I90" s="43"/>
    </row>
    <row r="91" spans="1:9" ht="14.5">
      <c r="A91" s="6">
        <v>45618.408449074072</v>
      </c>
      <c r="B91" s="45">
        <v>173</v>
      </c>
      <c r="C91" s="52">
        <v>45.12</v>
      </c>
      <c r="D91" s="46">
        <v>7805.7599999999993</v>
      </c>
      <c r="E91" s="73" t="s">
        <v>17</v>
      </c>
      <c r="F91" s="42"/>
      <c r="G91" s="43"/>
      <c r="H91" s="43"/>
      <c r="I91" s="43"/>
    </row>
    <row r="92" spans="1:9" ht="14.5">
      <c r="A92" s="6">
        <v>45618.408449074072</v>
      </c>
      <c r="B92" s="45">
        <v>182</v>
      </c>
      <c r="C92" s="52">
        <v>45.13</v>
      </c>
      <c r="D92" s="46">
        <v>8213.66</v>
      </c>
      <c r="E92" s="73" t="s">
        <v>17</v>
      </c>
      <c r="F92" s="42"/>
      <c r="G92" s="43"/>
      <c r="H92" s="43"/>
      <c r="I92" s="43"/>
    </row>
    <row r="93" spans="1:9" ht="14.5">
      <c r="A93" s="6">
        <v>45618.408449074072</v>
      </c>
      <c r="B93" s="45">
        <v>154</v>
      </c>
      <c r="C93" s="52">
        <v>45.13</v>
      </c>
      <c r="D93" s="46">
        <v>6950.02</v>
      </c>
      <c r="E93" s="73" t="s">
        <v>17</v>
      </c>
      <c r="F93" s="42"/>
      <c r="G93" s="43"/>
      <c r="H93" s="43"/>
      <c r="I93" s="43"/>
    </row>
    <row r="94" spans="1:9" ht="14.5">
      <c r="A94" s="6">
        <v>45618.408460648148</v>
      </c>
      <c r="B94" s="45">
        <v>153</v>
      </c>
      <c r="C94" s="52">
        <v>45.11</v>
      </c>
      <c r="D94" s="46">
        <v>6901.83</v>
      </c>
      <c r="E94" s="73" t="s">
        <v>17</v>
      </c>
      <c r="F94" s="42"/>
      <c r="G94" s="43"/>
      <c r="H94" s="43"/>
      <c r="I94" s="43"/>
    </row>
    <row r="95" spans="1:9" ht="14.5">
      <c r="A95" s="6">
        <v>45618.408460648148</v>
      </c>
      <c r="B95" s="45">
        <v>29</v>
      </c>
      <c r="C95" s="52">
        <v>45.11</v>
      </c>
      <c r="D95" s="46">
        <v>1308.19</v>
      </c>
      <c r="E95" s="73" t="s">
        <v>17</v>
      </c>
      <c r="F95" s="42"/>
      <c r="G95" s="43"/>
      <c r="H95" s="43"/>
      <c r="I95" s="43"/>
    </row>
    <row r="96" spans="1:9" ht="14.5">
      <c r="A96" s="6">
        <v>45618.410868055558</v>
      </c>
      <c r="B96" s="45">
        <v>148</v>
      </c>
      <c r="C96" s="52">
        <v>45.15</v>
      </c>
      <c r="D96" s="46">
        <v>6682.2</v>
      </c>
      <c r="E96" s="73" t="s">
        <v>17</v>
      </c>
      <c r="F96" s="42"/>
      <c r="G96" s="43"/>
      <c r="H96" s="43"/>
      <c r="I96" s="43"/>
    </row>
    <row r="97" spans="1:9" ht="14.5">
      <c r="A97" s="6">
        <v>45618.414212962962</v>
      </c>
      <c r="B97" s="45">
        <v>181</v>
      </c>
      <c r="C97" s="52">
        <v>45.18</v>
      </c>
      <c r="D97" s="46">
        <v>8177.58</v>
      </c>
      <c r="E97" s="73" t="s">
        <v>17</v>
      </c>
      <c r="F97" s="42"/>
      <c r="G97" s="43"/>
      <c r="H97" s="43"/>
      <c r="I97" s="43"/>
    </row>
    <row r="98" spans="1:9" ht="14.5">
      <c r="A98" s="6">
        <v>45618.414212962962</v>
      </c>
      <c r="B98" s="45">
        <v>142</v>
      </c>
      <c r="C98" s="52">
        <v>45.18</v>
      </c>
      <c r="D98" s="46">
        <v>6415.56</v>
      </c>
      <c r="E98" s="73" t="s">
        <v>17</v>
      </c>
      <c r="F98" s="42"/>
      <c r="G98" s="43"/>
      <c r="H98" s="43"/>
      <c r="I98" s="43"/>
    </row>
    <row r="99" spans="1:9" ht="14.5">
      <c r="A99" s="6">
        <v>45618.414212962962</v>
      </c>
      <c r="B99" s="45">
        <v>14</v>
      </c>
      <c r="C99" s="52">
        <v>45.18</v>
      </c>
      <c r="D99" s="46">
        <v>632.52</v>
      </c>
      <c r="E99" s="73" t="s">
        <v>17</v>
      </c>
      <c r="F99" s="42"/>
      <c r="G99" s="43"/>
      <c r="H99" s="43"/>
      <c r="I99" s="43"/>
    </row>
    <row r="100" spans="1:9" ht="14.5">
      <c r="A100" s="6">
        <v>45618.414212962962</v>
      </c>
      <c r="B100" s="45">
        <v>69</v>
      </c>
      <c r="C100" s="52">
        <v>45.18</v>
      </c>
      <c r="D100" s="46">
        <v>3117.42</v>
      </c>
      <c r="E100" s="73" t="s">
        <v>28</v>
      </c>
      <c r="F100" s="42"/>
      <c r="G100" s="43"/>
      <c r="H100" s="43"/>
      <c r="I100" s="43"/>
    </row>
    <row r="101" spans="1:9" ht="14.5">
      <c r="A101" s="6">
        <v>45618.414212962962</v>
      </c>
      <c r="B101" s="45">
        <v>69</v>
      </c>
      <c r="C101" s="52">
        <v>45.18</v>
      </c>
      <c r="D101" s="46">
        <v>3117.42</v>
      </c>
      <c r="E101" s="73" t="s">
        <v>28</v>
      </c>
      <c r="F101" s="42"/>
      <c r="G101" s="43"/>
      <c r="H101" s="43"/>
      <c r="I101" s="43"/>
    </row>
    <row r="102" spans="1:9" ht="14.5">
      <c r="A102" s="6">
        <v>45618.414212962962</v>
      </c>
      <c r="B102" s="45">
        <v>132</v>
      </c>
      <c r="C102" s="52">
        <v>45.18</v>
      </c>
      <c r="D102" s="46">
        <v>5963.76</v>
      </c>
      <c r="E102" s="73" t="s">
        <v>28</v>
      </c>
      <c r="F102" s="42"/>
      <c r="G102" s="43"/>
      <c r="H102" s="43"/>
      <c r="I102" s="43"/>
    </row>
    <row r="103" spans="1:9" ht="14.5">
      <c r="A103" s="6">
        <v>45618.414212962962</v>
      </c>
      <c r="B103" s="45">
        <v>113</v>
      </c>
      <c r="C103" s="52">
        <v>45.18</v>
      </c>
      <c r="D103" s="46">
        <v>5105.34</v>
      </c>
      <c r="E103" s="73" t="s">
        <v>28</v>
      </c>
      <c r="F103" s="42"/>
      <c r="G103" s="43"/>
      <c r="H103" s="43"/>
      <c r="I103" s="43"/>
    </row>
    <row r="104" spans="1:9" ht="14.5">
      <c r="A104" s="6">
        <v>45618.416747685187</v>
      </c>
      <c r="B104" s="45">
        <v>135</v>
      </c>
      <c r="C104" s="52">
        <v>45.18</v>
      </c>
      <c r="D104" s="46">
        <v>6099.3</v>
      </c>
      <c r="E104" s="73" t="s">
        <v>17</v>
      </c>
      <c r="F104" s="42"/>
      <c r="G104" s="43"/>
      <c r="H104" s="43"/>
      <c r="I104" s="43"/>
    </row>
    <row r="105" spans="1:9" ht="14.5">
      <c r="A105" s="6">
        <v>45618.416747685187</v>
      </c>
      <c r="B105" s="45">
        <v>33</v>
      </c>
      <c r="C105" s="52">
        <v>45.18</v>
      </c>
      <c r="D105" s="46">
        <v>1490.94</v>
      </c>
      <c r="E105" s="73" t="s">
        <v>17</v>
      </c>
      <c r="F105" s="42"/>
      <c r="G105" s="43"/>
      <c r="H105" s="43"/>
      <c r="I105" s="43"/>
    </row>
    <row r="106" spans="1:9" ht="14.5">
      <c r="A106" s="6">
        <v>45618.416747685187</v>
      </c>
      <c r="B106" s="45">
        <v>171</v>
      </c>
      <c r="C106" s="52">
        <v>45.18</v>
      </c>
      <c r="D106" s="46">
        <v>7725.78</v>
      </c>
      <c r="E106" s="73" t="s">
        <v>17</v>
      </c>
      <c r="F106" s="42"/>
      <c r="G106" s="43"/>
      <c r="H106" s="43"/>
      <c r="I106" s="43"/>
    </row>
    <row r="107" spans="1:9" ht="14.5">
      <c r="A107" s="6">
        <v>45618.416747685187</v>
      </c>
      <c r="B107" s="45">
        <v>125</v>
      </c>
      <c r="C107" s="52">
        <v>45.18</v>
      </c>
      <c r="D107" s="46">
        <v>5647.5</v>
      </c>
      <c r="E107" s="73" t="s">
        <v>28</v>
      </c>
      <c r="F107" s="42"/>
      <c r="G107" s="43"/>
      <c r="H107" s="43"/>
      <c r="I107" s="43"/>
    </row>
    <row r="108" spans="1:9" ht="14.5">
      <c r="A108" s="6">
        <v>45618.41679398148</v>
      </c>
      <c r="B108" s="45">
        <v>157</v>
      </c>
      <c r="C108" s="52">
        <v>45.14</v>
      </c>
      <c r="D108" s="46">
        <v>7086.9800000000005</v>
      </c>
      <c r="E108" s="73" t="s">
        <v>17</v>
      </c>
      <c r="F108" s="42"/>
      <c r="G108" s="43"/>
      <c r="H108" s="43"/>
      <c r="I108" s="43"/>
    </row>
    <row r="109" spans="1:9" ht="14.5">
      <c r="A109" s="6">
        <v>45618.41679398148</v>
      </c>
      <c r="B109" s="45">
        <v>62</v>
      </c>
      <c r="C109" s="52">
        <v>45.14</v>
      </c>
      <c r="D109" s="46">
        <v>2798.68</v>
      </c>
      <c r="E109" s="73" t="s">
        <v>17</v>
      </c>
      <c r="F109" s="42"/>
      <c r="G109" s="43"/>
      <c r="H109" s="43"/>
      <c r="I109" s="43"/>
    </row>
    <row r="110" spans="1:9" ht="14.5">
      <c r="A110" s="6">
        <v>45618.41679398148</v>
      </c>
      <c r="B110" s="45">
        <v>93</v>
      </c>
      <c r="C110" s="52">
        <v>45.14</v>
      </c>
      <c r="D110" s="46">
        <v>4198.0200000000004</v>
      </c>
      <c r="E110" s="73" t="s">
        <v>17</v>
      </c>
      <c r="F110" s="42"/>
      <c r="G110" s="43"/>
      <c r="H110" s="43"/>
      <c r="I110" s="43"/>
    </row>
    <row r="111" spans="1:9" ht="14.5">
      <c r="A111" s="6">
        <v>45618.41679398148</v>
      </c>
      <c r="B111" s="45">
        <v>155</v>
      </c>
      <c r="C111" s="52">
        <v>45.15</v>
      </c>
      <c r="D111" s="46">
        <v>6998.25</v>
      </c>
      <c r="E111" s="73" t="s">
        <v>17</v>
      </c>
      <c r="F111" s="42"/>
      <c r="G111" s="43"/>
      <c r="H111" s="43"/>
      <c r="I111" s="43"/>
    </row>
    <row r="112" spans="1:9" ht="14.5">
      <c r="A112" s="6">
        <v>45618.417870370373</v>
      </c>
      <c r="B112" s="45">
        <v>132</v>
      </c>
      <c r="C112" s="52">
        <v>45.13</v>
      </c>
      <c r="D112" s="46">
        <v>5957.1600000000008</v>
      </c>
      <c r="E112" s="73" t="s">
        <v>28</v>
      </c>
      <c r="F112" s="42"/>
      <c r="G112" s="43"/>
      <c r="H112" s="43"/>
      <c r="I112" s="43"/>
    </row>
    <row r="113" spans="1:9" ht="14.5">
      <c r="A113" s="6">
        <v>45618.420682870368</v>
      </c>
      <c r="B113" s="45">
        <v>128</v>
      </c>
      <c r="C113" s="52">
        <v>45.08</v>
      </c>
      <c r="D113" s="46">
        <v>5770.24</v>
      </c>
      <c r="E113" s="73" t="s">
        <v>28</v>
      </c>
      <c r="F113" s="42"/>
      <c r="G113" s="43"/>
      <c r="H113" s="43"/>
      <c r="I113" s="43"/>
    </row>
    <row r="114" spans="1:9" ht="14.5">
      <c r="A114" s="6">
        <v>45618.42287037037</v>
      </c>
      <c r="B114" s="45">
        <v>180</v>
      </c>
      <c r="C114" s="52">
        <v>45.06</v>
      </c>
      <c r="D114" s="46">
        <v>8110.8</v>
      </c>
      <c r="E114" s="73" t="s">
        <v>17</v>
      </c>
      <c r="F114" s="42"/>
      <c r="G114" s="43"/>
      <c r="H114" s="43"/>
      <c r="I114" s="43"/>
    </row>
    <row r="115" spans="1:9" ht="14.5">
      <c r="A115" s="6">
        <v>45618.42287037037</v>
      </c>
      <c r="B115" s="45">
        <v>138</v>
      </c>
      <c r="C115" s="52">
        <v>45.06</v>
      </c>
      <c r="D115" s="46">
        <v>6218.2800000000007</v>
      </c>
      <c r="E115" s="73" t="s">
        <v>17</v>
      </c>
      <c r="F115" s="42"/>
      <c r="G115" s="43"/>
      <c r="H115" s="43"/>
      <c r="I115" s="43"/>
    </row>
    <row r="116" spans="1:9" ht="14.5">
      <c r="A116" s="6">
        <v>45618.42287037037</v>
      </c>
      <c r="B116" s="45">
        <v>32</v>
      </c>
      <c r="C116" s="52">
        <v>45.06</v>
      </c>
      <c r="D116" s="46">
        <v>1441.92</v>
      </c>
      <c r="E116" s="73" t="s">
        <v>17</v>
      </c>
      <c r="F116" s="42"/>
      <c r="G116" s="43"/>
      <c r="H116" s="43"/>
      <c r="I116" s="43"/>
    </row>
    <row r="117" spans="1:9" ht="14.5">
      <c r="A117" s="6">
        <v>45618.423252314817</v>
      </c>
      <c r="B117" s="45">
        <v>21</v>
      </c>
      <c r="C117" s="52">
        <v>45.05</v>
      </c>
      <c r="D117" s="46">
        <v>946.05</v>
      </c>
      <c r="E117" s="73" t="s">
        <v>17</v>
      </c>
      <c r="F117" s="42"/>
      <c r="G117" s="43"/>
      <c r="H117" s="43"/>
      <c r="I117" s="43"/>
    </row>
    <row r="118" spans="1:9" ht="14.5">
      <c r="A118" s="6">
        <v>45618.423252314817</v>
      </c>
      <c r="B118" s="45">
        <v>143</v>
      </c>
      <c r="C118" s="52">
        <v>45.05</v>
      </c>
      <c r="D118" s="46">
        <v>6442.15</v>
      </c>
      <c r="E118" s="73" t="s">
        <v>17</v>
      </c>
      <c r="F118" s="42"/>
      <c r="G118" s="43"/>
      <c r="H118" s="43"/>
      <c r="I118" s="43"/>
    </row>
    <row r="119" spans="1:9" ht="14.5">
      <c r="A119" s="6">
        <v>45618.423252314817</v>
      </c>
      <c r="B119" s="45">
        <v>9</v>
      </c>
      <c r="C119" s="52">
        <v>45.05</v>
      </c>
      <c r="D119" s="46">
        <v>405.45</v>
      </c>
      <c r="E119" s="73" t="s">
        <v>28</v>
      </c>
      <c r="F119" s="42"/>
      <c r="G119" s="43"/>
      <c r="H119" s="43"/>
      <c r="I119" s="43"/>
    </row>
    <row r="120" spans="1:9" ht="14.5">
      <c r="A120" s="6">
        <v>45618.423252314817</v>
      </c>
      <c r="B120" s="45">
        <v>124</v>
      </c>
      <c r="C120" s="52">
        <v>45.05</v>
      </c>
      <c r="D120" s="46">
        <v>5586.2</v>
      </c>
      <c r="E120" s="73" t="s">
        <v>28</v>
      </c>
      <c r="F120" s="42"/>
      <c r="G120" s="43"/>
      <c r="H120" s="43"/>
      <c r="I120" s="43"/>
    </row>
    <row r="121" spans="1:9" ht="14.5">
      <c r="A121" s="6">
        <v>45618.423854166664</v>
      </c>
      <c r="B121" s="45">
        <v>7</v>
      </c>
      <c r="C121" s="52">
        <v>45.03</v>
      </c>
      <c r="D121" s="46">
        <v>315.21000000000004</v>
      </c>
      <c r="E121" s="73" t="s">
        <v>17</v>
      </c>
      <c r="F121" s="42"/>
      <c r="G121" s="43"/>
      <c r="H121" s="43"/>
      <c r="I121" s="43"/>
    </row>
    <row r="122" spans="1:9" ht="14.5">
      <c r="A122" s="6">
        <v>45618.423854166664</v>
      </c>
      <c r="B122" s="45">
        <v>136</v>
      </c>
      <c r="C122" s="52">
        <v>45.03</v>
      </c>
      <c r="D122" s="46">
        <v>6124.08</v>
      </c>
      <c r="E122" s="73" t="s">
        <v>17</v>
      </c>
      <c r="F122" s="42"/>
      <c r="G122" s="43"/>
      <c r="H122" s="43"/>
      <c r="I122" s="43"/>
    </row>
    <row r="123" spans="1:9" ht="14.5">
      <c r="A123" s="6">
        <v>45618.424953703703</v>
      </c>
      <c r="B123" s="45">
        <v>144</v>
      </c>
      <c r="C123" s="52">
        <v>45</v>
      </c>
      <c r="D123" s="46">
        <v>6480</v>
      </c>
      <c r="E123" s="73" t="s">
        <v>17</v>
      </c>
      <c r="F123" s="42"/>
      <c r="G123" s="43"/>
      <c r="H123" s="43"/>
      <c r="I123" s="43"/>
    </row>
    <row r="124" spans="1:9" ht="14.5">
      <c r="A124" s="6">
        <v>45618.424953703703</v>
      </c>
      <c r="B124" s="45">
        <v>139</v>
      </c>
      <c r="C124" s="52">
        <v>44.99</v>
      </c>
      <c r="D124" s="46">
        <v>6253.6100000000006</v>
      </c>
      <c r="E124" s="73" t="s">
        <v>28</v>
      </c>
      <c r="F124" s="42"/>
      <c r="G124" s="43"/>
      <c r="H124" s="43"/>
      <c r="I124" s="43"/>
    </row>
    <row r="125" spans="1:9" ht="14.5">
      <c r="A125" s="6">
        <v>45618.424953703703</v>
      </c>
      <c r="B125" s="45">
        <v>154</v>
      </c>
      <c r="C125" s="52">
        <v>45</v>
      </c>
      <c r="D125" s="46">
        <v>6930</v>
      </c>
      <c r="E125" s="73" t="s">
        <v>17</v>
      </c>
      <c r="F125" s="42"/>
      <c r="G125" s="43"/>
      <c r="H125" s="43"/>
      <c r="I125" s="43"/>
    </row>
    <row r="126" spans="1:9" ht="14.5">
      <c r="A126" s="6">
        <v>45618.424953703703</v>
      </c>
      <c r="B126" s="45">
        <v>46</v>
      </c>
      <c r="C126" s="52">
        <v>45</v>
      </c>
      <c r="D126" s="46">
        <v>2070</v>
      </c>
      <c r="E126" s="73" t="s">
        <v>17</v>
      </c>
      <c r="F126" s="42"/>
      <c r="G126" s="43"/>
      <c r="H126" s="43"/>
      <c r="I126" s="43"/>
    </row>
    <row r="127" spans="1:9" ht="14.5">
      <c r="A127" s="6">
        <v>45618.424953703703</v>
      </c>
      <c r="B127" s="45">
        <v>127</v>
      </c>
      <c r="C127" s="52">
        <v>45</v>
      </c>
      <c r="D127" s="46">
        <v>5715</v>
      </c>
      <c r="E127" s="73" t="s">
        <v>17</v>
      </c>
      <c r="F127" s="42"/>
      <c r="G127" s="43"/>
      <c r="H127" s="43"/>
      <c r="I127" s="43"/>
    </row>
    <row r="128" spans="1:9" ht="14.5">
      <c r="A128" s="6">
        <v>45618.424953703703</v>
      </c>
      <c r="B128" s="45">
        <v>100</v>
      </c>
      <c r="C128" s="52">
        <v>45</v>
      </c>
      <c r="D128" s="46">
        <v>4500</v>
      </c>
      <c r="E128" s="73" t="s">
        <v>17</v>
      </c>
      <c r="F128" s="42"/>
      <c r="G128" s="43"/>
      <c r="H128" s="43"/>
      <c r="I128" s="43"/>
    </row>
    <row r="129" spans="1:9" ht="14.5">
      <c r="A129" s="6">
        <v>45618.424953703703</v>
      </c>
      <c r="B129" s="45">
        <v>173</v>
      </c>
      <c r="C129" s="52">
        <v>45</v>
      </c>
      <c r="D129" s="46">
        <v>7785</v>
      </c>
      <c r="E129" s="73" t="s">
        <v>17</v>
      </c>
      <c r="F129" s="42"/>
      <c r="G129" s="43"/>
      <c r="H129" s="43"/>
      <c r="I129" s="43"/>
    </row>
    <row r="130" spans="1:9" ht="14.5">
      <c r="A130" s="6">
        <v>45618.424953703703</v>
      </c>
      <c r="B130" s="45">
        <v>29</v>
      </c>
      <c r="C130" s="52">
        <v>45</v>
      </c>
      <c r="D130" s="46">
        <v>1305</v>
      </c>
      <c r="E130" s="73" t="s">
        <v>17</v>
      </c>
      <c r="F130" s="42"/>
      <c r="G130" s="43"/>
      <c r="H130" s="43"/>
      <c r="I130" s="43"/>
    </row>
    <row r="131" spans="1:9" ht="14.5">
      <c r="A131" s="6">
        <v>45618.424953703703</v>
      </c>
      <c r="B131" s="45">
        <v>371</v>
      </c>
      <c r="C131" s="52">
        <v>45</v>
      </c>
      <c r="D131" s="46">
        <v>16695</v>
      </c>
      <c r="E131" s="73" t="s">
        <v>17</v>
      </c>
      <c r="F131" s="42"/>
      <c r="G131" s="43"/>
      <c r="H131" s="43"/>
      <c r="I131" s="43"/>
    </row>
    <row r="132" spans="1:9" ht="14.5">
      <c r="A132" s="6">
        <v>45618.42659722222</v>
      </c>
      <c r="B132" s="45">
        <v>29</v>
      </c>
      <c r="C132" s="52">
        <v>44.97</v>
      </c>
      <c r="D132" s="46">
        <v>1304.1299999999999</v>
      </c>
      <c r="E132" s="73" t="s">
        <v>17</v>
      </c>
      <c r="F132" s="42"/>
      <c r="G132" s="43"/>
      <c r="H132" s="43"/>
      <c r="I132" s="43"/>
    </row>
    <row r="133" spans="1:9" ht="14.5">
      <c r="A133" s="6">
        <v>45618.42659722222</v>
      </c>
      <c r="B133" s="45">
        <v>98</v>
      </c>
      <c r="C133" s="52">
        <v>44.97</v>
      </c>
      <c r="D133" s="46">
        <v>4407.0599999999995</v>
      </c>
      <c r="E133" s="73" t="s">
        <v>17</v>
      </c>
      <c r="F133" s="42"/>
      <c r="G133" s="43"/>
      <c r="H133" s="43"/>
      <c r="I133" s="43"/>
    </row>
    <row r="134" spans="1:9" ht="14.5">
      <c r="A134" s="6">
        <v>45618.42659722222</v>
      </c>
      <c r="B134" s="45">
        <v>73</v>
      </c>
      <c r="C134" s="52">
        <v>44.97</v>
      </c>
      <c r="D134" s="46">
        <v>3282.81</v>
      </c>
      <c r="E134" s="73" t="s">
        <v>17</v>
      </c>
      <c r="F134" s="42"/>
      <c r="G134" s="43"/>
      <c r="H134" s="43"/>
      <c r="I134" s="43"/>
    </row>
    <row r="135" spans="1:9" ht="14.5">
      <c r="A135" s="6">
        <v>45618.42659722222</v>
      </c>
      <c r="B135" s="45">
        <v>44</v>
      </c>
      <c r="C135" s="52">
        <v>44.97</v>
      </c>
      <c r="D135" s="46">
        <v>1978.6799999999998</v>
      </c>
      <c r="E135" s="73" t="s">
        <v>17</v>
      </c>
      <c r="F135" s="42"/>
      <c r="G135" s="43"/>
      <c r="H135" s="43"/>
      <c r="I135" s="43"/>
    </row>
    <row r="136" spans="1:9" ht="14.5">
      <c r="A136" s="6">
        <v>45618.42664351852</v>
      </c>
      <c r="B136" s="45">
        <v>24</v>
      </c>
      <c r="C136" s="52">
        <v>44.97</v>
      </c>
      <c r="D136" s="46">
        <v>1079.28</v>
      </c>
      <c r="E136" s="73" t="s">
        <v>17</v>
      </c>
      <c r="F136" s="42"/>
      <c r="G136" s="43"/>
      <c r="H136" s="43"/>
      <c r="I136" s="43"/>
    </row>
    <row r="137" spans="1:9" ht="14.5">
      <c r="A137" s="6">
        <v>45618.427152777775</v>
      </c>
      <c r="B137" s="45">
        <v>53</v>
      </c>
      <c r="C137" s="52">
        <v>44.93</v>
      </c>
      <c r="D137" s="46">
        <v>2381.29</v>
      </c>
      <c r="E137" s="73" t="s">
        <v>17</v>
      </c>
      <c r="F137" s="42"/>
      <c r="G137" s="43"/>
      <c r="H137" s="43"/>
      <c r="I137" s="43"/>
    </row>
    <row r="138" spans="1:9" ht="14.5">
      <c r="A138" s="6">
        <v>45618.427152777775</v>
      </c>
      <c r="B138" s="45">
        <v>160</v>
      </c>
      <c r="C138" s="52">
        <v>44.93</v>
      </c>
      <c r="D138" s="46">
        <v>7188.8</v>
      </c>
      <c r="E138" s="73" t="s">
        <v>17</v>
      </c>
      <c r="F138" s="42"/>
      <c r="G138" s="43"/>
      <c r="H138" s="43"/>
      <c r="I138" s="43"/>
    </row>
    <row r="139" spans="1:9" ht="14.5">
      <c r="A139" s="6">
        <v>45618.427152777775</v>
      </c>
      <c r="B139" s="45">
        <v>240</v>
      </c>
      <c r="C139" s="52">
        <v>44.93</v>
      </c>
      <c r="D139" s="46">
        <v>10783.2</v>
      </c>
      <c r="E139" s="73" t="s">
        <v>17</v>
      </c>
      <c r="F139" s="42"/>
      <c r="G139" s="43"/>
      <c r="H139" s="43"/>
      <c r="I139" s="43"/>
    </row>
    <row r="140" spans="1:9" ht="14.5">
      <c r="A140" s="6">
        <v>45618.427164351851</v>
      </c>
      <c r="B140" s="45">
        <v>70</v>
      </c>
      <c r="C140" s="52">
        <v>44.93</v>
      </c>
      <c r="D140" s="46">
        <v>3145.1</v>
      </c>
      <c r="E140" s="73" t="s">
        <v>17</v>
      </c>
      <c r="F140" s="42"/>
      <c r="G140" s="43"/>
      <c r="H140" s="43"/>
      <c r="I140" s="43"/>
    </row>
    <row r="141" spans="1:9" ht="14.5">
      <c r="A141" s="6">
        <v>45618.427164351851</v>
      </c>
      <c r="B141" s="45">
        <v>147</v>
      </c>
      <c r="C141" s="52">
        <v>44.93</v>
      </c>
      <c r="D141" s="46">
        <v>6604.71</v>
      </c>
      <c r="E141" s="73" t="s">
        <v>17</v>
      </c>
      <c r="F141" s="42"/>
      <c r="G141" s="43"/>
      <c r="H141" s="43"/>
      <c r="I141" s="43"/>
    </row>
    <row r="142" spans="1:9" ht="14.5">
      <c r="A142" s="6">
        <v>45618.427164351851</v>
      </c>
      <c r="B142" s="45">
        <v>217</v>
      </c>
      <c r="C142" s="52">
        <v>44.93</v>
      </c>
      <c r="D142" s="46">
        <v>9749.81</v>
      </c>
      <c r="E142" s="73" t="s">
        <v>17</v>
      </c>
      <c r="F142" s="42"/>
      <c r="G142" s="43"/>
      <c r="H142" s="43"/>
      <c r="I142" s="43"/>
    </row>
    <row r="143" spans="1:9" ht="14.5">
      <c r="A143" s="6">
        <v>45618.427164351851</v>
      </c>
      <c r="B143" s="45">
        <v>36</v>
      </c>
      <c r="C143" s="52">
        <v>44.93</v>
      </c>
      <c r="D143" s="46">
        <v>1617.48</v>
      </c>
      <c r="E143" s="73" t="s">
        <v>17</v>
      </c>
      <c r="F143" s="42"/>
      <c r="G143" s="43"/>
      <c r="H143" s="43"/>
      <c r="I143" s="43"/>
    </row>
    <row r="144" spans="1:9" ht="14.5">
      <c r="A144" s="6">
        <v>45618.428553240738</v>
      </c>
      <c r="B144" s="45">
        <v>161</v>
      </c>
      <c r="C144" s="52">
        <v>44.95</v>
      </c>
      <c r="D144" s="46">
        <v>7236.9500000000007</v>
      </c>
      <c r="E144" s="73" t="s">
        <v>17</v>
      </c>
      <c r="F144" s="42"/>
      <c r="G144" s="43"/>
      <c r="H144" s="43"/>
      <c r="I144" s="43"/>
    </row>
    <row r="145" spans="1:9" ht="14.5">
      <c r="A145" s="6">
        <v>45618.429930555554</v>
      </c>
      <c r="B145" s="45">
        <v>24</v>
      </c>
      <c r="C145" s="52">
        <v>44.96</v>
      </c>
      <c r="D145" s="46">
        <v>1079.04</v>
      </c>
      <c r="E145" s="73" t="s">
        <v>28</v>
      </c>
      <c r="F145" s="42"/>
      <c r="G145" s="43"/>
      <c r="H145" s="43"/>
      <c r="I145" s="43"/>
    </row>
    <row r="146" spans="1:9" ht="14.5">
      <c r="A146" s="6">
        <v>45618.429930555554</v>
      </c>
      <c r="B146" s="45">
        <v>99</v>
      </c>
      <c r="C146" s="52">
        <v>44.96</v>
      </c>
      <c r="D146" s="46">
        <v>4451.04</v>
      </c>
      <c r="E146" s="73" t="s">
        <v>28</v>
      </c>
      <c r="F146" s="42"/>
      <c r="G146" s="43"/>
      <c r="H146" s="43"/>
      <c r="I146" s="43"/>
    </row>
    <row r="147" spans="1:9" ht="14.5">
      <c r="A147" s="6">
        <v>45618.429942129631</v>
      </c>
      <c r="B147" s="45">
        <v>157</v>
      </c>
      <c r="C147" s="52">
        <v>44.95</v>
      </c>
      <c r="D147" s="46">
        <v>7057.1500000000005</v>
      </c>
      <c r="E147" s="73" t="s">
        <v>17</v>
      </c>
      <c r="F147" s="42"/>
      <c r="G147" s="43"/>
      <c r="H147" s="43"/>
      <c r="I147" s="43"/>
    </row>
    <row r="148" spans="1:9" ht="14.5">
      <c r="A148" s="6">
        <v>45618.429942129631</v>
      </c>
      <c r="B148" s="45">
        <v>102</v>
      </c>
      <c r="C148" s="52">
        <v>44.95</v>
      </c>
      <c r="D148" s="46">
        <v>4584.9000000000005</v>
      </c>
      <c r="E148" s="73" t="s">
        <v>17</v>
      </c>
      <c r="F148" s="42"/>
      <c r="G148" s="43"/>
      <c r="H148" s="43"/>
      <c r="I148" s="43"/>
    </row>
    <row r="149" spans="1:9" ht="14.5">
      <c r="A149" s="6">
        <v>45618.430115740739</v>
      </c>
      <c r="B149" s="45">
        <v>124</v>
      </c>
      <c r="C149" s="52">
        <v>44.94</v>
      </c>
      <c r="D149" s="46">
        <v>5572.5599999999995</v>
      </c>
      <c r="E149" s="73" t="s">
        <v>28</v>
      </c>
      <c r="F149" s="42"/>
      <c r="G149" s="43"/>
      <c r="H149" s="43"/>
      <c r="I149" s="43"/>
    </row>
    <row r="150" spans="1:9" ht="14.5">
      <c r="A150" s="6">
        <v>45618.430439814816</v>
      </c>
      <c r="B150" s="45">
        <v>200</v>
      </c>
      <c r="C150" s="52">
        <v>44.93</v>
      </c>
      <c r="D150" s="46">
        <v>8986</v>
      </c>
      <c r="E150" s="73" t="s">
        <v>17</v>
      </c>
      <c r="F150" s="42"/>
      <c r="G150" s="43"/>
      <c r="H150" s="43"/>
      <c r="I150" s="43"/>
    </row>
    <row r="151" spans="1:9" ht="14.5">
      <c r="A151" s="6">
        <v>45618.430462962962</v>
      </c>
      <c r="B151" s="45">
        <v>148</v>
      </c>
      <c r="C151" s="52">
        <v>44.91</v>
      </c>
      <c r="D151" s="46">
        <v>6646.6799999999994</v>
      </c>
      <c r="E151" s="73" t="s">
        <v>17</v>
      </c>
      <c r="F151" s="42"/>
      <c r="G151" s="43"/>
      <c r="H151" s="43"/>
      <c r="I151" s="43"/>
    </row>
    <row r="152" spans="1:9" ht="14.5">
      <c r="A152" s="6">
        <v>45618.430613425924</v>
      </c>
      <c r="B152" s="45">
        <v>139</v>
      </c>
      <c r="C152" s="52">
        <v>44.9</v>
      </c>
      <c r="D152" s="46">
        <v>6241.0999999999995</v>
      </c>
      <c r="E152" s="73" t="s">
        <v>17</v>
      </c>
      <c r="F152" s="42"/>
      <c r="G152" s="43"/>
      <c r="H152" s="43"/>
      <c r="I152" s="43"/>
    </row>
    <row r="153" spans="1:9" ht="14.5">
      <c r="A153" s="6">
        <v>45618.430694444447</v>
      </c>
      <c r="B153" s="45">
        <v>200</v>
      </c>
      <c r="C153" s="52">
        <v>44.89</v>
      </c>
      <c r="D153" s="46">
        <v>8978</v>
      </c>
      <c r="E153" s="73" t="s">
        <v>17</v>
      </c>
      <c r="F153" s="42"/>
      <c r="G153" s="43"/>
      <c r="H153" s="43"/>
      <c r="I153" s="43"/>
    </row>
    <row r="154" spans="1:9" ht="14.5">
      <c r="A154" s="6">
        <v>45618.430694444447</v>
      </c>
      <c r="B154" s="45">
        <v>129</v>
      </c>
      <c r="C154" s="52">
        <v>44.89</v>
      </c>
      <c r="D154" s="46">
        <v>5790.81</v>
      </c>
      <c r="E154" s="73" t="s">
        <v>17</v>
      </c>
      <c r="F154" s="42"/>
      <c r="G154" s="43"/>
      <c r="H154" s="43"/>
      <c r="I154" s="43"/>
    </row>
    <row r="155" spans="1:9" ht="14.5">
      <c r="A155" s="6">
        <v>45618.430694444447</v>
      </c>
      <c r="B155" s="45">
        <v>100</v>
      </c>
      <c r="C155" s="52">
        <v>44.89</v>
      </c>
      <c r="D155" s="46">
        <v>4489</v>
      </c>
      <c r="E155" s="73" t="s">
        <v>17</v>
      </c>
      <c r="F155" s="42"/>
      <c r="G155" s="43"/>
      <c r="H155" s="43"/>
      <c r="I155" s="43"/>
    </row>
    <row r="156" spans="1:9" ht="14.5">
      <c r="A156" s="6">
        <v>45618.430694444447</v>
      </c>
      <c r="B156" s="45">
        <v>171</v>
      </c>
      <c r="C156" s="52">
        <v>44.89</v>
      </c>
      <c r="D156" s="46">
        <v>7676.1900000000005</v>
      </c>
      <c r="E156" s="73" t="s">
        <v>17</v>
      </c>
      <c r="F156" s="42"/>
      <c r="G156" s="43"/>
      <c r="H156" s="43"/>
      <c r="I156" s="43"/>
    </row>
    <row r="157" spans="1:9" ht="14.5">
      <c r="A157" s="6">
        <v>45618.430694444447</v>
      </c>
      <c r="B157" s="45">
        <v>400</v>
      </c>
      <c r="C157" s="52">
        <v>44.89</v>
      </c>
      <c r="D157" s="46">
        <v>17956</v>
      </c>
      <c r="E157" s="73" t="s">
        <v>17</v>
      </c>
      <c r="F157" s="42"/>
      <c r="G157" s="43"/>
      <c r="H157" s="43"/>
      <c r="I157" s="43"/>
    </row>
    <row r="158" spans="1:9" ht="14.5">
      <c r="A158" s="6">
        <v>45618.43172453704</v>
      </c>
      <c r="B158" s="45">
        <v>179</v>
      </c>
      <c r="C158" s="52">
        <v>44.84</v>
      </c>
      <c r="D158" s="46">
        <v>8026.3600000000006</v>
      </c>
      <c r="E158" s="73" t="s">
        <v>17</v>
      </c>
      <c r="F158" s="42"/>
      <c r="G158" s="43"/>
      <c r="H158" s="43"/>
      <c r="I158" s="43"/>
    </row>
    <row r="159" spans="1:9" ht="14.5">
      <c r="A159" s="6">
        <v>45618.43172453704</v>
      </c>
      <c r="B159" s="45">
        <v>49</v>
      </c>
      <c r="C159" s="52">
        <v>44.85</v>
      </c>
      <c r="D159" s="46">
        <v>2197.65</v>
      </c>
      <c r="E159" s="73" t="s">
        <v>17</v>
      </c>
      <c r="F159" s="42"/>
      <c r="G159" s="43"/>
      <c r="H159" s="43"/>
      <c r="I159" s="43"/>
    </row>
    <row r="160" spans="1:9" ht="14.5">
      <c r="A160" s="6">
        <v>45618.43172453704</v>
      </c>
      <c r="B160" s="45">
        <v>115</v>
      </c>
      <c r="C160" s="52">
        <v>44.85</v>
      </c>
      <c r="D160" s="46">
        <v>5157.75</v>
      </c>
      <c r="E160" s="73" t="s">
        <v>17</v>
      </c>
      <c r="F160" s="42"/>
      <c r="G160" s="43"/>
      <c r="H160" s="43"/>
      <c r="I160" s="43"/>
    </row>
    <row r="161" spans="1:9" ht="14.5">
      <c r="A161" s="6">
        <v>45618.432106481479</v>
      </c>
      <c r="B161" s="45">
        <v>25</v>
      </c>
      <c r="C161" s="52">
        <v>44.8</v>
      </c>
      <c r="D161" s="46">
        <v>1120</v>
      </c>
      <c r="E161" s="73" t="s">
        <v>17</v>
      </c>
      <c r="F161" s="42"/>
      <c r="G161" s="43"/>
      <c r="H161" s="43"/>
      <c r="I161" s="43"/>
    </row>
    <row r="162" spans="1:9" ht="14.5">
      <c r="A162" s="6">
        <v>45618.432106481479</v>
      </c>
      <c r="B162" s="45">
        <v>129</v>
      </c>
      <c r="C162" s="52">
        <v>44.8</v>
      </c>
      <c r="D162" s="46">
        <v>5779.2</v>
      </c>
      <c r="E162" s="73" t="s">
        <v>17</v>
      </c>
      <c r="F162" s="42"/>
      <c r="G162" s="43"/>
      <c r="H162" s="43"/>
      <c r="I162" s="43"/>
    </row>
    <row r="163" spans="1:9" ht="14.5">
      <c r="A163" s="6">
        <v>45618.432233796295</v>
      </c>
      <c r="B163" s="45">
        <v>98</v>
      </c>
      <c r="C163" s="52">
        <v>44.78</v>
      </c>
      <c r="D163" s="46">
        <v>4388.4400000000005</v>
      </c>
      <c r="E163" s="73" t="s">
        <v>28</v>
      </c>
      <c r="F163" s="42"/>
      <c r="G163" s="43"/>
      <c r="H163" s="43"/>
      <c r="I163" s="43"/>
    </row>
    <row r="164" spans="1:9" ht="14.5">
      <c r="A164" s="6">
        <v>45618.433969907404</v>
      </c>
      <c r="B164" s="45">
        <v>115</v>
      </c>
      <c r="C164" s="52">
        <v>44.81</v>
      </c>
      <c r="D164" s="46">
        <v>5153.1500000000005</v>
      </c>
      <c r="E164" s="73" t="s">
        <v>28</v>
      </c>
      <c r="F164" s="42"/>
      <c r="G164" s="43"/>
      <c r="H164" s="43"/>
      <c r="I164" s="43"/>
    </row>
    <row r="165" spans="1:9" ht="14.5">
      <c r="A165" s="6">
        <v>45618.435578703706</v>
      </c>
      <c r="B165" s="45">
        <v>155</v>
      </c>
      <c r="C165" s="52">
        <v>44.69</v>
      </c>
      <c r="D165" s="46">
        <v>6926.95</v>
      </c>
      <c r="E165" s="73" t="s">
        <v>17</v>
      </c>
      <c r="F165" s="42"/>
      <c r="G165" s="43"/>
      <c r="H165" s="43"/>
      <c r="I165" s="43"/>
    </row>
    <row r="166" spans="1:9" ht="14.5">
      <c r="A166" s="6">
        <v>45618.435578703706</v>
      </c>
      <c r="B166" s="45">
        <v>161</v>
      </c>
      <c r="C166" s="52">
        <v>44.69</v>
      </c>
      <c r="D166" s="46">
        <v>7195.0899999999992</v>
      </c>
      <c r="E166" s="73" t="s">
        <v>17</v>
      </c>
      <c r="F166" s="42"/>
      <c r="G166" s="43"/>
      <c r="H166" s="43"/>
      <c r="I166" s="43"/>
    </row>
    <row r="167" spans="1:9" ht="14.5">
      <c r="A167" s="6">
        <v>45618.435578703706</v>
      </c>
      <c r="B167" s="45">
        <v>156</v>
      </c>
      <c r="C167" s="52">
        <v>44.69</v>
      </c>
      <c r="D167" s="46">
        <v>6971.6399999999994</v>
      </c>
      <c r="E167" s="73" t="s">
        <v>17</v>
      </c>
      <c r="F167" s="42"/>
      <c r="G167" s="43"/>
      <c r="H167" s="43"/>
      <c r="I167" s="43"/>
    </row>
    <row r="168" spans="1:9" ht="14.5">
      <c r="A168" s="6">
        <v>45618.437511574077</v>
      </c>
      <c r="B168" s="45">
        <v>153</v>
      </c>
      <c r="C168" s="52">
        <v>44.73</v>
      </c>
      <c r="D168" s="46">
        <v>6843.69</v>
      </c>
      <c r="E168" s="73" t="s">
        <v>17</v>
      </c>
      <c r="F168" s="42"/>
      <c r="G168" s="43"/>
      <c r="H168" s="43"/>
      <c r="I168" s="43"/>
    </row>
    <row r="169" spans="1:9" ht="14.5">
      <c r="A169" s="6">
        <v>45618.437511574077</v>
      </c>
      <c r="B169" s="45">
        <v>115</v>
      </c>
      <c r="C169" s="52">
        <v>44.74</v>
      </c>
      <c r="D169" s="46">
        <v>5145.1000000000004</v>
      </c>
      <c r="E169" s="73" t="s">
        <v>28</v>
      </c>
      <c r="F169" s="42"/>
      <c r="G169" s="43"/>
      <c r="H169" s="43"/>
      <c r="I169" s="43"/>
    </row>
    <row r="170" spans="1:9" ht="14.5">
      <c r="A170" s="6">
        <v>45618.437523148146</v>
      </c>
      <c r="B170" s="45">
        <v>96</v>
      </c>
      <c r="C170" s="52">
        <v>44.7</v>
      </c>
      <c r="D170" s="46">
        <v>4291.2000000000007</v>
      </c>
      <c r="E170" s="73" t="s">
        <v>17</v>
      </c>
      <c r="F170" s="42"/>
      <c r="G170" s="43"/>
      <c r="H170" s="43"/>
      <c r="I170" s="43"/>
    </row>
    <row r="171" spans="1:9" ht="14.5">
      <c r="A171" s="6">
        <v>45618.437523148146</v>
      </c>
      <c r="B171" s="45">
        <v>47</v>
      </c>
      <c r="C171" s="52">
        <v>44.7</v>
      </c>
      <c r="D171" s="46">
        <v>2100.9</v>
      </c>
      <c r="E171" s="73" t="s">
        <v>17</v>
      </c>
      <c r="F171" s="42"/>
      <c r="G171" s="43"/>
      <c r="H171" s="43"/>
      <c r="I171" s="43"/>
    </row>
    <row r="172" spans="1:9" ht="14.5">
      <c r="A172" s="6">
        <v>45618.437523148146</v>
      </c>
      <c r="B172" s="45">
        <v>185</v>
      </c>
      <c r="C172" s="52">
        <v>44.71</v>
      </c>
      <c r="D172" s="46">
        <v>8271.35</v>
      </c>
      <c r="E172" s="73" t="s">
        <v>17</v>
      </c>
      <c r="F172" s="42"/>
      <c r="G172" s="43"/>
      <c r="H172" s="43"/>
      <c r="I172" s="43"/>
    </row>
    <row r="173" spans="1:9" ht="14.5">
      <c r="A173" s="6">
        <v>45618.438923611109</v>
      </c>
      <c r="B173" s="45">
        <v>96</v>
      </c>
      <c r="C173" s="52">
        <v>44.72</v>
      </c>
      <c r="D173" s="46">
        <v>4293.12</v>
      </c>
      <c r="E173" s="73" t="s">
        <v>28</v>
      </c>
      <c r="F173" s="42"/>
      <c r="G173" s="43"/>
      <c r="H173" s="43"/>
      <c r="I173" s="43"/>
    </row>
    <row r="174" spans="1:9" ht="14.5">
      <c r="A174" s="6">
        <v>45618.438923611109</v>
      </c>
      <c r="B174" s="45">
        <v>31</v>
      </c>
      <c r="C174" s="52">
        <v>44.72</v>
      </c>
      <c r="D174" s="46">
        <v>1386.32</v>
      </c>
      <c r="E174" s="73" t="s">
        <v>28</v>
      </c>
      <c r="F174" s="42"/>
      <c r="G174" s="43"/>
      <c r="H174" s="43"/>
      <c r="I174" s="43"/>
    </row>
    <row r="175" spans="1:9" ht="14.5">
      <c r="A175" s="6">
        <v>45618.439432870371</v>
      </c>
      <c r="B175" s="45">
        <v>143</v>
      </c>
      <c r="C175" s="52">
        <v>44.7</v>
      </c>
      <c r="D175" s="46">
        <v>6392.1</v>
      </c>
      <c r="E175" s="73" t="s">
        <v>17</v>
      </c>
      <c r="F175" s="42"/>
      <c r="G175" s="43"/>
      <c r="H175" s="43"/>
      <c r="I175" s="43"/>
    </row>
    <row r="176" spans="1:9" ht="14.5">
      <c r="A176" s="6">
        <v>45618.439432870371</v>
      </c>
      <c r="B176" s="45">
        <v>20</v>
      </c>
      <c r="C176" s="52">
        <v>44.7</v>
      </c>
      <c r="D176" s="46">
        <v>894</v>
      </c>
      <c r="E176" s="73" t="s">
        <v>17</v>
      </c>
      <c r="F176" s="42"/>
      <c r="G176" s="43"/>
      <c r="H176" s="43"/>
      <c r="I176" s="43"/>
    </row>
    <row r="177" spans="1:9" ht="14.5">
      <c r="A177" s="6">
        <v>45618.440578703703</v>
      </c>
      <c r="B177" s="45">
        <v>125</v>
      </c>
      <c r="C177" s="52">
        <v>44.73</v>
      </c>
      <c r="D177" s="46">
        <v>5591.25</v>
      </c>
      <c r="E177" s="73" t="s">
        <v>28</v>
      </c>
      <c r="F177" s="42"/>
      <c r="G177" s="43"/>
      <c r="H177" s="43"/>
      <c r="I177" s="43"/>
    </row>
    <row r="178" spans="1:9" ht="14.5">
      <c r="A178" s="6">
        <v>45618.442106481481</v>
      </c>
      <c r="B178" s="45">
        <v>147</v>
      </c>
      <c r="C178" s="52">
        <v>44.7</v>
      </c>
      <c r="D178" s="46">
        <v>6570.9000000000005</v>
      </c>
      <c r="E178" s="73" t="s">
        <v>17</v>
      </c>
      <c r="F178" s="42"/>
      <c r="G178" s="43"/>
      <c r="H178" s="43"/>
      <c r="I178" s="43"/>
    </row>
    <row r="179" spans="1:9" ht="14.5">
      <c r="A179" s="6">
        <v>45618.443182870367</v>
      </c>
      <c r="B179" s="45">
        <v>3</v>
      </c>
      <c r="C179" s="52">
        <v>44.72</v>
      </c>
      <c r="D179" s="46">
        <v>134.16</v>
      </c>
      <c r="E179" s="73" t="s">
        <v>28</v>
      </c>
      <c r="F179" s="42"/>
      <c r="G179" s="43"/>
      <c r="H179" s="43"/>
      <c r="I179" s="43"/>
    </row>
    <row r="180" spans="1:9" ht="14.5">
      <c r="A180" s="6">
        <v>45618.443182870367</v>
      </c>
      <c r="B180" s="45">
        <v>130</v>
      </c>
      <c r="C180" s="52">
        <v>44.72</v>
      </c>
      <c r="D180" s="46">
        <v>5813.5999999999995</v>
      </c>
      <c r="E180" s="73" t="s">
        <v>28</v>
      </c>
      <c r="F180" s="42"/>
      <c r="G180" s="43"/>
      <c r="H180" s="43"/>
      <c r="I180" s="43"/>
    </row>
    <row r="181" spans="1:9" ht="14.5">
      <c r="A181" s="6">
        <v>45618.443854166668</v>
      </c>
      <c r="B181" s="45">
        <v>128</v>
      </c>
      <c r="C181" s="52">
        <v>44.72</v>
      </c>
      <c r="D181" s="46">
        <v>5724.16</v>
      </c>
      <c r="E181" s="73" t="s">
        <v>17</v>
      </c>
      <c r="F181" s="42"/>
      <c r="G181" s="43"/>
      <c r="H181" s="43"/>
      <c r="I181" s="43"/>
    </row>
    <row r="182" spans="1:9" ht="14.5">
      <c r="A182" s="6">
        <v>45618.444988425923</v>
      </c>
      <c r="B182" s="45">
        <v>26</v>
      </c>
      <c r="C182" s="52">
        <v>44.76</v>
      </c>
      <c r="D182" s="46">
        <v>1163.76</v>
      </c>
      <c r="E182" s="73" t="s">
        <v>17</v>
      </c>
      <c r="F182" s="42"/>
      <c r="G182" s="43"/>
      <c r="H182" s="43"/>
      <c r="I182" s="43"/>
    </row>
    <row r="183" spans="1:9" ht="14.5">
      <c r="A183" s="6">
        <v>45618.445173611108</v>
      </c>
      <c r="B183" s="45">
        <v>35</v>
      </c>
      <c r="C183" s="52">
        <v>44.75</v>
      </c>
      <c r="D183" s="46">
        <v>1566.25</v>
      </c>
      <c r="E183" s="73" t="s">
        <v>17</v>
      </c>
      <c r="F183" s="42"/>
      <c r="G183" s="43"/>
      <c r="H183" s="43"/>
      <c r="I183" s="43"/>
    </row>
    <row r="184" spans="1:9" ht="14.5">
      <c r="A184" s="6">
        <v>45618.445173611108</v>
      </c>
      <c r="B184" s="45">
        <v>119</v>
      </c>
      <c r="C184" s="52">
        <v>44.75</v>
      </c>
      <c r="D184" s="46">
        <v>5325.25</v>
      </c>
      <c r="E184" s="73" t="s">
        <v>17</v>
      </c>
      <c r="F184" s="42"/>
      <c r="G184" s="43"/>
      <c r="H184" s="43"/>
      <c r="I184" s="43"/>
    </row>
    <row r="185" spans="1:9" ht="14.5">
      <c r="A185" s="6">
        <v>45618.445173611108</v>
      </c>
      <c r="B185" s="45">
        <v>139</v>
      </c>
      <c r="C185" s="52">
        <v>44.75</v>
      </c>
      <c r="D185" s="46">
        <v>6220.25</v>
      </c>
      <c r="E185" s="73" t="s">
        <v>17</v>
      </c>
      <c r="F185" s="42"/>
      <c r="G185" s="43"/>
      <c r="H185" s="43"/>
      <c r="I185" s="43"/>
    </row>
    <row r="186" spans="1:9" ht="14.5">
      <c r="A186" s="6">
        <v>45618.445173611108</v>
      </c>
      <c r="B186" s="45">
        <v>2</v>
      </c>
      <c r="C186" s="52">
        <v>44.75</v>
      </c>
      <c r="D186" s="46">
        <v>89.5</v>
      </c>
      <c r="E186" s="73" t="s">
        <v>17</v>
      </c>
      <c r="F186" s="42"/>
      <c r="G186" s="43"/>
      <c r="H186" s="43"/>
      <c r="I186" s="43"/>
    </row>
    <row r="187" spans="1:9" ht="14.5">
      <c r="A187" s="6">
        <v>45618.446342592593</v>
      </c>
      <c r="B187" s="45">
        <v>126</v>
      </c>
      <c r="C187" s="52">
        <v>44.79</v>
      </c>
      <c r="D187" s="46">
        <v>5643.54</v>
      </c>
      <c r="E187" s="73" t="s">
        <v>28</v>
      </c>
      <c r="F187" s="42"/>
      <c r="G187" s="43"/>
      <c r="H187" s="43"/>
      <c r="I187" s="43"/>
    </row>
    <row r="188" spans="1:9" ht="14.5">
      <c r="A188" s="6">
        <v>45618.447013888886</v>
      </c>
      <c r="B188" s="45">
        <v>144</v>
      </c>
      <c r="C188" s="52">
        <v>44.79</v>
      </c>
      <c r="D188" s="46">
        <v>6449.76</v>
      </c>
      <c r="E188" s="73" t="s">
        <v>17</v>
      </c>
      <c r="F188" s="42"/>
      <c r="G188" s="43"/>
      <c r="H188" s="43"/>
      <c r="I188" s="43"/>
    </row>
    <row r="189" spans="1:9" ht="14.5">
      <c r="A189" s="6">
        <v>45618.447604166664</v>
      </c>
      <c r="B189" s="45">
        <v>172</v>
      </c>
      <c r="C189" s="52">
        <v>44.79</v>
      </c>
      <c r="D189" s="46">
        <v>7703.88</v>
      </c>
      <c r="E189" s="73" t="s">
        <v>17</v>
      </c>
      <c r="F189" s="42"/>
      <c r="G189" s="43"/>
      <c r="H189" s="43"/>
      <c r="I189" s="43"/>
    </row>
    <row r="190" spans="1:9" ht="14.5">
      <c r="A190" s="6">
        <v>45618.448287037034</v>
      </c>
      <c r="B190" s="45">
        <v>135</v>
      </c>
      <c r="C190" s="52">
        <v>44.81</v>
      </c>
      <c r="D190" s="46">
        <v>6049.35</v>
      </c>
      <c r="E190" s="73" t="s">
        <v>17</v>
      </c>
      <c r="F190" s="42"/>
      <c r="G190" s="43"/>
      <c r="H190" s="43"/>
      <c r="I190" s="43"/>
    </row>
    <row r="191" spans="1:9" ht="14.5">
      <c r="A191" s="6">
        <v>45618.448865740742</v>
      </c>
      <c r="B191" s="45">
        <v>155</v>
      </c>
      <c r="C191" s="52">
        <v>44.8</v>
      </c>
      <c r="D191" s="46">
        <v>6944</v>
      </c>
      <c r="E191" s="73" t="s">
        <v>17</v>
      </c>
      <c r="F191" s="42"/>
      <c r="G191" s="43"/>
      <c r="H191" s="43"/>
      <c r="I191" s="43"/>
    </row>
    <row r="192" spans="1:9" ht="14.5">
      <c r="A192" s="6">
        <v>45618.448865740742</v>
      </c>
      <c r="B192" s="45">
        <v>47</v>
      </c>
      <c r="C192" s="52">
        <v>44.8</v>
      </c>
      <c r="D192" s="46">
        <v>2105.6</v>
      </c>
      <c r="E192" s="73" t="s">
        <v>28</v>
      </c>
      <c r="F192" s="42"/>
      <c r="G192" s="43"/>
      <c r="H192" s="43"/>
      <c r="I192" s="43"/>
    </row>
    <row r="193" spans="1:9" ht="14.5">
      <c r="A193" s="6">
        <v>45618.448865740742</v>
      </c>
      <c r="B193" s="45">
        <v>63</v>
      </c>
      <c r="C193" s="52">
        <v>44.8</v>
      </c>
      <c r="D193" s="46">
        <v>2822.3999999999996</v>
      </c>
      <c r="E193" s="73" t="s">
        <v>28</v>
      </c>
      <c r="F193" s="42"/>
      <c r="G193" s="43"/>
      <c r="H193" s="43"/>
      <c r="I193" s="43"/>
    </row>
    <row r="194" spans="1:9" ht="14.5">
      <c r="A194" s="6">
        <v>45618.448865740742</v>
      </c>
      <c r="B194" s="45">
        <v>15</v>
      </c>
      <c r="C194" s="52">
        <v>44.8</v>
      </c>
      <c r="D194" s="46">
        <v>672</v>
      </c>
      <c r="E194" s="73" t="s">
        <v>28</v>
      </c>
      <c r="F194" s="42"/>
      <c r="G194" s="43"/>
      <c r="H194" s="43"/>
      <c r="I194" s="43"/>
    </row>
    <row r="195" spans="1:9" ht="14.5">
      <c r="A195" s="6">
        <v>45618.452222222222</v>
      </c>
      <c r="B195" s="45">
        <v>121</v>
      </c>
      <c r="C195" s="52">
        <v>44.84</v>
      </c>
      <c r="D195" s="46">
        <v>5425.64</v>
      </c>
      <c r="E195" s="73" t="s">
        <v>17</v>
      </c>
      <c r="F195" s="42"/>
      <c r="G195" s="43"/>
      <c r="H195" s="43"/>
      <c r="I195" s="43"/>
    </row>
    <row r="196" spans="1:9" ht="14.5">
      <c r="A196" s="6">
        <v>45618.452222222222</v>
      </c>
      <c r="B196" s="45">
        <v>249</v>
      </c>
      <c r="C196" s="52">
        <v>44.85</v>
      </c>
      <c r="D196" s="46">
        <v>11167.65</v>
      </c>
      <c r="E196" s="73" t="s">
        <v>17</v>
      </c>
      <c r="F196" s="42"/>
      <c r="G196" s="43"/>
      <c r="H196" s="43"/>
      <c r="I196" s="43"/>
    </row>
    <row r="197" spans="1:9" ht="14.5">
      <c r="A197" s="6">
        <v>45618.452222222222</v>
      </c>
      <c r="B197" s="45">
        <v>122</v>
      </c>
      <c r="C197" s="52">
        <v>44.85</v>
      </c>
      <c r="D197" s="46">
        <v>5471.7</v>
      </c>
      <c r="E197" s="73" t="s">
        <v>17</v>
      </c>
      <c r="F197" s="42"/>
      <c r="G197" s="43"/>
      <c r="H197" s="43"/>
      <c r="I197" s="43"/>
    </row>
    <row r="198" spans="1:9" ht="14.5">
      <c r="A198" s="6">
        <v>45618.452222222222</v>
      </c>
      <c r="B198" s="45">
        <v>27</v>
      </c>
      <c r="C198" s="52">
        <v>44.85</v>
      </c>
      <c r="D198" s="46">
        <v>1210.95</v>
      </c>
      <c r="E198" s="73" t="s">
        <v>17</v>
      </c>
      <c r="F198" s="42"/>
      <c r="G198" s="43"/>
      <c r="H198" s="43"/>
      <c r="I198" s="43"/>
    </row>
    <row r="199" spans="1:9" ht="14.5">
      <c r="A199" s="6">
        <v>45618.452222222222</v>
      </c>
      <c r="B199" s="45">
        <v>147</v>
      </c>
      <c r="C199" s="52">
        <v>44.85</v>
      </c>
      <c r="D199" s="46">
        <v>6592.95</v>
      </c>
      <c r="E199" s="73" t="s">
        <v>17</v>
      </c>
      <c r="F199" s="42"/>
      <c r="G199" s="43"/>
      <c r="H199" s="43"/>
      <c r="I199" s="43"/>
    </row>
    <row r="200" spans="1:9" ht="14.5">
      <c r="A200" s="6">
        <v>45618.452222222222</v>
      </c>
      <c r="B200" s="45">
        <v>129</v>
      </c>
      <c r="C200" s="52">
        <v>44.85</v>
      </c>
      <c r="D200" s="46">
        <v>5785.6500000000005</v>
      </c>
      <c r="E200" s="73" t="s">
        <v>28</v>
      </c>
      <c r="F200" s="42"/>
      <c r="G200" s="43"/>
      <c r="H200" s="43"/>
      <c r="I200" s="43"/>
    </row>
    <row r="201" spans="1:9" ht="14.5">
      <c r="A201" s="6">
        <v>45618.452268518522</v>
      </c>
      <c r="B201" s="45">
        <v>170</v>
      </c>
      <c r="C201" s="52">
        <v>44.83</v>
      </c>
      <c r="D201" s="46">
        <v>7621.0999999999995</v>
      </c>
      <c r="E201" s="73" t="s">
        <v>17</v>
      </c>
      <c r="F201" s="42"/>
      <c r="G201" s="43"/>
      <c r="H201" s="43"/>
      <c r="I201" s="43"/>
    </row>
    <row r="202" spans="1:9" ht="14.5">
      <c r="A202" s="6">
        <v>45618.454861111109</v>
      </c>
      <c r="B202" s="45">
        <v>163</v>
      </c>
      <c r="C202" s="52">
        <v>44.93</v>
      </c>
      <c r="D202" s="46">
        <v>7323.59</v>
      </c>
      <c r="E202" s="73" t="s">
        <v>17</v>
      </c>
      <c r="F202" s="42"/>
      <c r="G202" s="43"/>
      <c r="H202" s="43"/>
      <c r="I202" s="43"/>
    </row>
    <row r="203" spans="1:9" ht="14.5">
      <c r="A203" s="6">
        <v>45618.454861111109</v>
      </c>
      <c r="B203" s="45">
        <v>116</v>
      </c>
      <c r="C203" s="52">
        <v>44.94</v>
      </c>
      <c r="D203" s="46">
        <v>5213.04</v>
      </c>
      <c r="E203" s="73" t="s">
        <v>28</v>
      </c>
      <c r="F203" s="42"/>
      <c r="G203" s="43"/>
      <c r="H203" s="43"/>
      <c r="I203" s="43"/>
    </row>
    <row r="204" spans="1:9" ht="14.5">
      <c r="A204" s="6">
        <v>45618.455706018518</v>
      </c>
      <c r="B204" s="45">
        <v>140</v>
      </c>
      <c r="C204" s="52">
        <v>44.95</v>
      </c>
      <c r="D204" s="46">
        <v>6293</v>
      </c>
      <c r="E204" s="73" t="s">
        <v>17</v>
      </c>
      <c r="F204" s="42"/>
      <c r="G204" s="43"/>
      <c r="H204" s="43"/>
      <c r="I204" s="43"/>
    </row>
    <row r="205" spans="1:9" ht="14.5">
      <c r="A205" s="6">
        <v>45618.456504629627</v>
      </c>
      <c r="B205" s="45">
        <v>123</v>
      </c>
      <c r="C205" s="52">
        <v>44.98</v>
      </c>
      <c r="D205" s="46">
        <v>5532.54</v>
      </c>
      <c r="E205" s="73" t="s">
        <v>28</v>
      </c>
      <c r="F205" s="42"/>
      <c r="G205" s="43"/>
      <c r="H205" s="43"/>
      <c r="I205" s="43"/>
    </row>
    <row r="206" spans="1:9" ht="14.5">
      <c r="A206" s="6">
        <v>45618.458796296298</v>
      </c>
      <c r="B206" s="45">
        <v>128</v>
      </c>
      <c r="C206" s="52">
        <v>45.02</v>
      </c>
      <c r="D206" s="46">
        <v>5762.56</v>
      </c>
      <c r="E206" s="73" t="s">
        <v>17</v>
      </c>
      <c r="F206" s="42"/>
      <c r="G206" s="43"/>
      <c r="H206" s="43"/>
      <c r="I206" s="43"/>
    </row>
    <row r="207" spans="1:9" ht="14.5">
      <c r="A207" s="6">
        <v>45618.458796296298</v>
      </c>
      <c r="B207" s="45">
        <v>76</v>
      </c>
      <c r="C207" s="52">
        <v>45.02</v>
      </c>
      <c r="D207" s="46">
        <v>3421.5200000000004</v>
      </c>
      <c r="E207" s="73" t="s">
        <v>17</v>
      </c>
      <c r="F207" s="42"/>
      <c r="G207" s="43"/>
      <c r="H207" s="43"/>
      <c r="I207" s="43"/>
    </row>
    <row r="208" spans="1:9" ht="14.5">
      <c r="A208" s="6">
        <v>45618.458796296298</v>
      </c>
      <c r="B208" s="45">
        <v>51</v>
      </c>
      <c r="C208" s="52">
        <v>45.02</v>
      </c>
      <c r="D208" s="46">
        <v>2296.02</v>
      </c>
      <c r="E208" s="73" t="s">
        <v>17</v>
      </c>
      <c r="F208" s="42"/>
      <c r="G208" s="43"/>
      <c r="H208" s="43"/>
      <c r="I208" s="43"/>
    </row>
    <row r="209" spans="1:9" ht="14.5">
      <c r="A209" s="6">
        <v>45618.458877314813</v>
      </c>
      <c r="B209" s="45">
        <v>122</v>
      </c>
      <c r="C209" s="52">
        <v>45.01</v>
      </c>
      <c r="D209" s="46">
        <v>5491.2199999999993</v>
      </c>
      <c r="E209" s="73" t="s">
        <v>28</v>
      </c>
      <c r="F209" s="42"/>
      <c r="G209" s="43"/>
      <c r="H209" s="43"/>
      <c r="I209" s="43"/>
    </row>
    <row r="210" spans="1:9" ht="14.5">
      <c r="A210" s="6">
        <v>45618.459155092591</v>
      </c>
      <c r="B210" s="45">
        <v>149</v>
      </c>
      <c r="C210" s="52">
        <v>44.98</v>
      </c>
      <c r="D210" s="46">
        <v>6702.0199999999995</v>
      </c>
      <c r="E210" s="73" t="s">
        <v>17</v>
      </c>
      <c r="F210" s="42"/>
      <c r="G210" s="43"/>
      <c r="H210" s="43"/>
      <c r="I210" s="43"/>
    </row>
    <row r="211" spans="1:9" ht="14.5">
      <c r="A211" s="6">
        <v>45618.460625</v>
      </c>
      <c r="B211" s="45">
        <v>131</v>
      </c>
      <c r="C211" s="52">
        <v>45.06</v>
      </c>
      <c r="D211" s="46">
        <v>5902.8600000000006</v>
      </c>
      <c r="E211" s="73" t="s">
        <v>17</v>
      </c>
      <c r="F211" s="42"/>
      <c r="G211" s="43"/>
      <c r="H211" s="43"/>
      <c r="I211" s="43"/>
    </row>
    <row r="212" spans="1:9" ht="14.5">
      <c r="A212" s="6">
        <v>45618.461851851855</v>
      </c>
      <c r="B212" s="45">
        <v>128</v>
      </c>
      <c r="C212" s="52">
        <v>45.08</v>
      </c>
      <c r="D212" s="46">
        <v>5770.24</v>
      </c>
      <c r="E212" s="73" t="s">
        <v>17</v>
      </c>
      <c r="F212" s="42"/>
      <c r="G212" s="43"/>
      <c r="H212" s="43"/>
      <c r="I212" s="43"/>
    </row>
    <row r="213" spans="1:9" ht="14.5">
      <c r="A213" s="6">
        <v>45618.463622685187</v>
      </c>
      <c r="B213" s="45">
        <v>126</v>
      </c>
      <c r="C213" s="52">
        <v>45.09</v>
      </c>
      <c r="D213" s="46">
        <v>5681.34</v>
      </c>
      <c r="E213" s="73" t="s">
        <v>17</v>
      </c>
      <c r="F213" s="42"/>
      <c r="G213" s="43"/>
      <c r="H213" s="43"/>
      <c r="I213" s="43"/>
    </row>
    <row r="214" spans="1:9" ht="14.5">
      <c r="A214" s="6">
        <v>45618.463622685187</v>
      </c>
      <c r="B214" s="45">
        <v>122</v>
      </c>
      <c r="C214" s="52">
        <v>45.09</v>
      </c>
      <c r="D214" s="46">
        <v>5500.9800000000005</v>
      </c>
      <c r="E214" s="73" t="s">
        <v>28</v>
      </c>
      <c r="F214" s="42"/>
      <c r="G214" s="43"/>
      <c r="H214" s="43"/>
      <c r="I214" s="43"/>
    </row>
    <row r="215" spans="1:9" ht="14.5">
      <c r="A215" s="6">
        <v>45618.463622685187</v>
      </c>
      <c r="B215" s="45">
        <v>160</v>
      </c>
      <c r="C215" s="52">
        <v>45.09</v>
      </c>
      <c r="D215" s="46">
        <v>7214.4000000000005</v>
      </c>
      <c r="E215" s="73" t="s">
        <v>17</v>
      </c>
      <c r="F215" s="42"/>
      <c r="G215" s="43"/>
      <c r="H215" s="43"/>
      <c r="I215" s="43"/>
    </row>
    <row r="216" spans="1:9" ht="14.5">
      <c r="A216" s="6">
        <v>45618.464699074073</v>
      </c>
      <c r="B216" s="45">
        <v>129</v>
      </c>
      <c r="C216" s="52">
        <v>45.07</v>
      </c>
      <c r="D216" s="46">
        <v>5814.03</v>
      </c>
      <c r="E216" s="73" t="s">
        <v>17</v>
      </c>
      <c r="F216" s="42"/>
      <c r="G216" s="43"/>
      <c r="H216" s="43"/>
      <c r="I216" s="43"/>
    </row>
    <row r="217" spans="1:9" ht="14.5">
      <c r="A217" s="6">
        <v>45618.464699074073</v>
      </c>
      <c r="B217" s="45">
        <v>105</v>
      </c>
      <c r="C217" s="52">
        <v>45.07</v>
      </c>
      <c r="D217" s="46">
        <v>4732.3500000000004</v>
      </c>
      <c r="E217" s="73" t="s">
        <v>28</v>
      </c>
      <c r="F217" s="42"/>
      <c r="G217" s="43"/>
      <c r="H217" s="43"/>
      <c r="I217" s="43"/>
    </row>
    <row r="218" spans="1:9" ht="14.5">
      <c r="A218" s="6">
        <v>45618.464699074073</v>
      </c>
      <c r="B218" s="45">
        <v>33</v>
      </c>
      <c r="C218" s="52">
        <v>45.07</v>
      </c>
      <c r="D218" s="46">
        <v>1487.31</v>
      </c>
      <c r="E218" s="73" t="s">
        <v>28</v>
      </c>
      <c r="F218" s="42"/>
      <c r="G218" s="43"/>
      <c r="H218" s="43"/>
      <c r="I218" s="43"/>
    </row>
    <row r="219" spans="1:9" ht="14.5">
      <c r="A219" s="6">
        <v>45618.464872685188</v>
      </c>
      <c r="B219" s="45">
        <v>131</v>
      </c>
      <c r="C219" s="52">
        <v>45.05</v>
      </c>
      <c r="D219" s="46">
        <v>5901.5499999999993</v>
      </c>
      <c r="E219" s="73" t="s">
        <v>28</v>
      </c>
      <c r="F219" s="42"/>
      <c r="G219" s="43"/>
      <c r="H219" s="43"/>
      <c r="I219" s="43"/>
    </row>
    <row r="220" spans="1:9" ht="14.5">
      <c r="A220" s="6">
        <v>45618.46502314815</v>
      </c>
      <c r="B220" s="45">
        <v>162</v>
      </c>
      <c r="C220" s="52">
        <v>45.04</v>
      </c>
      <c r="D220" s="46">
        <v>7296.48</v>
      </c>
      <c r="E220" s="73" t="s">
        <v>17</v>
      </c>
      <c r="F220" s="42"/>
      <c r="G220" s="43"/>
      <c r="H220" s="43"/>
      <c r="I220" s="43"/>
    </row>
    <row r="221" spans="1:9" ht="14.5">
      <c r="A221" s="6">
        <v>45618.46638888889</v>
      </c>
      <c r="B221" s="45">
        <v>126</v>
      </c>
      <c r="C221" s="52">
        <v>44.98</v>
      </c>
      <c r="D221" s="46">
        <v>5667.48</v>
      </c>
      <c r="E221" s="73" t="s">
        <v>17</v>
      </c>
      <c r="F221" s="42"/>
      <c r="G221" s="43"/>
      <c r="H221" s="43"/>
      <c r="I221" s="43"/>
    </row>
    <row r="222" spans="1:9" ht="14.5">
      <c r="A222" s="6">
        <v>45618.467361111114</v>
      </c>
      <c r="B222" s="45">
        <v>136</v>
      </c>
      <c r="C222" s="52">
        <v>44.93</v>
      </c>
      <c r="D222" s="46">
        <v>6110.48</v>
      </c>
      <c r="E222" s="73" t="s">
        <v>28</v>
      </c>
      <c r="F222" s="42"/>
      <c r="G222" s="43"/>
      <c r="H222" s="43"/>
      <c r="I222" s="43"/>
    </row>
    <row r="223" spans="1:9" ht="14.5">
      <c r="A223" s="6">
        <v>45618.467627314814</v>
      </c>
      <c r="B223" s="45">
        <v>133</v>
      </c>
      <c r="C223" s="52">
        <v>44.91</v>
      </c>
      <c r="D223" s="46">
        <v>5973.03</v>
      </c>
      <c r="E223" s="73" t="s">
        <v>17</v>
      </c>
      <c r="F223" s="42"/>
      <c r="G223" s="43"/>
      <c r="H223" s="43"/>
      <c r="I223" s="43"/>
    </row>
    <row r="224" spans="1:9" ht="14.5">
      <c r="A224" s="6">
        <v>45618.469710648147</v>
      </c>
      <c r="B224" s="45">
        <v>144</v>
      </c>
      <c r="C224" s="52">
        <v>44.97</v>
      </c>
      <c r="D224" s="46">
        <v>6475.68</v>
      </c>
      <c r="E224" s="73" t="s">
        <v>17</v>
      </c>
      <c r="F224" s="42"/>
      <c r="G224" s="43"/>
      <c r="H224" s="43"/>
      <c r="I224" s="43"/>
    </row>
    <row r="225" spans="1:9" ht="14.5">
      <c r="A225" s="6">
        <v>45618.469710648147</v>
      </c>
      <c r="B225" s="45">
        <v>139</v>
      </c>
      <c r="C225" s="52">
        <v>44.96</v>
      </c>
      <c r="D225" s="46">
        <v>6249.4400000000005</v>
      </c>
      <c r="E225" s="73" t="s">
        <v>17</v>
      </c>
      <c r="F225" s="42"/>
      <c r="G225" s="43"/>
      <c r="H225" s="43"/>
      <c r="I225" s="43"/>
    </row>
    <row r="226" spans="1:9" ht="14.5">
      <c r="A226" s="6">
        <v>45618.470312500001</v>
      </c>
      <c r="B226" s="45">
        <v>155</v>
      </c>
      <c r="C226" s="52">
        <v>44.95</v>
      </c>
      <c r="D226" s="46">
        <v>6967.25</v>
      </c>
      <c r="E226" s="73" t="s">
        <v>17</v>
      </c>
      <c r="F226" s="42"/>
      <c r="G226" s="43"/>
      <c r="H226" s="43"/>
      <c r="I226" s="43"/>
    </row>
    <row r="227" spans="1:9" ht="14.5">
      <c r="A227" s="6">
        <v>45618.470312500001</v>
      </c>
      <c r="B227" s="45">
        <v>101</v>
      </c>
      <c r="C227" s="52">
        <v>44.96</v>
      </c>
      <c r="D227" s="46">
        <v>4540.96</v>
      </c>
      <c r="E227" s="73" t="s">
        <v>28</v>
      </c>
      <c r="F227" s="42"/>
      <c r="G227" s="43"/>
      <c r="H227" s="43"/>
      <c r="I227" s="43"/>
    </row>
    <row r="228" spans="1:9" ht="14.5">
      <c r="A228" s="6">
        <v>45618.470312500001</v>
      </c>
      <c r="B228" s="45">
        <v>29</v>
      </c>
      <c r="C228" s="52">
        <v>44.96</v>
      </c>
      <c r="D228" s="46">
        <v>1303.8399999999999</v>
      </c>
      <c r="E228" s="73" t="s">
        <v>28</v>
      </c>
      <c r="F228" s="42"/>
      <c r="G228" s="43"/>
      <c r="H228" s="43"/>
      <c r="I228" s="43"/>
    </row>
    <row r="229" spans="1:9" ht="14.5">
      <c r="A229" s="6">
        <v>45618.470405092594</v>
      </c>
      <c r="B229" s="45">
        <v>129</v>
      </c>
      <c r="C229" s="52">
        <v>44.95</v>
      </c>
      <c r="D229" s="46">
        <v>5798.55</v>
      </c>
      <c r="E229" s="73" t="s">
        <v>28</v>
      </c>
      <c r="F229" s="42"/>
      <c r="G229" s="43"/>
      <c r="H229" s="43"/>
      <c r="I229" s="43"/>
    </row>
    <row r="230" spans="1:9" ht="14.5">
      <c r="A230" s="6">
        <v>45618.471932870372</v>
      </c>
      <c r="B230" s="45">
        <v>289</v>
      </c>
      <c r="C230" s="52">
        <v>44.95</v>
      </c>
      <c r="D230" s="46">
        <v>12990.550000000001</v>
      </c>
      <c r="E230" s="73" t="s">
        <v>17</v>
      </c>
      <c r="F230" s="42"/>
      <c r="G230" s="43"/>
      <c r="H230" s="43"/>
      <c r="I230" s="43"/>
    </row>
    <row r="231" spans="1:9" ht="14.5">
      <c r="A231" s="6">
        <v>45618.47215277778</v>
      </c>
      <c r="B231" s="45">
        <v>131</v>
      </c>
      <c r="C231" s="52">
        <v>44.93</v>
      </c>
      <c r="D231" s="46">
        <v>5885.83</v>
      </c>
      <c r="E231" s="73" t="s">
        <v>28</v>
      </c>
      <c r="F231" s="42"/>
      <c r="G231" s="43"/>
      <c r="H231" s="43"/>
      <c r="I231" s="43"/>
    </row>
    <row r="232" spans="1:9" ht="14.5">
      <c r="A232" s="6">
        <v>45618.476307870369</v>
      </c>
      <c r="B232" s="45">
        <v>214</v>
      </c>
      <c r="C232" s="52">
        <v>44.95</v>
      </c>
      <c r="D232" s="46">
        <v>9619.3000000000011</v>
      </c>
      <c r="E232" s="73" t="s">
        <v>17</v>
      </c>
      <c r="F232" s="42"/>
      <c r="G232" s="43"/>
      <c r="H232" s="43"/>
      <c r="I232" s="43"/>
    </row>
    <row r="233" spans="1:9" ht="14.5">
      <c r="A233" s="6">
        <v>45618.476307870369</v>
      </c>
      <c r="B233" s="45">
        <v>169</v>
      </c>
      <c r="C233" s="52">
        <v>44.95</v>
      </c>
      <c r="D233" s="46">
        <v>7596.55</v>
      </c>
      <c r="E233" s="73" t="s">
        <v>17</v>
      </c>
      <c r="F233" s="42"/>
      <c r="G233" s="43"/>
      <c r="H233" s="43"/>
      <c r="I233" s="43"/>
    </row>
    <row r="234" spans="1:9" ht="14.5">
      <c r="A234" s="6">
        <v>45618.476307870369</v>
      </c>
      <c r="B234" s="45">
        <v>128</v>
      </c>
      <c r="C234" s="52">
        <v>44.95</v>
      </c>
      <c r="D234" s="46">
        <v>5753.6</v>
      </c>
      <c r="E234" s="73" t="s">
        <v>17</v>
      </c>
      <c r="F234" s="42"/>
      <c r="G234" s="43"/>
      <c r="H234" s="43"/>
      <c r="I234" s="43"/>
    </row>
    <row r="235" spans="1:9" ht="14.5">
      <c r="A235" s="6">
        <v>45618.476307870369</v>
      </c>
      <c r="B235" s="45">
        <v>140</v>
      </c>
      <c r="C235" s="52">
        <v>44.94</v>
      </c>
      <c r="D235" s="46">
        <v>6291.5999999999995</v>
      </c>
      <c r="E235" s="73" t="s">
        <v>17</v>
      </c>
      <c r="F235" s="42"/>
      <c r="G235" s="43"/>
      <c r="H235" s="43"/>
      <c r="I235" s="43"/>
    </row>
    <row r="236" spans="1:9" ht="14.5">
      <c r="A236" s="6">
        <v>45618.476307870369</v>
      </c>
      <c r="B236" s="45">
        <v>131</v>
      </c>
      <c r="C236" s="52">
        <v>44.94</v>
      </c>
      <c r="D236" s="46">
        <v>5887.1399999999994</v>
      </c>
      <c r="E236" s="73" t="s">
        <v>28</v>
      </c>
      <c r="F236" s="42"/>
      <c r="G236" s="43"/>
      <c r="H236" s="43"/>
      <c r="I236" s="43"/>
    </row>
    <row r="237" spans="1:9" ht="14.5">
      <c r="A237" s="6">
        <v>45618.476400462961</v>
      </c>
      <c r="B237" s="45">
        <v>165</v>
      </c>
      <c r="C237" s="52">
        <v>44.92</v>
      </c>
      <c r="D237" s="46">
        <v>7411.8</v>
      </c>
      <c r="E237" s="73" t="s">
        <v>17</v>
      </c>
      <c r="F237" s="42"/>
      <c r="G237" s="43"/>
      <c r="H237" s="43"/>
      <c r="I237" s="43"/>
    </row>
    <row r="238" spans="1:9" ht="14.5">
      <c r="A238" s="6">
        <v>45618.476412037038</v>
      </c>
      <c r="B238" s="45">
        <v>126</v>
      </c>
      <c r="C238" s="52">
        <v>44.89</v>
      </c>
      <c r="D238" s="46">
        <v>5656.14</v>
      </c>
      <c r="E238" s="73" t="s">
        <v>17</v>
      </c>
      <c r="F238" s="42"/>
      <c r="G238" s="43"/>
      <c r="H238" s="43"/>
      <c r="I238" s="43"/>
    </row>
    <row r="239" spans="1:9" ht="14.5">
      <c r="A239" s="6">
        <v>45618.476412037038</v>
      </c>
      <c r="B239" s="45">
        <v>122</v>
      </c>
      <c r="C239" s="52">
        <v>44.89</v>
      </c>
      <c r="D239" s="46">
        <v>5476.58</v>
      </c>
      <c r="E239" s="73" t="s">
        <v>17</v>
      </c>
      <c r="F239" s="42"/>
      <c r="G239" s="43"/>
      <c r="H239" s="43"/>
      <c r="I239" s="43"/>
    </row>
    <row r="240" spans="1:9" ht="14.5">
      <c r="A240" s="6">
        <v>45618.477326388886</v>
      </c>
      <c r="B240" s="45">
        <v>76</v>
      </c>
      <c r="C240" s="52">
        <v>44.84</v>
      </c>
      <c r="D240" s="46">
        <v>3407.84</v>
      </c>
      <c r="E240" s="73" t="s">
        <v>17</v>
      </c>
      <c r="F240" s="42"/>
      <c r="G240" s="43"/>
      <c r="H240" s="43"/>
      <c r="I240" s="43"/>
    </row>
    <row r="241" spans="1:9" ht="14.5">
      <c r="A241" s="6">
        <v>45618.477326388886</v>
      </c>
      <c r="B241" s="45">
        <v>96</v>
      </c>
      <c r="C241" s="52">
        <v>44.84</v>
      </c>
      <c r="D241" s="46">
        <v>4304.6400000000003</v>
      </c>
      <c r="E241" s="73" t="s">
        <v>17</v>
      </c>
      <c r="F241" s="42"/>
      <c r="G241" s="43"/>
      <c r="H241" s="43"/>
      <c r="I241" s="43"/>
    </row>
    <row r="242" spans="1:9" ht="14.5">
      <c r="A242" s="6">
        <v>45618.478888888887</v>
      </c>
      <c r="B242" s="45">
        <v>1400</v>
      </c>
      <c r="C242" s="52">
        <v>44.83</v>
      </c>
      <c r="D242" s="46">
        <v>62762</v>
      </c>
      <c r="E242" s="73" t="s">
        <v>17</v>
      </c>
      <c r="F242" s="42"/>
      <c r="G242" s="43"/>
      <c r="H242" s="43"/>
      <c r="I242" s="43"/>
    </row>
    <row r="243" spans="1:9" ht="14.5">
      <c r="A243" s="6">
        <v>45618.478888888887</v>
      </c>
      <c r="B243" s="45">
        <v>223</v>
      </c>
      <c r="C243" s="52">
        <v>44.83</v>
      </c>
      <c r="D243" s="46">
        <v>9997.09</v>
      </c>
      <c r="E243" s="73" t="s">
        <v>17</v>
      </c>
      <c r="F243" s="42"/>
      <c r="G243" s="43"/>
      <c r="H243" s="43"/>
      <c r="I243" s="43"/>
    </row>
    <row r="244" spans="1:9" ht="14.5">
      <c r="A244" s="6">
        <v>45618.478888888887</v>
      </c>
      <c r="B244" s="45">
        <v>77</v>
      </c>
      <c r="C244" s="52">
        <v>44.83</v>
      </c>
      <c r="D244" s="46">
        <v>3451.91</v>
      </c>
      <c r="E244" s="73" t="s">
        <v>17</v>
      </c>
      <c r="F244" s="42"/>
      <c r="G244" s="43"/>
      <c r="H244" s="43"/>
      <c r="I244" s="43"/>
    </row>
    <row r="245" spans="1:9" ht="14.5">
      <c r="A245" s="6">
        <v>45618.478888888887</v>
      </c>
      <c r="B245" s="45">
        <v>77</v>
      </c>
      <c r="C245" s="52">
        <v>44.83</v>
      </c>
      <c r="D245" s="46">
        <v>3451.91</v>
      </c>
      <c r="E245" s="73" t="s">
        <v>17</v>
      </c>
      <c r="F245" s="42"/>
      <c r="G245" s="43"/>
      <c r="H245" s="43"/>
      <c r="I245" s="43"/>
    </row>
    <row r="246" spans="1:9" ht="14.5">
      <c r="A246" s="6">
        <v>45618.478888888887</v>
      </c>
      <c r="B246" s="45">
        <v>223</v>
      </c>
      <c r="C246" s="52">
        <v>44.83</v>
      </c>
      <c r="D246" s="46">
        <v>9997.09</v>
      </c>
      <c r="E246" s="73" t="s">
        <v>17</v>
      </c>
      <c r="F246" s="42"/>
      <c r="G246" s="43"/>
      <c r="H246" s="43"/>
      <c r="I246" s="43"/>
    </row>
    <row r="247" spans="1:9" ht="14.5">
      <c r="A247" s="6">
        <v>45618.478888888887</v>
      </c>
      <c r="B247" s="45">
        <v>120</v>
      </c>
      <c r="C247" s="52">
        <v>44.83</v>
      </c>
      <c r="D247" s="46">
        <v>5379.5999999999995</v>
      </c>
      <c r="E247" s="73" t="s">
        <v>28</v>
      </c>
      <c r="F247" s="42"/>
      <c r="G247" s="43"/>
      <c r="H247" s="43"/>
      <c r="I247" s="43"/>
    </row>
    <row r="248" spans="1:9" ht="14.5">
      <c r="A248" s="6">
        <v>45618.481990740744</v>
      </c>
      <c r="B248" s="45">
        <v>127</v>
      </c>
      <c r="C248" s="52">
        <v>44.87</v>
      </c>
      <c r="D248" s="46">
        <v>5698.49</v>
      </c>
      <c r="E248" s="73" t="s">
        <v>28</v>
      </c>
      <c r="F248" s="42"/>
      <c r="G248" s="43"/>
      <c r="H248" s="43"/>
      <c r="I248" s="43"/>
    </row>
    <row r="249" spans="1:9" ht="14.5">
      <c r="A249" s="6">
        <v>45618.482210648152</v>
      </c>
      <c r="B249" s="45">
        <v>140</v>
      </c>
      <c r="C249" s="52">
        <v>44.86</v>
      </c>
      <c r="D249" s="46">
        <v>6280.4</v>
      </c>
      <c r="E249" s="73" t="s">
        <v>17</v>
      </c>
      <c r="F249" s="42"/>
      <c r="G249" s="43"/>
      <c r="H249" s="43"/>
      <c r="I249" s="43"/>
    </row>
    <row r="250" spans="1:9" ht="14.5">
      <c r="A250" s="6">
        <v>45618.482708333337</v>
      </c>
      <c r="B250" s="45">
        <v>147</v>
      </c>
      <c r="C250" s="52">
        <v>44.86</v>
      </c>
      <c r="D250" s="46">
        <v>6594.42</v>
      </c>
      <c r="E250" s="73" t="s">
        <v>17</v>
      </c>
      <c r="F250" s="42"/>
      <c r="G250" s="43"/>
      <c r="H250" s="43"/>
      <c r="I250" s="43"/>
    </row>
    <row r="251" spans="1:9" ht="14.5">
      <c r="A251" s="6">
        <v>45618.484722222223</v>
      </c>
      <c r="B251" s="45">
        <v>123</v>
      </c>
      <c r="C251" s="52">
        <v>44.89</v>
      </c>
      <c r="D251" s="46">
        <v>5521.47</v>
      </c>
      <c r="E251" s="73" t="s">
        <v>28</v>
      </c>
      <c r="F251" s="42"/>
      <c r="G251" s="43"/>
      <c r="H251" s="43"/>
      <c r="I251" s="43"/>
    </row>
    <row r="252" spans="1:9" ht="14.5">
      <c r="A252" s="6">
        <v>45618.484733796293</v>
      </c>
      <c r="B252" s="45">
        <v>138</v>
      </c>
      <c r="C252" s="52">
        <v>44.88</v>
      </c>
      <c r="D252" s="46">
        <v>6193.4400000000005</v>
      </c>
      <c r="E252" s="73" t="s">
        <v>17</v>
      </c>
      <c r="F252" s="42"/>
      <c r="G252" s="43"/>
      <c r="H252" s="43"/>
      <c r="I252" s="43"/>
    </row>
    <row r="253" spans="1:9" ht="14.5">
      <c r="A253" s="6">
        <v>45618.484733796293</v>
      </c>
      <c r="B253" s="45">
        <v>200</v>
      </c>
      <c r="C253" s="52">
        <v>44.88</v>
      </c>
      <c r="D253" s="46">
        <v>8976</v>
      </c>
      <c r="E253" s="73" t="s">
        <v>17</v>
      </c>
      <c r="F253" s="42"/>
      <c r="G253" s="43"/>
      <c r="H253" s="43"/>
      <c r="I253" s="43"/>
    </row>
    <row r="254" spans="1:9" ht="14.5">
      <c r="A254" s="6">
        <v>45618.484733796293</v>
      </c>
      <c r="B254" s="45">
        <v>87</v>
      </c>
      <c r="C254" s="52">
        <v>44.88</v>
      </c>
      <c r="D254" s="46">
        <v>3904.5600000000004</v>
      </c>
      <c r="E254" s="73" t="s">
        <v>17</v>
      </c>
      <c r="F254" s="42"/>
      <c r="G254" s="43"/>
      <c r="H254" s="43"/>
      <c r="I254" s="43"/>
    </row>
    <row r="255" spans="1:9" ht="14.5">
      <c r="A255" s="6">
        <v>45618.484733796293</v>
      </c>
      <c r="B255" s="45">
        <v>313</v>
      </c>
      <c r="C255" s="52">
        <v>44.88</v>
      </c>
      <c r="D255" s="46">
        <v>14047.44</v>
      </c>
      <c r="E255" s="73" t="s">
        <v>17</v>
      </c>
      <c r="F255" s="42"/>
      <c r="G255" s="43"/>
      <c r="H255" s="43"/>
      <c r="I255" s="43"/>
    </row>
    <row r="256" spans="1:9" ht="14.5">
      <c r="A256" s="6">
        <v>45618.484733796293</v>
      </c>
      <c r="B256" s="45">
        <v>313</v>
      </c>
      <c r="C256" s="52">
        <v>44.88</v>
      </c>
      <c r="D256" s="46">
        <v>14047.44</v>
      </c>
      <c r="E256" s="73" t="s">
        <v>17</v>
      </c>
      <c r="F256" s="42"/>
      <c r="G256" s="43"/>
      <c r="H256" s="43"/>
      <c r="I256" s="43"/>
    </row>
    <row r="257" spans="1:9" ht="14.5">
      <c r="A257" s="6">
        <v>45618.484733796293</v>
      </c>
      <c r="B257" s="45">
        <v>87</v>
      </c>
      <c r="C257" s="52">
        <v>44.88</v>
      </c>
      <c r="D257" s="46">
        <v>3904.5600000000004</v>
      </c>
      <c r="E257" s="73" t="s">
        <v>17</v>
      </c>
      <c r="F257" s="42"/>
      <c r="G257" s="43"/>
      <c r="H257" s="43"/>
      <c r="I257" s="43"/>
    </row>
    <row r="258" spans="1:9" ht="14.5">
      <c r="A258" s="6">
        <v>45618.486284722225</v>
      </c>
      <c r="B258" s="45">
        <v>140</v>
      </c>
      <c r="C258" s="52">
        <v>44.91</v>
      </c>
      <c r="D258" s="46">
        <v>6287.4</v>
      </c>
      <c r="E258" s="73" t="s">
        <v>17</v>
      </c>
      <c r="F258" s="42"/>
      <c r="G258" s="43"/>
      <c r="H258" s="43"/>
      <c r="I258" s="43"/>
    </row>
    <row r="259" spans="1:9" ht="14.5">
      <c r="A259" s="6">
        <v>45618.486284722225</v>
      </c>
      <c r="B259" s="45">
        <v>163</v>
      </c>
      <c r="C259" s="52">
        <v>44.91</v>
      </c>
      <c r="D259" s="46">
        <v>7320.329999999999</v>
      </c>
      <c r="E259" s="73" t="s">
        <v>17</v>
      </c>
      <c r="F259" s="42"/>
      <c r="G259" s="43"/>
      <c r="H259" s="43"/>
      <c r="I259" s="43"/>
    </row>
    <row r="260" spans="1:9" ht="14.5">
      <c r="A260" s="6">
        <v>45618.486284722225</v>
      </c>
      <c r="B260" s="45">
        <v>114</v>
      </c>
      <c r="C260" s="52">
        <v>44.92</v>
      </c>
      <c r="D260" s="46">
        <v>5120.88</v>
      </c>
      <c r="E260" s="73" t="s">
        <v>28</v>
      </c>
      <c r="F260" s="42"/>
      <c r="G260" s="43"/>
      <c r="H260" s="43"/>
      <c r="I260" s="43"/>
    </row>
    <row r="261" spans="1:9" ht="14.5">
      <c r="A261" s="6">
        <v>45618.487534722219</v>
      </c>
      <c r="B261" s="45">
        <v>76</v>
      </c>
      <c r="C261" s="52">
        <v>44.87</v>
      </c>
      <c r="D261" s="46">
        <v>3410.12</v>
      </c>
      <c r="E261" s="73" t="s">
        <v>28</v>
      </c>
      <c r="F261" s="42"/>
      <c r="G261" s="43"/>
      <c r="H261" s="43"/>
      <c r="I261" s="43"/>
    </row>
    <row r="262" spans="1:9" ht="14.5">
      <c r="A262" s="6">
        <v>45618.487534722219</v>
      </c>
      <c r="B262" s="45">
        <v>55</v>
      </c>
      <c r="C262" s="52">
        <v>44.87</v>
      </c>
      <c r="D262" s="46">
        <v>2467.85</v>
      </c>
      <c r="E262" s="73" t="s">
        <v>28</v>
      </c>
      <c r="F262" s="42"/>
      <c r="G262" s="43"/>
      <c r="H262" s="43"/>
      <c r="I262" s="43"/>
    </row>
    <row r="263" spans="1:9" ht="14.5">
      <c r="A263" s="6">
        <v>45618.489016203705</v>
      </c>
      <c r="B263" s="45">
        <v>122</v>
      </c>
      <c r="C263" s="52">
        <v>44.9</v>
      </c>
      <c r="D263" s="46">
        <v>5477.8</v>
      </c>
      <c r="E263" s="73" t="s">
        <v>17</v>
      </c>
      <c r="F263" s="42"/>
      <c r="G263" s="43"/>
      <c r="H263" s="43"/>
      <c r="I263" s="43"/>
    </row>
    <row r="264" spans="1:9" ht="14.5">
      <c r="A264" s="6">
        <v>45618.49013888889</v>
      </c>
      <c r="B264" s="45">
        <v>108</v>
      </c>
      <c r="C264" s="52">
        <v>44.9</v>
      </c>
      <c r="D264" s="46">
        <v>4849.2</v>
      </c>
      <c r="E264" s="73" t="s">
        <v>17</v>
      </c>
      <c r="F264" s="42"/>
      <c r="G264" s="43"/>
      <c r="H264" s="43"/>
      <c r="I264" s="43"/>
    </row>
    <row r="265" spans="1:9" ht="14.5">
      <c r="A265" s="6">
        <v>45618.49013888889</v>
      </c>
      <c r="B265" s="45">
        <v>32</v>
      </c>
      <c r="C265" s="52">
        <v>44.9</v>
      </c>
      <c r="D265" s="46">
        <v>1436.8</v>
      </c>
      <c r="E265" s="73" t="s">
        <v>17</v>
      </c>
      <c r="F265" s="42"/>
      <c r="G265" s="43"/>
      <c r="H265" s="43"/>
      <c r="I265" s="43"/>
    </row>
    <row r="266" spans="1:9" ht="14.5">
      <c r="A266" s="6">
        <v>45618.492222222223</v>
      </c>
      <c r="B266" s="45">
        <v>8</v>
      </c>
      <c r="C266" s="52">
        <v>44.92</v>
      </c>
      <c r="D266" s="46">
        <v>359.36</v>
      </c>
      <c r="E266" s="73" t="s">
        <v>17</v>
      </c>
      <c r="F266" s="42"/>
      <c r="G266" s="43"/>
      <c r="H266" s="43"/>
      <c r="I266" s="43"/>
    </row>
    <row r="267" spans="1:9" ht="14.5">
      <c r="A267" s="6">
        <v>45618.492222222223</v>
      </c>
      <c r="B267" s="45">
        <v>118</v>
      </c>
      <c r="C267" s="52">
        <v>44.92</v>
      </c>
      <c r="D267" s="46">
        <v>5300.56</v>
      </c>
      <c r="E267" s="73" t="s">
        <v>17</v>
      </c>
      <c r="F267" s="42"/>
      <c r="G267" s="43"/>
      <c r="H267" s="43"/>
      <c r="I267" s="43"/>
    </row>
    <row r="268" spans="1:9" ht="14.5">
      <c r="A268" s="6">
        <v>45618.492222222223</v>
      </c>
      <c r="B268" s="45">
        <v>140</v>
      </c>
      <c r="C268" s="52">
        <v>44.92</v>
      </c>
      <c r="D268" s="46">
        <v>6288.8</v>
      </c>
      <c r="E268" s="73" t="s">
        <v>17</v>
      </c>
      <c r="F268" s="42"/>
      <c r="G268" s="43"/>
      <c r="H268" s="43"/>
      <c r="I268" s="43"/>
    </row>
    <row r="269" spans="1:9" ht="14.5">
      <c r="A269" s="6">
        <v>45618.492222222223</v>
      </c>
      <c r="B269" s="45">
        <v>132</v>
      </c>
      <c r="C269" s="52">
        <v>44.92</v>
      </c>
      <c r="D269" s="46">
        <v>5929.4400000000005</v>
      </c>
      <c r="E269" s="73" t="s">
        <v>28</v>
      </c>
      <c r="F269" s="42"/>
      <c r="G269" s="43"/>
      <c r="H269" s="43"/>
      <c r="I269" s="43"/>
    </row>
    <row r="270" spans="1:9" ht="14.5">
      <c r="A270" s="6">
        <v>45618.493206018517</v>
      </c>
      <c r="B270" s="45">
        <v>141</v>
      </c>
      <c r="C270" s="52">
        <v>44.94</v>
      </c>
      <c r="D270" s="46">
        <v>6336.54</v>
      </c>
      <c r="E270" s="73" t="s">
        <v>17</v>
      </c>
      <c r="F270" s="42"/>
      <c r="G270" s="43"/>
      <c r="H270" s="43"/>
      <c r="I270" s="43"/>
    </row>
    <row r="271" spans="1:9" ht="14.5">
      <c r="A271" s="6">
        <v>45618.493842592594</v>
      </c>
      <c r="B271" s="45">
        <v>117</v>
      </c>
      <c r="C271" s="52">
        <v>44.93</v>
      </c>
      <c r="D271" s="46">
        <v>5256.81</v>
      </c>
      <c r="E271" s="73" t="s">
        <v>28</v>
      </c>
      <c r="F271" s="42"/>
      <c r="G271" s="43"/>
      <c r="H271" s="43"/>
      <c r="I271" s="43"/>
    </row>
    <row r="272" spans="1:9" ht="14.5">
      <c r="A272" s="6">
        <v>45618.496527777781</v>
      </c>
      <c r="B272" s="45">
        <v>36</v>
      </c>
      <c r="C272" s="52">
        <v>44.92</v>
      </c>
      <c r="D272" s="46">
        <v>1617.1200000000001</v>
      </c>
      <c r="E272" s="73" t="s">
        <v>17</v>
      </c>
      <c r="F272" s="42"/>
      <c r="G272" s="43"/>
      <c r="H272" s="43"/>
      <c r="I272" s="43"/>
    </row>
    <row r="273" spans="1:9" ht="14.5">
      <c r="A273" s="6">
        <v>45618.496527777781</v>
      </c>
      <c r="B273" s="45">
        <v>36</v>
      </c>
      <c r="C273" s="52">
        <v>44.92</v>
      </c>
      <c r="D273" s="46">
        <v>1617.1200000000001</v>
      </c>
      <c r="E273" s="73" t="s">
        <v>17</v>
      </c>
      <c r="F273" s="42"/>
      <c r="G273" s="43"/>
      <c r="H273" s="43"/>
      <c r="I273" s="43"/>
    </row>
    <row r="274" spans="1:9" ht="14.5">
      <c r="A274" s="6">
        <v>45618.496527777781</v>
      </c>
      <c r="B274" s="45">
        <v>74</v>
      </c>
      <c r="C274" s="52">
        <v>44.92</v>
      </c>
      <c r="D274" s="46">
        <v>3324.08</v>
      </c>
      <c r="E274" s="73" t="s">
        <v>17</v>
      </c>
      <c r="F274" s="42"/>
      <c r="G274" s="43"/>
      <c r="H274" s="43"/>
      <c r="I274" s="43"/>
    </row>
    <row r="275" spans="1:9" ht="14.5">
      <c r="A275" s="6">
        <v>45618.496527777781</v>
      </c>
      <c r="B275" s="45">
        <v>142</v>
      </c>
      <c r="C275" s="52">
        <v>44.93</v>
      </c>
      <c r="D275" s="46">
        <v>6380.06</v>
      </c>
      <c r="E275" s="73" t="s">
        <v>17</v>
      </c>
      <c r="F275" s="42"/>
      <c r="G275" s="43"/>
      <c r="H275" s="43"/>
      <c r="I275" s="43"/>
    </row>
    <row r="276" spans="1:9" ht="14.5">
      <c r="A276" s="6">
        <v>45618.496527777781</v>
      </c>
      <c r="B276" s="45">
        <v>148</v>
      </c>
      <c r="C276" s="52">
        <v>44.93</v>
      </c>
      <c r="D276" s="46">
        <v>6649.64</v>
      </c>
      <c r="E276" s="73" t="s">
        <v>17</v>
      </c>
      <c r="F276" s="42"/>
      <c r="G276" s="43"/>
      <c r="H276" s="43"/>
      <c r="I276" s="43"/>
    </row>
    <row r="277" spans="1:9" ht="14.5">
      <c r="A277" s="6">
        <v>45618.496527777781</v>
      </c>
      <c r="B277" s="45">
        <v>158</v>
      </c>
      <c r="C277" s="52">
        <v>44.94</v>
      </c>
      <c r="D277" s="46">
        <v>7100.5199999999995</v>
      </c>
      <c r="E277" s="73" t="s">
        <v>17</v>
      </c>
      <c r="F277" s="42"/>
      <c r="G277" s="43"/>
      <c r="H277" s="43"/>
      <c r="I277" s="43"/>
    </row>
    <row r="278" spans="1:9" ht="14.5">
      <c r="A278" s="6">
        <v>45618.496527777781</v>
      </c>
      <c r="B278" s="45">
        <v>113</v>
      </c>
      <c r="C278" s="52">
        <v>44.94</v>
      </c>
      <c r="D278" s="46">
        <v>5078.2199999999993</v>
      </c>
      <c r="E278" s="73" t="s">
        <v>17</v>
      </c>
      <c r="F278" s="42"/>
      <c r="G278" s="43"/>
      <c r="H278" s="43"/>
      <c r="I278" s="43"/>
    </row>
    <row r="279" spans="1:9" ht="14.5">
      <c r="A279" s="6">
        <v>45618.496527777781</v>
      </c>
      <c r="B279" s="45">
        <v>45</v>
      </c>
      <c r="C279" s="52">
        <v>44.94</v>
      </c>
      <c r="D279" s="46">
        <v>2022.3</v>
      </c>
      <c r="E279" s="73" t="s">
        <v>17</v>
      </c>
      <c r="F279" s="42"/>
      <c r="G279" s="43"/>
      <c r="H279" s="43"/>
      <c r="I279" s="43"/>
    </row>
    <row r="280" spans="1:9" ht="14.5">
      <c r="A280" s="6">
        <v>45618.496527777781</v>
      </c>
      <c r="B280" s="45">
        <v>130</v>
      </c>
      <c r="C280" s="52">
        <v>44.94</v>
      </c>
      <c r="D280" s="46">
        <v>5842.2</v>
      </c>
      <c r="E280" s="73" t="s">
        <v>28</v>
      </c>
      <c r="F280" s="42"/>
      <c r="G280" s="43"/>
      <c r="H280" s="43"/>
      <c r="I280" s="43"/>
    </row>
    <row r="281" spans="1:9" ht="14.5">
      <c r="A281" s="6">
        <v>45618.497615740744</v>
      </c>
      <c r="B281" s="45">
        <v>167</v>
      </c>
      <c r="C281" s="52">
        <v>44.89</v>
      </c>
      <c r="D281" s="46">
        <v>7496.63</v>
      </c>
      <c r="E281" s="73" t="s">
        <v>17</v>
      </c>
      <c r="F281" s="42"/>
      <c r="G281" s="43"/>
      <c r="H281" s="43"/>
      <c r="I281" s="43"/>
    </row>
    <row r="282" spans="1:9" ht="14.5">
      <c r="A282" s="6">
        <v>45618.499398148146</v>
      </c>
      <c r="B282" s="45">
        <v>139</v>
      </c>
      <c r="C282" s="52">
        <v>44.89</v>
      </c>
      <c r="D282" s="46">
        <v>6239.71</v>
      </c>
      <c r="E282" s="73" t="s">
        <v>28</v>
      </c>
      <c r="F282" s="42"/>
      <c r="G282" s="43"/>
      <c r="H282" s="43"/>
      <c r="I282" s="43"/>
    </row>
    <row r="283" spans="1:9" ht="14.5">
      <c r="A283" s="6">
        <v>45618.500254629631</v>
      </c>
      <c r="B283" s="45">
        <v>144</v>
      </c>
      <c r="C283" s="52">
        <v>44.86</v>
      </c>
      <c r="D283" s="46">
        <v>6459.84</v>
      </c>
      <c r="E283" s="73" t="s">
        <v>17</v>
      </c>
      <c r="F283" s="42"/>
      <c r="G283" s="43"/>
      <c r="H283" s="43"/>
      <c r="I283" s="43"/>
    </row>
    <row r="284" spans="1:9" ht="14.5">
      <c r="A284" s="6">
        <v>45618.500694444447</v>
      </c>
      <c r="B284" s="45">
        <v>57</v>
      </c>
      <c r="C284" s="52">
        <v>44.84</v>
      </c>
      <c r="D284" s="46">
        <v>2555.88</v>
      </c>
      <c r="E284" s="73" t="s">
        <v>17</v>
      </c>
      <c r="F284" s="42"/>
      <c r="G284" s="43"/>
      <c r="H284" s="43"/>
      <c r="I284" s="43"/>
    </row>
    <row r="285" spans="1:9" ht="14.5">
      <c r="A285" s="6">
        <v>45618.503321759257</v>
      </c>
      <c r="B285" s="45">
        <v>147</v>
      </c>
      <c r="C285" s="52">
        <v>44.88</v>
      </c>
      <c r="D285" s="46">
        <v>6597.3600000000006</v>
      </c>
      <c r="E285" s="73" t="s">
        <v>17</v>
      </c>
      <c r="F285" s="42"/>
      <c r="G285" s="43"/>
      <c r="H285" s="43"/>
      <c r="I285" s="43"/>
    </row>
    <row r="286" spans="1:9" ht="14.5">
      <c r="A286" s="6">
        <v>45618.50335648148</v>
      </c>
      <c r="B286" s="45">
        <v>128</v>
      </c>
      <c r="C286" s="52">
        <v>44.87</v>
      </c>
      <c r="D286" s="46">
        <v>5743.36</v>
      </c>
      <c r="E286" s="73" t="s">
        <v>28</v>
      </c>
      <c r="F286" s="42"/>
      <c r="G286" s="43"/>
      <c r="H286" s="43"/>
      <c r="I286" s="43"/>
    </row>
    <row r="287" spans="1:9" ht="14.5">
      <c r="A287" s="6">
        <v>45618.50613425926</v>
      </c>
      <c r="B287" s="45">
        <v>47</v>
      </c>
      <c r="C287" s="52">
        <v>44.89</v>
      </c>
      <c r="D287" s="46">
        <v>2109.83</v>
      </c>
      <c r="E287" s="73" t="s">
        <v>17</v>
      </c>
      <c r="F287" s="42"/>
      <c r="G287" s="43"/>
      <c r="H287" s="43"/>
      <c r="I287" s="43"/>
    </row>
    <row r="288" spans="1:9" ht="14.5">
      <c r="A288" s="6">
        <v>45618.50613425926</v>
      </c>
      <c r="B288" s="45">
        <v>90</v>
      </c>
      <c r="C288" s="52">
        <v>44.89</v>
      </c>
      <c r="D288" s="46">
        <v>4040.1</v>
      </c>
      <c r="E288" s="73" t="s">
        <v>17</v>
      </c>
      <c r="F288" s="42"/>
      <c r="G288" s="43"/>
      <c r="H288" s="43"/>
      <c r="I288" s="43"/>
    </row>
    <row r="289" spans="1:9" ht="14.5">
      <c r="A289" s="6">
        <v>45618.50613425926</v>
      </c>
      <c r="B289" s="45">
        <v>143</v>
      </c>
      <c r="C289" s="52">
        <v>44.89</v>
      </c>
      <c r="D289" s="46">
        <v>6419.27</v>
      </c>
      <c r="E289" s="73" t="s">
        <v>17</v>
      </c>
      <c r="F289" s="42"/>
      <c r="G289" s="43"/>
      <c r="H289" s="43"/>
      <c r="I289" s="43"/>
    </row>
    <row r="290" spans="1:9" ht="14.5">
      <c r="A290" s="6">
        <v>45618.50613425926</v>
      </c>
      <c r="B290" s="45">
        <v>130</v>
      </c>
      <c r="C290" s="52">
        <v>44.89</v>
      </c>
      <c r="D290" s="46">
        <v>5835.7</v>
      </c>
      <c r="E290" s="73" t="s">
        <v>28</v>
      </c>
      <c r="F290" s="42"/>
      <c r="G290" s="43"/>
      <c r="H290" s="43"/>
      <c r="I290" s="43"/>
    </row>
    <row r="291" spans="1:9" ht="14.5">
      <c r="A291" s="6">
        <v>45618.50613425926</v>
      </c>
      <c r="B291" s="45">
        <v>117</v>
      </c>
      <c r="C291" s="52">
        <v>44.89</v>
      </c>
      <c r="D291" s="46">
        <v>5252.13</v>
      </c>
      <c r="E291" s="73" t="s">
        <v>28</v>
      </c>
      <c r="F291" s="42"/>
      <c r="G291" s="43"/>
      <c r="H291" s="43"/>
      <c r="I291" s="43"/>
    </row>
    <row r="292" spans="1:9" ht="14.5">
      <c r="A292" s="6">
        <v>45618.506249999999</v>
      </c>
      <c r="B292" s="45">
        <v>136</v>
      </c>
      <c r="C292" s="52">
        <v>44.87</v>
      </c>
      <c r="D292" s="46">
        <v>6102.32</v>
      </c>
      <c r="E292" s="73" t="s">
        <v>17</v>
      </c>
      <c r="F292" s="42"/>
      <c r="G292" s="43"/>
      <c r="H292" s="43"/>
      <c r="I292" s="43"/>
    </row>
    <row r="293" spans="1:9" ht="14.5">
      <c r="A293" s="6">
        <v>45618.507256944446</v>
      </c>
      <c r="B293" s="45">
        <v>123</v>
      </c>
      <c r="C293" s="52">
        <v>44.83</v>
      </c>
      <c r="D293" s="46">
        <v>5514.09</v>
      </c>
      <c r="E293" s="73" t="s">
        <v>17</v>
      </c>
      <c r="F293" s="42"/>
      <c r="G293" s="43"/>
      <c r="H293" s="43"/>
      <c r="I293" s="43"/>
    </row>
    <row r="294" spans="1:9" ht="14.5">
      <c r="A294" s="6">
        <v>45618.507256944446</v>
      </c>
      <c r="B294" s="45">
        <v>126</v>
      </c>
      <c r="C294" s="52">
        <v>44.82</v>
      </c>
      <c r="D294" s="46">
        <v>5647.32</v>
      </c>
      <c r="E294" s="73" t="s">
        <v>17</v>
      </c>
      <c r="F294" s="42"/>
      <c r="G294" s="43"/>
      <c r="H294" s="43"/>
      <c r="I294" s="43"/>
    </row>
    <row r="295" spans="1:9" ht="14.5">
      <c r="A295" s="6">
        <v>45618.507256944446</v>
      </c>
      <c r="B295" s="45">
        <v>601</v>
      </c>
      <c r="C295" s="52">
        <v>44.84</v>
      </c>
      <c r="D295" s="46">
        <v>26948.840000000004</v>
      </c>
      <c r="E295" s="73" t="s">
        <v>17</v>
      </c>
      <c r="F295" s="42"/>
      <c r="G295" s="43"/>
      <c r="H295" s="43"/>
      <c r="I295" s="43"/>
    </row>
    <row r="296" spans="1:9" ht="14.5">
      <c r="A296" s="6">
        <v>45618.507256944446</v>
      </c>
      <c r="B296" s="45">
        <v>343</v>
      </c>
      <c r="C296" s="52">
        <v>44.84</v>
      </c>
      <c r="D296" s="46">
        <v>15380.12</v>
      </c>
      <c r="E296" s="73" t="s">
        <v>17</v>
      </c>
      <c r="F296" s="42"/>
      <c r="G296" s="43"/>
      <c r="H296" s="43"/>
      <c r="I296" s="43"/>
    </row>
    <row r="297" spans="1:9" ht="14.5">
      <c r="A297" s="6">
        <v>45618.508032407408</v>
      </c>
      <c r="B297" s="45">
        <v>171</v>
      </c>
      <c r="C297" s="52">
        <v>44.79</v>
      </c>
      <c r="D297" s="46">
        <v>7659.09</v>
      </c>
      <c r="E297" s="73" t="s">
        <v>17</v>
      </c>
      <c r="F297" s="42"/>
      <c r="G297" s="43"/>
      <c r="H297" s="43"/>
      <c r="I297" s="43"/>
    </row>
    <row r="298" spans="1:9" ht="14.5">
      <c r="A298" s="6">
        <v>45618.508321759262</v>
      </c>
      <c r="B298" s="45">
        <v>147</v>
      </c>
      <c r="C298" s="52">
        <v>44.78</v>
      </c>
      <c r="D298" s="46">
        <v>6582.66</v>
      </c>
      <c r="E298" s="73" t="s">
        <v>17</v>
      </c>
      <c r="F298" s="42"/>
      <c r="G298" s="43"/>
      <c r="H298" s="43"/>
      <c r="I298" s="43"/>
    </row>
    <row r="299" spans="1:9" ht="14.5">
      <c r="A299" s="6">
        <v>45618.514918981484</v>
      </c>
      <c r="B299" s="45">
        <v>41</v>
      </c>
      <c r="C299" s="52">
        <v>44.81</v>
      </c>
      <c r="D299" s="46">
        <v>1837.21</v>
      </c>
      <c r="E299" s="73" t="s">
        <v>17</v>
      </c>
      <c r="F299" s="42"/>
      <c r="G299" s="43"/>
      <c r="H299" s="43"/>
      <c r="I299" s="43"/>
    </row>
    <row r="300" spans="1:9" ht="14.5">
      <c r="A300" s="6">
        <v>45618.514918981484</v>
      </c>
      <c r="B300" s="45">
        <v>13</v>
      </c>
      <c r="C300" s="52">
        <v>44.81</v>
      </c>
      <c r="D300" s="46">
        <v>582.53</v>
      </c>
      <c r="E300" s="73" t="s">
        <v>17</v>
      </c>
      <c r="F300" s="42"/>
      <c r="G300" s="43"/>
      <c r="H300" s="43"/>
      <c r="I300" s="43"/>
    </row>
    <row r="301" spans="1:9" ht="14.5">
      <c r="A301" s="6">
        <v>45618.514918981484</v>
      </c>
      <c r="B301" s="45">
        <v>125</v>
      </c>
      <c r="C301" s="52">
        <v>44.81</v>
      </c>
      <c r="D301" s="46">
        <v>5601.25</v>
      </c>
      <c r="E301" s="73" t="s">
        <v>17</v>
      </c>
      <c r="F301" s="42"/>
      <c r="G301" s="43"/>
      <c r="H301" s="43"/>
      <c r="I301" s="43"/>
    </row>
    <row r="302" spans="1:9" ht="14.5">
      <c r="A302" s="6">
        <v>45618.515555555554</v>
      </c>
      <c r="B302" s="45">
        <v>124</v>
      </c>
      <c r="C302" s="52">
        <v>44.8</v>
      </c>
      <c r="D302" s="46">
        <v>5555.2</v>
      </c>
      <c r="E302" s="73" t="s">
        <v>17</v>
      </c>
      <c r="F302" s="42"/>
      <c r="G302" s="43"/>
      <c r="H302" s="43"/>
      <c r="I302" s="43"/>
    </row>
    <row r="303" spans="1:9" ht="14.5">
      <c r="A303" s="6">
        <v>45618.515555555554</v>
      </c>
      <c r="B303" s="45">
        <v>172</v>
      </c>
      <c r="C303" s="52">
        <v>44.8</v>
      </c>
      <c r="D303" s="46">
        <v>7705.5999999999995</v>
      </c>
      <c r="E303" s="73" t="s">
        <v>17</v>
      </c>
      <c r="F303" s="42"/>
      <c r="G303" s="43"/>
      <c r="H303" s="43"/>
      <c r="I303" s="43"/>
    </row>
    <row r="304" spans="1:9" ht="14.5">
      <c r="A304" s="6">
        <v>45618.515555555554</v>
      </c>
      <c r="B304" s="45">
        <v>57</v>
      </c>
      <c r="C304" s="52">
        <v>44.8</v>
      </c>
      <c r="D304" s="46">
        <v>2553.6</v>
      </c>
      <c r="E304" s="73" t="s">
        <v>28</v>
      </c>
      <c r="F304" s="42"/>
      <c r="G304" s="43"/>
      <c r="H304" s="43"/>
      <c r="I304" s="43"/>
    </row>
    <row r="305" spans="1:9" ht="14.5">
      <c r="A305" s="6">
        <v>45618.515555555554</v>
      </c>
      <c r="B305" s="45">
        <v>76</v>
      </c>
      <c r="C305" s="52">
        <v>44.8</v>
      </c>
      <c r="D305" s="46">
        <v>3404.7999999999997</v>
      </c>
      <c r="E305" s="73" t="s">
        <v>28</v>
      </c>
      <c r="F305" s="42"/>
      <c r="G305" s="43"/>
      <c r="H305" s="43"/>
      <c r="I305" s="43"/>
    </row>
    <row r="306" spans="1:9" ht="14.5">
      <c r="A306" s="6">
        <v>45618.51902777778</v>
      </c>
      <c r="B306" s="45">
        <v>114</v>
      </c>
      <c r="C306" s="52">
        <v>44.82</v>
      </c>
      <c r="D306" s="46">
        <v>5109.4800000000005</v>
      </c>
      <c r="E306" s="73" t="s">
        <v>17</v>
      </c>
      <c r="F306" s="42"/>
      <c r="G306" s="43"/>
      <c r="H306" s="43"/>
      <c r="I306" s="43"/>
    </row>
    <row r="307" spans="1:9" ht="14.5">
      <c r="A307" s="6">
        <v>45618.51902777778</v>
      </c>
      <c r="B307" s="45">
        <v>167</v>
      </c>
      <c r="C307" s="52">
        <v>44.82</v>
      </c>
      <c r="D307" s="46">
        <v>7484.94</v>
      </c>
      <c r="E307" s="73" t="s">
        <v>17</v>
      </c>
      <c r="F307" s="42"/>
      <c r="G307" s="43"/>
      <c r="H307" s="43"/>
      <c r="I307" s="43"/>
    </row>
    <row r="308" spans="1:9" ht="14.5">
      <c r="A308" s="6">
        <v>45618.519155092596</v>
      </c>
      <c r="B308" s="45">
        <v>6</v>
      </c>
      <c r="C308" s="52">
        <v>44.82</v>
      </c>
      <c r="D308" s="46">
        <v>268.92</v>
      </c>
      <c r="E308" s="73" t="s">
        <v>17</v>
      </c>
      <c r="F308" s="42"/>
      <c r="G308" s="43"/>
      <c r="H308" s="43"/>
      <c r="I308" s="43"/>
    </row>
    <row r="309" spans="1:9" ht="14.5">
      <c r="A309" s="6">
        <v>45618.520671296297</v>
      </c>
      <c r="B309" s="45">
        <v>124</v>
      </c>
      <c r="C309" s="52">
        <v>44.83</v>
      </c>
      <c r="D309" s="46">
        <v>5558.92</v>
      </c>
      <c r="E309" s="73" t="s">
        <v>17</v>
      </c>
      <c r="F309" s="42"/>
      <c r="G309" s="43"/>
      <c r="H309" s="43"/>
      <c r="I309" s="43"/>
    </row>
    <row r="310" spans="1:9" ht="14.5">
      <c r="A310" s="6">
        <v>45618.520671296297</v>
      </c>
      <c r="B310" s="45">
        <v>9</v>
      </c>
      <c r="C310" s="52">
        <v>44.83</v>
      </c>
      <c r="D310" s="46">
        <v>403.46999999999997</v>
      </c>
      <c r="E310" s="73" t="s">
        <v>28</v>
      </c>
      <c r="F310" s="42"/>
      <c r="G310" s="43"/>
      <c r="H310" s="43"/>
      <c r="I310" s="43"/>
    </row>
    <row r="311" spans="1:9" ht="14.5">
      <c r="A311" s="6">
        <v>45618.520671296297</v>
      </c>
      <c r="B311" s="45">
        <v>123</v>
      </c>
      <c r="C311" s="52">
        <v>44.83</v>
      </c>
      <c r="D311" s="46">
        <v>5514.09</v>
      </c>
      <c r="E311" s="73" t="s">
        <v>28</v>
      </c>
      <c r="F311" s="42"/>
      <c r="G311" s="43"/>
      <c r="H311" s="43"/>
      <c r="I311" s="43"/>
    </row>
    <row r="312" spans="1:9" ht="14.5">
      <c r="A312" s="6">
        <v>45618.520671296297</v>
      </c>
      <c r="B312" s="45">
        <v>127</v>
      </c>
      <c r="C312" s="52">
        <v>44.83</v>
      </c>
      <c r="D312" s="46">
        <v>5693.41</v>
      </c>
      <c r="E312" s="73" t="s">
        <v>28</v>
      </c>
      <c r="F312" s="42"/>
      <c r="G312" s="43"/>
      <c r="H312" s="43"/>
      <c r="I312" s="43"/>
    </row>
    <row r="313" spans="1:9" ht="14.5">
      <c r="A313" s="6">
        <v>45618.520891203705</v>
      </c>
      <c r="B313" s="45">
        <v>120</v>
      </c>
      <c r="C313" s="52">
        <v>44.82</v>
      </c>
      <c r="D313" s="46">
        <v>5378.4</v>
      </c>
      <c r="E313" s="73" t="s">
        <v>17</v>
      </c>
      <c r="F313" s="42"/>
      <c r="G313" s="43"/>
      <c r="H313" s="43"/>
      <c r="I313" s="43"/>
    </row>
    <row r="314" spans="1:9" ht="14.5">
      <c r="A314" s="6">
        <v>45618.520891203705</v>
      </c>
      <c r="B314" s="45">
        <v>151</v>
      </c>
      <c r="C314" s="52">
        <v>44.82</v>
      </c>
      <c r="D314" s="46">
        <v>6767.82</v>
      </c>
      <c r="E314" s="73" t="s">
        <v>17</v>
      </c>
      <c r="F314" s="42"/>
      <c r="G314" s="43"/>
      <c r="H314" s="43"/>
      <c r="I314" s="43"/>
    </row>
    <row r="315" spans="1:9" ht="14.5">
      <c r="A315" s="6">
        <v>45618.520891203705</v>
      </c>
      <c r="B315" s="45">
        <v>93</v>
      </c>
      <c r="C315" s="52">
        <v>44.82</v>
      </c>
      <c r="D315" s="46">
        <v>4168.26</v>
      </c>
      <c r="E315" s="73" t="s">
        <v>28</v>
      </c>
      <c r="F315" s="42"/>
      <c r="G315" s="43"/>
      <c r="H315" s="43"/>
      <c r="I315" s="43"/>
    </row>
    <row r="316" spans="1:9" ht="14.5">
      <c r="A316" s="6">
        <v>45618.520891203705</v>
      </c>
      <c r="B316" s="45">
        <v>38</v>
      </c>
      <c r="C316" s="52">
        <v>44.82</v>
      </c>
      <c r="D316" s="46">
        <v>1703.16</v>
      </c>
      <c r="E316" s="73" t="s">
        <v>28</v>
      </c>
      <c r="F316" s="42"/>
      <c r="G316" s="43"/>
      <c r="H316" s="43"/>
      <c r="I316" s="43"/>
    </row>
    <row r="317" spans="1:9" ht="14.5">
      <c r="A317" s="6">
        <v>45618.522916666669</v>
      </c>
      <c r="B317" s="45">
        <v>32</v>
      </c>
      <c r="C317" s="52">
        <v>44.83</v>
      </c>
      <c r="D317" s="46">
        <v>1434.56</v>
      </c>
      <c r="E317" s="73" t="s">
        <v>17</v>
      </c>
      <c r="F317" s="42"/>
      <c r="G317" s="43"/>
      <c r="H317" s="43"/>
      <c r="I317" s="43"/>
    </row>
    <row r="318" spans="1:9" ht="14.5">
      <c r="A318" s="6">
        <v>45618.522916666669</v>
      </c>
      <c r="B318" s="45">
        <v>37</v>
      </c>
      <c r="C318" s="52">
        <v>44.83</v>
      </c>
      <c r="D318" s="46">
        <v>1658.71</v>
      </c>
      <c r="E318" s="73" t="s">
        <v>17</v>
      </c>
      <c r="F318" s="42"/>
      <c r="G318" s="43"/>
      <c r="H318" s="43"/>
      <c r="I318" s="43"/>
    </row>
    <row r="319" spans="1:9" ht="14.5">
      <c r="A319" s="6">
        <v>45618.522916666669</v>
      </c>
      <c r="B319" s="45">
        <v>148</v>
      </c>
      <c r="C319" s="52">
        <v>44.83</v>
      </c>
      <c r="D319" s="46">
        <v>6634.84</v>
      </c>
      <c r="E319" s="73" t="s">
        <v>17</v>
      </c>
      <c r="F319" s="42"/>
      <c r="G319" s="43"/>
      <c r="H319" s="43"/>
      <c r="I319" s="43"/>
    </row>
    <row r="320" spans="1:9" ht="14.5">
      <c r="A320" s="6">
        <v>45618.522916666669</v>
      </c>
      <c r="B320" s="45">
        <v>185</v>
      </c>
      <c r="C320" s="52">
        <v>44.83</v>
      </c>
      <c r="D320" s="46">
        <v>8293.5499999999993</v>
      </c>
      <c r="E320" s="73" t="s">
        <v>17</v>
      </c>
      <c r="F320" s="42"/>
      <c r="G320" s="43"/>
      <c r="H320" s="43"/>
      <c r="I320" s="43"/>
    </row>
    <row r="321" spans="1:9" ht="14.5">
      <c r="A321" s="6">
        <v>45618.522916666669</v>
      </c>
      <c r="B321" s="45">
        <v>143</v>
      </c>
      <c r="C321" s="52">
        <v>44.83</v>
      </c>
      <c r="D321" s="46">
        <v>6410.69</v>
      </c>
      <c r="E321" s="73" t="s">
        <v>17</v>
      </c>
      <c r="F321" s="42"/>
      <c r="G321" s="43"/>
      <c r="H321" s="43"/>
      <c r="I321" s="43"/>
    </row>
    <row r="322" spans="1:9" ht="14.5">
      <c r="A322" s="6">
        <v>45618.522916666669</v>
      </c>
      <c r="B322" s="45">
        <v>139</v>
      </c>
      <c r="C322" s="52">
        <v>44.83</v>
      </c>
      <c r="D322" s="46">
        <v>6231.37</v>
      </c>
      <c r="E322" s="73" t="s">
        <v>28</v>
      </c>
      <c r="F322" s="42"/>
      <c r="G322" s="43"/>
      <c r="H322" s="43"/>
      <c r="I322" s="43"/>
    </row>
    <row r="323" spans="1:9" ht="14.5">
      <c r="A323" s="6">
        <v>45618.52380787037</v>
      </c>
      <c r="B323" s="45">
        <v>172</v>
      </c>
      <c r="C323" s="52">
        <v>44.81</v>
      </c>
      <c r="D323" s="46">
        <v>7707.3200000000006</v>
      </c>
      <c r="E323" s="73" t="s">
        <v>17</v>
      </c>
      <c r="F323" s="42"/>
      <c r="G323" s="43"/>
      <c r="H323" s="43"/>
      <c r="I323" s="43"/>
    </row>
    <row r="324" spans="1:9" ht="14.5">
      <c r="A324" s="6">
        <v>45618.523842592593</v>
      </c>
      <c r="B324" s="45">
        <v>143</v>
      </c>
      <c r="C324" s="52">
        <v>44.79</v>
      </c>
      <c r="D324" s="46">
        <v>6404.97</v>
      </c>
      <c r="E324" s="73" t="s">
        <v>17</v>
      </c>
      <c r="F324" s="42"/>
      <c r="G324" s="43"/>
      <c r="H324" s="43"/>
      <c r="I324" s="43"/>
    </row>
    <row r="325" spans="1:9" ht="14.5">
      <c r="A325" s="6">
        <v>45618.527453703704</v>
      </c>
      <c r="B325" s="45">
        <v>124</v>
      </c>
      <c r="C325" s="52">
        <v>44.8</v>
      </c>
      <c r="D325" s="46">
        <v>5555.2</v>
      </c>
      <c r="E325" s="73" t="s">
        <v>28</v>
      </c>
      <c r="F325" s="42"/>
      <c r="G325" s="43"/>
      <c r="H325" s="43"/>
      <c r="I325" s="43"/>
    </row>
    <row r="326" spans="1:9" ht="14.5">
      <c r="A326" s="6">
        <v>45618.530289351853</v>
      </c>
      <c r="B326" s="45">
        <v>223</v>
      </c>
      <c r="C326" s="52">
        <v>44.81</v>
      </c>
      <c r="D326" s="46">
        <v>9992.630000000001</v>
      </c>
      <c r="E326" s="73" t="s">
        <v>17</v>
      </c>
      <c r="F326" s="42"/>
      <c r="G326" s="43"/>
      <c r="H326" s="43"/>
      <c r="I326" s="43"/>
    </row>
    <row r="327" spans="1:9" ht="14.5">
      <c r="A327" s="6">
        <v>45618.530289351853</v>
      </c>
      <c r="B327" s="45">
        <v>27</v>
      </c>
      <c r="C327" s="52">
        <v>44.81</v>
      </c>
      <c r="D327" s="46">
        <v>1209.8700000000001</v>
      </c>
      <c r="E327" s="73" t="s">
        <v>17</v>
      </c>
      <c r="F327" s="42"/>
      <c r="G327" s="43"/>
      <c r="H327" s="43"/>
      <c r="I327" s="43"/>
    </row>
    <row r="328" spans="1:9" ht="14.5">
      <c r="A328" s="6">
        <v>45618.530289351853</v>
      </c>
      <c r="B328" s="45">
        <v>121</v>
      </c>
      <c r="C328" s="52">
        <v>44.81</v>
      </c>
      <c r="D328" s="46">
        <v>5422.01</v>
      </c>
      <c r="E328" s="73" t="s">
        <v>17</v>
      </c>
      <c r="F328" s="42"/>
      <c r="G328" s="43"/>
      <c r="H328" s="43"/>
      <c r="I328" s="43"/>
    </row>
    <row r="329" spans="1:9" ht="14.5">
      <c r="A329" s="6">
        <v>45618.530289351853</v>
      </c>
      <c r="B329" s="45">
        <v>27</v>
      </c>
      <c r="C329" s="52">
        <v>44.81</v>
      </c>
      <c r="D329" s="46">
        <v>1209.8700000000001</v>
      </c>
      <c r="E329" s="73" t="s">
        <v>17</v>
      </c>
      <c r="F329" s="42"/>
      <c r="G329" s="43"/>
      <c r="H329" s="43"/>
      <c r="I329" s="43"/>
    </row>
    <row r="330" spans="1:9" ht="14.5">
      <c r="A330" s="6">
        <v>45618.530289351853</v>
      </c>
      <c r="B330" s="45">
        <v>115</v>
      </c>
      <c r="C330" s="52">
        <v>44.81</v>
      </c>
      <c r="D330" s="46">
        <v>5153.1500000000005</v>
      </c>
      <c r="E330" s="73" t="s">
        <v>28</v>
      </c>
      <c r="F330" s="42"/>
      <c r="G330" s="43"/>
      <c r="H330" s="43"/>
      <c r="I330" s="43"/>
    </row>
    <row r="331" spans="1:9" ht="14.5">
      <c r="A331" s="6">
        <v>45618.535752314812</v>
      </c>
      <c r="B331" s="45">
        <v>276</v>
      </c>
      <c r="C331" s="52">
        <v>44.81</v>
      </c>
      <c r="D331" s="46">
        <v>12367.560000000001</v>
      </c>
      <c r="E331" s="73" t="s">
        <v>17</v>
      </c>
      <c r="F331" s="42"/>
      <c r="G331" s="43"/>
      <c r="H331" s="43"/>
      <c r="I331" s="43"/>
    </row>
    <row r="332" spans="1:9" ht="14.5">
      <c r="A332" s="6">
        <v>45618.535752314812</v>
      </c>
      <c r="B332" s="45">
        <v>234</v>
      </c>
      <c r="C332" s="52">
        <v>44.81</v>
      </c>
      <c r="D332" s="46">
        <v>10485.540000000001</v>
      </c>
      <c r="E332" s="73" t="s">
        <v>17</v>
      </c>
      <c r="F332" s="42"/>
      <c r="G332" s="43"/>
      <c r="H332" s="43"/>
      <c r="I332" s="43"/>
    </row>
    <row r="333" spans="1:9" ht="14.5">
      <c r="A333" s="6">
        <v>45618.535752314812</v>
      </c>
      <c r="B333" s="45">
        <v>3</v>
      </c>
      <c r="C333" s="52">
        <v>44.81</v>
      </c>
      <c r="D333" s="46">
        <v>134.43</v>
      </c>
      <c r="E333" s="73" t="s">
        <v>28</v>
      </c>
      <c r="F333" s="42"/>
      <c r="G333" s="43"/>
      <c r="H333" s="43"/>
      <c r="I333" s="43"/>
    </row>
    <row r="334" spans="1:9" ht="14.5">
      <c r="A334" s="6">
        <v>45618.535752314812</v>
      </c>
      <c r="B334" s="45">
        <v>3</v>
      </c>
      <c r="C334" s="52">
        <v>44.81</v>
      </c>
      <c r="D334" s="46">
        <v>134.43</v>
      </c>
      <c r="E334" s="73" t="s">
        <v>28</v>
      </c>
      <c r="F334" s="42"/>
      <c r="G334" s="43"/>
      <c r="H334" s="43"/>
      <c r="I334" s="43"/>
    </row>
    <row r="335" spans="1:9" ht="14.5">
      <c r="A335" s="6">
        <v>45618.535752314812</v>
      </c>
      <c r="B335" s="45">
        <v>132</v>
      </c>
      <c r="C335" s="52">
        <v>44.81</v>
      </c>
      <c r="D335" s="46">
        <v>5914.92</v>
      </c>
      <c r="E335" s="73" t="s">
        <v>28</v>
      </c>
      <c r="F335" s="42"/>
      <c r="G335" s="43"/>
      <c r="H335" s="43"/>
      <c r="I335" s="43"/>
    </row>
    <row r="336" spans="1:9" ht="14.5">
      <c r="A336" s="6">
        <v>45618.536053240743</v>
      </c>
      <c r="B336" s="45">
        <v>9</v>
      </c>
      <c r="C336" s="52">
        <v>44.8</v>
      </c>
      <c r="D336" s="46">
        <v>403.2</v>
      </c>
      <c r="E336" s="73" t="s">
        <v>17</v>
      </c>
      <c r="F336" s="42"/>
      <c r="G336" s="43"/>
      <c r="H336" s="43"/>
      <c r="I336" s="43"/>
    </row>
    <row r="337" spans="1:9" ht="14.5">
      <c r="A337" s="6">
        <v>45618.536053240743</v>
      </c>
      <c r="B337" s="45">
        <v>9</v>
      </c>
      <c r="C337" s="52">
        <v>44.8</v>
      </c>
      <c r="D337" s="46">
        <v>403.2</v>
      </c>
      <c r="E337" s="73" t="s">
        <v>17</v>
      </c>
      <c r="F337" s="42"/>
      <c r="G337" s="43"/>
      <c r="H337" s="43"/>
      <c r="I337" s="43"/>
    </row>
    <row r="338" spans="1:9" ht="14.5">
      <c r="A338" s="6">
        <v>45618.536053240743</v>
      </c>
      <c r="B338" s="45">
        <v>129</v>
      </c>
      <c r="C338" s="52">
        <v>44.8</v>
      </c>
      <c r="D338" s="46">
        <v>5779.2</v>
      </c>
      <c r="E338" s="73" t="s">
        <v>17</v>
      </c>
      <c r="F338" s="42"/>
      <c r="G338" s="43"/>
      <c r="H338" s="43"/>
      <c r="I338" s="43"/>
    </row>
    <row r="339" spans="1:9" ht="14.5">
      <c r="A339" s="6">
        <v>45618.536053240743</v>
      </c>
      <c r="B339" s="45">
        <v>131</v>
      </c>
      <c r="C339" s="52">
        <v>44.8</v>
      </c>
      <c r="D339" s="46">
        <v>5868.7999999999993</v>
      </c>
      <c r="E339" s="73" t="s">
        <v>28</v>
      </c>
      <c r="F339" s="42"/>
      <c r="G339" s="43"/>
      <c r="H339" s="43"/>
      <c r="I339" s="43"/>
    </row>
    <row r="340" spans="1:9" ht="14.5">
      <c r="A340" s="6">
        <v>45618.543402777781</v>
      </c>
      <c r="B340" s="45">
        <v>107</v>
      </c>
      <c r="C340" s="52">
        <v>44.86</v>
      </c>
      <c r="D340" s="46">
        <v>4800.0199999999995</v>
      </c>
      <c r="E340" s="73" t="s">
        <v>17</v>
      </c>
      <c r="F340" s="42"/>
      <c r="G340" s="43"/>
      <c r="H340" s="43"/>
      <c r="I340" s="43"/>
    </row>
    <row r="341" spans="1:9" ht="14.5">
      <c r="A341" s="6">
        <v>45618.543946759259</v>
      </c>
      <c r="B341" s="45">
        <v>25</v>
      </c>
      <c r="C341" s="52">
        <v>44.86</v>
      </c>
      <c r="D341" s="46">
        <v>1121.5</v>
      </c>
      <c r="E341" s="73" t="s">
        <v>17</v>
      </c>
      <c r="F341" s="42"/>
      <c r="G341" s="43"/>
      <c r="H341" s="43"/>
      <c r="I341" s="43"/>
    </row>
    <row r="342" spans="1:9" ht="14.5">
      <c r="A342" s="6">
        <v>45618.543946759259</v>
      </c>
      <c r="B342" s="45">
        <v>140</v>
      </c>
      <c r="C342" s="52">
        <v>44.86</v>
      </c>
      <c r="D342" s="46">
        <v>6280.4</v>
      </c>
      <c r="E342" s="73" t="s">
        <v>17</v>
      </c>
      <c r="F342" s="42"/>
      <c r="G342" s="43"/>
      <c r="H342" s="43"/>
      <c r="I342" s="43"/>
    </row>
    <row r="343" spans="1:9" ht="14.5">
      <c r="A343" s="6">
        <v>45618.543946759259</v>
      </c>
      <c r="B343" s="45">
        <v>170</v>
      </c>
      <c r="C343" s="52">
        <v>44.86</v>
      </c>
      <c r="D343" s="46">
        <v>7626.2</v>
      </c>
      <c r="E343" s="73" t="s">
        <v>17</v>
      </c>
      <c r="F343" s="42"/>
      <c r="G343" s="43"/>
      <c r="H343" s="43"/>
      <c r="I343" s="43"/>
    </row>
    <row r="344" spans="1:9" ht="14.5">
      <c r="A344" s="6">
        <v>45618.54478009259</v>
      </c>
      <c r="B344" s="45">
        <v>80</v>
      </c>
      <c r="C344" s="52">
        <v>44.86</v>
      </c>
      <c r="D344" s="46">
        <v>3588.8</v>
      </c>
      <c r="E344" s="73" t="s">
        <v>17</v>
      </c>
      <c r="F344" s="42"/>
      <c r="G344" s="43"/>
      <c r="H344" s="43"/>
      <c r="I344" s="43"/>
    </row>
    <row r="345" spans="1:9" ht="14.5">
      <c r="A345" s="6">
        <v>45618.54478009259</v>
      </c>
      <c r="B345" s="45">
        <v>80</v>
      </c>
      <c r="C345" s="52">
        <v>44.86</v>
      </c>
      <c r="D345" s="46">
        <v>3588.8</v>
      </c>
      <c r="E345" s="73" t="s">
        <v>17</v>
      </c>
      <c r="F345" s="42"/>
      <c r="G345" s="43"/>
      <c r="H345" s="43"/>
      <c r="I345" s="43"/>
    </row>
    <row r="346" spans="1:9" ht="14.5">
      <c r="A346" s="6">
        <v>45618.54478009259</v>
      </c>
      <c r="B346" s="45">
        <v>98</v>
      </c>
      <c r="C346" s="52">
        <v>44.86</v>
      </c>
      <c r="D346" s="46">
        <v>4396.28</v>
      </c>
      <c r="E346" s="73" t="s">
        <v>28</v>
      </c>
      <c r="F346" s="42"/>
      <c r="G346" s="43"/>
      <c r="H346" s="43"/>
      <c r="I346" s="43"/>
    </row>
    <row r="347" spans="1:9" ht="14.5">
      <c r="A347" s="6">
        <v>45618.54478009259</v>
      </c>
      <c r="B347" s="45">
        <v>22</v>
      </c>
      <c r="C347" s="52">
        <v>44.86</v>
      </c>
      <c r="D347" s="46">
        <v>986.92</v>
      </c>
      <c r="E347" s="73" t="s">
        <v>28</v>
      </c>
      <c r="F347" s="42"/>
      <c r="G347" s="43"/>
      <c r="H347" s="43"/>
      <c r="I347" s="43"/>
    </row>
    <row r="348" spans="1:9" ht="14.5">
      <c r="A348" s="6">
        <v>45618.54478009259</v>
      </c>
      <c r="B348" s="45">
        <v>113</v>
      </c>
      <c r="C348" s="52">
        <v>44.86</v>
      </c>
      <c r="D348" s="46">
        <v>5069.18</v>
      </c>
      <c r="E348" s="73" t="s">
        <v>28</v>
      </c>
      <c r="F348" s="42"/>
      <c r="G348" s="43"/>
      <c r="H348" s="43"/>
      <c r="I348" s="43"/>
    </row>
    <row r="349" spans="1:9" ht="14.5">
      <c r="A349" s="6">
        <v>45618.54482638889</v>
      </c>
      <c r="B349" s="45">
        <v>7</v>
      </c>
      <c r="C349" s="52">
        <v>44.85</v>
      </c>
      <c r="D349" s="46">
        <v>313.95</v>
      </c>
      <c r="E349" s="73" t="s">
        <v>28</v>
      </c>
      <c r="F349" s="42"/>
      <c r="G349" s="43"/>
      <c r="H349" s="43"/>
      <c r="I349" s="43"/>
    </row>
    <row r="350" spans="1:9" ht="14.5">
      <c r="A350" s="6">
        <v>45618.549027777779</v>
      </c>
      <c r="B350" s="45">
        <v>125</v>
      </c>
      <c r="C350" s="52">
        <v>44.87</v>
      </c>
      <c r="D350" s="46">
        <v>5608.75</v>
      </c>
      <c r="E350" s="73" t="s">
        <v>17</v>
      </c>
      <c r="F350" s="42"/>
      <c r="G350" s="43"/>
      <c r="H350" s="43"/>
      <c r="I350" s="43"/>
    </row>
    <row r="351" spans="1:9" ht="14.5">
      <c r="A351" s="6">
        <v>45618.549027777779</v>
      </c>
      <c r="B351" s="45">
        <v>141</v>
      </c>
      <c r="C351" s="52">
        <v>44.87</v>
      </c>
      <c r="D351" s="46">
        <v>6326.67</v>
      </c>
      <c r="E351" s="73" t="s">
        <v>17</v>
      </c>
      <c r="F351" s="42"/>
      <c r="G351" s="43"/>
      <c r="H351" s="43"/>
      <c r="I351" s="43"/>
    </row>
    <row r="352" spans="1:9" ht="14.5">
      <c r="A352" s="6">
        <v>45618.549027777779</v>
      </c>
      <c r="B352" s="45">
        <v>117</v>
      </c>
      <c r="C352" s="52">
        <v>44.87</v>
      </c>
      <c r="D352" s="46">
        <v>5249.79</v>
      </c>
      <c r="E352" s="73" t="s">
        <v>28</v>
      </c>
      <c r="F352" s="42"/>
      <c r="G352" s="43"/>
      <c r="H352" s="43"/>
      <c r="I352" s="43"/>
    </row>
    <row r="353" spans="1:9" ht="14.5">
      <c r="A353" s="6">
        <v>45618.549027777779</v>
      </c>
      <c r="B353" s="45">
        <v>36</v>
      </c>
      <c r="C353" s="52">
        <v>44.87</v>
      </c>
      <c r="D353" s="46">
        <v>1615.32</v>
      </c>
      <c r="E353" s="73" t="s">
        <v>28</v>
      </c>
      <c r="F353" s="42"/>
      <c r="G353" s="43"/>
      <c r="H353" s="43"/>
      <c r="I353" s="43"/>
    </row>
    <row r="354" spans="1:9" ht="14.5">
      <c r="A354" s="6">
        <v>45618.549027777779</v>
      </c>
      <c r="B354" s="45">
        <v>160</v>
      </c>
      <c r="C354" s="52">
        <v>44.88</v>
      </c>
      <c r="D354" s="46">
        <v>7180.8</v>
      </c>
      <c r="E354" s="73" t="s">
        <v>17</v>
      </c>
      <c r="F354" s="42"/>
      <c r="G354" s="43"/>
      <c r="H354" s="43"/>
      <c r="I354" s="43"/>
    </row>
    <row r="355" spans="1:9" ht="14.5">
      <c r="A355" s="6">
        <v>45618.549027777779</v>
      </c>
      <c r="B355" s="45">
        <v>207</v>
      </c>
      <c r="C355" s="52">
        <v>44.88</v>
      </c>
      <c r="D355" s="46">
        <v>9290.16</v>
      </c>
      <c r="E355" s="73" t="s">
        <v>17</v>
      </c>
      <c r="F355" s="42"/>
      <c r="G355" s="43"/>
      <c r="H355" s="43"/>
      <c r="I355" s="43"/>
    </row>
    <row r="356" spans="1:9" ht="14.5">
      <c r="A356" s="6">
        <v>45618.549166666664</v>
      </c>
      <c r="B356" s="45">
        <v>121</v>
      </c>
      <c r="C356" s="52">
        <v>44.86</v>
      </c>
      <c r="D356" s="46">
        <v>5428.0599999999995</v>
      </c>
      <c r="E356" s="73" t="s">
        <v>28</v>
      </c>
      <c r="F356" s="42"/>
      <c r="G356" s="43"/>
      <c r="H356" s="43"/>
      <c r="I356" s="43"/>
    </row>
    <row r="357" spans="1:9" ht="14.5">
      <c r="A357" s="6">
        <v>45618.549166666664</v>
      </c>
      <c r="B357" s="45">
        <v>3</v>
      </c>
      <c r="C357" s="52">
        <v>44.86</v>
      </c>
      <c r="D357" s="46">
        <v>134.57999999999998</v>
      </c>
      <c r="E357" s="73" t="s">
        <v>28</v>
      </c>
      <c r="F357" s="42"/>
      <c r="G357" s="43"/>
      <c r="H357" s="43"/>
      <c r="I357" s="43"/>
    </row>
    <row r="358" spans="1:9" ht="14.5">
      <c r="A358" s="6">
        <v>45618.552291666667</v>
      </c>
      <c r="B358" s="45">
        <v>123</v>
      </c>
      <c r="C358" s="52">
        <v>44.83</v>
      </c>
      <c r="D358" s="46">
        <v>5514.09</v>
      </c>
      <c r="E358" s="73" t="s">
        <v>28</v>
      </c>
      <c r="F358" s="42"/>
      <c r="G358" s="43"/>
      <c r="H358" s="43"/>
      <c r="I358" s="43"/>
    </row>
    <row r="359" spans="1:9" ht="14.5">
      <c r="A359" s="6">
        <v>45618.552800925929</v>
      </c>
      <c r="B359" s="45">
        <v>19</v>
      </c>
      <c r="C359" s="52">
        <v>44.83</v>
      </c>
      <c r="D359" s="46">
        <v>851.77</v>
      </c>
      <c r="E359" s="73" t="s">
        <v>17</v>
      </c>
      <c r="F359" s="42"/>
      <c r="G359" s="43"/>
      <c r="H359" s="43"/>
      <c r="I359" s="43"/>
    </row>
    <row r="360" spans="1:9" ht="14.5">
      <c r="A360" s="6">
        <v>45618.552800925929</v>
      </c>
      <c r="B360" s="45">
        <v>14</v>
      </c>
      <c r="C360" s="52">
        <v>44.83</v>
      </c>
      <c r="D360" s="46">
        <v>627.62</v>
      </c>
      <c r="E360" s="73" t="s">
        <v>17</v>
      </c>
      <c r="F360" s="42"/>
      <c r="G360" s="43"/>
      <c r="H360" s="43"/>
      <c r="I360" s="43"/>
    </row>
    <row r="361" spans="1:9" ht="14.5">
      <c r="A361" s="6">
        <v>45618.558356481481</v>
      </c>
      <c r="B361" s="45">
        <v>263</v>
      </c>
      <c r="C361" s="52">
        <v>44.95</v>
      </c>
      <c r="D361" s="46">
        <v>11821.85</v>
      </c>
      <c r="E361" s="73" t="s">
        <v>17</v>
      </c>
      <c r="F361" s="42"/>
      <c r="G361" s="43"/>
      <c r="H361" s="43"/>
      <c r="I361" s="43"/>
    </row>
    <row r="362" spans="1:9" ht="14.5">
      <c r="A362" s="6">
        <v>45618.558356481481</v>
      </c>
      <c r="B362" s="45">
        <v>128</v>
      </c>
      <c r="C362" s="52">
        <v>44.95</v>
      </c>
      <c r="D362" s="46">
        <v>5753.6</v>
      </c>
      <c r="E362" s="73" t="s">
        <v>17</v>
      </c>
      <c r="F362" s="42"/>
      <c r="G362" s="43"/>
      <c r="H362" s="43"/>
      <c r="I362" s="43"/>
    </row>
    <row r="363" spans="1:9" ht="14.5">
      <c r="A363" s="6">
        <v>45618.558356481481</v>
      </c>
      <c r="B363" s="45">
        <v>263</v>
      </c>
      <c r="C363" s="52">
        <v>44.95</v>
      </c>
      <c r="D363" s="46">
        <v>11821.85</v>
      </c>
      <c r="E363" s="73" t="s">
        <v>17</v>
      </c>
      <c r="F363" s="42"/>
      <c r="G363" s="43"/>
      <c r="H363" s="43"/>
      <c r="I363" s="43"/>
    </row>
    <row r="364" spans="1:9" ht="14.5">
      <c r="A364" s="6">
        <v>45618.558356481481</v>
      </c>
      <c r="B364" s="45">
        <v>171</v>
      </c>
      <c r="C364" s="52">
        <v>44.95</v>
      </c>
      <c r="D364" s="46">
        <v>7686.4500000000007</v>
      </c>
      <c r="E364" s="73" t="s">
        <v>17</v>
      </c>
      <c r="F364" s="42"/>
      <c r="G364" s="43"/>
      <c r="H364" s="43"/>
      <c r="I364" s="43"/>
    </row>
    <row r="365" spans="1:9" ht="14.5">
      <c r="A365" s="6">
        <v>45618.558356481481</v>
      </c>
      <c r="B365" s="45">
        <v>116</v>
      </c>
      <c r="C365" s="52">
        <v>44.95</v>
      </c>
      <c r="D365" s="46">
        <v>5214.2000000000007</v>
      </c>
      <c r="E365" s="73" t="s">
        <v>28</v>
      </c>
      <c r="F365" s="42"/>
      <c r="G365" s="43"/>
      <c r="H365" s="43"/>
      <c r="I365" s="43"/>
    </row>
    <row r="366" spans="1:9" ht="14.5">
      <c r="A366" s="6">
        <v>45618.558356481481</v>
      </c>
      <c r="B366" s="45">
        <v>10</v>
      </c>
      <c r="C366" s="52">
        <v>44.95</v>
      </c>
      <c r="D366" s="46">
        <v>449.5</v>
      </c>
      <c r="E366" s="73" t="s">
        <v>28</v>
      </c>
      <c r="F366" s="42"/>
      <c r="G366" s="43"/>
      <c r="H366" s="43"/>
      <c r="I366" s="43"/>
    </row>
    <row r="367" spans="1:9" ht="14.5">
      <c r="A367" s="6">
        <v>45618.562442129631</v>
      </c>
      <c r="B367" s="45">
        <v>142</v>
      </c>
      <c r="C367" s="52">
        <v>44.98</v>
      </c>
      <c r="D367" s="46">
        <v>6387.16</v>
      </c>
      <c r="E367" s="73" t="s">
        <v>17</v>
      </c>
      <c r="F367" s="42"/>
      <c r="G367" s="43"/>
      <c r="H367" s="43"/>
      <c r="I367" s="43"/>
    </row>
    <row r="368" spans="1:9" ht="14.5">
      <c r="A368" s="6">
        <v>45618.562442129631</v>
      </c>
      <c r="B368" s="45">
        <v>123</v>
      </c>
      <c r="C368" s="52">
        <v>44.98</v>
      </c>
      <c r="D368" s="46">
        <v>5532.54</v>
      </c>
      <c r="E368" s="73" t="s">
        <v>28</v>
      </c>
      <c r="F368" s="42"/>
      <c r="G368" s="43"/>
      <c r="H368" s="43"/>
      <c r="I368" s="43"/>
    </row>
    <row r="369" spans="1:9" ht="14.5">
      <c r="A369" s="6">
        <v>45618.562442129631</v>
      </c>
      <c r="B369" s="45">
        <v>42</v>
      </c>
      <c r="C369" s="52">
        <v>44.98</v>
      </c>
      <c r="D369" s="46">
        <v>1889.1599999999999</v>
      </c>
      <c r="E369" s="73" t="s">
        <v>28</v>
      </c>
      <c r="F369" s="42"/>
      <c r="G369" s="43"/>
      <c r="H369" s="43"/>
      <c r="I369" s="43"/>
    </row>
    <row r="370" spans="1:9" ht="14.5">
      <c r="A370" s="6">
        <v>45618.562442129631</v>
      </c>
      <c r="B370" s="45">
        <v>75</v>
      </c>
      <c r="C370" s="52">
        <v>44.98</v>
      </c>
      <c r="D370" s="46">
        <v>3373.4999999999995</v>
      </c>
      <c r="E370" s="73" t="s">
        <v>28</v>
      </c>
      <c r="F370" s="42"/>
      <c r="G370" s="43"/>
      <c r="H370" s="43"/>
      <c r="I370" s="43"/>
    </row>
    <row r="371" spans="1:9" ht="14.5">
      <c r="A371" s="6">
        <v>45618.564606481479</v>
      </c>
      <c r="B371" s="45">
        <v>134</v>
      </c>
      <c r="C371" s="52">
        <v>44.97</v>
      </c>
      <c r="D371" s="46">
        <v>6025.98</v>
      </c>
      <c r="E371" s="73" t="s">
        <v>17</v>
      </c>
      <c r="F371" s="42"/>
      <c r="G371" s="43"/>
      <c r="H371" s="43"/>
      <c r="I371" s="43"/>
    </row>
    <row r="372" spans="1:9" ht="14.5">
      <c r="A372" s="6">
        <v>45618.564606481479</v>
      </c>
      <c r="B372" s="45">
        <v>6</v>
      </c>
      <c r="C372" s="52">
        <v>44.97</v>
      </c>
      <c r="D372" s="46">
        <v>269.82</v>
      </c>
      <c r="E372" s="73" t="s">
        <v>17</v>
      </c>
      <c r="F372" s="42"/>
      <c r="G372" s="43"/>
      <c r="H372" s="43"/>
      <c r="I372" s="43"/>
    </row>
    <row r="373" spans="1:9" ht="14.5">
      <c r="A373" s="6">
        <v>45618.564606481479</v>
      </c>
      <c r="B373" s="45">
        <v>17</v>
      </c>
      <c r="C373" s="52">
        <v>44.97</v>
      </c>
      <c r="D373" s="46">
        <v>764.49</v>
      </c>
      <c r="E373" s="73" t="s">
        <v>28</v>
      </c>
      <c r="F373" s="42"/>
      <c r="G373" s="43"/>
      <c r="H373" s="43"/>
      <c r="I373" s="43"/>
    </row>
    <row r="374" spans="1:9" ht="14.5">
      <c r="A374" s="6">
        <v>45618.564606481479</v>
      </c>
      <c r="B374" s="45">
        <v>85</v>
      </c>
      <c r="C374" s="52">
        <v>44.97</v>
      </c>
      <c r="D374" s="46">
        <v>3822.45</v>
      </c>
      <c r="E374" s="73" t="s">
        <v>28</v>
      </c>
      <c r="F374" s="42"/>
      <c r="G374" s="43"/>
      <c r="H374" s="43"/>
      <c r="I374" s="43"/>
    </row>
    <row r="375" spans="1:9" ht="14.5">
      <c r="A375" s="6">
        <v>45618.564606481479</v>
      </c>
      <c r="B375" s="45">
        <v>30</v>
      </c>
      <c r="C375" s="52">
        <v>44.97</v>
      </c>
      <c r="D375" s="46">
        <v>1349.1</v>
      </c>
      <c r="E375" s="73" t="s">
        <v>28</v>
      </c>
      <c r="F375" s="42"/>
      <c r="G375" s="43"/>
      <c r="H375" s="43"/>
      <c r="I375" s="43"/>
    </row>
    <row r="376" spans="1:9" ht="14.5">
      <c r="A376" s="6">
        <v>45618.56690972222</v>
      </c>
      <c r="B376" s="45">
        <v>126</v>
      </c>
      <c r="C376" s="52">
        <v>44.98</v>
      </c>
      <c r="D376" s="46">
        <v>5667.48</v>
      </c>
      <c r="E376" s="73" t="s">
        <v>17</v>
      </c>
      <c r="F376" s="42"/>
      <c r="G376" s="43"/>
      <c r="H376" s="43"/>
      <c r="I376" s="43"/>
    </row>
    <row r="377" spans="1:9" ht="14.5">
      <c r="A377" s="6">
        <v>45618.56690972222</v>
      </c>
      <c r="B377" s="45">
        <v>138</v>
      </c>
      <c r="C377" s="52">
        <v>44.98</v>
      </c>
      <c r="D377" s="46">
        <v>6207.24</v>
      </c>
      <c r="E377" s="73" t="s">
        <v>28</v>
      </c>
      <c r="F377" s="42"/>
      <c r="G377" s="43"/>
      <c r="H377" s="43"/>
      <c r="I377" s="43"/>
    </row>
    <row r="378" spans="1:9" ht="14.5">
      <c r="A378" s="6">
        <v>45618.56690972222</v>
      </c>
      <c r="B378" s="45">
        <v>144</v>
      </c>
      <c r="C378" s="52">
        <v>44.98</v>
      </c>
      <c r="D378" s="46">
        <v>6477.12</v>
      </c>
      <c r="E378" s="73" t="s">
        <v>17</v>
      </c>
      <c r="F378" s="42"/>
      <c r="G378" s="43"/>
      <c r="H378" s="43"/>
      <c r="I378" s="43"/>
    </row>
    <row r="379" spans="1:9" ht="14.5">
      <c r="A379" s="6">
        <v>45618.568773148145</v>
      </c>
      <c r="B379" s="45">
        <v>44</v>
      </c>
      <c r="C379" s="52">
        <v>44.98</v>
      </c>
      <c r="D379" s="46">
        <v>1979.12</v>
      </c>
      <c r="E379" s="73" t="s">
        <v>28</v>
      </c>
      <c r="F379" s="42"/>
      <c r="G379" s="43"/>
      <c r="H379" s="43"/>
      <c r="I379" s="43"/>
    </row>
    <row r="380" spans="1:9" ht="14.5">
      <c r="A380" s="6">
        <v>45618.570787037039</v>
      </c>
      <c r="B380" s="45">
        <v>129</v>
      </c>
      <c r="C380" s="52">
        <v>44.99</v>
      </c>
      <c r="D380" s="46">
        <v>5803.71</v>
      </c>
      <c r="E380" s="73" t="s">
        <v>17</v>
      </c>
      <c r="F380" s="42"/>
      <c r="G380" s="43"/>
      <c r="H380" s="43"/>
      <c r="I380" s="43"/>
    </row>
    <row r="381" spans="1:9" ht="14.5">
      <c r="A381" s="6">
        <v>45618.570787037039</v>
      </c>
      <c r="B381" s="45">
        <v>59</v>
      </c>
      <c r="C381" s="52">
        <v>44.99</v>
      </c>
      <c r="D381" s="46">
        <v>2654.4100000000003</v>
      </c>
      <c r="E381" s="73" t="s">
        <v>17</v>
      </c>
      <c r="F381" s="42"/>
      <c r="G381" s="43"/>
      <c r="H381" s="43"/>
      <c r="I381" s="43"/>
    </row>
    <row r="382" spans="1:9" ht="14.5">
      <c r="A382" s="6">
        <v>45618.570787037039</v>
      </c>
      <c r="B382" s="45">
        <v>44</v>
      </c>
      <c r="C382" s="52">
        <v>44.99</v>
      </c>
      <c r="D382" s="46">
        <v>1979.5600000000002</v>
      </c>
      <c r="E382" s="73" t="s">
        <v>17</v>
      </c>
      <c r="F382" s="42"/>
      <c r="G382" s="43"/>
      <c r="H382" s="43"/>
      <c r="I382" s="43"/>
    </row>
    <row r="383" spans="1:9" ht="14.5">
      <c r="A383" s="6">
        <v>45618.570787037039</v>
      </c>
      <c r="B383" s="45">
        <v>39</v>
      </c>
      <c r="C383" s="52">
        <v>44.99</v>
      </c>
      <c r="D383" s="46">
        <v>1754.6100000000001</v>
      </c>
      <c r="E383" s="73" t="s">
        <v>17</v>
      </c>
      <c r="F383" s="42"/>
      <c r="G383" s="43"/>
      <c r="H383" s="43"/>
      <c r="I383" s="43"/>
    </row>
    <row r="384" spans="1:9" ht="14.5">
      <c r="A384" s="6">
        <v>45618.570856481485</v>
      </c>
      <c r="B384" s="45">
        <v>128</v>
      </c>
      <c r="C384" s="52">
        <v>44.98</v>
      </c>
      <c r="D384" s="46">
        <v>5757.44</v>
      </c>
      <c r="E384" s="73" t="s">
        <v>17</v>
      </c>
      <c r="F384" s="42"/>
      <c r="G384" s="43"/>
      <c r="H384" s="43"/>
      <c r="I384" s="43"/>
    </row>
    <row r="385" spans="1:9" ht="14.5">
      <c r="A385" s="6">
        <v>45618.570856481485</v>
      </c>
      <c r="B385" s="45">
        <v>38</v>
      </c>
      <c r="C385" s="52">
        <v>44.98</v>
      </c>
      <c r="D385" s="46">
        <v>1709.2399999999998</v>
      </c>
      <c r="E385" s="73" t="s">
        <v>28</v>
      </c>
      <c r="F385" s="42"/>
      <c r="G385" s="43"/>
      <c r="H385" s="43"/>
      <c r="I385" s="43"/>
    </row>
    <row r="386" spans="1:9" ht="14.5">
      <c r="A386" s="6">
        <v>45618.571331018517</v>
      </c>
      <c r="B386" s="45">
        <v>35</v>
      </c>
      <c r="C386" s="52">
        <v>44.98</v>
      </c>
      <c r="D386" s="46">
        <v>1574.3</v>
      </c>
      <c r="E386" s="73" t="s">
        <v>28</v>
      </c>
      <c r="F386" s="42"/>
      <c r="G386" s="43"/>
      <c r="H386" s="43"/>
      <c r="I386" s="43"/>
    </row>
    <row r="387" spans="1:9" ht="14.5">
      <c r="A387" s="6">
        <v>45618.573807870373</v>
      </c>
      <c r="B387" s="45">
        <v>132</v>
      </c>
      <c r="C387" s="52">
        <v>45.02</v>
      </c>
      <c r="D387" s="46">
        <v>5942.64</v>
      </c>
      <c r="E387" s="73" t="s">
        <v>28</v>
      </c>
      <c r="F387" s="42"/>
      <c r="G387" s="43"/>
      <c r="H387" s="43"/>
      <c r="I387" s="43"/>
    </row>
    <row r="388" spans="1:9" ht="14.5">
      <c r="A388" s="6">
        <v>45618.574340277781</v>
      </c>
      <c r="B388" s="45">
        <v>125</v>
      </c>
      <c r="C388" s="52">
        <v>45</v>
      </c>
      <c r="D388" s="46">
        <v>5625</v>
      </c>
      <c r="E388" s="73" t="s">
        <v>17</v>
      </c>
      <c r="F388" s="42"/>
      <c r="G388" s="43"/>
      <c r="H388" s="43"/>
      <c r="I388" s="43"/>
    </row>
    <row r="389" spans="1:9" ht="14.5">
      <c r="A389" s="6">
        <v>45618.576469907406</v>
      </c>
      <c r="B389" s="45">
        <v>168</v>
      </c>
      <c r="C389" s="52">
        <v>45.02</v>
      </c>
      <c r="D389" s="46">
        <v>7563.3600000000006</v>
      </c>
      <c r="E389" s="73" t="s">
        <v>17</v>
      </c>
      <c r="F389" s="42"/>
      <c r="G389" s="43"/>
      <c r="H389" s="43"/>
      <c r="I389" s="43"/>
    </row>
    <row r="390" spans="1:9" ht="14.5">
      <c r="A390" s="6">
        <v>45618.576469907406</v>
      </c>
      <c r="B390" s="45">
        <v>126</v>
      </c>
      <c r="C390" s="52">
        <v>45.02</v>
      </c>
      <c r="D390" s="46">
        <v>5672.52</v>
      </c>
      <c r="E390" s="73" t="s">
        <v>28</v>
      </c>
      <c r="F390" s="42"/>
      <c r="G390" s="43"/>
      <c r="H390" s="43"/>
      <c r="I390" s="43"/>
    </row>
    <row r="391" spans="1:9" ht="14.5">
      <c r="A391" s="6">
        <v>45618.580543981479</v>
      </c>
      <c r="B391" s="45">
        <v>149</v>
      </c>
      <c r="C391" s="52">
        <v>45.04</v>
      </c>
      <c r="D391" s="46">
        <v>6710.96</v>
      </c>
      <c r="E391" s="73" t="s">
        <v>17</v>
      </c>
      <c r="F391" s="42"/>
      <c r="G391" s="43"/>
      <c r="H391" s="43"/>
      <c r="I391" s="43"/>
    </row>
    <row r="392" spans="1:9" ht="14.5">
      <c r="A392" s="6">
        <v>45618.580543981479</v>
      </c>
      <c r="B392" s="45">
        <v>133</v>
      </c>
      <c r="C392" s="52">
        <v>45.04</v>
      </c>
      <c r="D392" s="46">
        <v>5990.32</v>
      </c>
      <c r="E392" s="73" t="s">
        <v>28</v>
      </c>
      <c r="F392" s="42"/>
      <c r="G392" s="43"/>
      <c r="H392" s="43"/>
      <c r="I392" s="43"/>
    </row>
    <row r="393" spans="1:9" ht="14.5">
      <c r="A393" s="6">
        <v>45618.581805555557</v>
      </c>
      <c r="B393" s="45">
        <v>118</v>
      </c>
      <c r="C393" s="52">
        <v>45.05</v>
      </c>
      <c r="D393" s="46">
        <v>5315.9</v>
      </c>
      <c r="E393" s="73" t="s">
        <v>28</v>
      </c>
      <c r="F393" s="42"/>
      <c r="G393" s="43"/>
      <c r="H393" s="43"/>
      <c r="I393" s="43"/>
    </row>
    <row r="394" spans="1:9" ht="14.5">
      <c r="A394" s="6">
        <v>45618.585173611114</v>
      </c>
      <c r="B394" s="45">
        <v>119</v>
      </c>
      <c r="C394" s="52">
        <v>45.06</v>
      </c>
      <c r="D394" s="46">
        <v>5362.14</v>
      </c>
      <c r="E394" s="73" t="s">
        <v>28</v>
      </c>
      <c r="F394" s="42"/>
      <c r="G394" s="43"/>
      <c r="H394" s="43"/>
      <c r="I394" s="43"/>
    </row>
    <row r="395" spans="1:9" ht="14.5">
      <c r="A395" s="6">
        <v>45618.585173611114</v>
      </c>
      <c r="B395" s="45">
        <v>160</v>
      </c>
      <c r="C395" s="52">
        <v>45.06</v>
      </c>
      <c r="D395" s="46">
        <v>7209.6</v>
      </c>
      <c r="E395" s="73" t="s">
        <v>17</v>
      </c>
      <c r="F395" s="42"/>
      <c r="G395" s="43"/>
      <c r="H395" s="43"/>
      <c r="I395" s="43"/>
    </row>
    <row r="396" spans="1:9" ht="14.5">
      <c r="A396" s="6">
        <v>45618.588912037034</v>
      </c>
      <c r="B396" s="45">
        <v>55</v>
      </c>
      <c r="C396" s="52">
        <v>45.1</v>
      </c>
      <c r="D396" s="46">
        <v>2480.5</v>
      </c>
      <c r="E396" s="73" t="s">
        <v>17</v>
      </c>
      <c r="F396" s="42"/>
      <c r="G396" s="43"/>
      <c r="H396" s="43"/>
      <c r="I396" s="43"/>
    </row>
    <row r="397" spans="1:9" ht="14.5">
      <c r="A397" s="6">
        <v>45618.588912037034</v>
      </c>
      <c r="B397" s="45">
        <v>104</v>
      </c>
      <c r="C397" s="52">
        <v>45.1</v>
      </c>
      <c r="D397" s="46">
        <v>4690.4000000000005</v>
      </c>
      <c r="E397" s="73" t="s">
        <v>17</v>
      </c>
      <c r="F397" s="42"/>
      <c r="G397" s="43"/>
      <c r="H397" s="43"/>
      <c r="I397" s="43"/>
    </row>
    <row r="398" spans="1:9" ht="14.5">
      <c r="A398" s="6">
        <v>45618.588912037034</v>
      </c>
      <c r="B398" s="45">
        <v>112</v>
      </c>
      <c r="C398" s="52">
        <v>45.1</v>
      </c>
      <c r="D398" s="46">
        <v>5051.2</v>
      </c>
      <c r="E398" s="73" t="s">
        <v>28</v>
      </c>
      <c r="F398" s="42"/>
      <c r="G398" s="43"/>
      <c r="H398" s="43"/>
      <c r="I398" s="43"/>
    </row>
    <row r="399" spans="1:9" ht="14.5">
      <c r="A399" s="6">
        <v>45618.59238425926</v>
      </c>
      <c r="B399" s="45">
        <v>80</v>
      </c>
      <c r="C399" s="52">
        <v>45.1</v>
      </c>
      <c r="D399" s="46">
        <v>3608</v>
      </c>
      <c r="E399" s="73" t="s">
        <v>17</v>
      </c>
      <c r="F399" s="42"/>
      <c r="G399" s="43"/>
      <c r="H399" s="43"/>
      <c r="I399" s="43"/>
    </row>
    <row r="400" spans="1:9" ht="14.5">
      <c r="A400" s="6">
        <v>45618.59238425926</v>
      </c>
      <c r="B400" s="45">
        <v>80</v>
      </c>
      <c r="C400" s="52">
        <v>45.1</v>
      </c>
      <c r="D400" s="46">
        <v>3608</v>
      </c>
      <c r="E400" s="73" t="s">
        <v>17</v>
      </c>
      <c r="F400" s="42"/>
      <c r="G400" s="43"/>
      <c r="H400" s="43"/>
      <c r="I400" s="43"/>
    </row>
    <row r="401" spans="1:9" ht="14.5">
      <c r="A401" s="6">
        <v>45618.59238425926</v>
      </c>
      <c r="B401" s="45">
        <v>21</v>
      </c>
      <c r="C401" s="52">
        <v>45.1</v>
      </c>
      <c r="D401" s="46">
        <v>947.1</v>
      </c>
      <c r="E401" s="73" t="s">
        <v>28</v>
      </c>
      <c r="F401" s="42"/>
      <c r="G401" s="43"/>
      <c r="H401" s="43"/>
      <c r="I401" s="43"/>
    </row>
    <row r="402" spans="1:9" ht="14.5">
      <c r="A402" s="6">
        <v>45618.592407407406</v>
      </c>
      <c r="B402" s="45">
        <v>107</v>
      </c>
      <c r="C402" s="52">
        <v>45.1</v>
      </c>
      <c r="D402" s="46">
        <v>4825.7</v>
      </c>
      <c r="E402" s="73" t="s">
        <v>28</v>
      </c>
      <c r="F402" s="42"/>
      <c r="G402" s="43"/>
      <c r="H402" s="43"/>
      <c r="I402" s="43"/>
    </row>
    <row r="403" spans="1:9" ht="14.5">
      <c r="A403" s="6">
        <v>45618.595046296294</v>
      </c>
      <c r="B403" s="45">
        <v>90</v>
      </c>
      <c r="C403" s="52">
        <v>45.1</v>
      </c>
      <c r="D403" s="46">
        <v>4059</v>
      </c>
      <c r="E403" s="73" t="s">
        <v>28</v>
      </c>
      <c r="F403" s="42"/>
      <c r="G403" s="43"/>
      <c r="H403" s="43"/>
      <c r="I403" s="43"/>
    </row>
    <row r="404" spans="1:9" ht="14.5">
      <c r="A404" s="6">
        <v>45618.595046296294</v>
      </c>
      <c r="B404" s="45">
        <v>40</v>
      </c>
      <c r="C404" s="52">
        <v>45.1</v>
      </c>
      <c r="D404" s="46">
        <v>1804</v>
      </c>
      <c r="E404" s="73" t="s">
        <v>28</v>
      </c>
      <c r="F404" s="42"/>
      <c r="G404" s="43"/>
      <c r="H404" s="43"/>
      <c r="I404" s="43"/>
    </row>
    <row r="405" spans="1:9" ht="14.5">
      <c r="A405" s="6">
        <v>45618.600023148145</v>
      </c>
      <c r="B405" s="45">
        <v>25</v>
      </c>
      <c r="C405" s="52">
        <v>45.12</v>
      </c>
      <c r="D405" s="46">
        <v>1128</v>
      </c>
      <c r="E405" s="73" t="s">
        <v>28</v>
      </c>
      <c r="F405" s="42"/>
      <c r="G405" s="43"/>
      <c r="H405" s="43"/>
      <c r="I405" s="43"/>
    </row>
    <row r="406" spans="1:9" ht="14.5">
      <c r="A406" s="6">
        <v>45618.602638888886</v>
      </c>
      <c r="B406" s="45">
        <v>142</v>
      </c>
      <c r="C406" s="52">
        <v>45.13</v>
      </c>
      <c r="D406" s="46">
        <v>6408.46</v>
      </c>
      <c r="E406" s="73" t="s">
        <v>28</v>
      </c>
      <c r="F406" s="42"/>
      <c r="G406" s="43"/>
      <c r="H406" s="43"/>
      <c r="I406" s="43"/>
    </row>
    <row r="407" spans="1:9" ht="14.5">
      <c r="A407" s="6">
        <v>45618.603229166663</v>
      </c>
      <c r="B407" s="45">
        <v>130</v>
      </c>
      <c r="C407" s="52">
        <v>45.13</v>
      </c>
      <c r="D407" s="46">
        <v>5866.9000000000005</v>
      </c>
      <c r="E407" s="73" t="s">
        <v>28</v>
      </c>
      <c r="F407" s="42"/>
      <c r="G407" s="43"/>
      <c r="H407" s="43"/>
      <c r="I407" s="43"/>
    </row>
    <row r="408" spans="1:9" ht="14.5">
      <c r="A408" s="6">
        <v>45618.604872685188</v>
      </c>
      <c r="B408" s="45">
        <v>128</v>
      </c>
      <c r="C408" s="52">
        <v>45.12</v>
      </c>
      <c r="D408" s="46">
        <v>5775.36</v>
      </c>
      <c r="E408" s="73" t="s">
        <v>28</v>
      </c>
      <c r="F408" s="42"/>
      <c r="G408" s="43"/>
      <c r="H408" s="43"/>
      <c r="I408" s="43"/>
    </row>
    <row r="409" spans="1:9" ht="14.5">
      <c r="A409" s="6">
        <v>45618.605578703704</v>
      </c>
      <c r="B409" s="45">
        <v>119</v>
      </c>
      <c r="C409" s="52">
        <v>45.11</v>
      </c>
      <c r="D409" s="46">
        <v>5368.09</v>
      </c>
      <c r="E409" s="73" t="s">
        <v>28</v>
      </c>
      <c r="F409" s="42"/>
      <c r="G409" s="43"/>
      <c r="H409" s="43"/>
      <c r="I409" s="43"/>
    </row>
    <row r="410" spans="1:9" ht="14.5">
      <c r="A410" s="6">
        <v>45618.607673611114</v>
      </c>
      <c r="B410" s="45">
        <v>54</v>
      </c>
      <c r="C410" s="52">
        <v>45.11</v>
      </c>
      <c r="D410" s="46">
        <v>2435.94</v>
      </c>
      <c r="E410" s="73" t="s">
        <v>28</v>
      </c>
      <c r="F410" s="42"/>
      <c r="G410" s="43"/>
      <c r="H410" s="43"/>
      <c r="I410" s="43"/>
    </row>
    <row r="411" spans="1:9" ht="14.5">
      <c r="A411" s="6">
        <v>45618.607673611114</v>
      </c>
      <c r="B411" s="45">
        <v>73</v>
      </c>
      <c r="C411" s="52">
        <v>45.11</v>
      </c>
      <c r="D411" s="46">
        <v>3293.0299999999997</v>
      </c>
      <c r="E411" s="73" t="s">
        <v>28</v>
      </c>
      <c r="F411" s="42"/>
      <c r="G411" s="43"/>
      <c r="H411" s="43"/>
      <c r="I411" s="43"/>
    </row>
    <row r="412" spans="1:9" ht="14.5">
      <c r="A412" s="6">
        <v>45618.609305555554</v>
      </c>
      <c r="B412" s="45">
        <v>157</v>
      </c>
      <c r="C412" s="52">
        <v>45.1</v>
      </c>
      <c r="D412" s="46">
        <v>7080.7</v>
      </c>
      <c r="E412" s="73" t="s">
        <v>17</v>
      </c>
      <c r="F412" s="42"/>
      <c r="G412" s="43"/>
      <c r="H412" s="43"/>
      <c r="I412" s="43"/>
    </row>
    <row r="413" spans="1:9" ht="14.5">
      <c r="A413" s="6">
        <v>45618.609502314815</v>
      </c>
      <c r="B413" s="45">
        <v>127</v>
      </c>
      <c r="C413" s="52">
        <v>45.1</v>
      </c>
      <c r="D413" s="46">
        <v>5727.7</v>
      </c>
      <c r="E413" s="73" t="s">
        <v>28</v>
      </c>
      <c r="F413" s="42"/>
      <c r="G413" s="43"/>
      <c r="H413" s="43"/>
      <c r="I413" s="43"/>
    </row>
    <row r="414" spans="1:9" ht="14.5">
      <c r="A414" s="6">
        <v>45618.611134259256</v>
      </c>
      <c r="B414" s="45">
        <v>111</v>
      </c>
      <c r="C414" s="52">
        <v>45.1</v>
      </c>
      <c r="D414" s="46">
        <v>5006.1000000000004</v>
      </c>
      <c r="E414" s="73" t="s">
        <v>17</v>
      </c>
      <c r="F414" s="42"/>
      <c r="G414" s="43"/>
      <c r="H414" s="43"/>
      <c r="I414" s="43"/>
    </row>
    <row r="415" spans="1:9" ht="14.5">
      <c r="A415" s="6">
        <v>45618.611134259256</v>
      </c>
      <c r="B415" s="45">
        <v>29</v>
      </c>
      <c r="C415" s="52">
        <v>45.1</v>
      </c>
      <c r="D415" s="46">
        <v>1307.9000000000001</v>
      </c>
      <c r="E415" s="73" t="s">
        <v>17</v>
      </c>
      <c r="F415" s="42"/>
      <c r="G415" s="43"/>
      <c r="H415" s="43"/>
      <c r="I415" s="43"/>
    </row>
    <row r="416" spans="1:9" ht="14.5">
      <c r="A416" s="6">
        <v>45618.611134259256</v>
      </c>
      <c r="B416" s="45">
        <v>29</v>
      </c>
      <c r="C416" s="52">
        <v>45.1</v>
      </c>
      <c r="D416" s="46">
        <v>1307.9000000000001</v>
      </c>
      <c r="E416" s="73" t="s">
        <v>17</v>
      </c>
      <c r="F416" s="42"/>
      <c r="G416" s="43"/>
      <c r="H416" s="43"/>
      <c r="I416" s="43"/>
    </row>
    <row r="417" spans="1:9" ht="14.5">
      <c r="A417" s="6">
        <v>45618.611134259256</v>
      </c>
      <c r="B417" s="45">
        <v>50</v>
      </c>
      <c r="C417" s="52">
        <v>45.1</v>
      </c>
      <c r="D417" s="46">
        <v>2255</v>
      </c>
      <c r="E417" s="73" t="s">
        <v>28</v>
      </c>
      <c r="F417" s="42"/>
      <c r="G417" s="43"/>
      <c r="H417" s="43"/>
      <c r="I417" s="43"/>
    </row>
    <row r="418" spans="1:9" ht="14.5">
      <c r="A418" s="6">
        <v>45618.611134259256</v>
      </c>
      <c r="B418" s="45">
        <v>29</v>
      </c>
      <c r="C418" s="52">
        <v>45.1</v>
      </c>
      <c r="D418" s="46">
        <v>1307.9000000000001</v>
      </c>
      <c r="E418" s="73" t="s">
        <v>28</v>
      </c>
      <c r="F418" s="42"/>
      <c r="G418" s="43"/>
      <c r="H418" s="43"/>
      <c r="I418" s="43"/>
    </row>
    <row r="419" spans="1:9" ht="14.5">
      <c r="A419" s="6">
        <v>45618.611134259256</v>
      </c>
      <c r="B419" s="45">
        <v>29</v>
      </c>
      <c r="C419" s="52">
        <v>45.1</v>
      </c>
      <c r="D419" s="46">
        <v>1307.9000000000001</v>
      </c>
      <c r="E419" s="73" t="s">
        <v>28</v>
      </c>
      <c r="F419" s="42"/>
      <c r="G419" s="43"/>
      <c r="H419" s="43"/>
      <c r="I419" s="43"/>
    </row>
    <row r="420" spans="1:9" ht="14.5">
      <c r="A420" s="6">
        <v>45618.611134259256</v>
      </c>
      <c r="B420" s="45">
        <v>25</v>
      </c>
      <c r="C420" s="52">
        <v>45.1</v>
      </c>
      <c r="D420" s="46">
        <v>1127.5</v>
      </c>
      <c r="E420" s="73" t="s">
        <v>28</v>
      </c>
      <c r="F420" s="42"/>
      <c r="G420" s="43"/>
      <c r="H420" s="43"/>
      <c r="I420" s="43"/>
    </row>
    <row r="421" spans="1:9" ht="14.5">
      <c r="A421" s="6">
        <v>45618.613032407404</v>
      </c>
      <c r="B421" s="45">
        <v>123</v>
      </c>
      <c r="C421" s="52">
        <v>45.08</v>
      </c>
      <c r="D421" s="46">
        <v>5544.84</v>
      </c>
      <c r="E421" s="73" t="s">
        <v>28</v>
      </c>
      <c r="F421" s="42"/>
      <c r="G421" s="43"/>
      <c r="H421" s="43"/>
      <c r="I421" s="43"/>
    </row>
    <row r="422" spans="1:9" ht="14.5">
      <c r="A422" s="6">
        <v>45618.613206018519</v>
      </c>
      <c r="B422" s="45">
        <v>10</v>
      </c>
      <c r="C422" s="52">
        <v>45.08</v>
      </c>
      <c r="D422" s="46">
        <v>450.79999999999995</v>
      </c>
      <c r="E422" s="73" t="s">
        <v>28</v>
      </c>
      <c r="F422" s="42"/>
      <c r="G422" s="43"/>
      <c r="H422" s="43"/>
      <c r="I422" s="43"/>
    </row>
    <row r="423" spans="1:9" ht="14.5">
      <c r="A423" s="6">
        <v>45618.614930555559</v>
      </c>
      <c r="B423" s="45">
        <v>31</v>
      </c>
      <c r="C423" s="52">
        <v>45.04</v>
      </c>
      <c r="D423" s="46">
        <v>1396.24</v>
      </c>
      <c r="E423" s="73" t="s">
        <v>28</v>
      </c>
      <c r="F423" s="42"/>
      <c r="G423" s="43"/>
      <c r="H423" s="43"/>
      <c r="I423" s="43"/>
    </row>
    <row r="424" spans="1:9" ht="14.5">
      <c r="A424" s="6">
        <v>45618.616377314815</v>
      </c>
      <c r="B424" s="45">
        <v>89</v>
      </c>
      <c r="C424" s="52">
        <v>45.04</v>
      </c>
      <c r="D424" s="46">
        <v>4008.56</v>
      </c>
      <c r="E424" s="73" t="s">
        <v>28</v>
      </c>
      <c r="F424" s="42"/>
      <c r="G424" s="43"/>
      <c r="H424" s="43"/>
      <c r="I424" s="43"/>
    </row>
    <row r="425" spans="1:9" ht="14.5">
      <c r="A425" s="6">
        <v>45618.616400462961</v>
      </c>
      <c r="B425" s="45">
        <v>117</v>
      </c>
      <c r="C425" s="52">
        <v>45.03</v>
      </c>
      <c r="D425" s="46">
        <v>5268.51</v>
      </c>
      <c r="E425" s="73" t="s">
        <v>28</v>
      </c>
      <c r="F425" s="42"/>
      <c r="G425" s="43"/>
      <c r="H425" s="43"/>
      <c r="I425" s="43"/>
    </row>
    <row r="426" spans="1:9" ht="14.5">
      <c r="A426" s="6">
        <v>45618.618159722224</v>
      </c>
      <c r="B426" s="45">
        <v>145</v>
      </c>
      <c r="C426" s="52">
        <v>45.05</v>
      </c>
      <c r="D426" s="46">
        <v>6532.25</v>
      </c>
      <c r="E426" s="73" t="s">
        <v>17</v>
      </c>
      <c r="F426" s="42"/>
      <c r="G426" s="43"/>
      <c r="H426" s="43"/>
      <c r="I426" s="43"/>
    </row>
    <row r="427" spans="1:9" ht="14.5">
      <c r="A427" s="6">
        <v>45618.618171296293</v>
      </c>
      <c r="B427" s="45">
        <v>124</v>
      </c>
      <c r="C427" s="52">
        <v>45.04</v>
      </c>
      <c r="D427" s="46">
        <v>5584.96</v>
      </c>
      <c r="E427" s="73" t="s">
        <v>17</v>
      </c>
      <c r="F427" s="42"/>
      <c r="G427" s="43"/>
      <c r="H427" s="43"/>
      <c r="I427" s="43"/>
    </row>
    <row r="428" spans="1:9" ht="14.5">
      <c r="A428" s="6">
        <v>45618.618171296293</v>
      </c>
      <c r="B428" s="45">
        <v>130</v>
      </c>
      <c r="C428" s="52">
        <v>45.04</v>
      </c>
      <c r="D428" s="46">
        <v>5855.2</v>
      </c>
      <c r="E428" s="73" t="s">
        <v>17</v>
      </c>
      <c r="F428" s="42"/>
      <c r="G428" s="43"/>
      <c r="H428" s="43"/>
      <c r="I428" s="43"/>
    </row>
    <row r="429" spans="1:9" ht="14.5">
      <c r="A429" s="6">
        <v>45618.618194444447</v>
      </c>
      <c r="B429" s="45">
        <v>121</v>
      </c>
      <c r="C429" s="52">
        <v>45.03</v>
      </c>
      <c r="D429" s="46">
        <v>5448.63</v>
      </c>
      <c r="E429" s="73" t="s">
        <v>17</v>
      </c>
      <c r="F429" s="42"/>
      <c r="G429" s="43"/>
      <c r="H429" s="43"/>
      <c r="I429" s="43"/>
    </row>
    <row r="430" spans="1:9" ht="14.5">
      <c r="A430" s="6">
        <v>45618.618194444447</v>
      </c>
      <c r="B430" s="45">
        <v>122</v>
      </c>
      <c r="C430" s="52">
        <v>45.03</v>
      </c>
      <c r="D430" s="46">
        <v>5493.66</v>
      </c>
      <c r="E430" s="73" t="s">
        <v>17</v>
      </c>
      <c r="F430" s="42"/>
      <c r="G430" s="43"/>
      <c r="H430" s="43"/>
      <c r="I430" s="43"/>
    </row>
    <row r="431" spans="1:9" ht="14.5">
      <c r="A431" s="6">
        <v>45618.620856481481</v>
      </c>
      <c r="B431" s="45">
        <v>80</v>
      </c>
      <c r="C431" s="52">
        <v>45.02</v>
      </c>
      <c r="D431" s="46">
        <v>3601.6000000000004</v>
      </c>
      <c r="E431" s="73" t="s">
        <v>28</v>
      </c>
      <c r="F431" s="42"/>
      <c r="G431" s="43"/>
      <c r="H431" s="43"/>
      <c r="I431" s="43"/>
    </row>
    <row r="432" spans="1:9" ht="14.5">
      <c r="A432" s="6">
        <v>45618.621631944443</v>
      </c>
      <c r="B432" s="45">
        <v>30</v>
      </c>
      <c r="C432" s="52">
        <v>45.02</v>
      </c>
      <c r="D432" s="46">
        <v>1350.6000000000001</v>
      </c>
      <c r="E432" s="73" t="s">
        <v>28</v>
      </c>
      <c r="F432" s="42"/>
      <c r="G432" s="43"/>
      <c r="H432" s="43"/>
      <c r="I432" s="43"/>
    </row>
    <row r="433" spans="1:9" ht="14.5">
      <c r="A433" s="6">
        <v>45618.624699074076</v>
      </c>
      <c r="B433" s="45">
        <v>4</v>
      </c>
      <c r="C433" s="52">
        <v>45.02</v>
      </c>
      <c r="D433" s="46">
        <v>180.08</v>
      </c>
      <c r="E433" s="73" t="s">
        <v>17</v>
      </c>
      <c r="F433" s="42"/>
      <c r="G433" s="43"/>
      <c r="H433" s="43"/>
      <c r="I433" s="43"/>
    </row>
    <row r="434" spans="1:9" ht="14.5">
      <c r="A434" s="6">
        <v>45618.625497685185</v>
      </c>
      <c r="B434" s="45">
        <v>279</v>
      </c>
      <c r="C434" s="52">
        <v>45.03</v>
      </c>
      <c r="D434" s="46">
        <v>12563.37</v>
      </c>
      <c r="E434" s="73" t="s">
        <v>17</v>
      </c>
      <c r="F434" s="42"/>
      <c r="G434" s="43"/>
      <c r="H434" s="43"/>
      <c r="I434" s="43"/>
    </row>
    <row r="435" spans="1:9" ht="14.5">
      <c r="A435" s="6">
        <v>45618.625497685185</v>
      </c>
      <c r="B435" s="45">
        <v>92</v>
      </c>
      <c r="C435" s="52">
        <v>45.03</v>
      </c>
      <c r="D435" s="46">
        <v>4142.76</v>
      </c>
      <c r="E435" s="73" t="s">
        <v>17</v>
      </c>
      <c r="F435" s="42"/>
      <c r="G435" s="43"/>
      <c r="H435" s="43"/>
      <c r="I435" s="43"/>
    </row>
    <row r="436" spans="1:9" ht="14.5">
      <c r="A436" s="6">
        <v>45618.625497685185</v>
      </c>
      <c r="B436" s="45">
        <v>57</v>
      </c>
      <c r="C436" s="52">
        <v>45.03</v>
      </c>
      <c r="D436" s="46">
        <v>2566.71</v>
      </c>
      <c r="E436" s="73" t="s">
        <v>17</v>
      </c>
      <c r="F436" s="42"/>
      <c r="G436" s="43"/>
      <c r="H436" s="43"/>
      <c r="I436" s="43"/>
    </row>
    <row r="437" spans="1:9" ht="14.5">
      <c r="A437" s="6">
        <v>45618.625497685185</v>
      </c>
      <c r="B437" s="45">
        <v>83</v>
      </c>
      <c r="C437" s="52">
        <v>45.03</v>
      </c>
      <c r="D437" s="46">
        <v>3737.4900000000002</v>
      </c>
      <c r="E437" s="73" t="s">
        <v>28</v>
      </c>
      <c r="F437" s="42"/>
      <c r="G437" s="43"/>
      <c r="H437" s="43"/>
      <c r="I437" s="43"/>
    </row>
    <row r="438" spans="1:9" ht="14.5">
      <c r="A438" s="6">
        <v>45618.625497685185</v>
      </c>
      <c r="B438" s="45">
        <v>52</v>
      </c>
      <c r="C438" s="52">
        <v>45.03</v>
      </c>
      <c r="D438" s="46">
        <v>2341.56</v>
      </c>
      <c r="E438" s="73" t="s">
        <v>28</v>
      </c>
      <c r="F438" s="42"/>
      <c r="G438" s="43"/>
      <c r="H438" s="43"/>
      <c r="I438" s="43"/>
    </row>
    <row r="439" spans="1:9" ht="14.5">
      <c r="A439" s="6">
        <v>45618.625509259262</v>
      </c>
      <c r="B439" s="45">
        <v>130</v>
      </c>
      <c r="C439" s="52">
        <v>45.02</v>
      </c>
      <c r="D439" s="46">
        <v>5852.6</v>
      </c>
      <c r="E439" s="73" t="s">
        <v>17</v>
      </c>
      <c r="F439" s="42"/>
      <c r="G439" s="43"/>
      <c r="H439" s="43"/>
      <c r="I439" s="43"/>
    </row>
    <row r="440" spans="1:9" ht="14.5">
      <c r="A440" s="6">
        <v>45618.625509259262</v>
      </c>
      <c r="B440" s="45">
        <v>158</v>
      </c>
      <c r="C440" s="52">
        <v>45.02</v>
      </c>
      <c r="D440" s="46">
        <v>7113.1600000000008</v>
      </c>
      <c r="E440" s="73" t="s">
        <v>17</v>
      </c>
      <c r="F440" s="42"/>
      <c r="G440" s="43"/>
      <c r="H440" s="43"/>
      <c r="I440" s="43"/>
    </row>
    <row r="441" spans="1:9" ht="14.5">
      <c r="A441" s="6">
        <v>45618.625520833331</v>
      </c>
      <c r="B441" s="45">
        <v>16</v>
      </c>
      <c r="C441" s="52">
        <v>45.02</v>
      </c>
      <c r="D441" s="46">
        <v>720.32</v>
      </c>
      <c r="E441" s="73" t="s">
        <v>28</v>
      </c>
      <c r="F441" s="42"/>
      <c r="G441" s="43"/>
      <c r="H441" s="43"/>
      <c r="I441" s="43"/>
    </row>
    <row r="442" spans="1:9" ht="14.5">
      <c r="A442" s="6">
        <v>45618.625717592593</v>
      </c>
      <c r="B442" s="45">
        <v>53</v>
      </c>
      <c r="C442" s="52">
        <v>45.02</v>
      </c>
      <c r="D442" s="46">
        <v>2386.06</v>
      </c>
      <c r="E442" s="73" t="s">
        <v>28</v>
      </c>
      <c r="F442" s="42"/>
      <c r="G442" s="43"/>
      <c r="H442" s="43"/>
      <c r="I442" s="43"/>
    </row>
    <row r="443" spans="1:9" ht="14.5">
      <c r="A443" s="6">
        <v>45618.625717592593</v>
      </c>
      <c r="B443" s="45">
        <v>88</v>
      </c>
      <c r="C443" s="52">
        <v>45.02</v>
      </c>
      <c r="D443" s="46">
        <v>3961.76</v>
      </c>
      <c r="E443" s="73" t="s">
        <v>28</v>
      </c>
      <c r="F443" s="42"/>
      <c r="G443" s="43"/>
      <c r="H443" s="43"/>
      <c r="I443" s="43"/>
    </row>
    <row r="444" spans="1:9" ht="14.5">
      <c r="A444" s="6">
        <v>45618.625763888886</v>
      </c>
      <c r="B444" s="45">
        <v>66</v>
      </c>
      <c r="C444" s="52">
        <v>45.01</v>
      </c>
      <c r="D444" s="46">
        <v>2970.66</v>
      </c>
      <c r="E444" s="73" t="s">
        <v>28</v>
      </c>
      <c r="F444" s="42"/>
      <c r="G444" s="43"/>
      <c r="H444" s="43"/>
      <c r="I444" s="43"/>
    </row>
    <row r="445" spans="1:9" ht="14.5">
      <c r="A445" s="6">
        <v>45618.625775462962</v>
      </c>
      <c r="B445" s="45">
        <v>25</v>
      </c>
      <c r="C445" s="52">
        <v>45.01</v>
      </c>
      <c r="D445" s="46">
        <v>1125.25</v>
      </c>
      <c r="E445" s="73" t="s">
        <v>28</v>
      </c>
      <c r="F445" s="42"/>
      <c r="G445" s="43"/>
      <c r="H445" s="43"/>
      <c r="I445" s="43"/>
    </row>
    <row r="446" spans="1:9" ht="14.5">
      <c r="A446" s="6">
        <v>45618.62641203704</v>
      </c>
      <c r="B446" s="45">
        <v>154</v>
      </c>
      <c r="C446" s="52">
        <v>45.01</v>
      </c>
      <c r="D446" s="46">
        <v>6931.54</v>
      </c>
      <c r="E446" s="73" t="s">
        <v>17</v>
      </c>
      <c r="F446" s="42"/>
      <c r="G446" s="43"/>
      <c r="H446" s="43"/>
      <c r="I446" s="43"/>
    </row>
    <row r="447" spans="1:9" ht="14.5">
      <c r="A447" s="6">
        <v>45618.62641203704</v>
      </c>
      <c r="B447" s="45">
        <v>41</v>
      </c>
      <c r="C447" s="52">
        <v>45.01</v>
      </c>
      <c r="D447" s="46">
        <v>1845.4099999999999</v>
      </c>
      <c r="E447" s="73" t="s">
        <v>28</v>
      </c>
      <c r="F447" s="42"/>
      <c r="G447" s="43"/>
      <c r="H447" s="43"/>
      <c r="I447" s="43"/>
    </row>
    <row r="448" spans="1:9" ht="14.5">
      <c r="A448" s="6">
        <v>45618.630578703705</v>
      </c>
      <c r="B448" s="45">
        <v>26</v>
      </c>
      <c r="C448" s="52">
        <v>45.04</v>
      </c>
      <c r="D448" s="46">
        <v>1171.04</v>
      </c>
      <c r="E448" s="73" t="s">
        <v>28</v>
      </c>
      <c r="F448" s="42"/>
      <c r="G448" s="43"/>
      <c r="H448" s="43"/>
      <c r="I448" s="43"/>
    </row>
    <row r="449" spans="1:9" ht="14.5">
      <c r="A449" s="6">
        <v>45618.630578703705</v>
      </c>
      <c r="B449" s="45">
        <v>61</v>
      </c>
      <c r="C449" s="52">
        <v>45.04</v>
      </c>
      <c r="D449" s="46">
        <v>2747.44</v>
      </c>
      <c r="E449" s="73" t="s">
        <v>28</v>
      </c>
      <c r="F449" s="42"/>
      <c r="G449" s="43"/>
      <c r="H449" s="43"/>
      <c r="I449" s="43"/>
    </row>
    <row r="450" spans="1:9" ht="14.5">
      <c r="A450" s="6">
        <v>45618.630578703705</v>
      </c>
      <c r="B450" s="45">
        <v>35</v>
      </c>
      <c r="C450" s="52">
        <v>45.04</v>
      </c>
      <c r="D450" s="46">
        <v>1576.3999999999999</v>
      </c>
      <c r="E450" s="73" t="s">
        <v>28</v>
      </c>
      <c r="F450" s="42"/>
      <c r="G450" s="43"/>
      <c r="H450" s="43"/>
      <c r="I450" s="43"/>
    </row>
    <row r="451" spans="1:9" ht="14.5">
      <c r="A451" s="6">
        <v>45618.632291666669</v>
      </c>
      <c r="B451" s="45">
        <v>131</v>
      </c>
      <c r="C451" s="52">
        <v>45.05</v>
      </c>
      <c r="D451" s="46">
        <v>5901.5499999999993</v>
      </c>
      <c r="E451" s="73" t="s">
        <v>17</v>
      </c>
      <c r="F451" s="42"/>
      <c r="G451" s="43"/>
      <c r="H451" s="43"/>
      <c r="I451" s="43"/>
    </row>
    <row r="452" spans="1:9" ht="14.5">
      <c r="A452" s="6">
        <v>45618.632291666669</v>
      </c>
      <c r="B452" s="45">
        <v>129</v>
      </c>
      <c r="C452" s="52">
        <v>45.05</v>
      </c>
      <c r="D452" s="46">
        <v>5811.45</v>
      </c>
      <c r="E452" s="73" t="s">
        <v>28</v>
      </c>
      <c r="F452" s="42"/>
      <c r="G452" s="43"/>
      <c r="H452" s="43"/>
      <c r="I452" s="43"/>
    </row>
    <row r="453" spans="1:9" ht="14.5">
      <c r="A453" s="6">
        <v>45618.632800925923</v>
      </c>
      <c r="B453" s="45">
        <v>45</v>
      </c>
      <c r="C453" s="52">
        <v>45.05</v>
      </c>
      <c r="D453" s="46">
        <v>2027.2499999999998</v>
      </c>
      <c r="E453" s="73" t="s">
        <v>17</v>
      </c>
      <c r="F453" s="42"/>
      <c r="G453" s="43"/>
      <c r="H453" s="43"/>
      <c r="I453" s="43"/>
    </row>
    <row r="454" spans="1:9" ht="14.5">
      <c r="A454" s="6">
        <v>45618.633020833331</v>
      </c>
      <c r="B454" s="45">
        <v>139</v>
      </c>
      <c r="C454" s="52">
        <v>45.04</v>
      </c>
      <c r="D454" s="46">
        <v>6260.5599999999995</v>
      </c>
      <c r="E454" s="73" t="s">
        <v>28</v>
      </c>
      <c r="F454" s="42"/>
      <c r="G454" s="43"/>
      <c r="H454" s="43"/>
      <c r="I454" s="43"/>
    </row>
    <row r="455" spans="1:9" ht="14.5">
      <c r="A455" s="6">
        <v>45618.633310185185</v>
      </c>
      <c r="B455" s="45">
        <v>30</v>
      </c>
      <c r="C455" s="52">
        <v>45.05</v>
      </c>
      <c r="D455" s="46">
        <v>1351.5</v>
      </c>
      <c r="E455" s="73" t="s">
        <v>17</v>
      </c>
      <c r="F455" s="42"/>
      <c r="G455" s="43"/>
      <c r="H455" s="43"/>
      <c r="I455" s="43"/>
    </row>
    <row r="456" spans="1:9" ht="14.5">
      <c r="A456" s="6">
        <v>45618.633692129632</v>
      </c>
      <c r="B456" s="45">
        <v>28</v>
      </c>
      <c r="C456" s="52">
        <v>45.06</v>
      </c>
      <c r="D456" s="46">
        <v>1261.68</v>
      </c>
      <c r="E456" s="73" t="s">
        <v>17</v>
      </c>
      <c r="F456" s="42"/>
      <c r="G456" s="43"/>
      <c r="H456" s="43"/>
      <c r="I456" s="43"/>
    </row>
    <row r="457" spans="1:9" ht="14.5">
      <c r="A457" s="6">
        <v>45618.633692129632</v>
      </c>
      <c r="B457" s="45">
        <v>10</v>
      </c>
      <c r="C457" s="52">
        <v>45.06</v>
      </c>
      <c r="D457" s="46">
        <v>450.6</v>
      </c>
      <c r="E457" s="73" t="s">
        <v>17</v>
      </c>
      <c r="F457" s="42"/>
      <c r="G457" s="43"/>
      <c r="H457" s="43"/>
      <c r="I457" s="43"/>
    </row>
    <row r="458" spans="1:9" ht="14.5">
      <c r="A458" s="6">
        <v>45618.633692129632</v>
      </c>
      <c r="B458" s="45">
        <v>30</v>
      </c>
      <c r="C458" s="52">
        <v>45.06</v>
      </c>
      <c r="D458" s="46">
        <v>1351.8000000000002</v>
      </c>
      <c r="E458" s="73" t="s">
        <v>17</v>
      </c>
      <c r="F458" s="42"/>
      <c r="G458" s="43"/>
      <c r="H458" s="43"/>
      <c r="I458" s="43"/>
    </row>
    <row r="459" spans="1:9" ht="14.5">
      <c r="A459" s="6">
        <v>45618.634270833332</v>
      </c>
      <c r="B459" s="45">
        <v>9</v>
      </c>
      <c r="C459" s="52">
        <v>45.06</v>
      </c>
      <c r="D459" s="46">
        <v>405.54</v>
      </c>
      <c r="E459" s="73" t="s">
        <v>17</v>
      </c>
      <c r="F459" s="42"/>
      <c r="G459" s="43"/>
      <c r="H459" s="43"/>
      <c r="I459" s="43"/>
    </row>
    <row r="460" spans="1:9" ht="14.5">
      <c r="A460" s="6">
        <v>45618.634270833332</v>
      </c>
      <c r="B460" s="45">
        <v>29</v>
      </c>
      <c r="C460" s="52">
        <v>45.06</v>
      </c>
      <c r="D460" s="46">
        <v>1306.74</v>
      </c>
      <c r="E460" s="73" t="s">
        <v>17</v>
      </c>
      <c r="F460" s="42"/>
      <c r="G460" s="43"/>
      <c r="H460" s="43"/>
      <c r="I460" s="43"/>
    </row>
    <row r="461" spans="1:9" ht="14.5">
      <c r="A461" s="6">
        <v>45618.634699074071</v>
      </c>
      <c r="B461" s="45">
        <v>132</v>
      </c>
      <c r="C461" s="52">
        <v>45.06</v>
      </c>
      <c r="D461" s="46">
        <v>5947.92</v>
      </c>
      <c r="E461" s="73" t="s">
        <v>17</v>
      </c>
      <c r="F461" s="42"/>
      <c r="G461" s="43"/>
      <c r="H461" s="43"/>
      <c r="I461" s="43"/>
    </row>
    <row r="462" spans="1:9" ht="14.5">
      <c r="A462" s="6">
        <v>45618.634710648148</v>
      </c>
      <c r="B462" s="45">
        <v>22</v>
      </c>
      <c r="C462" s="52">
        <v>45.05</v>
      </c>
      <c r="D462" s="46">
        <v>991.09999999999991</v>
      </c>
      <c r="E462" s="73" t="s">
        <v>28</v>
      </c>
      <c r="F462" s="42"/>
      <c r="G462" s="43"/>
      <c r="H462" s="43"/>
      <c r="I462" s="43"/>
    </row>
    <row r="463" spans="1:9" ht="14.5">
      <c r="A463" s="6">
        <v>45618.634965277779</v>
      </c>
      <c r="B463" s="45">
        <v>106</v>
      </c>
      <c r="C463" s="52">
        <v>45.05</v>
      </c>
      <c r="D463" s="46">
        <v>4775.2999999999993</v>
      </c>
      <c r="E463" s="73" t="s">
        <v>28</v>
      </c>
      <c r="F463" s="42"/>
      <c r="G463" s="43"/>
      <c r="H463" s="43"/>
      <c r="I463" s="43"/>
    </row>
    <row r="464" spans="1:9" ht="14.5">
      <c r="A464" s="6">
        <v>45618.635092592594</v>
      </c>
      <c r="B464" s="45">
        <v>83</v>
      </c>
      <c r="C464" s="52">
        <v>45.05</v>
      </c>
      <c r="D464" s="46">
        <v>3739.1499999999996</v>
      </c>
      <c r="E464" s="73" t="s">
        <v>17</v>
      </c>
      <c r="F464" s="42"/>
      <c r="G464" s="43"/>
      <c r="H464" s="43"/>
      <c r="I464" s="43"/>
    </row>
    <row r="465" spans="1:9" ht="14.5">
      <c r="A465" s="6">
        <v>45618.635451388887</v>
      </c>
      <c r="B465" s="45">
        <v>140</v>
      </c>
      <c r="C465" s="52">
        <v>45.05</v>
      </c>
      <c r="D465" s="46">
        <v>6307</v>
      </c>
      <c r="E465" s="73" t="s">
        <v>17</v>
      </c>
      <c r="F465" s="42"/>
      <c r="G465" s="43"/>
      <c r="H465" s="43"/>
      <c r="I465" s="43"/>
    </row>
    <row r="466" spans="1:9" ht="14.5">
      <c r="A466" s="6">
        <v>45618.635451388887</v>
      </c>
      <c r="B466" s="45">
        <v>153</v>
      </c>
      <c r="C466" s="52">
        <v>45.05</v>
      </c>
      <c r="D466" s="46">
        <v>6892.65</v>
      </c>
      <c r="E466" s="73" t="s">
        <v>17</v>
      </c>
      <c r="F466" s="42"/>
      <c r="G466" s="43"/>
      <c r="H466" s="43"/>
      <c r="I466" s="43"/>
    </row>
    <row r="467" spans="1:9" ht="14.5">
      <c r="A467" s="6">
        <v>45618.635451388887</v>
      </c>
      <c r="B467" s="45">
        <v>12</v>
      </c>
      <c r="C467" s="52">
        <v>45.05</v>
      </c>
      <c r="D467" s="46">
        <v>540.59999999999991</v>
      </c>
      <c r="E467" s="73" t="s">
        <v>17</v>
      </c>
      <c r="F467" s="42"/>
      <c r="G467" s="43"/>
      <c r="H467" s="43"/>
      <c r="I467" s="43"/>
    </row>
    <row r="468" spans="1:9" ht="14.5">
      <c r="A468" s="6">
        <v>45618.635451388887</v>
      </c>
      <c r="B468" s="45">
        <v>64</v>
      </c>
      <c r="C468" s="52">
        <v>45.05</v>
      </c>
      <c r="D468" s="46">
        <v>2883.2</v>
      </c>
      <c r="E468" s="73" t="s">
        <v>17</v>
      </c>
      <c r="F468" s="42"/>
      <c r="G468" s="43"/>
      <c r="H468" s="43"/>
      <c r="I468" s="43"/>
    </row>
    <row r="469" spans="1:9" ht="14.5">
      <c r="A469" s="6">
        <v>45618.63548611111</v>
      </c>
      <c r="B469" s="45">
        <v>149</v>
      </c>
      <c r="C469" s="52">
        <v>45.05</v>
      </c>
      <c r="D469" s="46">
        <v>6712.45</v>
      </c>
      <c r="E469" s="73" t="s">
        <v>17</v>
      </c>
      <c r="F469" s="42"/>
      <c r="G469" s="43"/>
      <c r="H469" s="43"/>
      <c r="I469" s="43"/>
    </row>
    <row r="470" spans="1:9" ht="14.5">
      <c r="A470" s="6">
        <v>45618.63548611111</v>
      </c>
      <c r="B470" s="45">
        <v>3</v>
      </c>
      <c r="C470" s="52">
        <v>45.05</v>
      </c>
      <c r="D470" s="46">
        <v>135.14999999999998</v>
      </c>
      <c r="E470" s="73" t="s">
        <v>17</v>
      </c>
      <c r="F470" s="42"/>
      <c r="G470" s="43"/>
      <c r="H470" s="43"/>
      <c r="I470" s="43"/>
    </row>
    <row r="471" spans="1:9" ht="14.5">
      <c r="A471" s="6">
        <v>45618.63548611111</v>
      </c>
      <c r="B471" s="45">
        <v>22</v>
      </c>
      <c r="C471" s="52">
        <v>45.05</v>
      </c>
      <c r="D471" s="46">
        <v>991.09999999999991</v>
      </c>
      <c r="E471" s="73" t="s">
        <v>17</v>
      </c>
      <c r="F471" s="42"/>
      <c r="G471" s="43"/>
      <c r="H471" s="43"/>
      <c r="I471" s="43"/>
    </row>
    <row r="472" spans="1:9" ht="14.5">
      <c r="A472" s="6">
        <v>45618.63553240741</v>
      </c>
      <c r="B472" s="45">
        <v>105</v>
      </c>
      <c r="C472" s="52">
        <v>45.04</v>
      </c>
      <c r="D472" s="46">
        <v>4729.2</v>
      </c>
      <c r="E472" s="73" t="s">
        <v>28</v>
      </c>
      <c r="F472" s="42"/>
      <c r="G472" s="43"/>
      <c r="H472" s="43"/>
      <c r="I472" s="43"/>
    </row>
    <row r="473" spans="1:9" ht="14.5">
      <c r="A473" s="6">
        <v>45618.63553240741</v>
      </c>
      <c r="B473" s="45">
        <v>24</v>
      </c>
      <c r="C473" s="52">
        <v>45.04</v>
      </c>
      <c r="D473" s="46">
        <v>1080.96</v>
      </c>
      <c r="E473" s="73" t="s">
        <v>28</v>
      </c>
      <c r="F473" s="42"/>
      <c r="G473" s="43"/>
      <c r="H473" s="43"/>
      <c r="I473" s="43"/>
    </row>
    <row r="474" spans="1:9" ht="14.5">
      <c r="A474" s="6">
        <v>45618.637835648151</v>
      </c>
      <c r="B474" s="45">
        <v>171</v>
      </c>
      <c r="C474" s="52">
        <v>44.99</v>
      </c>
      <c r="D474" s="46">
        <v>7693.29</v>
      </c>
      <c r="E474" s="73" t="s">
        <v>17</v>
      </c>
      <c r="F474" s="42"/>
      <c r="G474" s="43"/>
      <c r="H474" s="43"/>
      <c r="I474" s="43"/>
    </row>
    <row r="475" spans="1:9" ht="14.5">
      <c r="A475" s="6">
        <v>45618.637835648151</v>
      </c>
      <c r="B475" s="45">
        <v>131</v>
      </c>
      <c r="C475" s="52">
        <v>44.99</v>
      </c>
      <c r="D475" s="46">
        <v>5893.6900000000005</v>
      </c>
      <c r="E475" s="73" t="s">
        <v>28</v>
      </c>
      <c r="F475" s="42"/>
      <c r="G475" s="43"/>
      <c r="H475" s="43"/>
      <c r="I475" s="43"/>
    </row>
    <row r="476" spans="1:9" ht="14.5">
      <c r="A476" s="6">
        <v>45618.641423611109</v>
      </c>
      <c r="B476" s="45">
        <v>92</v>
      </c>
      <c r="C476" s="52">
        <v>44.99</v>
      </c>
      <c r="D476" s="46">
        <v>4139.08</v>
      </c>
      <c r="E476" s="73" t="s">
        <v>17</v>
      </c>
      <c r="F476" s="42"/>
      <c r="G476" s="43"/>
      <c r="H476" s="43"/>
      <c r="I476" s="43"/>
    </row>
    <row r="477" spans="1:9" ht="14.5">
      <c r="A477" s="6">
        <v>45618.641423611109</v>
      </c>
      <c r="B477" s="45">
        <v>92</v>
      </c>
      <c r="C477" s="52">
        <v>44.99</v>
      </c>
      <c r="D477" s="46">
        <v>4139.08</v>
      </c>
      <c r="E477" s="73" t="s">
        <v>17</v>
      </c>
      <c r="F477" s="42"/>
      <c r="G477" s="43"/>
      <c r="H477" s="43"/>
      <c r="I477" s="43"/>
    </row>
    <row r="478" spans="1:9" ht="14.5">
      <c r="A478" s="6">
        <v>45618.641423611109</v>
      </c>
      <c r="B478" s="45">
        <v>27</v>
      </c>
      <c r="C478" s="52">
        <v>44.99</v>
      </c>
      <c r="D478" s="46">
        <v>1214.73</v>
      </c>
      <c r="E478" s="73" t="s">
        <v>28</v>
      </c>
      <c r="F478" s="42"/>
      <c r="G478" s="43"/>
      <c r="H478" s="43"/>
      <c r="I478" s="43"/>
    </row>
    <row r="479" spans="1:9" ht="14.5">
      <c r="A479" s="6">
        <v>45618.641423611109</v>
      </c>
      <c r="B479" s="45">
        <v>51</v>
      </c>
      <c r="C479" s="52">
        <v>44.99</v>
      </c>
      <c r="D479" s="46">
        <v>2294.4900000000002</v>
      </c>
      <c r="E479" s="73" t="s">
        <v>28</v>
      </c>
      <c r="F479" s="42"/>
      <c r="G479" s="43"/>
      <c r="H479" s="43"/>
      <c r="I479" s="43"/>
    </row>
    <row r="480" spans="1:9" ht="14.5">
      <c r="A480" s="6">
        <v>45618.641423611109</v>
      </c>
      <c r="B480" s="45">
        <v>49</v>
      </c>
      <c r="C480" s="52">
        <v>44.99</v>
      </c>
      <c r="D480" s="46">
        <v>2204.5100000000002</v>
      </c>
      <c r="E480" s="73" t="s">
        <v>28</v>
      </c>
      <c r="F480" s="42"/>
      <c r="G480" s="43"/>
      <c r="H480" s="43"/>
      <c r="I480" s="43"/>
    </row>
    <row r="481" spans="1:9" ht="14.5">
      <c r="A481" s="6">
        <v>45618.641504629632</v>
      </c>
      <c r="B481" s="45">
        <v>121</v>
      </c>
      <c r="C481" s="52">
        <v>44.98</v>
      </c>
      <c r="D481" s="46">
        <v>5442.58</v>
      </c>
      <c r="E481" s="73" t="s">
        <v>28</v>
      </c>
      <c r="F481" s="42"/>
      <c r="G481" s="43"/>
      <c r="H481" s="43"/>
      <c r="I481" s="43"/>
    </row>
    <row r="482" spans="1:9" ht="14.5">
      <c r="A482" s="6">
        <v>45618.644201388888</v>
      </c>
      <c r="B482" s="45">
        <v>134</v>
      </c>
      <c r="C482" s="52">
        <v>44.95</v>
      </c>
      <c r="D482" s="46">
        <v>6023.3</v>
      </c>
      <c r="E482" s="73" t="s">
        <v>28</v>
      </c>
      <c r="F482" s="42"/>
      <c r="G482" s="43"/>
      <c r="H482" s="43"/>
      <c r="I482" s="43"/>
    </row>
    <row r="483" spans="1:9" ht="14.5">
      <c r="A483" s="6">
        <v>45618.644201388888</v>
      </c>
      <c r="B483" s="45">
        <v>1</v>
      </c>
      <c r="C483" s="52">
        <v>44.95</v>
      </c>
      <c r="D483" s="46">
        <v>44.95</v>
      </c>
      <c r="E483" s="73" t="s">
        <v>28</v>
      </c>
      <c r="F483" s="42"/>
      <c r="G483" s="43"/>
      <c r="H483" s="43"/>
      <c r="I483" s="43"/>
    </row>
    <row r="484" spans="1:9" ht="14.5">
      <c r="A484" s="6">
        <v>45618.644201388888</v>
      </c>
      <c r="B484" s="45">
        <v>114</v>
      </c>
      <c r="C484" s="52">
        <v>44.95</v>
      </c>
      <c r="D484" s="46">
        <v>5124.3</v>
      </c>
      <c r="E484" s="73" t="s">
        <v>17</v>
      </c>
      <c r="F484" s="42"/>
      <c r="G484" s="43"/>
      <c r="H484" s="43"/>
      <c r="I484" s="43"/>
    </row>
    <row r="485" spans="1:9" ht="14.5">
      <c r="A485" s="6">
        <v>45618.644201388888</v>
      </c>
      <c r="B485" s="45">
        <v>44</v>
      </c>
      <c r="C485" s="52">
        <v>44.95</v>
      </c>
      <c r="D485" s="46">
        <v>1977.8000000000002</v>
      </c>
      <c r="E485" s="73" t="s">
        <v>17</v>
      </c>
      <c r="F485" s="42"/>
      <c r="G485" s="43"/>
      <c r="H485" s="43"/>
      <c r="I485" s="43"/>
    </row>
    <row r="486" spans="1:9" ht="14.5">
      <c r="A486" s="6">
        <v>45618.645590277774</v>
      </c>
      <c r="B486" s="45">
        <v>7</v>
      </c>
      <c r="C486" s="52">
        <v>44.95</v>
      </c>
      <c r="D486" s="46">
        <v>314.65000000000003</v>
      </c>
      <c r="E486" s="73" t="s">
        <v>28</v>
      </c>
      <c r="F486" s="42"/>
      <c r="G486" s="43"/>
      <c r="H486" s="43"/>
      <c r="I486" s="43"/>
    </row>
    <row r="487" spans="1:9" ht="14.5">
      <c r="A487" s="6">
        <v>45618.645891203705</v>
      </c>
      <c r="B487" s="45">
        <v>38</v>
      </c>
      <c r="C487" s="52">
        <v>44.94</v>
      </c>
      <c r="D487" s="46">
        <v>1707.7199999999998</v>
      </c>
      <c r="E487" s="73" t="s">
        <v>17</v>
      </c>
      <c r="F487" s="42"/>
      <c r="G487" s="43"/>
      <c r="H487" s="43"/>
      <c r="I487" s="43"/>
    </row>
    <row r="488" spans="1:9" ht="14.5">
      <c r="A488" s="6">
        <v>45618.645891203705</v>
      </c>
      <c r="B488" s="45">
        <v>177</v>
      </c>
      <c r="C488" s="52">
        <v>44.94</v>
      </c>
      <c r="D488" s="46">
        <v>7954.3799999999992</v>
      </c>
      <c r="E488" s="73" t="s">
        <v>17</v>
      </c>
      <c r="F488" s="42"/>
      <c r="G488" s="43"/>
      <c r="H488" s="43"/>
      <c r="I488" s="43"/>
    </row>
    <row r="489" spans="1:9" ht="14.5">
      <c r="A489" s="6">
        <v>45618.645891203705</v>
      </c>
      <c r="B489" s="45">
        <v>28</v>
      </c>
      <c r="C489" s="52">
        <v>44.94</v>
      </c>
      <c r="D489" s="46">
        <v>1258.32</v>
      </c>
      <c r="E489" s="73" t="s">
        <v>17</v>
      </c>
      <c r="F489" s="42"/>
      <c r="G489" s="43"/>
      <c r="H489" s="43"/>
      <c r="I489" s="43"/>
    </row>
    <row r="490" spans="1:9" ht="14.5">
      <c r="A490" s="6">
        <v>45618.645891203705</v>
      </c>
      <c r="B490" s="45">
        <v>130</v>
      </c>
      <c r="C490" s="52">
        <v>44.94</v>
      </c>
      <c r="D490" s="46">
        <v>5842.2</v>
      </c>
      <c r="E490" s="73" t="s">
        <v>17</v>
      </c>
      <c r="F490" s="42"/>
      <c r="G490" s="43"/>
      <c r="H490" s="43"/>
      <c r="I490" s="43"/>
    </row>
    <row r="491" spans="1:9" ht="14.5">
      <c r="A491" s="6">
        <v>45618.645891203705</v>
      </c>
      <c r="B491" s="45">
        <v>138</v>
      </c>
      <c r="C491" s="52">
        <v>44.95</v>
      </c>
      <c r="D491" s="46">
        <v>6203.1</v>
      </c>
      <c r="E491" s="73" t="s">
        <v>28</v>
      </c>
      <c r="F491" s="42"/>
      <c r="G491" s="43"/>
      <c r="H491" s="43"/>
      <c r="I491" s="43"/>
    </row>
    <row r="492" spans="1:9" ht="14.5">
      <c r="A492" s="6">
        <v>45618.645891203705</v>
      </c>
      <c r="B492" s="45">
        <v>8</v>
      </c>
      <c r="C492" s="52">
        <v>44.95</v>
      </c>
      <c r="D492" s="46">
        <v>359.6</v>
      </c>
      <c r="E492" s="73" t="s">
        <v>28</v>
      </c>
      <c r="F492" s="42"/>
      <c r="G492" s="43"/>
      <c r="H492" s="43"/>
      <c r="I492" s="43"/>
    </row>
    <row r="493" spans="1:9" ht="14.5">
      <c r="A493" s="6">
        <v>45618.645891203705</v>
      </c>
      <c r="B493" s="45">
        <v>126</v>
      </c>
      <c r="C493" s="52">
        <v>44.95</v>
      </c>
      <c r="D493" s="46">
        <v>5663.7000000000007</v>
      </c>
      <c r="E493" s="73" t="s">
        <v>28</v>
      </c>
      <c r="F493" s="42"/>
      <c r="G493" s="43"/>
      <c r="H493" s="43"/>
      <c r="I493" s="43"/>
    </row>
    <row r="494" spans="1:9" ht="14.5">
      <c r="A494" s="6">
        <v>45618.645891203705</v>
      </c>
      <c r="B494" s="45">
        <v>124</v>
      </c>
      <c r="C494" s="52">
        <v>44.95</v>
      </c>
      <c r="D494" s="46">
        <v>5573.8</v>
      </c>
      <c r="E494" s="73" t="s">
        <v>28</v>
      </c>
      <c r="F494" s="42"/>
      <c r="G494" s="43"/>
      <c r="H494" s="43"/>
      <c r="I494" s="43"/>
    </row>
    <row r="495" spans="1:9" ht="14.5">
      <c r="A495" s="6">
        <v>45618.647002314814</v>
      </c>
      <c r="B495" s="45">
        <v>82</v>
      </c>
      <c r="C495" s="52">
        <v>44.99</v>
      </c>
      <c r="D495" s="46">
        <v>3689.1800000000003</v>
      </c>
      <c r="E495" s="73" t="s">
        <v>17</v>
      </c>
      <c r="F495" s="42"/>
      <c r="G495" s="43"/>
      <c r="H495" s="43"/>
      <c r="I495" s="43"/>
    </row>
    <row r="496" spans="1:9" ht="14.5">
      <c r="A496" s="6">
        <v>45618.647002314814</v>
      </c>
      <c r="B496" s="45">
        <v>82</v>
      </c>
      <c r="C496" s="52">
        <v>44.99</v>
      </c>
      <c r="D496" s="46">
        <v>3689.1800000000003</v>
      </c>
      <c r="E496" s="73" t="s">
        <v>17</v>
      </c>
      <c r="F496" s="42"/>
      <c r="G496" s="43"/>
      <c r="H496" s="43"/>
      <c r="I496" s="43"/>
    </row>
    <row r="497" spans="1:9" ht="14.5">
      <c r="A497" s="6">
        <v>45618.647002314814</v>
      </c>
      <c r="B497" s="45">
        <v>37</v>
      </c>
      <c r="C497" s="52">
        <v>44.99</v>
      </c>
      <c r="D497" s="46">
        <v>1664.63</v>
      </c>
      <c r="E497" s="73" t="s">
        <v>28</v>
      </c>
      <c r="F497" s="42"/>
      <c r="G497" s="43"/>
      <c r="H497" s="43"/>
      <c r="I497" s="43"/>
    </row>
    <row r="498" spans="1:9" ht="14.5">
      <c r="A498" s="6">
        <v>45618.647002314814</v>
      </c>
      <c r="B498" s="45">
        <v>106</v>
      </c>
      <c r="C498" s="52">
        <v>44.99</v>
      </c>
      <c r="D498" s="46">
        <v>4768.9400000000005</v>
      </c>
      <c r="E498" s="73" t="s">
        <v>28</v>
      </c>
      <c r="F498" s="42"/>
      <c r="G498" s="43"/>
      <c r="H498" s="43"/>
      <c r="I498" s="43"/>
    </row>
    <row r="499" spans="1:9" ht="14.5">
      <c r="A499" s="6">
        <v>45618.647187499999</v>
      </c>
      <c r="B499" s="45">
        <v>137</v>
      </c>
      <c r="C499" s="52">
        <v>44.98</v>
      </c>
      <c r="D499" s="46">
        <v>6162.2599999999993</v>
      </c>
      <c r="E499" s="73" t="s">
        <v>28</v>
      </c>
      <c r="F499" s="42"/>
      <c r="G499" s="43"/>
      <c r="H499" s="43"/>
      <c r="I499" s="43"/>
    </row>
    <row r="500" spans="1:9" ht="14.5">
      <c r="A500" s="6">
        <v>45618.648495370369</v>
      </c>
      <c r="B500" s="45">
        <v>326</v>
      </c>
      <c r="C500" s="52">
        <v>45.02</v>
      </c>
      <c r="D500" s="46">
        <v>14676.52</v>
      </c>
      <c r="E500" s="73" t="s">
        <v>17</v>
      </c>
      <c r="F500" s="42"/>
      <c r="G500" s="43"/>
      <c r="H500" s="43"/>
      <c r="I500" s="43"/>
    </row>
    <row r="501" spans="1:9" ht="14.5">
      <c r="A501" s="6">
        <v>45618.648495370369</v>
      </c>
      <c r="B501" s="45">
        <v>150</v>
      </c>
      <c r="C501" s="52">
        <v>45.02</v>
      </c>
      <c r="D501" s="46">
        <v>6753.0000000000009</v>
      </c>
      <c r="E501" s="73" t="s">
        <v>17</v>
      </c>
      <c r="F501" s="42"/>
      <c r="G501" s="43"/>
      <c r="H501" s="43"/>
      <c r="I501" s="43"/>
    </row>
    <row r="502" spans="1:9" ht="14.5">
      <c r="A502" s="6">
        <v>45618.649328703701</v>
      </c>
      <c r="B502" s="45">
        <v>288</v>
      </c>
      <c r="C502" s="52">
        <v>45.04</v>
      </c>
      <c r="D502" s="46">
        <v>12971.52</v>
      </c>
      <c r="E502" s="73" t="s">
        <v>17</v>
      </c>
      <c r="F502" s="42"/>
      <c r="G502" s="43"/>
      <c r="H502" s="43"/>
      <c r="I502" s="43"/>
    </row>
    <row r="503" spans="1:9" ht="14.5">
      <c r="A503" s="6">
        <v>45618.649328703701</v>
      </c>
      <c r="B503" s="45">
        <v>163</v>
      </c>
      <c r="C503" s="52">
        <v>45.04</v>
      </c>
      <c r="D503" s="46">
        <v>7341.5199999999995</v>
      </c>
      <c r="E503" s="73" t="s">
        <v>17</v>
      </c>
      <c r="F503" s="42"/>
      <c r="G503" s="43"/>
      <c r="H503" s="43"/>
      <c r="I503" s="43"/>
    </row>
    <row r="504" spans="1:9" ht="14.5">
      <c r="A504" s="6">
        <v>45618.649328703701</v>
      </c>
      <c r="B504" s="45">
        <v>132</v>
      </c>
      <c r="C504" s="52">
        <v>45.04</v>
      </c>
      <c r="D504" s="46">
        <v>5945.28</v>
      </c>
      <c r="E504" s="73" t="s">
        <v>28</v>
      </c>
      <c r="F504" s="42"/>
      <c r="G504" s="43"/>
      <c r="H504" s="43"/>
      <c r="I504" s="43"/>
    </row>
    <row r="505" spans="1:9" ht="14.5">
      <c r="A505" s="6">
        <v>45618.649328703701</v>
      </c>
      <c r="B505" s="45">
        <v>110</v>
      </c>
      <c r="C505" s="52">
        <v>45.04</v>
      </c>
      <c r="D505" s="46">
        <v>4954.3999999999996</v>
      </c>
      <c r="E505" s="73" t="s">
        <v>28</v>
      </c>
      <c r="F505" s="42"/>
      <c r="G505" s="43"/>
      <c r="H505" s="43"/>
      <c r="I505" s="43"/>
    </row>
    <row r="506" spans="1:9" ht="14.5">
      <c r="A506" s="6">
        <v>45618.649328703701</v>
      </c>
      <c r="B506" s="45">
        <v>128</v>
      </c>
      <c r="C506" s="52">
        <v>45.04</v>
      </c>
      <c r="D506" s="46">
        <v>5765.12</v>
      </c>
      <c r="E506" s="73" t="s">
        <v>28</v>
      </c>
      <c r="F506" s="42"/>
      <c r="G506" s="43"/>
      <c r="H506" s="43"/>
      <c r="I506" s="43"/>
    </row>
    <row r="507" spans="1:9" ht="14.5">
      <c r="A507" s="6">
        <v>45618.649328703701</v>
      </c>
      <c r="B507" s="45">
        <v>21</v>
      </c>
      <c r="C507" s="52">
        <v>45.04</v>
      </c>
      <c r="D507" s="46">
        <v>945.84</v>
      </c>
      <c r="E507" s="73" t="s">
        <v>28</v>
      </c>
      <c r="F507" s="42"/>
      <c r="G507" s="43"/>
      <c r="H507" s="43"/>
      <c r="I507" s="43"/>
    </row>
    <row r="508" spans="1:9" ht="14.5">
      <c r="A508" s="6">
        <v>45618.649421296293</v>
      </c>
      <c r="B508" s="45">
        <v>153</v>
      </c>
      <c r="C508" s="52">
        <v>45.03</v>
      </c>
      <c r="D508" s="46">
        <v>6889.59</v>
      </c>
      <c r="E508" s="73" t="s">
        <v>17</v>
      </c>
      <c r="F508" s="42"/>
      <c r="G508" s="43"/>
      <c r="H508" s="43"/>
      <c r="I508" s="43"/>
    </row>
    <row r="509" spans="1:9" ht="14.5">
      <c r="A509" s="6">
        <v>45618.649548611109</v>
      </c>
      <c r="B509" s="45">
        <v>153</v>
      </c>
      <c r="C509" s="52">
        <v>45.02</v>
      </c>
      <c r="D509" s="46">
        <v>6888.06</v>
      </c>
      <c r="E509" s="73" t="s">
        <v>28</v>
      </c>
      <c r="F509" s="42"/>
      <c r="G509" s="43"/>
      <c r="H509" s="43"/>
      <c r="I509" s="43"/>
    </row>
    <row r="510" spans="1:9" ht="14.5">
      <c r="A510" s="6">
        <v>45618.651041666664</v>
      </c>
      <c r="B510" s="45">
        <v>172</v>
      </c>
      <c r="C510" s="52">
        <v>45.05</v>
      </c>
      <c r="D510" s="46">
        <v>7748.5999999999995</v>
      </c>
      <c r="E510" s="73" t="s">
        <v>17</v>
      </c>
      <c r="F510" s="42"/>
      <c r="G510" s="43"/>
      <c r="H510" s="43"/>
      <c r="I510" s="43"/>
    </row>
    <row r="511" spans="1:9" ht="14.5">
      <c r="A511" s="6">
        <v>45618.651435185187</v>
      </c>
      <c r="B511" s="45">
        <v>78</v>
      </c>
      <c r="C511" s="52">
        <v>45.07</v>
      </c>
      <c r="D511" s="46">
        <v>3515.46</v>
      </c>
      <c r="E511" s="73" t="s">
        <v>17</v>
      </c>
      <c r="F511" s="42"/>
      <c r="G511" s="43"/>
      <c r="H511" s="43"/>
      <c r="I511" s="43"/>
    </row>
    <row r="512" spans="1:9" ht="14.5">
      <c r="A512" s="6">
        <v>45618.651435185187</v>
      </c>
      <c r="B512" s="45">
        <v>10</v>
      </c>
      <c r="C512" s="52">
        <v>45.07</v>
      </c>
      <c r="D512" s="46">
        <v>450.7</v>
      </c>
      <c r="E512" s="73" t="s">
        <v>17</v>
      </c>
      <c r="F512" s="42"/>
      <c r="G512" s="43"/>
      <c r="H512" s="43"/>
      <c r="I512" s="43"/>
    </row>
    <row r="513" spans="1:9" ht="14.5">
      <c r="A513" s="6">
        <v>45618.651435185187</v>
      </c>
      <c r="B513" s="45">
        <v>161</v>
      </c>
      <c r="C513" s="52">
        <v>45.07</v>
      </c>
      <c r="D513" s="46">
        <v>7256.27</v>
      </c>
      <c r="E513" s="73" t="s">
        <v>17</v>
      </c>
      <c r="F513" s="42"/>
      <c r="G513" s="43"/>
      <c r="H513" s="43"/>
      <c r="I513" s="43"/>
    </row>
    <row r="514" spans="1:9" ht="14.5">
      <c r="A514" s="6">
        <v>45618.652106481481</v>
      </c>
      <c r="B514" s="45">
        <v>105</v>
      </c>
      <c r="C514" s="52">
        <v>45.09</v>
      </c>
      <c r="D514" s="46">
        <v>4734.4500000000007</v>
      </c>
      <c r="E514" s="73" t="s">
        <v>17</v>
      </c>
      <c r="F514" s="42"/>
      <c r="G514" s="43"/>
      <c r="H514" s="43"/>
      <c r="I514" s="43"/>
    </row>
    <row r="515" spans="1:9" ht="14.5">
      <c r="A515" s="6">
        <v>45618.652106481481</v>
      </c>
      <c r="B515" s="45">
        <v>57</v>
      </c>
      <c r="C515" s="52">
        <v>45.09</v>
      </c>
      <c r="D515" s="46">
        <v>2570.13</v>
      </c>
      <c r="E515" s="73" t="s">
        <v>17</v>
      </c>
      <c r="F515" s="42"/>
      <c r="G515" s="43"/>
      <c r="H515" s="43"/>
      <c r="I515" s="43"/>
    </row>
    <row r="516" spans="1:9" ht="14.5">
      <c r="A516" s="6">
        <v>45618.652858796297</v>
      </c>
      <c r="B516" s="45">
        <v>152</v>
      </c>
      <c r="C516" s="52">
        <v>45.15</v>
      </c>
      <c r="D516" s="46">
        <v>6862.8</v>
      </c>
      <c r="E516" s="73" t="s">
        <v>17</v>
      </c>
      <c r="F516" s="42"/>
      <c r="G516" s="43"/>
      <c r="H516" s="43"/>
      <c r="I516" s="43"/>
    </row>
    <row r="517" spans="1:9" ht="14.5">
      <c r="A517" s="6">
        <v>45618.652858796297</v>
      </c>
      <c r="B517" s="45">
        <v>10</v>
      </c>
      <c r="C517" s="52">
        <v>45.15</v>
      </c>
      <c r="D517" s="46">
        <v>451.5</v>
      </c>
      <c r="E517" s="73" t="s">
        <v>17</v>
      </c>
      <c r="F517" s="42"/>
      <c r="G517" s="43"/>
      <c r="H517" s="43"/>
      <c r="I517" s="43"/>
    </row>
    <row r="518" spans="1:9" ht="14.5">
      <c r="A518" s="6">
        <v>45618.652858796297</v>
      </c>
      <c r="B518" s="45">
        <v>53</v>
      </c>
      <c r="C518" s="52">
        <v>45.15</v>
      </c>
      <c r="D518" s="46">
        <v>2392.9499999999998</v>
      </c>
      <c r="E518" s="73" t="s">
        <v>17</v>
      </c>
      <c r="F518" s="42"/>
      <c r="G518" s="43"/>
      <c r="H518" s="43"/>
      <c r="I518" s="43"/>
    </row>
    <row r="519" spans="1:9" ht="14.5">
      <c r="A519" s="6">
        <v>45618.652858796297</v>
      </c>
      <c r="B519" s="45">
        <v>108</v>
      </c>
      <c r="C519" s="52">
        <v>45.15</v>
      </c>
      <c r="D519" s="46">
        <v>4876.2</v>
      </c>
      <c r="E519" s="73" t="s">
        <v>17</v>
      </c>
      <c r="F519" s="42"/>
      <c r="G519" s="43"/>
      <c r="H519" s="43"/>
      <c r="I519" s="43"/>
    </row>
    <row r="520" spans="1:9" ht="14.5">
      <c r="A520" s="6">
        <v>45618.652905092589</v>
      </c>
      <c r="B520" s="45">
        <v>136</v>
      </c>
      <c r="C520" s="52">
        <v>45.15</v>
      </c>
      <c r="D520" s="46">
        <v>6140.4</v>
      </c>
      <c r="E520" s="73" t="s">
        <v>28</v>
      </c>
      <c r="F520" s="42"/>
      <c r="G520" s="43"/>
      <c r="H520" s="43"/>
      <c r="I520" s="43"/>
    </row>
    <row r="521" spans="1:9" ht="14.5">
      <c r="A521" s="6">
        <v>45618.654247685183</v>
      </c>
      <c r="B521" s="45">
        <v>132</v>
      </c>
      <c r="C521" s="52">
        <v>45.17</v>
      </c>
      <c r="D521" s="46">
        <v>5962.4400000000005</v>
      </c>
      <c r="E521" s="73" t="s">
        <v>28</v>
      </c>
      <c r="F521" s="42"/>
      <c r="G521" s="43"/>
      <c r="H521" s="43"/>
      <c r="I521" s="43"/>
    </row>
    <row r="522" spans="1:9" ht="14.5">
      <c r="A522" s="6">
        <v>45618.654247685183</v>
      </c>
      <c r="B522" s="45">
        <v>136</v>
      </c>
      <c r="C522" s="52">
        <v>45.17</v>
      </c>
      <c r="D522" s="46">
        <v>6143.12</v>
      </c>
      <c r="E522" s="73" t="s">
        <v>28</v>
      </c>
      <c r="F522" s="42"/>
      <c r="G522" s="43"/>
      <c r="H522" s="43"/>
      <c r="I522" s="43"/>
    </row>
    <row r="523" spans="1:9" ht="14.5">
      <c r="A523" s="6">
        <v>45618.654456018521</v>
      </c>
      <c r="B523" s="45">
        <v>176</v>
      </c>
      <c r="C523" s="52">
        <v>45.16</v>
      </c>
      <c r="D523" s="46">
        <v>7948.16</v>
      </c>
      <c r="E523" s="73" t="s">
        <v>28</v>
      </c>
      <c r="F523" s="42"/>
      <c r="G523" s="43"/>
      <c r="H523" s="43"/>
      <c r="I523" s="43"/>
    </row>
    <row r="524" spans="1:9" ht="14.5">
      <c r="A524" s="6">
        <v>45618.654456018521</v>
      </c>
      <c r="B524" s="45">
        <v>27</v>
      </c>
      <c r="C524" s="52">
        <v>45.16</v>
      </c>
      <c r="D524" s="46">
        <v>1219.32</v>
      </c>
      <c r="E524" s="73" t="s">
        <v>28</v>
      </c>
      <c r="F524" s="42"/>
      <c r="G524" s="43"/>
      <c r="H524" s="43"/>
      <c r="I524" s="43"/>
    </row>
    <row r="525" spans="1:9" ht="14.5">
      <c r="A525" s="6">
        <v>45618.654641203706</v>
      </c>
      <c r="B525" s="45">
        <v>153</v>
      </c>
      <c r="C525" s="52">
        <v>45.15</v>
      </c>
      <c r="D525" s="46">
        <v>6907.95</v>
      </c>
      <c r="E525" s="73" t="s">
        <v>17</v>
      </c>
      <c r="F525" s="42"/>
      <c r="G525" s="43"/>
      <c r="H525" s="43"/>
      <c r="I525" s="43"/>
    </row>
    <row r="526" spans="1:9" ht="14.5">
      <c r="A526" s="6">
        <v>45618.654641203706</v>
      </c>
      <c r="B526" s="45">
        <v>122</v>
      </c>
      <c r="C526" s="52">
        <v>45.15</v>
      </c>
      <c r="D526" s="46">
        <v>5508.3</v>
      </c>
      <c r="E526" s="73" t="s">
        <v>28</v>
      </c>
      <c r="F526" s="42"/>
      <c r="G526" s="43"/>
      <c r="H526" s="43"/>
      <c r="I526" s="43"/>
    </row>
    <row r="527" spans="1:9" ht="14.5">
      <c r="A527" s="6">
        <v>45618.654641203706</v>
      </c>
      <c r="B527" s="45">
        <v>46</v>
      </c>
      <c r="C527" s="52">
        <v>45.15</v>
      </c>
      <c r="D527" s="46">
        <v>2076.9</v>
      </c>
      <c r="E527" s="73" t="s">
        <v>28</v>
      </c>
      <c r="F527" s="42"/>
      <c r="G527" s="43"/>
      <c r="H527" s="43"/>
      <c r="I527" s="43"/>
    </row>
    <row r="528" spans="1:9" ht="14.5">
      <c r="A528" s="6">
        <v>45618.656921296293</v>
      </c>
      <c r="B528" s="45">
        <v>186</v>
      </c>
      <c r="C528" s="52">
        <v>45.19</v>
      </c>
      <c r="D528" s="46">
        <v>8405.34</v>
      </c>
      <c r="E528" s="73" t="s">
        <v>28</v>
      </c>
      <c r="F528" s="42"/>
      <c r="G528" s="43"/>
      <c r="H528" s="43"/>
      <c r="I528" s="43"/>
    </row>
    <row r="529" spans="1:9" ht="14.5">
      <c r="A529" s="6">
        <v>45618.657719907409</v>
      </c>
      <c r="B529" s="45">
        <v>117</v>
      </c>
      <c r="C529" s="52">
        <v>45.18</v>
      </c>
      <c r="D529" s="46">
        <v>5286.06</v>
      </c>
      <c r="E529" s="73" t="s">
        <v>28</v>
      </c>
      <c r="F529" s="42"/>
      <c r="G529" s="43"/>
      <c r="H529" s="43"/>
      <c r="I529" s="43"/>
    </row>
    <row r="530" spans="1:9" ht="14.5">
      <c r="A530" s="6">
        <v>45618.657719907409</v>
      </c>
      <c r="B530" s="45">
        <v>124</v>
      </c>
      <c r="C530" s="52">
        <v>45.18</v>
      </c>
      <c r="D530" s="46">
        <v>5602.32</v>
      </c>
      <c r="E530" s="73" t="s">
        <v>28</v>
      </c>
      <c r="F530" s="42"/>
      <c r="G530" s="43"/>
      <c r="H530" s="43"/>
      <c r="I530" s="43"/>
    </row>
    <row r="531" spans="1:9" ht="14.5">
      <c r="A531" s="6">
        <v>45618.658252314817</v>
      </c>
      <c r="B531" s="45">
        <v>123</v>
      </c>
      <c r="C531" s="52">
        <v>45.17</v>
      </c>
      <c r="D531" s="46">
        <v>5555.91</v>
      </c>
      <c r="E531" s="73" t="s">
        <v>28</v>
      </c>
      <c r="F531" s="42"/>
      <c r="G531" s="43"/>
      <c r="H531" s="43"/>
      <c r="I531" s="43"/>
    </row>
    <row r="532" spans="1:9" ht="14.5">
      <c r="A532" s="6">
        <v>45618.658252314817</v>
      </c>
      <c r="B532" s="45">
        <v>56</v>
      </c>
      <c r="C532" s="52">
        <v>45.17</v>
      </c>
      <c r="D532" s="46">
        <v>2529.52</v>
      </c>
      <c r="E532" s="73" t="s">
        <v>28</v>
      </c>
      <c r="F532" s="42"/>
      <c r="G532" s="43"/>
      <c r="H532" s="43"/>
      <c r="I532" s="43"/>
    </row>
    <row r="533" spans="1:9" ht="14.5">
      <c r="A533" s="6">
        <v>45618.658252314817</v>
      </c>
      <c r="B533" s="45">
        <v>67</v>
      </c>
      <c r="C533" s="52">
        <v>45.17</v>
      </c>
      <c r="D533" s="46">
        <v>3026.3900000000003</v>
      </c>
      <c r="E533" s="73" t="s">
        <v>28</v>
      </c>
      <c r="F533" s="42"/>
      <c r="G533" s="43"/>
      <c r="H533" s="43"/>
      <c r="I533" s="43"/>
    </row>
    <row r="534" spans="1:9" ht="14.5">
      <c r="A534" s="6">
        <v>45618.659282407411</v>
      </c>
      <c r="B534" s="45">
        <v>13</v>
      </c>
      <c r="C534" s="52">
        <v>45.18</v>
      </c>
      <c r="D534" s="46">
        <v>587.34</v>
      </c>
      <c r="E534" s="73" t="s">
        <v>28</v>
      </c>
      <c r="F534" s="42"/>
      <c r="G534" s="43"/>
      <c r="H534" s="43"/>
      <c r="I534" s="43"/>
    </row>
    <row r="535" spans="1:9" ht="14.5">
      <c r="A535" s="6">
        <v>45618.659282407411</v>
      </c>
      <c r="B535" s="45">
        <v>111</v>
      </c>
      <c r="C535" s="52">
        <v>45.18</v>
      </c>
      <c r="D535" s="46">
        <v>5014.9799999999996</v>
      </c>
      <c r="E535" s="73" t="s">
        <v>28</v>
      </c>
      <c r="F535" s="42"/>
      <c r="G535" s="43"/>
      <c r="H535" s="43"/>
      <c r="I535" s="43"/>
    </row>
    <row r="536" spans="1:9" ht="14.5">
      <c r="A536" s="6">
        <v>45618.660115740742</v>
      </c>
      <c r="B536" s="45">
        <v>128</v>
      </c>
      <c r="C536" s="52">
        <v>45.17</v>
      </c>
      <c r="D536" s="46">
        <v>5781.76</v>
      </c>
      <c r="E536" s="73" t="s">
        <v>28</v>
      </c>
      <c r="F536" s="42"/>
      <c r="G536" s="43"/>
      <c r="H536" s="43"/>
      <c r="I536" s="43"/>
    </row>
    <row r="537" spans="1:9" ht="14.5">
      <c r="A537" s="6">
        <v>45618.661770833336</v>
      </c>
      <c r="B537" s="45">
        <v>433</v>
      </c>
      <c r="C537" s="52">
        <v>45.16</v>
      </c>
      <c r="D537" s="46">
        <v>19554.28</v>
      </c>
      <c r="E537" s="73" t="s">
        <v>17</v>
      </c>
      <c r="F537" s="42"/>
      <c r="G537" s="43"/>
      <c r="H537" s="43"/>
      <c r="I537" s="43"/>
    </row>
    <row r="538" spans="1:9" ht="14.5">
      <c r="A538" s="6">
        <v>45618.661770833336</v>
      </c>
      <c r="B538" s="45">
        <v>76</v>
      </c>
      <c r="C538" s="52">
        <v>45.17</v>
      </c>
      <c r="D538" s="46">
        <v>3432.92</v>
      </c>
      <c r="E538" s="73" t="s">
        <v>17</v>
      </c>
      <c r="F538" s="42"/>
      <c r="G538" s="43"/>
      <c r="H538" s="43"/>
      <c r="I538" s="43"/>
    </row>
    <row r="539" spans="1:9" ht="14.5">
      <c r="A539" s="6">
        <v>45618.661770833336</v>
      </c>
      <c r="B539" s="45">
        <v>122</v>
      </c>
      <c r="C539" s="52">
        <v>45.16</v>
      </c>
      <c r="D539" s="46">
        <v>5509.5199999999995</v>
      </c>
      <c r="E539" s="73" t="s">
        <v>17</v>
      </c>
      <c r="F539" s="42"/>
      <c r="G539" s="43"/>
      <c r="H539" s="43"/>
      <c r="I539" s="43"/>
    </row>
    <row r="540" spans="1:9" ht="14.5">
      <c r="A540" s="6">
        <v>45618.661770833336</v>
      </c>
      <c r="B540" s="45">
        <v>126</v>
      </c>
      <c r="C540" s="52">
        <v>45.16</v>
      </c>
      <c r="D540" s="46">
        <v>5690.16</v>
      </c>
      <c r="E540" s="73" t="s">
        <v>28</v>
      </c>
      <c r="F540" s="42"/>
      <c r="G540" s="43"/>
      <c r="H540" s="43"/>
      <c r="I540" s="43"/>
    </row>
    <row r="541" spans="1:9" ht="14.5">
      <c r="A541" s="6">
        <v>45618.662187499998</v>
      </c>
      <c r="B541" s="45">
        <v>23</v>
      </c>
      <c r="C541" s="52">
        <v>45.16</v>
      </c>
      <c r="D541" s="46">
        <v>1038.6799999999998</v>
      </c>
      <c r="E541" s="73" t="s">
        <v>17</v>
      </c>
      <c r="F541" s="42"/>
      <c r="G541" s="43"/>
      <c r="H541" s="43"/>
      <c r="I541" s="43"/>
    </row>
    <row r="542" spans="1:9" ht="14.5">
      <c r="A542" s="6">
        <v>45618.662187499998</v>
      </c>
      <c r="B542" s="45">
        <v>125</v>
      </c>
      <c r="C542" s="52">
        <v>45.16</v>
      </c>
      <c r="D542" s="46">
        <v>5645</v>
      </c>
      <c r="E542" s="73" t="s">
        <v>17</v>
      </c>
      <c r="F542" s="42"/>
      <c r="G542" s="43"/>
      <c r="H542" s="43"/>
      <c r="I542" s="43"/>
    </row>
    <row r="543" spans="1:9" ht="14.5">
      <c r="A543" s="6">
        <v>45618.662291666667</v>
      </c>
      <c r="B543" s="45">
        <v>39</v>
      </c>
      <c r="C543" s="52">
        <v>45.15</v>
      </c>
      <c r="D543" s="46">
        <v>1760.85</v>
      </c>
      <c r="E543" s="73" t="s">
        <v>28</v>
      </c>
      <c r="F543" s="42"/>
      <c r="G543" s="43"/>
      <c r="H543" s="43"/>
      <c r="I543" s="43"/>
    </row>
    <row r="544" spans="1:9" ht="14.5">
      <c r="A544" s="6">
        <v>45618.662291666667</v>
      </c>
      <c r="B544" s="45">
        <v>39</v>
      </c>
      <c r="C544" s="52">
        <v>45.15</v>
      </c>
      <c r="D544" s="46">
        <v>1760.85</v>
      </c>
      <c r="E544" s="73" t="s">
        <v>28</v>
      </c>
      <c r="F544" s="42"/>
      <c r="G544" s="43"/>
      <c r="H544" s="43"/>
      <c r="I544" s="43"/>
    </row>
    <row r="545" spans="1:9" ht="14.5">
      <c r="A545" s="6">
        <v>45618.662291666667</v>
      </c>
      <c r="B545" s="45">
        <v>54</v>
      </c>
      <c r="C545" s="52">
        <v>45.15</v>
      </c>
      <c r="D545" s="46">
        <v>2438.1</v>
      </c>
      <c r="E545" s="73" t="s">
        <v>28</v>
      </c>
      <c r="F545" s="42"/>
      <c r="G545" s="43"/>
      <c r="H545" s="43"/>
      <c r="I545" s="43"/>
    </row>
    <row r="546" spans="1:9" ht="14.5">
      <c r="A546" s="6">
        <v>45618.663969907408</v>
      </c>
      <c r="B546" s="45">
        <v>77</v>
      </c>
      <c r="C546" s="52">
        <v>45.21</v>
      </c>
      <c r="D546" s="46">
        <v>3481.17</v>
      </c>
      <c r="E546" s="73" t="s">
        <v>17</v>
      </c>
      <c r="F546" s="42"/>
      <c r="G546" s="43"/>
      <c r="H546" s="43"/>
      <c r="I546" s="43"/>
    </row>
    <row r="547" spans="1:9" ht="14.5">
      <c r="A547" s="6">
        <v>45618.663969907408</v>
      </c>
      <c r="B547" s="45">
        <v>95</v>
      </c>
      <c r="C547" s="52">
        <v>45.21</v>
      </c>
      <c r="D547" s="46">
        <v>4294.95</v>
      </c>
      <c r="E547" s="73" t="s">
        <v>17</v>
      </c>
      <c r="F547" s="42"/>
      <c r="G547" s="43"/>
      <c r="H547" s="43"/>
      <c r="I547" s="43"/>
    </row>
    <row r="548" spans="1:9" ht="14.5">
      <c r="A548" s="6">
        <v>45618.663969907408</v>
      </c>
      <c r="B548" s="45">
        <v>134</v>
      </c>
      <c r="C548" s="52">
        <v>45.21</v>
      </c>
      <c r="D548" s="46">
        <v>6058.14</v>
      </c>
      <c r="E548" s="73" t="s">
        <v>28</v>
      </c>
      <c r="F548" s="42"/>
      <c r="G548" s="43"/>
      <c r="H548" s="43"/>
      <c r="I548" s="43"/>
    </row>
    <row r="549" spans="1:9" ht="14.5">
      <c r="A549" s="6">
        <v>45618.664583333331</v>
      </c>
      <c r="B549" s="45">
        <v>3</v>
      </c>
      <c r="C549" s="52">
        <v>45.24</v>
      </c>
      <c r="D549" s="46">
        <v>135.72</v>
      </c>
      <c r="E549" s="73" t="s">
        <v>17</v>
      </c>
      <c r="F549" s="42"/>
      <c r="G549" s="43"/>
      <c r="H549" s="43"/>
      <c r="I549" s="43"/>
    </row>
    <row r="550" spans="1:9" ht="14.5">
      <c r="A550" s="6">
        <v>45618.664583333331</v>
      </c>
      <c r="B550" s="45">
        <v>155</v>
      </c>
      <c r="C550" s="52">
        <v>45.24</v>
      </c>
      <c r="D550" s="46">
        <v>7012.2000000000007</v>
      </c>
      <c r="E550" s="73" t="s">
        <v>17</v>
      </c>
      <c r="F550" s="42"/>
      <c r="G550" s="43"/>
      <c r="H550" s="43"/>
      <c r="I550" s="43"/>
    </row>
    <row r="551" spans="1:9" ht="14.5">
      <c r="A551" s="6">
        <v>45618.664583333331</v>
      </c>
      <c r="B551" s="45">
        <v>155</v>
      </c>
      <c r="C551" s="52">
        <v>45.24</v>
      </c>
      <c r="D551" s="46">
        <v>7012.2000000000007</v>
      </c>
      <c r="E551" s="73" t="s">
        <v>17</v>
      </c>
      <c r="F551" s="42"/>
      <c r="G551" s="43"/>
      <c r="H551" s="43"/>
      <c r="I551" s="43"/>
    </row>
    <row r="552" spans="1:9" ht="14.5">
      <c r="A552" s="6">
        <v>45618.664606481485</v>
      </c>
      <c r="B552" s="45">
        <v>12</v>
      </c>
      <c r="C552" s="52">
        <v>45.22</v>
      </c>
      <c r="D552" s="46">
        <v>542.64</v>
      </c>
      <c r="E552" s="73" t="s">
        <v>17</v>
      </c>
      <c r="F552" s="42"/>
      <c r="G552" s="43"/>
      <c r="H552" s="43"/>
      <c r="I552" s="43"/>
    </row>
    <row r="553" spans="1:9" ht="14.5">
      <c r="A553" s="6">
        <v>45618.664606481485</v>
      </c>
      <c r="B553" s="45">
        <v>139</v>
      </c>
      <c r="C553" s="52">
        <v>45.22</v>
      </c>
      <c r="D553" s="46">
        <v>6285.58</v>
      </c>
      <c r="E553" s="73" t="s">
        <v>17</v>
      </c>
      <c r="F553" s="42"/>
      <c r="G553" s="43"/>
      <c r="H553" s="43"/>
      <c r="I553" s="43"/>
    </row>
    <row r="554" spans="1:9" ht="14.5">
      <c r="A554" s="6">
        <v>45618.664606481485</v>
      </c>
      <c r="B554" s="45">
        <v>10</v>
      </c>
      <c r="C554" s="52">
        <v>45.22</v>
      </c>
      <c r="D554" s="46">
        <v>452.2</v>
      </c>
      <c r="E554" s="73" t="s">
        <v>17</v>
      </c>
      <c r="F554" s="42"/>
      <c r="G554" s="43"/>
      <c r="H554" s="43"/>
      <c r="I554" s="43"/>
    </row>
    <row r="555" spans="1:9" ht="14.5">
      <c r="A555" s="6">
        <v>45618.664606481485</v>
      </c>
      <c r="B555" s="45">
        <v>149</v>
      </c>
      <c r="C555" s="52">
        <v>45.22</v>
      </c>
      <c r="D555" s="46">
        <v>6737.78</v>
      </c>
      <c r="E555" s="73" t="s">
        <v>17</v>
      </c>
      <c r="F555" s="42"/>
      <c r="G555" s="43"/>
      <c r="H555" s="43"/>
      <c r="I555" s="43"/>
    </row>
    <row r="556" spans="1:9" ht="14.5">
      <c r="A556" s="6">
        <v>45618.664606481485</v>
      </c>
      <c r="B556" s="45">
        <v>11</v>
      </c>
      <c r="C556" s="52">
        <v>45.23</v>
      </c>
      <c r="D556" s="46">
        <v>497.53</v>
      </c>
      <c r="E556" s="73" t="s">
        <v>17</v>
      </c>
      <c r="F556" s="42"/>
      <c r="G556" s="43"/>
      <c r="H556" s="43"/>
      <c r="I556" s="43"/>
    </row>
    <row r="557" spans="1:9" ht="14.5">
      <c r="A557" s="6">
        <v>45618.664606481485</v>
      </c>
      <c r="B557" s="45">
        <v>28</v>
      </c>
      <c r="C557" s="52">
        <v>45.23</v>
      </c>
      <c r="D557" s="46">
        <v>1266.4399999999998</v>
      </c>
      <c r="E557" s="73" t="s">
        <v>17</v>
      </c>
      <c r="F557" s="42"/>
      <c r="G557" s="43"/>
      <c r="H557" s="43"/>
      <c r="I557" s="43"/>
    </row>
    <row r="558" spans="1:9" ht="14.5">
      <c r="A558" s="6">
        <v>45618.664606481485</v>
      </c>
      <c r="B558" s="45">
        <v>122</v>
      </c>
      <c r="C558" s="52">
        <v>45.23</v>
      </c>
      <c r="D558" s="46">
        <v>5518.0599999999995</v>
      </c>
      <c r="E558" s="73" t="s">
        <v>17</v>
      </c>
      <c r="F558" s="42"/>
      <c r="G558" s="43"/>
      <c r="H558" s="43"/>
      <c r="I558" s="43"/>
    </row>
    <row r="559" spans="1:9" ht="14.5">
      <c r="A559" s="6">
        <v>45618.664606481485</v>
      </c>
      <c r="B559" s="45">
        <v>151</v>
      </c>
      <c r="C559" s="52">
        <v>45.22</v>
      </c>
      <c r="D559" s="46">
        <v>6828.22</v>
      </c>
      <c r="E559" s="73" t="s">
        <v>17</v>
      </c>
      <c r="F559" s="42"/>
      <c r="G559" s="43"/>
      <c r="H559" s="43"/>
      <c r="I559" s="43"/>
    </row>
    <row r="560" spans="1:9" ht="14.5">
      <c r="A560" s="6">
        <v>45618.664606481485</v>
      </c>
      <c r="B560" s="45">
        <v>12</v>
      </c>
      <c r="C560" s="52">
        <v>45.22</v>
      </c>
      <c r="D560" s="46">
        <v>542.64</v>
      </c>
      <c r="E560" s="73" t="s">
        <v>17</v>
      </c>
      <c r="F560" s="42"/>
      <c r="G560" s="43"/>
      <c r="H560" s="43"/>
      <c r="I560" s="43"/>
    </row>
    <row r="561" spans="1:9" ht="14.5">
      <c r="A561" s="6">
        <v>45618.664606481485</v>
      </c>
      <c r="B561" s="45">
        <v>116</v>
      </c>
      <c r="C561" s="52">
        <v>45.22</v>
      </c>
      <c r="D561" s="46">
        <v>5245.5199999999995</v>
      </c>
      <c r="E561" s="73" t="s">
        <v>28</v>
      </c>
      <c r="F561" s="42"/>
      <c r="G561" s="43"/>
      <c r="H561" s="43"/>
      <c r="I561" s="43"/>
    </row>
    <row r="562" spans="1:9" ht="14.5">
      <c r="A562" s="6">
        <v>45618.664606481485</v>
      </c>
      <c r="B562" s="45">
        <v>20</v>
      </c>
      <c r="C562" s="52">
        <v>45.22</v>
      </c>
      <c r="D562" s="46">
        <v>904.4</v>
      </c>
      <c r="E562" s="73" t="s">
        <v>28</v>
      </c>
      <c r="F562" s="42"/>
      <c r="G562" s="43"/>
      <c r="H562" s="43"/>
      <c r="I562" s="43"/>
    </row>
    <row r="563" spans="1:9" ht="14.5">
      <c r="A563" s="6">
        <v>45618.667013888888</v>
      </c>
      <c r="B563" s="45">
        <v>170</v>
      </c>
      <c r="C563" s="52">
        <v>45.22</v>
      </c>
      <c r="D563" s="46">
        <v>7687.4</v>
      </c>
      <c r="E563" s="73" t="s">
        <v>17</v>
      </c>
      <c r="F563" s="42"/>
      <c r="G563" s="43"/>
      <c r="H563" s="43"/>
      <c r="I563" s="43"/>
    </row>
    <row r="564" spans="1:9" ht="14.5">
      <c r="A564" s="6">
        <v>45618.667013888888</v>
      </c>
      <c r="B564" s="45">
        <v>121</v>
      </c>
      <c r="C564" s="52">
        <v>45.21</v>
      </c>
      <c r="D564" s="46">
        <v>5470.41</v>
      </c>
      <c r="E564" s="73" t="s">
        <v>28</v>
      </c>
      <c r="F564" s="42"/>
      <c r="G564" s="43"/>
      <c r="H564" s="43"/>
      <c r="I564" s="43"/>
    </row>
    <row r="565" spans="1:9" ht="14.5">
      <c r="A565" s="6">
        <v>45618.667013888888</v>
      </c>
      <c r="B565" s="45">
        <v>148</v>
      </c>
      <c r="C565" s="52">
        <v>45.21</v>
      </c>
      <c r="D565" s="46">
        <v>6691.08</v>
      </c>
      <c r="E565" s="73" t="s">
        <v>17</v>
      </c>
      <c r="F565" s="42"/>
      <c r="G565" s="43"/>
      <c r="H565" s="43"/>
      <c r="I565" s="43"/>
    </row>
    <row r="566" spans="1:9" ht="14.5">
      <c r="A566" s="6">
        <v>45618.668402777781</v>
      </c>
      <c r="B566" s="45">
        <v>31</v>
      </c>
      <c r="C566" s="52">
        <v>45.22</v>
      </c>
      <c r="D566" s="46">
        <v>1401.82</v>
      </c>
      <c r="E566" s="73" t="s">
        <v>17</v>
      </c>
      <c r="F566" s="42"/>
      <c r="G566" s="43"/>
      <c r="H566" s="43"/>
      <c r="I566" s="43"/>
    </row>
    <row r="567" spans="1:9" ht="14.5">
      <c r="A567" s="6">
        <v>45618.668402777781</v>
      </c>
      <c r="B567" s="45">
        <v>178</v>
      </c>
      <c r="C567" s="52">
        <v>45.22</v>
      </c>
      <c r="D567" s="46">
        <v>8049.16</v>
      </c>
      <c r="E567" s="73" t="s">
        <v>17</v>
      </c>
      <c r="F567" s="42"/>
      <c r="G567" s="43"/>
      <c r="H567" s="43"/>
      <c r="I567" s="43"/>
    </row>
    <row r="568" spans="1:9" ht="14.5">
      <c r="A568" s="6">
        <v>45618.668402777781</v>
      </c>
      <c r="B568" s="45">
        <v>178</v>
      </c>
      <c r="C568" s="52">
        <v>45.22</v>
      </c>
      <c r="D568" s="46">
        <v>8049.16</v>
      </c>
      <c r="E568" s="73" t="s">
        <v>17</v>
      </c>
      <c r="F568" s="42"/>
      <c r="G568" s="43"/>
      <c r="H568" s="43"/>
      <c r="I568" s="43"/>
    </row>
    <row r="569" spans="1:9" ht="14.5">
      <c r="A569" s="6">
        <v>45618.668402777781</v>
      </c>
      <c r="B569" s="45">
        <v>104</v>
      </c>
      <c r="C569" s="52">
        <v>45.22</v>
      </c>
      <c r="D569" s="46">
        <v>4702.88</v>
      </c>
      <c r="E569" s="73" t="s">
        <v>17</v>
      </c>
      <c r="F569" s="42"/>
      <c r="G569" s="43"/>
      <c r="H569" s="43"/>
      <c r="I569" s="43"/>
    </row>
    <row r="570" spans="1:9" ht="14.5">
      <c r="A570" s="6">
        <v>45618.668402777781</v>
      </c>
      <c r="B570" s="45">
        <v>45</v>
      </c>
      <c r="C570" s="52">
        <v>45.22</v>
      </c>
      <c r="D570" s="46">
        <v>2034.8999999999999</v>
      </c>
      <c r="E570" s="73" t="s">
        <v>17</v>
      </c>
      <c r="F570" s="42"/>
      <c r="G570" s="43"/>
      <c r="H570" s="43"/>
      <c r="I570" s="43"/>
    </row>
    <row r="571" spans="1:9" ht="14.5">
      <c r="A571" s="6">
        <v>45618.668402777781</v>
      </c>
      <c r="B571" s="45">
        <v>72</v>
      </c>
      <c r="C571" s="52">
        <v>45.22</v>
      </c>
      <c r="D571" s="46">
        <v>3255.84</v>
      </c>
      <c r="E571" s="73" t="s">
        <v>28</v>
      </c>
      <c r="F571" s="42"/>
      <c r="G571" s="43"/>
      <c r="H571" s="43"/>
      <c r="I571" s="43"/>
    </row>
    <row r="572" spans="1:9" ht="14.5">
      <c r="A572" s="6">
        <v>45618.668402777781</v>
      </c>
      <c r="B572" s="45">
        <v>75</v>
      </c>
      <c r="C572" s="52">
        <v>45.22</v>
      </c>
      <c r="D572" s="46">
        <v>3391.5</v>
      </c>
      <c r="E572" s="73" t="s">
        <v>28</v>
      </c>
      <c r="F572" s="42"/>
      <c r="G572" s="43"/>
      <c r="H572" s="43"/>
      <c r="I572" s="43"/>
    </row>
    <row r="573" spans="1:9" ht="14.5">
      <c r="A573" s="6">
        <v>45618.669131944444</v>
      </c>
      <c r="B573" s="45">
        <v>158</v>
      </c>
      <c r="C573" s="52">
        <v>45.21</v>
      </c>
      <c r="D573" s="46">
        <v>7143.18</v>
      </c>
      <c r="E573" s="73" t="s">
        <v>17</v>
      </c>
      <c r="F573" s="42"/>
      <c r="G573" s="43"/>
      <c r="H573" s="43"/>
      <c r="I573" s="43"/>
    </row>
    <row r="574" spans="1:9" ht="14.5">
      <c r="A574" s="6">
        <v>45618.669131944444</v>
      </c>
      <c r="B574" s="45">
        <v>160</v>
      </c>
      <c r="C574" s="52">
        <v>45.21</v>
      </c>
      <c r="D574" s="46">
        <v>7233.6</v>
      </c>
      <c r="E574" s="73" t="s">
        <v>28</v>
      </c>
      <c r="F574" s="42"/>
      <c r="G574" s="43"/>
      <c r="H574" s="43"/>
      <c r="I574" s="43"/>
    </row>
    <row r="575" spans="1:9" ht="14.5">
      <c r="A575" s="6">
        <v>45618.66951388889</v>
      </c>
      <c r="B575" s="45">
        <v>190</v>
      </c>
      <c r="C575" s="52">
        <v>45.19</v>
      </c>
      <c r="D575" s="46">
        <v>8586.1</v>
      </c>
      <c r="E575" s="73" t="s">
        <v>17</v>
      </c>
      <c r="F575" s="42"/>
      <c r="G575" s="43"/>
      <c r="H575" s="43"/>
      <c r="I575" s="43"/>
    </row>
    <row r="576" spans="1:9" ht="14.5">
      <c r="A576" s="6">
        <v>45618.66951388889</v>
      </c>
      <c r="B576" s="45">
        <v>35</v>
      </c>
      <c r="C576" s="52">
        <v>45.2</v>
      </c>
      <c r="D576" s="46">
        <v>1582</v>
      </c>
      <c r="E576" s="73" t="s">
        <v>28</v>
      </c>
      <c r="F576" s="42"/>
      <c r="G576" s="43"/>
      <c r="H576" s="43"/>
      <c r="I576" s="43"/>
    </row>
    <row r="577" spans="1:9" ht="14.5">
      <c r="A577" s="6">
        <v>45618.66951388889</v>
      </c>
      <c r="B577" s="45">
        <v>35</v>
      </c>
      <c r="C577" s="52">
        <v>45.2</v>
      </c>
      <c r="D577" s="46">
        <v>1582</v>
      </c>
      <c r="E577" s="73" t="s">
        <v>28</v>
      </c>
      <c r="F577" s="42"/>
      <c r="G577" s="43"/>
      <c r="H577" s="43"/>
      <c r="I577" s="43"/>
    </row>
    <row r="578" spans="1:9" ht="14.5">
      <c r="A578" s="6">
        <v>45618.66951388889</v>
      </c>
      <c r="B578" s="45">
        <v>44</v>
      </c>
      <c r="C578" s="52">
        <v>45.2</v>
      </c>
      <c r="D578" s="46">
        <v>1988.8000000000002</v>
      </c>
      <c r="E578" s="73" t="s">
        <v>28</v>
      </c>
      <c r="F578" s="42"/>
      <c r="G578" s="43"/>
      <c r="H578" s="43"/>
      <c r="I578" s="43"/>
    </row>
    <row r="579" spans="1:9" ht="14.5">
      <c r="A579" s="6">
        <v>45618.672546296293</v>
      </c>
      <c r="B579" s="45">
        <v>170</v>
      </c>
      <c r="C579" s="52">
        <v>45.18</v>
      </c>
      <c r="D579" s="46">
        <v>7680.6</v>
      </c>
      <c r="E579" s="73" t="s">
        <v>17</v>
      </c>
      <c r="F579" s="42"/>
      <c r="G579" s="43"/>
      <c r="H579" s="43"/>
      <c r="I579" s="43"/>
    </row>
    <row r="580" spans="1:9" ht="14.5">
      <c r="A580" s="6">
        <v>45618.672546296293</v>
      </c>
      <c r="B580" s="45">
        <v>178</v>
      </c>
      <c r="C580" s="52">
        <v>45.19</v>
      </c>
      <c r="D580" s="46">
        <v>8043.82</v>
      </c>
      <c r="E580" s="73" t="s">
        <v>17</v>
      </c>
      <c r="F580" s="42"/>
      <c r="G580" s="43"/>
      <c r="H580" s="43"/>
      <c r="I580" s="43"/>
    </row>
    <row r="581" spans="1:9" ht="14.5">
      <c r="A581" s="6">
        <v>45618.672546296293</v>
      </c>
      <c r="B581" s="45">
        <v>165</v>
      </c>
      <c r="C581" s="52">
        <v>45.19</v>
      </c>
      <c r="D581" s="46">
        <v>7456.3499999999995</v>
      </c>
      <c r="E581" s="73" t="s">
        <v>17</v>
      </c>
      <c r="F581" s="42"/>
      <c r="G581" s="43"/>
      <c r="H581" s="43"/>
      <c r="I581" s="43"/>
    </row>
    <row r="582" spans="1:9" ht="14.5">
      <c r="A582" s="6">
        <v>45618.672546296293</v>
      </c>
      <c r="B582" s="45">
        <v>143</v>
      </c>
      <c r="C582" s="52">
        <v>45.19</v>
      </c>
      <c r="D582" s="46">
        <v>6462.17</v>
      </c>
      <c r="E582" s="73" t="s">
        <v>17</v>
      </c>
      <c r="F582" s="42"/>
      <c r="G582" s="43"/>
      <c r="H582" s="43"/>
      <c r="I582" s="43"/>
    </row>
    <row r="583" spans="1:9" ht="14.5">
      <c r="A583" s="6">
        <v>45618.672546296293</v>
      </c>
      <c r="B583" s="45">
        <v>116</v>
      </c>
      <c r="C583" s="52">
        <v>45.19</v>
      </c>
      <c r="D583" s="46">
        <v>5242.04</v>
      </c>
      <c r="E583" s="73" t="s">
        <v>28</v>
      </c>
      <c r="F583" s="42"/>
      <c r="G583" s="43"/>
      <c r="H583" s="43"/>
      <c r="I583" s="43"/>
    </row>
    <row r="584" spans="1:9" ht="14.5">
      <c r="A584" s="6">
        <v>45618.672546296293</v>
      </c>
      <c r="B584" s="45">
        <v>139</v>
      </c>
      <c r="C584" s="52">
        <v>45.19</v>
      </c>
      <c r="D584" s="46">
        <v>6281.41</v>
      </c>
      <c r="E584" s="73" t="s">
        <v>28</v>
      </c>
      <c r="F584" s="42"/>
      <c r="G584" s="43"/>
      <c r="H584" s="43"/>
      <c r="I584" s="43"/>
    </row>
    <row r="585" spans="1:9" ht="14.5">
      <c r="A585" s="6">
        <v>45618.673009259262</v>
      </c>
      <c r="B585" s="45">
        <v>163</v>
      </c>
      <c r="C585" s="52">
        <v>45.17</v>
      </c>
      <c r="D585" s="46">
        <v>7362.71</v>
      </c>
      <c r="E585" s="73" t="s">
        <v>28</v>
      </c>
      <c r="F585" s="42"/>
      <c r="G585" s="43"/>
      <c r="H585" s="43"/>
      <c r="I585" s="43"/>
    </row>
    <row r="586" spans="1:9" ht="14.5">
      <c r="A586" s="6">
        <v>45618.673738425925</v>
      </c>
      <c r="B586" s="45">
        <v>166</v>
      </c>
      <c r="C586" s="52">
        <v>45.17</v>
      </c>
      <c r="D586" s="46">
        <v>7498.22</v>
      </c>
      <c r="E586" s="73" t="s">
        <v>17</v>
      </c>
      <c r="F586" s="42"/>
      <c r="G586" s="43"/>
      <c r="H586" s="43"/>
      <c r="I586" s="43"/>
    </row>
    <row r="587" spans="1:9" ht="14.5">
      <c r="A587" s="6">
        <v>45618.673738425925</v>
      </c>
      <c r="B587" s="45">
        <v>121</v>
      </c>
      <c r="C587" s="52">
        <v>45.17</v>
      </c>
      <c r="D587" s="46">
        <v>5465.5700000000006</v>
      </c>
      <c r="E587" s="73" t="s">
        <v>28</v>
      </c>
      <c r="F587" s="42"/>
      <c r="G587" s="43"/>
      <c r="H587" s="43"/>
      <c r="I587" s="43"/>
    </row>
    <row r="588" spans="1:9" ht="14.5">
      <c r="A588" s="6">
        <v>45618.67386574074</v>
      </c>
      <c r="B588" s="45">
        <v>138</v>
      </c>
      <c r="C588" s="52">
        <v>45.16</v>
      </c>
      <c r="D588" s="46">
        <v>6232.08</v>
      </c>
      <c r="E588" s="73" t="s">
        <v>28</v>
      </c>
      <c r="F588" s="42"/>
      <c r="G588" s="43"/>
      <c r="H588" s="43"/>
      <c r="I588" s="43"/>
    </row>
    <row r="589" spans="1:9" ht="14.5">
      <c r="A589" s="6">
        <v>45618.674629629626</v>
      </c>
      <c r="B589" s="45">
        <v>175</v>
      </c>
      <c r="C589" s="52">
        <v>45.17</v>
      </c>
      <c r="D589" s="46">
        <v>7904.75</v>
      </c>
      <c r="E589" s="73" t="s">
        <v>17</v>
      </c>
      <c r="F589" s="42"/>
      <c r="G589" s="43"/>
      <c r="H589" s="43"/>
      <c r="I589" s="43"/>
    </row>
    <row r="590" spans="1:9" ht="14.5">
      <c r="A590" s="6">
        <v>45618.674629629626</v>
      </c>
      <c r="B590" s="45">
        <v>50</v>
      </c>
      <c r="C590" s="52">
        <v>45.17</v>
      </c>
      <c r="D590" s="46">
        <v>2258.5</v>
      </c>
      <c r="E590" s="73" t="s">
        <v>17</v>
      </c>
      <c r="F590" s="42"/>
      <c r="G590" s="43"/>
      <c r="H590" s="43"/>
      <c r="I590" s="43"/>
    </row>
    <row r="591" spans="1:9" ht="14.5">
      <c r="A591" s="6">
        <v>45618.676446759258</v>
      </c>
      <c r="B591" s="45">
        <v>135</v>
      </c>
      <c r="C591" s="52">
        <v>45.19</v>
      </c>
      <c r="D591" s="46">
        <v>6100.65</v>
      </c>
      <c r="E591" s="73" t="s">
        <v>28</v>
      </c>
      <c r="F591" s="42"/>
      <c r="G591" s="43"/>
      <c r="H591" s="43"/>
      <c r="I591" s="43"/>
    </row>
    <row r="592" spans="1:9" ht="14.5">
      <c r="A592" s="6">
        <v>45618.676446759258</v>
      </c>
      <c r="B592" s="45">
        <v>301</v>
      </c>
      <c r="C592" s="52">
        <v>45.19</v>
      </c>
      <c r="D592" s="46">
        <v>13602.189999999999</v>
      </c>
      <c r="E592" s="73" t="s">
        <v>17</v>
      </c>
      <c r="F592" s="42"/>
      <c r="G592" s="43"/>
      <c r="H592" s="43"/>
      <c r="I592" s="43"/>
    </row>
    <row r="593" spans="1:9" ht="14.5">
      <c r="A593" s="6">
        <v>45618.676446759258</v>
      </c>
      <c r="B593" s="45">
        <v>151</v>
      </c>
      <c r="C593" s="52">
        <v>45.19</v>
      </c>
      <c r="D593" s="46">
        <v>6823.69</v>
      </c>
      <c r="E593" s="73" t="s">
        <v>17</v>
      </c>
      <c r="F593" s="42"/>
      <c r="G593" s="43"/>
      <c r="H593" s="43"/>
      <c r="I593" s="43"/>
    </row>
    <row r="594" spans="1:9" ht="14.5">
      <c r="A594" s="6">
        <v>45618.676446759258</v>
      </c>
      <c r="B594" s="45">
        <v>73</v>
      </c>
      <c r="C594" s="52">
        <v>45.19</v>
      </c>
      <c r="D594" s="46">
        <v>3298.87</v>
      </c>
      <c r="E594" s="73" t="s">
        <v>28</v>
      </c>
      <c r="F594" s="42"/>
      <c r="G594" s="43"/>
      <c r="H594" s="43"/>
      <c r="I594" s="43"/>
    </row>
    <row r="595" spans="1:9" ht="14.5">
      <c r="A595" s="6">
        <v>45618.676446759258</v>
      </c>
      <c r="B595" s="45">
        <v>94</v>
      </c>
      <c r="C595" s="52">
        <v>45.19</v>
      </c>
      <c r="D595" s="46">
        <v>4247.8599999999997</v>
      </c>
      <c r="E595" s="73" t="s">
        <v>28</v>
      </c>
      <c r="F595" s="42"/>
      <c r="G595" s="43"/>
      <c r="H595" s="43"/>
      <c r="I595" s="43"/>
    </row>
    <row r="596" spans="1:9" ht="14.5">
      <c r="A596" s="6">
        <v>45618.679236111115</v>
      </c>
      <c r="B596" s="45">
        <v>307</v>
      </c>
      <c r="C596" s="52">
        <v>45.22</v>
      </c>
      <c r="D596" s="46">
        <v>13882.539999999999</v>
      </c>
      <c r="E596" s="73" t="s">
        <v>17</v>
      </c>
      <c r="F596" s="42"/>
      <c r="G596" s="43"/>
      <c r="H596" s="43"/>
      <c r="I596" s="43"/>
    </row>
    <row r="597" spans="1:9" ht="14.5">
      <c r="A597" s="6">
        <v>45618.679236111115</v>
      </c>
      <c r="B597" s="45">
        <v>65</v>
      </c>
      <c r="C597" s="52">
        <v>45.22</v>
      </c>
      <c r="D597" s="46">
        <v>2939.2999999999997</v>
      </c>
      <c r="E597" s="73" t="s">
        <v>17</v>
      </c>
      <c r="F597" s="42"/>
      <c r="G597" s="43"/>
      <c r="H597" s="43"/>
      <c r="I597" s="43"/>
    </row>
    <row r="598" spans="1:9" ht="14.5">
      <c r="A598" s="6">
        <v>45618.679236111115</v>
      </c>
      <c r="B598" s="45">
        <v>1</v>
      </c>
      <c r="C598" s="52">
        <v>45.22</v>
      </c>
      <c r="D598" s="46">
        <v>45.22</v>
      </c>
      <c r="E598" s="73" t="s">
        <v>17</v>
      </c>
      <c r="F598" s="42"/>
      <c r="G598" s="43"/>
      <c r="H598" s="43"/>
      <c r="I598" s="43"/>
    </row>
    <row r="599" spans="1:9" ht="14.5">
      <c r="A599" s="6">
        <v>45618.679236111115</v>
      </c>
      <c r="B599" s="45">
        <v>79</v>
      </c>
      <c r="C599" s="52">
        <v>45.22</v>
      </c>
      <c r="D599" s="46">
        <v>3572.38</v>
      </c>
      <c r="E599" s="73" t="s">
        <v>17</v>
      </c>
      <c r="F599" s="42"/>
      <c r="G599" s="43"/>
      <c r="H599" s="43"/>
      <c r="I599" s="43"/>
    </row>
    <row r="600" spans="1:9" ht="14.5">
      <c r="A600" s="6">
        <v>45618.679236111115</v>
      </c>
      <c r="B600" s="45">
        <v>131</v>
      </c>
      <c r="C600" s="52">
        <v>45.23</v>
      </c>
      <c r="D600" s="46">
        <v>5925.1299999999992</v>
      </c>
      <c r="E600" s="73" t="s">
        <v>17</v>
      </c>
      <c r="F600" s="42"/>
      <c r="G600" s="43"/>
      <c r="H600" s="43"/>
      <c r="I600" s="43"/>
    </row>
    <row r="601" spans="1:9" ht="14.5">
      <c r="A601" s="6">
        <v>45618.679247685184</v>
      </c>
      <c r="B601" s="45">
        <v>154</v>
      </c>
      <c r="C601" s="52">
        <v>45.21</v>
      </c>
      <c r="D601" s="46">
        <v>6962.34</v>
      </c>
      <c r="E601" s="73" t="s">
        <v>17</v>
      </c>
      <c r="F601" s="42"/>
      <c r="G601" s="43"/>
      <c r="H601" s="43"/>
      <c r="I601" s="43"/>
    </row>
    <row r="602" spans="1:9" ht="14.5">
      <c r="A602" s="6">
        <v>45618.679247685184</v>
      </c>
      <c r="B602" s="45">
        <v>96</v>
      </c>
      <c r="C602" s="52">
        <v>45.21</v>
      </c>
      <c r="D602" s="46">
        <v>4340.16</v>
      </c>
      <c r="E602" s="73" t="s">
        <v>28</v>
      </c>
      <c r="F602" s="42"/>
      <c r="G602" s="43"/>
      <c r="H602" s="43"/>
      <c r="I602" s="43"/>
    </row>
    <row r="603" spans="1:9" ht="14.5">
      <c r="A603" s="6">
        <v>45618.679247685184</v>
      </c>
      <c r="B603" s="45">
        <v>114</v>
      </c>
      <c r="C603" s="52">
        <v>45.21</v>
      </c>
      <c r="D603" s="46">
        <v>5153.9400000000005</v>
      </c>
      <c r="E603" s="73" t="s">
        <v>28</v>
      </c>
      <c r="F603" s="42"/>
      <c r="G603" s="43"/>
      <c r="H603" s="43"/>
      <c r="I603" s="43"/>
    </row>
    <row r="604" spans="1:9" ht="14.5">
      <c r="A604" s="6">
        <v>45618.679247685184</v>
      </c>
      <c r="B604" s="45">
        <v>33</v>
      </c>
      <c r="C604" s="52">
        <v>45.21</v>
      </c>
      <c r="D604" s="46">
        <v>1491.93</v>
      </c>
      <c r="E604" s="73" t="s">
        <v>28</v>
      </c>
      <c r="F604" s="42"/>
      <c r="G604" s="43"/>
      <c r="H604" s="43"/>
      <c r="I604" s="43"/>
    </row>
    <row r="605" spans="1:9" ht="14.5">
      <c r="A605" s="6">
        <v>45618.681319444448</v>
      </c>
      <c r="B605" s="45">
        <v>218</v>
      </c>
      <c r="C605" s="52">
        <v>45.19</v>
      </c>
      <c r="D605" s="46">
        <v>9851.42</v>
      </c>
      <c r="E605" s="73" t="s">
        <v>17</v>
      </c>
      <c r="F605" s="42"/>
      <c r="G605" s="43"/>
      <c r="H605" s="43"/>
      <c r="I605" s="43"/>
    </row>
    <row r="606" spans="1:9" ht="14.5">
      <c r="A606" s="6">
        <v>45618.681319444448</v>
      </c>
      <c r="B606" s="45">
        <v>221</v>
      </c>
      <c r="C606" s="52">
        <v>45.19</v>
      </c>
      <c r="D606" s="46">
        <v>9986.99</v>
      </c>
      <c r="E606" s="73" t="s">
        <v>17</v>
      </c>
      <c r="F606" s="42"/>
      <c r="G606" s="43"/>
      <c r="H606" s="43"/>
      <c r="I606" s="43"/>
    </row>
    <row r="607" spans="1:9" ht="14.5">
      <c r="A607" s="6">
        <v>45618.681319444448</v>
      </c>
      <c r="B607" s="45">
        <v>212</v>
      </c>
      <c r="C607" s="52">
        <v>45.2</v>
      </c>
      <c r="D607" s="46">
        <v>9582.4000000000015</v>
      </c>
      <c r="E607" s="73" t="s">
        <v>17</v>
      </c>
      <c r="F607" s="42"/>
      <c r="G607" s="43"/>
      <c r="H607" s="43"/>
      <c r="I607" s="43"/>
    </row>
    <row r="608" spans="1:9" ht="14.5">
      <c r="A608" s="6">
        <v>45618.681319444448</v>
      </c>
      <c r="B608" s="45">
        <v>88</v>
      </c>
      <c r="C608" s="52">
        <v>45.2</v>
      </c>
      <c r="D608" s="46">
        <v>3977.6000000000004</v>
      </c>
      <c r="E608" s="73" t="s">
        <v>17</v>
      </c>
      <c r="F608" s="42"/>
      <c r="G608" s="43"/>
      <c r="H608" s="43"/>
      <c r="I608" s="43"/>
    </row>
    <row r="609" spans="1:9" ht="14.5">
      <c r="A609" s="6">
        <v>45618.681319444448</v>
      </c>
      <c r="B609" s="45">
        <v>33</v>
      </c>
      <c r="C609" s="52">
        <v>45.2</v>
      </c>
      <c r="D609" s="46">
        <v>1491.6000000000001</v>
      </c>
      <c r="E609" s="73" t="s">
        <v>17</v>
      </c>
      <c r="F609" s="42"/>
      <c r="G609" s="43"/>
      <c r="H609" s="43"/>
      <c r="I609" s="43"/>
    </row>
    <row r="610" spans="1:9" ht="14.5">
      <c r="A610" s="6">
        <v>45618.681319444448</v>
      </c>
      <c r="B610" s="45">
        <v>35</v>
      </c>
      <c r="C610" s="52">
        <v>45.2</v>
      </c>
      <c r="D610" s="46">
        <v>1582</v>
      </c>
      <c r="E610" s="73" t="s">
        <v>17</v>
      </c>
      <c r="F610" s="42"/>
      <c r="G610" s="43"/>
      <c r="H610" s="43"/>
      <c r="I610" s="43"/>
    </row>
    <row r="611" spans="1:9" ht="14.5">
      <c r="A611" s="6">
        <v>45618.681319444448</v>
      </c>
      <c r="B611" s="45">
        <v>148</v>
      </c>
      <c r="C611" s="52">
        <v>45.2</v>
      </c>
      <c r="D611" s="46">
        <v>6689.6</v>
      </c>
      <c r="E611" s="73" t="s">
        <v>17</v>
      </c>
      <c r="F611" s="42"/>
      <c r="G611" s="43"/>
      <c r="H611" s="43"/>
      <c r="I611" s="43"/>
    </row>
    <row r="612" spans="1:9" ht="14.5">
      <c r="A612" s="6">
        <v>45618.681319444448</v>
      </c>
      <c r="B612" s="45">
        <v>139</v>
      </c>
      <c r="C612" s="52">
        <v>45.2</v>
      </c>
      <c r="D612" s="46">
        <v>6282.8</v>
      </c>
      <c r="E612" s="73" t="s">
        <v>28</v>
      </c>
      <c r="F612" s="42"/>
      <c r="G612" s="43"/>
      <c r="H612" s="43"/>
      <c r="I612" s="43"/>
    </row>
    <row r="613" spans="1:9" ht="14.5">
      <c r="A613" s="6">
        <v>45618.681319444448</v>
      </c>
      <c r="B613" s="45">
        <v>113</v>
      </c>
      <c r="C613" s="52">
        <v>45.2</v>
      </c>
      <c r="D613" s="46">
        <v>5107.6000000000004</v>
      </c>
      <c r="E613" s="73" t="s">
        <v>28</v>
      </c>
      <c r="F613" s="42"/>
      <c r="G613" s="43"/>
      <c r="H613" s="43"/>
      <c r="I613" s="43"/>
    </row>
    <row r="614" spans="1:9" ht="14.5">
      <c r="A614" s="6">
        <v>45618.681319444448</v>
      </c>
      <c r="B614" s="45">
        <v>120</v>
      </c>
      <c r="C614" s="52">
        <v>45.2</v>
      </c>
      <c r="D614" s="46">
        <v>5424</v>
      </c>
      <c r="E614" s="73" t="s">
        <v>28</v>
      </c>
      <c r="F614" s="42"/>
      <c r="G614" s="43"/>
      <c r="H614" s="43"/>
      <c r="I614" s="43"/>
    </row>
    <row r="615" spans="1:9" ht="14.5">
      <c r="A615" s="6">
        <v>45618.682372685187</v>
      </c>
      <c r="B615" s="45">
        <v>161</v>
      </c>
      <c r="C615" s="52">
        <v>45.18</v>
      </c>
      <c r="D615" s="46">
        <v>7273.98</v>
      </c>
      <c r="E615" s="73" t="s">
        <v>17</v>
      </c>
      <c r="F615" s="42"/>
      <c r="G615" s="43"/>
      <c r="H615" s="43"/>
      <c r="I615" s="43"/>
    </row>
    <row r="616" spans="1:9" ht="14.5">
      <c r="A616" s="6">
        <v>45618.682372685187</v>
      </c>
      <c r="B616" s="45">
        <v>135</v>
      </c>
      <c r="C616" s="52">
        <v>45.18</v>
      </c>
      <c r="D616" s="46">
        <v>6099.3</v>
      </c>
      <c r="E616" s="73" t="s">
        <v>28</v>
      </c>
      <c r="F616" s="42"/>
      <c r="G616" s="43"/>
      <c r="H616" s="43"/>
      <c r="I616" s="43"/>
    </row>
    <row r="617" spans="1:9" ht="14.5">
      <c r="A617" s="6">
        <v>45618.683854166666</v>
      </c>
      <c r="B617" s="45">
        <v>158</v>
      </c>
      <c r="C617" s="52">
        <v>45.13</v>
      </c>
      <c r="D617" s="46">
        <v>7130.54</v>
      </c>
      <c r="E617" s="73" t="s">
        <v>17</v>
      </c>
      <c r="F617" s="42"/>
      <c r="G617" s="43"/>
      <c r="H617" s="43"/>
      <c r="I617" s="43"/>
    </row>
    <row r="618" spans="1:9" ht="14.5">
      <c r="A618" s="6">
        <v>45618.683854166666</v>
      </c>
      <c r="B618" s="45">
        <v>126</v>
      </c>
      <c r="C618" s="52">
        <v>45.13</v>
      </c>
      <c r="D618" s="46">
        <v>5686.38</v>
      </c>
      <c r="E618" s="73" t="s">
        <v>28</v>
      </c>
      <c r="F618" s="42"/>
      <c r="G618" s="43"/>
      <c r="H618" s="43"/>
      <c r="I618" s="43"/>
    </row>
    <row r="619" spans="1:9" ht="14.5">
      <c r="A619" s="6">
        <v>45618.685023148151</v>
      </c>
      <c r="B619" s="45">
        <v>113</v>
      </c>
      <c r="C619" s="52">
        <v>45.16</v>
      </c>
      <c r="D619" s="46">
        <v>5103.08</v>
      </c>
      <c r="E619" s="73" t="s">
        <v>17</v>
      </c>
      <c r="F619" s="42"/>
      <c r="G619" s="43"/>
      <c r="H619" s="43"/>
      <c r="I619" s="43"/>
    </row>
    <row r="620" spans="1:9" ht="14.5">
      <c r="A620" s="6">
        <v>45618.685023148151</v>
      </c>
      <c r="B620" s="45">
        <v>95</v>
      </c>
      <c r="C620" s="52">
        <v>45.16</v>
      </c>
      <c r="D620" s="46">
        <v>4290.2</v>
      </c>
      <c r="E620" s="73" t="s">
        <v>17</v>
      </c>
      <c r="F620" s="42"/>
      <c r="G620" s="43"/>
      <c r="H620" s="43"/>
      <c r="I620" s="43"/>
    </row>
    <row r="621" spans="1:9" ht="14.5">
      <c r="A621" s="6">
        <v>45618.685023148151</v>
      </c>
      <c r="B621" s="45">
        <v>65</v>
      </c>
      <c r="C621" s="52">
        <v>45.16</v>
      </c>
      <c r="D621" s="46">
        <v>2935.3999999999996</v>
      </c>
      <c r="E621" s="73" t="s">
        <v>17</v>
      </c>
      <c r="F621" s="42"/>
      <c r="G621" s="43"/>
      <c r="H621" s="43"/>
      <c r="I621" s="43"/>
    </row>
    <row r="622" spans="1:9" ht="14.5">
      <c r="A622" s="6">
        <v>45618.685023148151</v>
      </c>
      <c r="B622" s="45">
        <v>160</v>
      </c>
      <c r="C622" s="52">
        <v>45.16</v>
      </c>
      <c r="D622" s="46">
        <v>7225.5999999999995</v>
      </c>
      <c r="E622" s="73" t="s">
        <v>17</v>
      </c>
      <c r="F622" s="42"/>
      <c r="G622" s="43"/>
      <c r="H622" s="43"/>
      <c r="I622" s="43"/>
    </row>
    <row r="623" spans="1:9" ht="14.5">
      <c r="A623" s="6">
        <v>45618.685520833336</v>
      </c>
      <c r="B623" s="45">
        <v>72</v>
      </c>
      <c r="C623" s="52">
        <v>45.15</v>
      </c>
      <c r="D623" s="46">
        <v>3250.7999999999997</v>
      </c>
      <c r="E623" s="73" t="s">
        <v>17</v>
      </c>
      <c r="F623" s="42"/>
      <c r="G623" s="43"/>
      <c r="H623" s="43"/>
      <c r="I623" s="43"/>
    </row>
    <row r="624" spans="1:9" ht="14.5">
      <c r="A624" s="6">
        <v>45618.685520833336</v>
      </c>
      <c r="B624" s="45">
        <v>69</v>
      </c>
      <c r="C624" s="52">
        <v>45.15</v>
      </c>
      <c r="D624" s="46">
        <v>3115.35</v>
      </c>
      <c r="E624" s="73" t="s">
        <v>17</v>
      </c>
      <c r="F624" s="42"/>
      <c r="G624" s="43"/>
      <c r="H624" s="43"/>
      <c r="I624" s="43"/>
    </row>
    <row r="625" spans="1:9" ht="14.5">
      <c r="A625" s="6">
        <v>45618.685520833336</v>
      </c>
      <c r="B625" s="45">
        <v>129</v>
      </c>
      <c r="C625" s="52">
        <v>45.15</v>
      </c>
      <c r="D625" s="46">
        <v>5824.3499999999995</v>
      </c>
      <c r="E625" s="73" t="s">
        <v>28</v>
      </c>
      <c r="F625" s="42"/>
      <c r="G625" s="43"/>
      <c r="H625" s="43"/>
      <c r="I625" s="43"/>
    </row>
    <row r="626" spans="1:9" ht="14.5">
      <c r="A626" s="6">
        <v>45618.685717592591</v>
      </c>
      <c r="B626" s="45">
        <v>145</v>
      </c>
      <c r="C626" s="52">
        <v>45.14</v>
      </c>
      <c r="D626" s="46">
        <v>6545.3</v>
      </c>
      <c r="E626" s="73" t="s">
        <v>17</v>
      </c>
      <c r="F626" s="42"/>
      <c r="G626" s="43"/>
      <c r="H626" s="43"/>
      <c r="I626" s="43"/>
    </row>
    <row r="627" spans="1:9" ht="14.5">
      <c r="A627" s="6">
        <v>45618.685879629629</v>
      </c>
      <c r="B627" s="45">
        <v>61</v>
      </c>
      <c r="C627" s="52">
        <v>45.13</v>
      </c>
      <c r="D627" s="46">
        <v>2752.9300000000003</v>
      </c>
      <c r="E627" s="73" t="s">
        <v>28</v>
      </c>
      <c r="F627" s="42"/>
      <c r="G627" s="43"/>
      <c r="H627" s="43"/>
      <c r="I627" s="43"/>
    </row>
    <row r="628" spans="1:9" ht="14.5">
      <c r="A628" s="6">
        <v>45618.685879629629</v>
      </c>
      <c r="B628" s="45">
        <v>64</v>
      </c>
      <c r="C628" s="52">
        <v>45.13</v>
      </c>
      <c r="D628" s="46">
        <v>2888.32</v>
      </c>
      <c r="E628" s="73" t="s">
        <v>28</v>
      </c>
      <c r="F628" s="42"/>
      <c r="G628" s="43"/>
      <c r="H628" s="43"/>
      <c r="I628" s="43"/>
    </row>
    <row r="629" spans="1:9" ht="14.5">
      <c r="A629" s="6">
        <v>45618.686342592591</v>
      </c>
      <c r="B629" s="45">
        <v>31</v>
      </c>
      <c r="C629" s="52">
        <v>45.12</v>
      </c>
      <c r="D629" s="46">
        <v>1398.72</v>
      </c>
      <c r="E629" s="73" t="s">
        <v>17</v>
      </c>
      <c r="F629" s="42"/>
      <c r="G629" s="43"/>
      <c r="H629" s="43"/>
      <c r="I629" s="43"/>
    </row>
    <row r="630" spans="1:9" ht="14.5">
      <c r="A630" s="6">
        <v>45618.686342592591</v>
      </c>
      <c r="B630" s="45">
        <v>139</v>
      </c>
      <c r="C630" s="52">
        <v>45.12</v>
      </c>
      <c r="D630" s="46">
        <v>6271.6799999999994</v>
      </c>
      <c r="E630" s="73" t="s">
        <v>17</v>
      </c>
      <c r="F630" s="42"/>
      <c r="G630" s="43"/>
      <c r="H630" s="43"/>
      <c r="I630" s="43"/>
    </row>
    <row r="631" spans="1:9" ht="14.5">
      <c r="A631" s="6">
        <v>45618.686574074076</v>
      </c>
      <c r="B631" s="45">
        <v>54</v>
      </c>
      <c r="C631" s="52">
        <v>45.11</v>
      </c>
      <c r="D631" s="46">
        <v>2435.94</v>
      </c>
      <c r="E631" s="73" t="s">
        <v>28</v>
      </c>
      <c r="F631" s="42"/>
      <c r="G631" s="43"/>
      <c r="H631" s="43"/>
      <c r="I631" s="43"/>
    </row>
    <row r="632" spans="1:9" ht="14.5">
      <c r="A632" s="6">
        <v>45618.686712962961</v>
      </c>
      <c r="B632" s="45">
        <v>62</v>
      </c>
      <c r="C632" s="52">
        <v>45.11</v>
      </c>
      <c r="D632" s="46">
        <v>2796.82</v>
      </c>
      <c r="E632" s="73" t="s">
        <v>28</v>
      </c>
      <c r="F632" s="42"/>
      <c r="G632" s="43"/>
      <c r="H632" s="43"/>
      <c r="I632" s="43"/>
    </row>
    <row r="633" spans="1:9" ht="14.5">
      <c r="A633" s="6">
        <v>45618.687523148146</v>
      </c>
      <c r="B633" s="45">
        <v>240</v>
      </c>
      <c r="C633" s="52">
        <v>45.12</v>
      </c>
      <c r="D633" s="46">
        <v>10828.8</v>
      </c>
      <c r="E633" s="73" t="s">
        <v>17</v>
      </c>
      <c r="F633" s="42"/>
      <c r="G633" s="43"/>
      <c r="H633" s="43"/>
      <c r="I633" s="43"/>
    </row>
    <row r="634" spans="1:9" ht="14.5">
      <c r="A634" s="6">
        <v>45618.689293981479</v>
      </c>
      <c r="B634" s="45">
        <v>138</v>
      </c>
      <c r="C634" s="52">
        <v>45.14</v>
      </c>
      <c r="D634" s="46">
        <v>6229.32</v>
      </c>
      <c r="E634" s="73" t="s">
        <v>17</v>
      </c>
      <c r="F634" s="42"/>
      <c r="G634" s="43"/>
      <c r="H634" s="43"/>
      <c r="I634" s="43"/>
    </row>
    <row r="635" spans="1:9" ht="14.5">
      <c r="A635" s="6">
        <v>45618.689293981479</v>
      </c>
      <c r="B635" s="45">
        <v>283</v>
      </c>
      <c r="C635" s="52">
        <v>45.14</v>
      </c>
      <c r="D635" s="46">
        <v>12774.62</v>
      </c>
      <c r="E635" s="73" t="s">
        <v>17</v>
      </c>
      <c r="F635" s="42"/>
      <c r="G635" s="43"/>
      <c r="H635" s="43"/>
      <c r="I635" s="43"/>
    </row>
    <row r="636" spans="1:9" ht="14.5">
      <c r="A636" s="6">
        <v>45618.689293981479</v>
      </c>
      <c r="B636" s="45">
        <v>200</v>
      </c>
      <c r="C636" s="52">
        <v>45.14</v>
      </c>
      <c r="D636" s="46">
        <v>9028</v>
      </c>
      <c r="E636" s="73" t="s">
        <v>17</v>
      </c>
      <c r="F636" s="42"/>
      <c r="G636" s="43"/>
      <c r="H636" s="43"/>
      <c r="I636" s="43"/>
    </row>
    <row r="637" spans="1:9" ht="14.5">
      <c r="A637" s="6">
        <v>45618.689293981479</v>
      </c>
      <c r="B637" s="45">
        <v>49</v>
      </c>
      <c r="C637" s="52">
        <v>45.14</v>
      </c>
      <c r="D637" s="46">
        <v>2211.86</v>
      </c>
      <c r="E637" s="73" t="s">
        <v>17</v>
      </c>
      <c r="F637" s="42"/>
      <c r="G637" s="43"/>
      <c r="H637" s="43"/>
      <c r="I637" s="43"/>
    </row>
    <row r="638" spans="1:9" ht="14.5">
      <c r="A638" s="6">
        <v>45618.689293981479</v>
      </c>
      <c r="B638" s="45">
        <v>168</v>
      </c>
      <c r="C638" s="52">
        <v>45.14</v>
      </c>
      <c r="D638" s="46">
        <v>7583.52</v>
      </c>
      <c r="E638" s="73" t="s">
        <v>17</v>
      </c>
      <c r="F638" s="42"/>
      <c r="G638" s="43"/>
      <c r="H638" s="43"/>
      <c r="I638" s="43"/>
    </row>
    <row r="639" spans="1:9" ht="14.5">
      <c r="A639" s="6">
        <v>45618.689293981479</v>
      </c>
      <c r="B639" s="45">
        <v>32</v>
      </c>
      <c r="C639" s="52">
        <v>45.14</v>
      </c>
      <c r="D639" s="46">
        <v>1444.48</v>
      </c>
      <c r="E639" s="73" t="s">
        <v>28</v>
      </c>
      <c r="F639" s="42"/>
      <c r="G639" s="43"/>
      <c r="H639" s="43"/>
      <c r="I639" s="43"/>
    </row>
    <row r="640" spans="1:9" ht="14.5">
      <c r="A640" s="6">
        <v>45618.689293981479</v>
      </c>
      <c r="B640" s="45">
        <v>32</v>
      </c>
      <c r="C640" s="52">
        <v>45.14</v>
      </c>
      <c r="D640" s="46">
        <v>1444.48</v>
      </c>
      <c r="E640" s="73" t="s">
        <v>28</v>
      </c>
      <c r="F640" s="42"/>
      <c r="G640" s="43"/>
      <c r="H640" s="43"/>
      <c r="I640" s="43"/>
    </row>
    <row r="641" spans="1:9" ht="14.5">
      <c r="A641" s="6">
        <v>45618.689293981479</v>
      </c>
      <c r="B641" s="45">
        <v>69</v>
      </c>
      <c r="C641" s="52">
        <v>45.14</v>
      </c>
      <c r="D641" s="46">
        <v>3114.66</v>
      </c>
      <c r="E641" s="73" t="s">
        <v>28</v>
      </c>
      <c r="F641" s="42"/>
      <c r="G641" s="43"/>
      <c r="H641" s="43"/>
      <c r="I641" s="43"/>
    </row>
    <row r="642" spans="1:9" ht="14.5">
      <c r="A642" s="6">
        <v>45618.689328703702</v>
      </c>
      <c r="B642" s="45">
        <v>189</v>
      </c>
      <c r="C642" s="52">
        <v>45.13</v>
      </c>
      <c r="D642" s="46">
        <v>8529.57</v>
      </c>
      <c r="E642" s="73" t="s">
        <v>17</v>
      </c>
      <c r="F642" s="42"/>
      <c r="G642" s="43"/>
      <c r="H642" s="43"/>
      <c r="I642" s="43"/>
    </row>
    <row r="643" spans="1:9" ht="14.5">
      <c r="A643" s="6">
        <v>45618.689328703702</v>
      </c>
      <c r="B643" s="45">
        <v>171</v>
      </c>
      <c r="C643" s="52">
        <v>45.13</v>
      </c>
      <c r="D643" s="46">
        <v>7717.2300000000005</v>
      </c>
      <c r="E643" s="73" t="s">
        <v>17</v>
      </c>
      <c r="F643" s="42"/>
      <c r="G643" s="43"/>
      <c r="H643" s="43"/>
      <c r="I643" s="43"/>
    </row>
    <row r="644" spans="1:9" ht="14.5">
      <c r="A644" s="6">
        <v>45618.689328703702</v>
      </c>
      <c r="B644" s="45">
        <v>146</v>
      </c>
      <c r="C644" s="52">
        <v>45.13</v>
      </c>
      <c r="D644" s="46">
        <v>6588.9800000000005</v>
      </c>
      <c r="E644" s="73" t="s">
        <v>17</v>
      </c>
      <c r="F644" s="42"/>
      <c r="G644" s="43"/>
      <c r="H644" s="43"/>
      <c r="I644" s="43"/>
    </row>
    <row r="645" spans="1:9" ht="14.5">
      <c r="A645" s="6">
        <v>45618.689328703702</v>
      </c>
      <c r="B645" s="45">
        <v>88</v>
      </c>
      <c r="C645" s="52">
        <v>45.13</v>
      </c>
      <c r="D645" s="46">
        <v>3971.44</v>
      </c>
      <c r="E645" s="73" t="s">
        <v>28</v>
      </c>
      <c r="F645" s="42"/>
      <c r="G645" s="43"/>
      <c r="H645" s="43"/>
      <c r="I645" s="43"/>
    </row>
    <row r="646" spans="1:9" ht="14.5">
      <c r="A646" s="6">
        <v>45618.689328703702</v>
      </c>
      <c r="B646" s="45">
        <v>43</v>
      </c>
      <c r="C646" s="52">
        <v>45.13</v>
      </c>
      <c r="D646" s="46">
        <v>1940.5900000000001</v>
      </c>
      <c r="E646" s="73" t="s">
        <v>28</v>
      </c>
      <c r="F646" s="42"/>
      <c r="G646" s="43"/>
      <c r="H646" s="43"/>
      <c r="I646" s="43"/>
    </row>
    <row r="647" spans="1:9" ht="14.5">
      <c r="A647" s="6">
        <v>45618.690254629626</v>
      </c>
      <c r="B647" s="45">
        <v>116</v>
      </c>
      <c r="C647" s="52">
        <v>45.12</v>
      </c>
      <c r="D647" s="46">
        <v>5233.92</v>
      </c>
      <c r="E647" s="73" t="s">
        <v>28</v>
      </c>
      <c r="F647" s="42"/>
      <c r="G647" s="43"/>
      <c r="H647" s="43"/>
      <c r="I647" s="43"/>
    </row>
    <row r="648" spans="1:9" ht="14.5">
      <c r="A648" s="6">
        <v>45618.692233796297</v>
      </c>
      <c r="B648" s="45">
        <v>196</v>
      </c>
      <c r="C648" s="52">
        <v>45.14</v>
      </c>
      <c r="D648" s="46">
        <v>8847.44</v>
      </c>
      <c r="E648" s="73" t="s">
        <v>17</v>
      </c>
      <c r="F648" s="42"/>
      <c r="G648" s="43"/>
      <c r="H648" s="43"/>
      <c r="I648" s="43"/>
    </row>
    <row r="649" spans="1:9" ht="14.5">
      <c r="A649" s="6">
        <v>45618.692233796297</v>
      </c>
      <c r="B649" s="45">
        <v>250</v>
      </c>
      <c r="C649" s="52">
        <v>45.14</v>
      </c>
      <c r="D649" s="46">
        <v>11285</v>
      </c>
      <c r="E649" s="73" t="s">
        <v>17</v>
      </c>
      <c r="F649" s="42"/>
      <c r="G649" s="43"/>
      <c r="H649" s="43"/>
      <c r="I649" s="43"/>
    </row>
    <row r="650" spans="1:9" ht="14.5">
      <c r="A650" s="6">
        <v>45618.693078703705</v>
      </c>
      <c r="B650" s="45">
        <v>170</v>
      </c>
      <c r="C650" s="52">
        <v>45.13</v>
      </c>
      <c r="D650" s="46">
        <v>7672.1</v>
      </c>
      <c r="E650" s="73" t="s">
        <v>17</v>
      </c>
      <c r="F650" s="42"/>
      <c r="G650" s="43"/>
      <c r="H650" s="43"/>
      <c r="I650" s="43"/>
    </row>
    <row r="651" spans="1:9" ht="14.5">
      <c r="A651" s="6">
        <v>45618.693078703705</v>
      </c>
      <c r="B651" s="45">
        <v>46</v>
      </c>
      <c r="C651" s="52">
        <v>45.13</v>
      </c>
      <c r="D651" s="46">
        <v>2075.98</v>
      </c>
      <c r="E651" s="73" t="s">
        <v>28</v>
      </c>
      <c r="F651" s="42"/>
      <c r="G651" s="43"/>
      <c r="H651" s="43"/>
      <c r="I651" s="43"/>
    </row>
    <row r="652" spans="1:9" ht="14.5">
      <c r="A652" s="6">
        <v>45618.693078703705</v>
      </c>
      <c r="B652" s="45">
        <v>139</v>
      </c>
      <c r="C652" s="52">
        <v>45.13</v>
      </c>
      <c r="D652" s="46">
        <v>6273.0700000000006</v>
      </c>
      <c r="E652" s="73" t="s">
        <v>28</v>
      </c>
      <c r="F652" s="42"/>
      <c r="G652" s="43"/>
      <c r="H652" s="43"/>
      <c r="I652" s="43"/>
    </row>
    <row r="653" spans="1:9" ht="14.5">
      <c r="A653" s="6">
        <v>45618.693078703705</v>
      </c>
      <c r="B653" s="45">
        <v>89</v>
      </c>
      <c r="C653" s="52">
        <v>45.13</v>
      </c>
      <c r="D653" s="46">
        <v>4016.57</v>
      </c>
      <c r="E653" s="73" t="s">
        <v>28</v>
      </c>
      <c r="F653" s="42"/>
      <c r="G653" s="43"/>
      <c r="H653" s="43"/>
      <c r="I653" s="43"/>
    </row>
    <row r="654" spans="1:9" ht="14.5">
      <c r="A654" s="6">
        <v>45618.693171296298</v>
      </c>
      <c r="B654" s="45">
        <v>400</v>
      </c>
      <c r="C654" s="52">
        <v>45.12</v>
      </c>
      <c r="D654" s="46">
        <v>18048</v>
      </c>
      <c r="E654" s="73" t="s">
        <v>17</v>
      </c>
      <c r="F654" s="42"/>
      <c r="G654" s="43"/>
      <c r="H654" s="43"/>
      <c r="I654" s="43"/>
    </row>
    <row r="655" spans="1:9" ht="14.5">
      <c r="A655" s="6">
        <v>45618.693171296298</v>
      </c>
      <c r="B655" s="45">
        <v>358</v>
      </c>
      <c r="C655" s="52">
        <v>45.12</v>
      </c>
      <c r="D655" s="46">
        <v>16152.96</v>
      </c>
      <c r="E655" s="73" t="s">
        <v>17</v>
      </c>
      <c r="F655" s="42"/>
      <c r="G655" s="43"/>
      <c r="H655" s="43"/>
      <c r="I655" s="43"/>
    </row>
    <row r="656" spans="1:9" ht="14.5">
      <c r="A656" s="6">
        <v>45618.693171296298</v>
      </c>
      <c r="B656" s="45">
        <v>260</v>
      </c>
      <c r="C656" s="52">
        <v>45.12</v>
      </c>
      <c r="D656" s="46">
        <v>11731.199999999999</v>
      </c>
      <c r="E656" s="73" t="s">
        <v>17</v>
      </c>
      <c r="F656" s="42"/>
      <c r="G656" s="43"/>
      <c r="H656" s="43"/>
      <c r="I656" s="43"/>
    </row>
    <row r="657" spans="1:9" ht="14.5">
      <c r="A657" s="6">
        <v>45618.693171296298</v>
      </c>
      <c r="B657" s="45">
        <v>140</v>
      </c>
      <c r="C657" s="52">
        <v>45.12</v>
      </c>
      <c r="D657" s="46">
        <v>6316.7999999999993</v>
      </c>
      <c r="E657" s="73" t="s">
        <v>17</v>
      </c>
      <c r="F657" s="42"/>
      <c r="G657" s="43"/>
      <c r="H657" s="43"/>
      <c r="I657" s="43"/>
    </row>
    <row r="658" spans="1:9" ht="14.5">
      <c r="A658" s="6">
        <v>45618.693171296298</v>
      </c>
      <c r="B658" s="45">
        <v>37</v>
      </c>
      <c r="C658" s="52">
        <v>45.12</v>
      </c>
      <c r="D658" s="46">
        <v>1669.4399999999998</v>
      </c>
      <c r="E658" s="73" t="s">
        <v>17</v>
      </c>
      <c r="F658" s="42"/>
      <c r="G658" s="43"/>
      <c r="H658" s="43"/>
      <c r="I658" s="43"/>
    </row>
    <row r="659" spans="1:9" ht="14.5">
      <c r="A659" s="6">
        <v>45618.693171296298</v>
      </c>
      <c r="B659" s="45">
        <v>363</v>
      </c>
      <c r="C659" s="52">
        <v>45.12</v>
      </c>
      <c r="D659" s="46">
        <v>16378.56</v>
      </c>
      <c r="E659" s="73" t="s">
        <v>17</v>
      </c>
      <c r="F659" s="42"/>
      <c r="G659" s="43"/>
      <c r="H659" s="43"/>
      <c r="I659" s="43"/>
    </row>
    <row r="660" spans="1:9" ht="14.5">
      <c r="A660" s="6">
        <v>45618.693171296298</v>
      </c>
      <c r="B660" s="45">
        <v>167</v>
      </c>
      <c r="C660" s="52">
        <v>45.12</v>
      </c>
      <c r="D660" s="46">
        <v>7535.04</v>
      </c>
      <c r="E660" s="73" t="s">
        <v>17</v>
      </c>
      <c r="F660" s="42"/>
      <c r="G660" s="43"/>
      <c r="H660" s="43"/>
      <c r="I660" s="43"/>
    </row>
    <row r="661" spans="1:9" ht="14.5">
      <c r="A661" s="6">
        <v>45618.693171296298</v>
      </c>
      <c r="B661" s="45">
        <v>19</v>
      </c>
      <c r="C661" s="52">
        <v>45.12</v>
      </c>
      <c r="D661" s="46">
        <v>857.28</v>
      </c>
      <c r="E661" s="73" t="s">
        <v>28</v>
      </c>
      <c r="F661" s="42"/>
      <c r="G661" s="43"/>
      <c r="H661" s="43"/>
      <c r="I661" s="43"/>
    </row>
    <row r="662" spans="1:9" ht="14.5">
      <c r="A662" s="6">
        <v>45618.693171296298</v>
      </c>
      <c r="B662" s="45">
        <v>77</v>
      </c>
      <c r="C662" s="52">
        <v>45.12</v>
      </c>
      <c r="D662" s="46">
        <v>3474.24</v>
      </c>
      <c r="E662" s="73" t="s">
        <v>28</v>
      </c>
      <c r="F662" s="42"/>
      <c r="G662" s="43"/>
      <c r="H662" s="43"/>
      <c r="I662" s="43"/>
    </row>
    <row r="663" spans="1:9" ht="14.5">
      <c r="A663" s="6">
        <v>45618.693171296298</v>
      </c>
      <c r="B663" s="45">
        <v>36</v>
      </c>
      <c r="C663" s="52">
        <v>45.12</v>
      </c>
      <c r="D663" s="46">
        <v>1624.32</v>
      </c>
      <c r="E663" s="73" t="s">
        <v>28</v>
      </c>
      <c r="F663" s="42"/>
      <c r="G663" s="43"/>
      <c r="H663" s="43"/>
      <c r="I663" s="43"/>
    </row>
    <row r="664" spans="1:9" ht="14.5">
      <c r="A664" s="6">
        <v>45618.694074074076</v>
      </c>
      <c r="B664" s="45">
        <v>138</v>
      </c>
      <c r="C664" s="52">
        <v>45.13</v>
      </c>
      <c r="D664" s="46">
        <v>6227.9400000000005</v>
      </c>
      <c r="E664" s="73" t="s">
        <v>17</v>
      </c>
      <c r="F664" s="42"/>
      <c r="G664" s="43"/>
      <c r="H664" s="43"/>
      <c r="I664" s="43"/>
    </row>
    <row r="665" spans="1:9" ht="14.5">
      <c r="A665" s="6">
        <v>45618.694699074076</v>
      </c>
      <c r="B665" s="45">
        <v>42</v>
      </c>
      <c r="C665" s="52">
        <v>45.12</v>
      </c>
      <c r="D665" s="46">
        <v>1895.04</v>
      </c>
      <c r="E665" s="73" t="s">
        <v>17</v>
      </c>
      <c r="F665" s="42"/>
      <c r="G665" s="43"/>
      <c r="H665" s="43"/>
      <c r="I665" s="43"/>
    </row>
    <row r="666" spans="1:9" ht="14.5">
      <c r="A666" s="6">
        <v>45618.694699074076</v>
      </c>
      <c r="B666" s="45">
        <v>400</v>
      </c>
      <c r="C666" s="52">
        <v>45.12</v>
      </c>
      <c r="D666" s="46">
        <v>18048</v>
      </c>
      <c r="E666" s="73" t="s">
        <v>17</v>
      </c>
      <c r="F666" s="42"/>
      <c r="G666" s="43"/>
      <c r="H666" s="43"/>
      <c r="I666" s="43"/>
    </row>
    <row r="667" spans="1:9" ht="14.5">
      <c r="A667" s="6">
        <v>45618.694699074076</v>
      </c>
      <c r="B667" s="45">
        <v>135</v>
      </c>
      <c r="C667" s="52">
        <v>45.12</v>
      </c>
      <c r="D667" s="46">
        <v>6091.2</v>
      </c>
      <c r="E667" s="73" t="s">
        <v>28</v>
      </c>
      <c r="F667" s="42"/>
      <c r="G667" s="43"/>
      <c r="H667" s="43"/>
      <c r="I667" s="43"/>
    </row>
    <row r="668" spans="1:9" ht="14.5">
      <c r="A668" s="6">
        <v>45618.694965277777</v>
      </c>
      <c r="B668" s="45">
        <v>153</v>
      </c>
      <c r="C668" s="52">
        <v>45.11</v>
      </c>
      <c r="D668" s="46">
        <v>6901.83</v>
      </c>
      <c r="E668" s="73" t="s">
        <v>17</v>
      </c>
      <c r="F668" s="42"/>
      <c r="G668" s="43"/>
      <c r="H668" s="43"/>
      <c r="I668" s="43"/>
    </row>
    <row r="669" spans="1:9" ht="14.5">
      <c r="A669" s="6">
        <v>45618.695636574077</v>
      </c>
      <c r="B669" s="45">
        <v>49</v>
      </c>
      <c r="C669" s="52">
        <v>45.08</v>
      </c>
      <c r="D669" s="46">
        <v>2208.92</v>
      </c>
      <c r="E669" s="73" t="s">
        <v>28</v>
      </c>
      <c r="F669" s="42"/>
      <c r="G669" s="43"/>
      <c r="H669" s="43"/>
      <c r="I669" s="43"/>
    </row>
    <row r="670" spans="1:9" ht="14.5">
      <c r="A670" s="6">
        <v>45618.696435185186</v>
      </c>
      <c r="B670" s="45">
        <v>209</v>
      </c>
      <c r="C670" s="52">
        <v>45.08</v>
      </c>
      <c r="D670" s="46">
        <v>9421.7199999999993</v>
      </c>
      <c r="E670" s="73" t="s">
        <v>17</v>
      </c>
      <c r="F670" s="42"/>
      <c r="G670" s="43"/>
      <c r="H670" s="43"/>
      <c r="I670" s="43"/>
    </row>
    <row r="671" spans="1:9" ht="14.5">
      <c r="A671" s="6">
        <v>45618.696435185186</v>
      </c>
      <c r="B671" s="45">
        <v>40</v>
      </c>
      <c r="C671" s="52">
        <v>45.08</v>
      </c>
      <c r="D671" s="46">
        <v>1803.1999999999998</v>
      </c>
      <c r="E671" s="73" t="s">
        <v>28</v>
      </c>
      <c r="F671" s="42"/>
      <c r="G671" s="43"/>
      <c r="H671" s="43"/>
      <c r="I671" s="43"/>
    </row>
    <row r="672" spans="1:9" ht="14.5">
      <c r="A672" s="6">
        <v>45618.696435185186</v>
      </c>
      <c r="B672" s="45">
        <v>25</v>
      </c>
      <c r="C672" s="52">
        <v>45.08</v>
      </c>
      <c r="D672" s="46">
        <v>1127</v>
      </c>
      <c r="E672" s="73" t="s">
        <v>28</v>
      </c>
      <c r="F672" s="42"/>
      <c r="G672" s="43"/>
      <c r="H672" s="43"/>
      <c r="I672" s="43"/>
    </row>
    <row r="673" spans="1:9" ht="14.5">
      <c r="A673" s="6">
        <v>45618.696631944447</v>
      </c>
      <c r="B673" s="45">
        <v>49</v>
      </c>
      <c r="C673" s="52">
        <v>45.07</v>
      </c>
      <c r="D673" s="46">
        <v>2208.4299999999998</v>
      </c>
      <c r="E673" s="73" t="s">
        <v>28</v>
      </c>
      <c r="F673" s="42"/>
      <c r="G673" s="43"/>
      <c r="H673" s="43"/>
      <c r="I673" s="43"/>
    </row>
    <row r="674" spans="1:9" ht="14.5">
      <c r="A674" s="6">
        <v>45618.697766203702</v>
      </c>
      <c r="B674" s="45">
        <v>179</v>
      </c>
      <c r="C674" s="52">
        <v>45.1</v>
      </c>
      <c r="D674" s="46">
        <v>8072.9000000000005</v>
      </c>
      <c r="E674" s="73" t="s">
        <v>17</v>
      </c>
      <c r="F674" s="42"/>
      <c r="G674" s="43"/>
      <c r="H674" s="43"/>
      <c r="I674" s="43"/>
    </row>
    <row r="675" spans="1:9" ht="14.5">
      <c r="A675" s="6">
        <v>45618.697766203702</v>
      </c>
      <c r="B675" s="45">
        <v>73</v>
      </c>
      <c r="C675" s="52">
        <v>45.1</v>
      </c>
      <c r="D675" s="46">
        <v>3292.3</v>
      </c>
      <c r="E675" s="73" t="s">
        <v>17</v>
      </c>
      <c r="F675" s="42"/>
      <c r="G675" s="43"/>
      <c r="H675" s="43"/>
      <c r="I675" s="43"/>
    </row>
    <row r="676" spans="1:9" ht="14.5">
      <c r="A676" s="6">
        <v>45618.697766203702</v>
      </c>
      <c r="B676" s="45">
        <v>32</v>
      </c>
      <c r="C676" s="52">
        <v>45.1</v>
      </c>
      <c r="D676" s="46">
        <v>1443.2</v>
      </c>
      <c r="E676" s="73" t="s">
        <v>28</v>
      </c>
      <c r="F676" s="42"/>
      <c r="G676" s="43"/>
      <c r="H676" s="43"/>
      <c r="I676" s="43"/>
    </row>
    <row r="677" spans="1:9" ht="14.5">
      <c r="A677" s="6">
        <v>45618.698055555556</v>
      </c>
      <c r="B677" s="45">
        <v>23</v>
      </c>
      <c r="C677" s="52">
        <v>45.1</v>
      </c>
      <c r="D677" s="46">
        <v>1037.3</v>
      </c>
      <c r="E677" s="73" t="s">
        <v>28</v>
      </c>
      <c r="F677" s="42"/>
      <c r="G677" s="43"/>
      <c r="H677" s="43"/>
      <c r="I677" s="43"/>
    </row>
    <row r="678" spans="1:9" ht="14.5">
      <c r="A678" s="6">
        <v>45618.698344907411</v>
      </c>
      <c r="B678" s="45">
        <v>1</v>
      </c>
      <c r="C678" s="52">
        <v>45.1</v>
      </c>
      <c r="D678" s="46">
        <v>45.1</v>
      </c>
      <c r="E678" s="73" t="s">
        <v>28</v>
      </c>
      <c r="F678" s="42"/>
      <c r="G678" s="43"/>
      <c r="H678" s="43"/>
      <c r="I678" s="43"/>
    </row>
    <row r="679" spans="1:9" ht="14.5">
      <c r="A679" s="6">
        <v>45618.698379629626</v>
      </c>
      <c r="B679" s="45">
        <v>47</v>
      </c>
      <c r="C679" s="52">
        <v>45.1</v>
      </c>
      <c r="D679" s="46">
        <v>2119.7000000000003</v>
      </c>
      <c r="E679" s="73" t="s">
        <v>28</v>
      </c>
      <c r="F679" s="42"/>
      <c r="G679" s="43"/>
      <c r="H679" s="43"/>
      <c r="I679" s="43"/>
    </row>
    <row r="680" spans="1:9" ht="14.5">
      <c r="A680" s="6">
        <v>45618.698645833334</v>
      </c>
      <c r="B680" s="45">
        <v>84</v>
      </c>
      <c r="C680" s="52">
        <v>45.1</v>
      </c>
      <c r="D680" s="46">
        <v>3788.4</v>
      </c>
      <c r="E680" s="73" t="s">
        <v>17</v>
      </c>
      <c r="F680" s="42"/>
      <c r="G680" s="43"/>
      <c r="H680" s="43"/>
      <c r="I680" s="43"/>
    </row>
    <row r="681" spans="1:9" ht="14.5">
      <c r="A681" s="6">
        <v>45618.698645833334</v>
      </c>
      <c r="B681" s="45">
        <v>28</v>
      </c>
      <c r="C681" s="52">
        <v>45.1</v>
      </c>
      <c r="D681" s="46">
        <v>1262.8</v>
      </c>
      <c r="E681" s="73" t="s">
        <v>28</v>
      </c>
      <c r="F681" s="42"/>
      <c r="G681" s="43"/>
      <c r="H681" s="43"/>
      <c r="I681" s="43"/>
    </row>
    <row r="682" spans="1:9" ht="14.5">
      <c r="A682" s="6">
        <v>45618.698645833334</v>
      </c>
      <c r="B682" s="45">
        <v>124</v>
      </c>
      <c r="C682" s="52">
        <v>45.1</v>
      </c>
      <c r="D682" s="46">
        <v>5592.4000000000005</v>
      </c>
      <c r="E682" s="73" t="s">
        <v>28</v>
      </c>
      <c r="F682" s="42"/>
      <c r="G682" s="43"/>
      <c r="H682" s="43"/>
      <c r="I682" s="43"/>
    </row>
    <row r="683" spans="1:9" ht="14.5">
      <c r="A683" s="6">
        <v>45618.698865740742</v>
      </c>
      <c r="B683" s="45">
        <v>7</v>
      </c>
      <c r="C683" s="52">
        <v>45.09</v>
      </c>
      <c r="D683" s="46">
        <v>315.63</v>
      </c>
      <c r="E683" s="73" t="s">
        <v>17</v>
      </c>
      <c r="F683" s="42"/>
      <c r="G683" s="43"/>
      <c r="H683" s="43"/>
      <c r="I683" s="43"/>
    </row>
    <row r="684" spans="1:9" ht="14.5">
      <c r="A684" s="6">
        <v>45618.698865740742</v>
      </c>
      <c r="B684" s="45">
        <v>258</v>
      </c>
      <c r="C684" s="52">
        <v>45.09</v>
      </c>
      <c r="D684" s="46">
        <v>11633.220000000001</v>
      </c>
      <c r="E684" s="73" t="s">
        <v>17</v>
      </c>
      <c r="F684" s="42"/>
      <c r="G684" s="43"/>
      <c r="H684" s="43"/>
      <c r="I684" s="43"/>
    </row>
    <row r="685" spans="1:9" ht="14.5">
      <c r="A685" s="6">
        <v>45618.698865740742</v>
      </c>
      <c r="B685" s="45">
        <v>162</v>
      </c>
      <c r="C685" s="52">
        <v>45.09</v>
      </c>
      <c r="D685" s="46">
        <v>7304.5800000000008</v>
      </c>
      <c r="E685" s="73" t="s">
        <v>17</v>
      </c>
      <c r="F685" s="42"/>
      <c r="G685" s="43"/>
      <c r="H685" s="43"/>
      <c r="I685" s="43"/>
    </row>
    <row r="686" spans="1:9" ht="14.5">
      <c r="A686" s="6">
        <v>45618.698865740742</v>
      </c>
      <c r="B686" s="45">
        <v>129</v>
      </c>
      <c r="C686" s="52">
        <v>45.09</v>
      </c>
      <c r="D686" s="46">
        <v>5816.6100000000006</v>
      </c>
      <c r="E686" s="73" t="s">
        <v>28</v>
      </c>
      <c r="F686" s="42"/>
      <c r="G686" s="43"/>
      <c r="H686" s="43"/>
      <c r="I686" s="43"/>
    </row>
    <row r="687" spans="1:9" ht="14.5">
      <c r="A687" s="6">
        <v>45618.700462962966</v>
      </c>
      <c r="B687" s="45">
        <v>49</v>
      </c>
      <c r="C687" s="52">
        <v>45.09</v>
      </c>
      <c r="D687" s="46">
        <v>2209.4100000000003</v>
      </c>
      <c r="E687" s="73" t="s">
        <v>28</v>
      </c>
      <c r="F687" s="42"/>
      <c r="G687" s="43"/>
      <c r="H687" s="43"/>
      <c r="I687" s="43"/>
    </row>
    <row r="688" spans="1:9" ht="14.5">
      <c r="A688" s="6">
        <v>45618.701296296298</v>
      </c>
      <c r="B688" s="45">
        <v>3</v>
      </c>
      <c r="C688" s="52">
        <v>45.09</v>
      </c>
      <c r="D688" s="46">
        <v>135.27000000000001</v>
      </c>
      <c r="E688" s="73" t="s">
        <v>17</v>
      </c>
      <c r="F688" s="42"/>
      <c r="G688" s="43"/>
      <c r="H688" s="43"/>
      <c r="I688" s="43"/>
    </row>
    <row r="689" spans="1:9" ht="14.5">
      <c r="A689" s="6">
        <v>45618.701296296298</v>
      </c>
      <c r="B689" s="45">
        <v>129</v>
      </c>
      <c r="C689" s="52">
        <v>45.09</v>
      </c>
      <c r="D689" s="46">
        <v>5816.6100000000006</v>
      </c>
      <c r="E689" s="73" t="s">
        <v>17</v>
      </c>
      <c r="F689" s="42"/>
      <c r="G689" s="43"/>
      <c r="H689" s="43"/>
      <c r="I689" s="43"/>
    </row>
    <row r="690" spans="1:9" ht="14.5">
      <c r="A690" s="6">
        <v>45618.701296296298</v>
      </c>
      <c r="B690" s="45">
        <v>127</v>
      </c>
      <c r="C690" s="52">
        <v>45.09</v>
      </c>
      <c r="D690" s="46">
        <v>5726.43</v>
      </c>
      <c r="E690" s="73" t="s">
        <v>17</v>
      </c>
      <c r="F690" s="42"/>
      <c r="G690" s="43"/>
      <c r="H690" s="43"/>
      <c r="I690" s="43"/>
    </row>
    <row r="691" spans="1:9" ht="14.5">
      <c r="A691" s="6">
        <v>45618.701296296298</v>
      </c>
      <c r="B691" s="45">
        <v>164</v>
      </c>
      <c r="C691" s="52">
        <v>45.09</v>
      </c>
      <c r="D691" s="46">
        <v>7394.76</v>
      </c>
      <c r="E691" s="73" t="s">
        <v>17</v>
      </c>
      <c r="F691" s="42"/>
      <c r="G691" s="43"/>
      <c r="H691" s="43"/>
      <c r="I691" s="43"/>
    </row>
    <row r="692" spans="1:9" ht="14.5">
      <c r="A692" s="6">
        <v>45618.701296296298</v>
      </c>
      <c r="B692" s="45">
        <v>73</v>
      </c>
      <c r="C692" s="52">
        <v>45.09</v>
      </c>
      <c r="D692" s="46">
        <v>3291.57</v>
      </c>
      <c r="E692" s="73" t="s">
        <v>28</v>
      </c>
      <c r="F692" s="42"/>
      <c r="G692" s="43"/>
      <c r="H692" s="43"/>
      <c r="I692" s="43"/>
    </row>
    <row r="693" spans="1:9" ht="14.5">
      <c r="A693" s="6">
        <v>45618.701296296298</v>
      </c>
      <c r="B693" s="45">
        <v>123</v>
      </c>
      <c r="C693" s="52">
        <v>45.09</v>
      </c>
      <c r="D693" s="46">
        <v>5546.0700000000006</v>
      </c>
      <c r="E693" s="73" t="s">
        <v>28</v>
      </c>
      <c r="F693" s="42"/>
      <c r="G693" s="43"/>
      <c r="H693" s="43"/>
      <c r="I693" s="43"/>
    </row>
    <row r="694" spans="1:9" ht="14.5">
      <c r="A694" s="6">
        <v>45618.701469907406</v>
      </c>
      <c r="B694" s="45">
        <v>134</v>
      </c>
      <c r="C694" s="52">
        <v>45.07</v>
      </c>
      <c r="D694" s="46">
        <v>6039.38</v>
      </c>
      <c r="E694" s="73" t="s">
        <v>28</v>
      </c>
      <c r="F694" s="42"/>
      <c r="G694" s="43"/>
      <c r="H694" s="43"/>
      <c r="I694" s="43"/>
    </row>
    <row r="695" spans="1:9" ht="14.5">
      <c r="A695" s="6">
        <v>45618.702766203707</v>
      </c>
      <c r="B695" s="45">
        <v>114</v>
      </c>
      <c r="C695" s="52">
        <v>45.09</v>
      </c>
      <c r="D695" s="46">
        <v>5140.26</v>
      </c>
      <c r="E695" s="73" t="s">
        <v>28</v>
      </c>
      <c r="F695" s="42"/>
      <c r="G695" s="43"/>
      <c r="H695" s="43"/>
      <c r="I695" s="43"/>
    </row>
    <row r="696" spans="1:9" ht="14.5">
      <c r="A696" s="6">
        <v>45618.702766203707</v>
      </c>
      <c r="B696" s="45">
        <v>134</v>
      </c>
      <c r="C696" s="52">
        <v>45.1</v>
      </c>
      <c r="D696" s="46">
        <v>6043.4000000000005</v>
      </c>
      <c r="E696" s="73" t="s">
        <v>17</v>
      </c>
      <c r="F696" s="42"/>
      <c r="G696" s="43"/>
      <c r="H696" s="43"/>
      <c r="I696" s="43"/>
    </row>
    <row r="697" spans="1:9" ht="14.5">
      <c r="A697" s="6">
        <v>45618.702766203707</v>
      </c>
      <c r="B697" s="45">
        <v>152</v>
      </c>
      <c r="C697" s="52">
        <v>45.1</v>
      </c>
      <c r="D697" s="46">
        <v>6855.2</v>
      </c>
      <c r="E697" s="73" t="s">
        <v>17</v>
      </c>
      <c r="F697" s="42"/>
      <c r="G697" s="43"/>
      <c r="H697" s="43"/>
      <c r="I697" s="43"/>
    </row>
    <row r="698" spans="1:9" ht="14.5">
      <c r="A698" s="6">
        <v>45618.702766203707</v>
      </c>
      <c r="B698" s="45">
        <v>34</v>
      </c>
      <c r="C698" s="52">
        <v>45.1</v>
      </c>
      <c r="D698" s="46">
        <v>1533.4</v>
      </c>
      <c r="E698" s="73" t="s">
        <v>17</v>
      </c>
      <c r="F698" s="42"/>
      <c r="G698" s="43"/>
      <c r="H698" s="43"/>
      <c r="I698" s="43"/>
    </row>
    <row r="699" spans="1:9" ht="14.5">
      <c r="A699" s="6">
        <v>45618.702766203707</v>
      </c>
      <c r="B699" s="45">
        <v>106</v>
      </c>
      <c r="C699" s="52">
        <v>45.1</v>
      </c>
      <c r="D699" s="46">
        <v>4780.6000000000004</v>
      </c>
      <c r="E699" s="73" t="s">
        <v>17</v>
      </c>
      <c r="F699" s="42"/>
      <c r="G699" s="43"/>
      <c r="H699" s="43"/>
      <c r="I699" s="43"/>
    </row>
    <row r="700" spans="1:9" ht="14.5">
      <c r="A700" s="6">
        <v>45618.704375000001</v>
      </c>
      <c r="B700" s="45">
        <v>130</v>
      </c>
      <c r="C700" s="52">
        <v>45.08</v>
      </c>
      <c r="D700" s="46">
        <v>5860.4</v>
      </c>
      <c r="E700" s="73" t="s">
        <v>28</v>
      </c>
      <c r="F700" s="42"/>
      <c r="G700" s="43"/>
      <c r="H700" s="43"/>
      <c r="I700" s="43"/>
    </row>
    <row r="701" spans="1:9" ht="14.5">
      <c r="A701" s="6">
        <v>45618.704375000001</v>
      </c>
      <c r="B701" s="45">
        <v>267</v>
      </c>
      <c r="C701" s="52">
        <v>45.08</v>
      </c>
      <c r="D701" s="46">
        <v>12036.359999999999</v>
      </c>
      <c r="E701" s="73" t="s">
        <v>17</v>
      </c>
      <c r="F701" s="42"/>
      <c r="G701" s="43"/>
      <c r="H701" s="43"/>
      <c r="I701" s="43"/>
    </row>
    <row r="702" spans="1:9" ht="14.5">
      <c r="A702" s="6">
        <v>45618.704375000001</v>
      </c>
      <c r="B702" s="45">
        <v>165</v>
      </c>
      <c r="C702" s="52">
        <v>45.08</v>
      </c>
      <c r="D702" s="46">
        <v>7438.2</v>
      </c>
      <c r="E702" s="73" t="s">
        <v>17</v>
      </c>
      <c r="F702" s="42"/>
      <c r="G702" s="43"/>
      <c r="H702" s="43"/>
      <c r="I702" s="43"/>
    </row>
    <row r="703" spans="1:9" ht="14.5">
      <c r="A703" s="6">
        <v>45618.704548611109</v>
      </c>
      <c r="B703" s="45">
        <v>124</v>
      </c>
      <c r="C703" s="52">
        <v>45.07</v>
      </c>
      <c r="D703" s="46">
        <v>5588.68</v>
      </c>
      <c r="E703" s="73" t="s">
        <v>28</v>
      </c>
      <c r="F703" s="42"/>
      <c r="G703" s="43"/>
      <c r="H703" s="43"/>
      <c r="I703" s="43"/>
    </row>
    <row r="704" spans="1:9" ht="14.5">
      <c r="A704" s="6">
        <v>45618.705358796295</v>
      </c>
      <c r="B704" s="45">
        <v>160</v>
      </c>
      <c r="C704" s="52">
        <v>45.08</v>
      </c>
      <c r="D704" s="46">
        <v>7212.7999999999993</v>
      </c>
      <c r="E704" s="73" t="s">
        <v>17</v>
      </c>
      <c r="F704" s="42"/>
      <c r="G704" s="43"/>
      <c r="H704" s="43"/>
      <c r="I704" s="43"/>
    </row>
    <row r="705" spans="1:9" ht="14.5">
      <c r="A705" s="6">
        <v>45618.705358796295</v>
      </c>
      <c r="B705" s="45">
        <v>89</v>
      </c>
      <c r="C705" s="52">
        <v>45.08</v>
      </c>
      <c r="D705" s="46">
        <v>4012.12</v>
      </c>
      <c r="E705" s="73" t="s">
        <v>17</v>
      </c>
      <c r="F705" s="42"/>
      <c r="G705" s="43"/>
      <c r="H705" s="43"/>
      <c r="I705" s="43"/>
    </row>
    <row r="706" spans="1:9" ht="14.5">
      <c r="A706" s="6">
        <v>45618.705358796295</v>
      </c>
      <c r="B706" s="45">
        <v>161</v>
      </c>
      <c r="C706" s="52">
        <v>45.08</v>
      </c>
      <c r="D706" s="46">
        <v>7257.88</v>
      </c>
      <c r="E706" s="73" t="s">
        <v>17</v>
      </c>
      <c r="F706" s="42"/>
      <c r="G706" s="43"/>
      <c r="H706" s="43"/>
      <c r="I706" s="43"/>
    </row>
    <row r="707" spans="1:9" ht="14.5">
      <c r="A707" s="6">
        <v>45618.705474537041</v>
      </c>
      <c r="B707" s="45">
        <v>139</v>
      </c>
      <c r="C707" s="52">
        <v>45.07</v>
      </c>
      <c r="D707" s="46">
        <v>6264.7300000000005</v>
      </c>
      <c r="E707" s="73" t="s">
        <v>17</v>
      </c>
      <c r="F707" s="42"/>
      <c r="G707" s="43"/>
      <c r="H707" s="43"/>
      <c r="I707" s="43"/>
    </row>
    <row r="708" spans="1:9" ht="14.5">
      <c r="A708" s="6">
        <v>45618.705474537041</v>
      </c>
      <c r="B708" s="45">
        <v>133</v>
      </c>
      <c r="C708" s="52">
        <v>45.07</v>
      </c>
      <c r="D708" s="46">
        <v>5994.31</v>
      </c>
      <c r="E708" s="73" t="s">
        <v>28</v>
      </c>
      <c r="F708" s="42"/>
      <c r="G708" s="43"/>
      <c r="H708" s="43"/>
      <c r="I708" s="43"/>
    </row>
    <row r="709" spans="1:9" ht="14.5">
      <c r="A709" s="6">
        <v>45618.706562500003</v>
      </c>
      <c r="B709" s="45">
        <v>304</v>
      </c>
      <c r="C709" s="52">
        <v>45.09</v>
      </c>
      <c r="D709" s="46">
        <v>13707.36</v>
      </c>
      <c r="E709" s="73" t="s">
        <v>17</v>
      </c>
      <c r="F709" s="42"/>
      <c r="G709" s="43"/>
      <c r="H709" s="43"/>
      <c r="I709" s="43"/>
    </row>
    <row r="710" spans="1:9" ht="14.5">
      <c r="A710" s="6">
        <v>45618.708124999997</v>
      </c>
      <c r="B710" s="45">
        <v>144</v>
      </c>
      <c r="C710" s="52">
        <v>45.09</v>
      </c>
      <c r="D710" s="46">
        <v>6492.9600000000009</v>
      </c>
      <c r="E710" s="73" t="s">
        <v>17</v>
      </c>
      <c r="F710" s="42"/>
      <c r="G710" s="43"/>
      <c r="H710" s="43"/>
      <c r="I710" s="43"/>
    </row>
    <row r="711" spans="1:9" ht="14.5">
      <c r="A711" s="6">
        <v>45618.708356481482</v>
      </c>
      <c r="B711" s="45">
        <v>215</v>
      </c>
      <c r="C711" s="52">
        <v>45.11</v>
      </c>
      <c r="D711" s="46">
        <v>9698.65</v>
      </c>
      <c r="E711" s="73" t="s">
        <v>17</v>
      </c>
      <c r="F711" s="42"/>
      <c r="G711" s="43"/>
      <c r="H711" s="43"/>
      <c r="I711" s="43"/>
    </row>
    <row r="712" spans="1:9" ht="14.5">
      <c r="A712" s="6">
        <v>45618.708356481482</v>
      </c>
      <c r="B712" s="45">
        <v>107</v>
      </c>
      <c r="C712" s="52">
        <v>45.11</v>
      </c>
      <c r="D712" s="46">
        <v>4826.7699999999995</v>
      </c>
      <c r="E712" s="73" t="s">
        <v>17</v>
      </c>
      <c r="F712" s="42"/>
      <c r="G712" s="43"/>
      <c r="H712" s="43"/>
      <c r="I712" s="43"/>
    </row>
    <row r="713" spans="1:9" ht="14.5">
      <c r="A713" s="6">
        <v>45618.70853009259</v>
      </c>
      <c r="B713" s="45">
        <v>2</v>
      </c>
      <c r="C713" s="52">
        <v>45.1</v>
      </c>
      <c r="D713" s="46">
        <v>90.2</v>
      </c>
      <c r="E713" s="73" t="s">
        <v>17</v>
      </c>
      <c r="F713" s="42"/>
      <c r="G713" s="43"/>
      <c r="H713" s="43"/>
      <c r="I713" s="43"/>
    </row>
    <row r="714" spans="1:9" ht="14.5">
      <c r="A714" s="6">
        <v>45618.70853009259</v>
      </c>
      <c r="B714" s="45">
        <v>148</v>
      </c>
      <c r="C714" s="52">
        <v>45.1</v>
      </c>
      <c r="D714" s="46">
        <v>6674.8</v>
      </c>
      <c r="E714" s="73" t="s">
        <v>17</v>
      </c>
      <c r="F714" s="42"/>
      <c r="G714" s="43"/>
      <c r="H714" s="43"/>
      <c r="I714" s="43"/>
    </row>
    <row r="715" spans="1:9" ht="14.5">
      <c r="A715" s="6">
        <v>45618.70853009259</v>
      </c>
      <c r="B715" s="45">
        <v>129</v>
      </c>
      <c r="C715" s="52">
        <v>45.1</v>
      </c>
      <c r="D715" s="46">
        <v>5817.9000000000005</v>
      </c>
      <c r="E715" s="73" t="s">
        <v>28</v>
      </c>
      <c r="F715" s="42"/>
      <c r="G715" s="43"/>
      <c r="H715" s="43"/>
      <c r="I715" s="43"/>
    </row>
    <row r="716" spans="1:9" ht="14.5">
      <c r="A716" s="6">
        <v>45618.70853009259</v>
      </c>
      <c r="B716" s="45">
        <v>131</v>
      </c>
      <c r="C716" s="52">
        <v>45.1</v>
      </c>
      <c r="D716" s="46">
        <v>5908.1</v>
      </c>
      <c r="E716" s="73" t="s">
        <v>28</v>
      </c>
      <c r="F716" s="42"/>
      <c r="G716" s="43"/>
      <c r="H716" s="43"/>
      <c r="I716" s="43"/>
    </row>
    <row r="717" spans="1:9" ht="14.5">
      <c r="A717" s="6">
        <v>45618.709039351852</v>
      </c>
      <c r="B717" s="45">
        <v>129</v>
      </c>
      <c r="C717" s="52">
        <v>45.1</v>
      </c>
      <c r="D717" s="46">
        <v>5817.9000000000005</v>
      </c>
      <c r="E717" s="73" t="s">
        <v>28</v>
      </c>
      <c r="F717" s="42"/>
      <c r="G717" s="43"/>
      <c r="H717" s="43"/>
      <c r="I717" s="43"/>
    </row>
    <row r="718" spans="1:9" ht="14.5">
      <c r="A718" s="6">
        <v>45618.709479166668</v>
      </c>
      <c r="B718" s="45">
        <v>45</v>
      </c>
      <c r="C718" s="52">
        <v>45.09</v>
      </c>
      <c r="D718" s="46">
        <v>2029.0500000000002</v>
      </c>
      <c r="E718" s="73" t="s">
        <v>28</v>
      </c>
      <c r="F718" s="42"/>
      <c r="G718" s="43"/>
      <c r="H718" s="43"/>
      <c r="I718" s="43"/>
    </row>
    <row r="719" spans="1:9" ht="14.5">
      <c r="A719" s="6">
        <v>45618.709583333337</v>
      </c>
      <c r="B719" s="45">
        <v>125</v>
      </c>
      <c r="C719" s="52">
        <v>45.09</v>
      </c>
      <c r="D719" s="46">
        <v>5636.25</v>
      </c>
      <c r="E719" s="73" t="s">
        <v>17</v>
      </c>
      <c r="F719" s="42"/>
      <c r="G719" s="43"/>
      <c r="H719" s="43"/>
      <c r="I719" s="43"/>
    </row>
    <row r="720" spans="1:9" ht="14.5">
      <c r="A720" s="6">
        <v>45618.710798611108</v>
      </c>
      <c r="B720" s="45">
        <v>49</v>
      </c>
      <c r="C720" s="52">
        <v>45.1</v>
      </c>
      <c r="D720" s="46">
        <v>2209.9</v>
      </c>
      <c r="E720" s="73" t="s">
        <v>28</v>
      </c>
      <c r="F720" s="42"/>
      <c r="G720" s="43"/>
      <c r="H720" s="43"/>
      <c r="I720" s="43"/>
    </row>
    <row r="721" spans="1:9" ht="14.5">
      <c r="A721" s="6">
        <v>45618.710844907408</v>
      </c>
      <c r="B721" s="45">
        <v>61</v>
      </c>
      <c r="C721" s="52">
        <v>45.1</v>
      </c>
      <c r="D721" s="46">
        <v>2751.1</v>
      </c>
      <c r="E721" s="73" t="s">
        <v>28</v>
      </c>
      <c r="F721" s="42"/>
      <c r="G721" s="43"/>
      <c r="H721" s="43"/>
      <c r="I721" s="43"/>
    </row>
    <row r="722" spans="1:9" ht="14.5">
      <c r="A722" s="6">
        <v>45618.711539351854</v>
      </c>
      <c r="B722" s="45">
        <v>26</v>
      </c>
      <c r="C722" s="52">
        <v>45.1</v>
      </c>
      <c r="D722" s="46">
        <v>1172.6000000000001</v>
      </c>
      <c r="E722" s="73" t="s">
        <v>28</v>
      </c>
      <c r="F722" s="42"/>
      <c r="G722" s="43"/>
      <c r="H722" s="43"/>
      <c r="I722" s="43"/>
    </row>
    <row r="723" spans="1:9" ht="14.5">
      <c r="A723" s="6">
        <v>45618.711539351854</v>
      </c>
      <c r="B723" s="45">
        <v>21</v>
      </c>
      <c r="C723" s="52">
        <v>45.1</v>
      </c>
      <c r="D723" s="46">
        <v>947.1</v>
      </c>
      <c r="E723" s="73" t="s">
        <v>28</v>
      </c>
      <c r="F723" s="42"/>
      <c r="G723" s="43"/>
      <c r="H723" s="43"/>
      <c r="I723" s="43"/>
    </row>
    <row r="724" spans="1:9" ht="14.5">
      <c r="A724" s="6">
        <v>45618.711817129632</v>
      </c>
      <c r="B724" s="45">
        <v>130</v>
      </c>
      <c r="C724" s="52">
        <v>45.11</v>
      </c>
      <c r="D724" s="46">
        <v>5864.3</v>
      </c>
      <c r="E724" s="73" t="s">
        <v>17</v>
      </c>
      <c r="F724" s="42"/>
      <c r="G724" s="43"/>
      <c r="H724" s="43"/>
      <c r="I724" s="43"/>
    </row>
    <row r="725" spans="1:9" ht="14.5">
      <c r="A725" s="6">
        <v>45618.712164351855</v>
      </c>
      <c r="B725" s="45">
        <v>130</v>
      </c>
      <c r="C725" s="52">
        <v>45.11</v>
      </c>
      <c r="D725" s="46">
        <v>5864.3</v>
      </c>
      <c r="E725" s="73" t="s">
        <v>17</v>
      </c>
      <c r="F725" s="42"/>
      <c r="G725" s="43"/>
      <c r="H725" s="43"/>
      <c r="I725" s="43"/>
    </row>
    <row r="726" spans="1:9" ht="14.5">
      <c r="A726" s="6">
        <v>45618.712164351855</v>
      </c>
      <c r="B726" s="45">
        <v>8</v>
      </c>
      <c r="C726" s="52">
        <v>45.11</v>
      </c>
      <c r="D726" s="46">
        <v>360.88</v>
      </c>
      <c r="E726" s="73" t="s">
        <v>17</v>
      </c>
      <c r="F726" s="42"/>
      <c r="G726" s="43"/>
      <c r="H726" s="43"/>
      <c r="I726" s="43"/>
    </row>
    <row r="727" spans="1:9" ht="14.5">
      <c r="A727" s="6">
        <v>45618.712268518517</v>
      </c>
      <c r="B727" s="45">
        <v>62</v>
      </c>
      <c r="C727" s="52">
        <v>45.11</v>
      </c>
      <c r="D727" s="46">
        <v>2796.82</v>
      </c>
      <c r="E727" s="73" t="s">
        <v>28</v>
      </c>
      <c r="F727" s="42"/>
      <c r="G727" s="43"/>
      <c r="H727" s="43"/>
      <c r="I727" s="43"/>
    </row>
    <row r="728" spans="1:9" ht="14.5">
      <c r="A728" s="6">
        <v>45618.712268518517</v>
      </c>
      <c r="B728" s="45">
        <v>52</v>
      </c>
      <c r="C728" s="52">
        <v>45.11</v>
      </c>
      <c r="D728" s="46">
        <v>2345.7199999999998</v>
      </c>
      <c r="E728" s="73" t="s">
        <v>28</v>
      </c>
      <c r="F728" s="42"/>
      <c r="G728" s="43"/>
      <c r="H728" s="43"/>
      <c r="I728" s="43"/>
    </row>
    <row r="729" spans="1:9" ht="14.5">
      <c r="A729" s="6">
        <v>45618.712372685186</v>
      </c>
      <c r="B729" s="45">
        <v>127</v>
      </c>
      <c r="C729" s="52">
        <v>45.11</v>
      </c>
      <c r="D729" s="46">
        <v>5728.97</v>
      </c>
      <c r="E729" s="73" t="s">
        <v>17</v>
      </c>
      <c r="F729" s="42"/>
      <c r="G729" s="43"/>
      <c r="H729" s="43"/>
      <c r="I729" s="43"/>
    </row>
    <row r="730" spans="1:9" ht="14.5">
      <c r="A730" s="6">
        <v>45618.712650462963</v>
      </c>
      <c r="B730" s="45">
        <v>11</v>
      </c>
      <c r="C730" s="52">
        <v>45.1</v>
      </c>
      <c r="D730" s="46">
        <v>496.1</v>
      </c>
      <c r="E730" s="73" t="s">
        <v>17</v>
      </c>
      <c r="F730" s="42"/>
      <c r="G730" s="43"/>
      <c r="H730" s="43"/>
      <c r="I730" s="43"/>
    </row>
    <row r="731" spans="1:9" ht="14.5">
      <c r="A731" s="6">
        <v>45618.712650462963</v>
      </c>
      <c r="B731" s="45">
        <v>341</v>
      </c>
      <c r="C731" s="52">
        <v>45.1</v>
      </c>
      <c r="D731" s="46">
        <v>15379.1</v>
      </c>
      <c r="E731" s="73" t="s">
        <v>17</v>
      </c>
      <c r="F731" s="42"/>
      <c r="G731" s="43"/>
      <c r="H731" s="43"/>
      <c r="I731" s="43"/>
    </row>
    <row r="732" spans="1:9" ht="14.5">
      <c r="A732" s="6">
        <v>45618.712650462963</v>
      </c>
      <c r="B732" s="45">
        <v>341</v>
      </c>
      <c r="C732" s="52">
        <v>45.1</v>
      </c>
      <c r="D732" s="46">
        <v>15379.1</v>
      </c>
      <c r="E732" s="73" t="s">
        <v>17</v>
      </c>
      <c r="F732" s="42"/>
      <c r="G732" s="43"/>
      <c r="H732" s="43"/>
      <c r="I732" s="43"/>
    </row>
    <row r="733" spans="1:9" ht="14.5">
      <c r="A733" s="6">
        <v>45618.712650462963</v>
      </c>
      <c r="B733" s="45">
        <v>146</v>
      </c>
      <c r="C733" s="52">
        <v>45.1</v>
      </c>
      <c r="D733" s="46">
        <v>6584.6</v>
      </c>
      <c r="E733" s="73" t="s">
        <v>17</v>
      </c>
      <c r="F733" s="42"/>
      <c r="G733" s="43"/>
      <c r="H733" s="43"/>
      <c r="I733" s="43"/>
    </row>
    <row r="734" spans="1:9" ht="14.5">
      <c r="A734" s="6">
        <v>45618.712650462963</v>
      </c>
      <c r="B734" s="45">
        <v>135</v>
      </c>
      <c r="C734" s="52">
        <v>45.1</v>
      </c>
      <c r="D734" s="46">
        <v>6088.5</v>
      </c>
      <c r="E734" s="73" t="s">
        <v>28</v>
      </c>
      <c r="F734" s="42"/>
      <c r="G734" s="43"/>
      <c r="H734" s="43"/>
      <c r="I734" s="43"/>
    </row>
    <row r="735" spans="1:9" ht="14.5">
      <c r="A735" s="6">
        <v>45618.712650462963</v>
      </c>
      <c r="B735" s="45">
        <v>105</v>
      </c>
      <c r="C735" s="52">
        <v>45.1</v>
      </c>
      <c r="D735" s="46">
        <v>4735.5</v>
      </c>
      <c r="E735" s="73" t="s">
        <v>28</v>
      </c>
      <c r="F735" s="42"/>
      <c r="G735" s="43"/>
      <c r="H735" s="43"/>
      <c r="I735" s="43"/>
    </row>
    <row r="736" spans="1:9" ht="14.5">
      <c r="A736" s="6">
        <v>45618.71266203704</v>
      </c>
      <c r="B736" s="45">
        <v>287</v>
      </c>
      <c r="C736" s="52">
        <v>45.09</v>
      </c>
      <c r="D736" s="46">
        <v>12940.830000000002</v>
      </c>
      <c r="E736" s="73" t="s">
        <v>17</v>
      </c>
      <c r="F736" s="42"/>
      <c r="G736" s="43"/>
      <c r="H736" s="43"/>
      <c r="I736" s="43"/>
    </row>
    <row r="737" spans="1:9" ht="14.5">
      <c r="A737" s="6">
        <v>45618.71266203704</v>
      </c>
      <c r="B737" s="45">
        <v>273</v>
      </c>
      <c r="C737" s="52">
        <v>45.09</v>
      </c>
      <c r="D737" s="46">
        <v>12309.570000000002</v>
      </c>
      <c r="E737" s="73" t="s">
        <v>17</v>
      </c>
      <c r="F737" s="42"/>
      <c r="G737" s="43"/>
      <c r="H737" s="43"/>
      <c r="I737" s="43"/>
    </row>
    <row r="738" spans="1:9" ht="14.5">
      <c r="A738" s="6">
        <v>45618.71266203704</v>
      </c>
      <c r="B738" s="45">
        <v>285</v>
      </c>
      <c r="C738" s="52">
        <v>45.09</v>
      </c>
      <c r="D738" s="46">
        <v>12850.650000000001</v>
      </c>
      <c r="E738" s="73" t="s">
        <v>17</v>
      </c>
      <c r="F738" s="42"/>
      <c r="G738" s="43"/>
      <c r="H738" s="43"/>
      <c r="I738" s="43"/>
    </row>
    <row r="739" spans="1:9" ht="14.5">
      <c r="A739" s="6">
        <v>45618.71266203704</v>
      </c>
      <c r="B739" s="45">
        <v>20</v>
      </c>
      <c r="C739" s="52">
        <v>45.09</v>
      </c>
      <c r="D739" s="46">
        <v>901.80000000000007</v>
      </c>
      <c r="E739" s="73" t="s">
        <v>17</v>
      </c>
      <c r="F739" s="42"/>
      <c r="G739" s="43"/>
      <c r="H739" s="43"/>
      <c r="I739" s="43"/>
    </row>
    <row r="740" spans="1:9" ht="14.5">
      <c r="A740" s="6">
        <v>45618.71266203704</v>
      </c>
      <c r="B740" s="45">
        <v>146</v>
      </c>
      <c r="C740" s="52">
        <v>45.09</v>
      </c>
      <c r="D740" s="46">
        <v>6583.14</v>
      </c>
      <c r="E740" s="73" t="s">
        <v>17</v>
      </c>
      <c r="F740" s="42"/>
      <c r="G740" s="43"/>
      <c r="H740" s="43"/>
      <c r="I740" s="43"/>
    </row>
    <row r="741" spans="1:9" ht="14.5">
      <c r="A741" s="6">
        <v>45618.714675925927</v>
      </c>
      <c r="B741" s="45">
        <v>118</v>
      </c>
      <c r="C741" s="52">
        <v>45.1</v>
      </c>
      <c r="D741" s="46">
        <v>5321.8</v>
      </c>
      <c r="E741" s="73" t="s">
        <v>28</v>
      </c>
      <c r="F741" s="42"/>
      <c r="G741" s="43"/>
      <c r="H741" s="43"/>
      <c r="I741" s="43"/>
    </row>
    <row r="742" spans="1:9" ht="14.5">
      <c r="A742" s="6">
        <v>45618.714675925927</v>
      </c>
      <c r="B742" s="45">
        <v>130</v>
      </c>
      <c r="C742" s="52">
        <v>45.1</v>
      </c>
      <c r="D742" s="46">
        <v>5863</v>
      </c>
      <c r="E742" s="73" t="s">
        <v>28</v>
      </c>
      <c r="F742" s="42"/>
      <c r="G742" s="43"/>
      <c r="H742" s="43"/>
      <c r="I742" s="43"/>
    </row>
    <row r="743" spans="1:9" ht="14.5">
      <c r="A743" s="6">
        <v>45618.714768518519</v>
      </c>
      <c r="B743" s="45">
        <v>170</v>
      </c>
      <c r="C743" s="52">
        <v>45.1</v>
      </c>
      <c r="D743" s="46">
        <v>7667</v>
      </c>
      <c r="E743" s="73" t="s">
        <v>17</v>
      </c>
      <c r="F743" s="42"/>
      <c r="G743" s="43"/>
      <c r="H743" s="43"/>
      <c r="I743" s="43"/>
    </row>
    <row r="744" spans="1:9" ht="14.5">
      <c r="A744" s="6">
        <v>45618.715185185189</v>
      </c>
      <c r="B744" s="45">
        <v>22</v>
      </c>
      <c r="C744" s="52">
        <v>45.09</v>
      </c>
      <c r="D744" s="46">
        <v>991.98</v>
      </c>
      <c r="E744" s="73" t="s">
        <v>28</v>
      </c>
      <c r="F744" s="42"/>
      <c r="G744" s="43"/>
      <c r="H744" s="43"/>
      <c r="I744" s="43"/>
    </row>
    <row r="745" spans="1:9" ht="14.5">
      <c r="A745" s="6">
        <v>45618.715185185189</v>
      </c>
      <c r="B745" s="45">
        <v>26</v>
      </c>
      <c r="C745" s="52">
        <v>45.09</v>
      </c>
      <c r="D745" s="46">
        <v>1172.3400000000001</v>
      </c>
      <c r="E745" s="73" t="s">
        <v>28</v>
      </c>
      <c r="F745" s="42"/>
      <c r="G745" s="43"/>
      <c r="H745" s="43"/>
      <c r="I745" s="43"/>
    </row>
    <row r="746" spans="1:9" ht="14.5">
      <c r="A746" s="6">
        <v>45618.715196759258</v>
      </c>
      <c r="B746" s="45">
        <v>50</v>
      </c>
      <c r="C746" s="52">
        <v>45.09</v>
      </c>
      <c r="D746" s="46">
        <v>2254.5</v>
      </c>
      <c r="E746" s="73" t="s">
        <v>28</v>
      </c>
      <c r="F746" s="42"/>
      <c r="G746" s="43"/>
      <c r="H746" s="43"/>
      <c r="I746" s="43"/>
    </row>
    <row r="747" spans="1:9" ht="14.5">
      <c r="A747" s="6">
        <v>45618.715266203704</v>
      </c>
      <c r="B747" s="45">
        <v>37</v>
      </c>
      <c r="C747" s="52">
        <v>45.09</v>
      </c>
      <c r="D747" s="46">
        <v>1668.3300000000002</v>
      </c>
      <c r="E747" s="73" t="s">
        <v>28</v>
      </c>
      <c r="F747" s="42"/>
      <c r="G747" s="43"/>
      <c r="H747" s="43"/>
      <c r="I747" s="43"/>
    </row>
    <row r="748" spans="1:9" ht="14.5">
      <c r="A748" s="6">
        <v>45618.715266203704</v>
      </c>
      <c r="B748" s="45">
        <v>186</v>
      </c>
      <c r="C748" s="52">
        <v>45.09</v>
      </c>
      <c r="D748" s="46">
        <v>8386.74</v>
      </c>
      <c r="E748" s="73" t="s">
        <v>17</v>
      </c>
      <c r="F748" s="42"/>
      <c r="G748" s="43"/>
      <c r="H748" s="43"/>
      <c r="I748" s="43"/>
    </row>
    <row r="749" spans="1:9" ht="14.5">
      <c r="A749" s="6">
        <v>45618.715428240743</v>
      </c>
      <c r="B749" s="45">
        <v>92</v>
      </c>
      <c r="C749" s="52">
        <v>45.08</v>
      </c>
      <c r="D749" s="46">
        <v>4147.3599999999997</v>
      </c>
      <c r="E749" s="73" t="s">
        <v>17</v>
      </c>
      <c r="F749" s="42"/>
      <c r="G749" s="43"/>
      <c r="H749" s="43"/>
      <c r="I749" s="43"/>
    </row>
    <row r="750" spans="1:9" ht="14.5">
      <c r="A750" s="6">
        <v>45618.715532407405</v>
      </c>
      <c r="B750" s="45">
        <v>104</v>
      </c>
      <c r="C750" s="52">
        <v>45.08</v>
      </c>
      <c r="D750" s="46">
        <v>4688.32</v>
      </c>
      <c r="E750" s="73" t="s">
        <v>17</v>
      </c>
      <c r="F750" s="42"/>
      <c r="G750" s="43"/>
      <c r="H750" s="43"/>
      <c r="I750" s="43"/>
    </row>
    <row r="751" spans="1:9" ht="14.5">
      <c r="A751" s="6">
        <v>45618.716226851851</v>
      </c>
      <c r="B751" s="45">
        <v>129</v>
      </c>
      <c r="C751" s="52">
        <v>45.1</v>
      </c>
      <c r="D751" s="46">
        <v>5817.9000000000005</v>
      </c>
      <c r="E751" s="73" t="s">
        <v>28</v>
      </c>
      <c r="F751" s="42"/>
      <c r="G751" s="43"/>
      <c r="H751" s="43"/>
      <c r="I751" s="43"/>
    </row>
    <row r="752" spans="1:9" ht="14.5">
      <c r="A752" s="6">
        <v>45618.716296296298</v>
      </c>
      <c r="B752" s="45">
        <v>154</v>
      </c>
      <c r="C752" s="52">
        <v>45.09</v>
      </c>
      <c r="D752" s="46">
        <v>6943.8600000000006</v>
      </c>
      <c r="E752" s="73" t="s">
        <v>17</v>
      </c>
      <c r="F752" s="42"/>
      <c r="G752" s="43"/>
      <c r="H752" s="43"/>
      <c r="I752" s="43"/>
    </row>
    <row r="753" spans="1:9" ht="14.5">
      <c r="A753" s="6">
        <v>45618.716307870367</v>
      </c>
      <c r="B753" s="45">
        <v>115</v>
      </c>
      <c r="C753" s="52">
        <v>45.09</v>
      </c>
      <c r="D753" s="46">
        <v>5185.3500000000004</v>
      </c>
      <c r="E753" s="73" t="s">
        <v>28</v>
      </c>
      <c r="F753" s="42"/>
      <c r="G753" s="43"/>
      <c r="H753" s="43"/>
      <c r="I753" s="43"/>
    </row>
    <row r="754" spans="1:9" ht="14.5">
      <c r="A754" s="6">
        <v>45618.717650462961</v>
      </c>
      <c r="B754" s="45">
        <v>180</v>
      </c>
      <c r="C754" s="52">
        <v>45.12</v>
      </c>
      <c r="D754" s="46">
        <v>8121.5999999999995</v>
      </c>
      <c r="E754" s="73" t="s">
        <v>17</v>
      </c>
      <c r="F754" s="42"/>
      <c r="G754" s="43"/>
      <c r="H754" s="43"/>
      <c r="I754" s="43"/>
    </row>
    <row r="755" spans="1:9" ht="14.5">
      <c r="A755" s="6">
        <v>45618.717650462961</v>
      </c>
      <c r="B755" s="45">
        <v>171</v>
      </c>
      <c r="C755" s="52">
        <v>45.12</v>
      </c>
      <c r="D755" s="46">
        <v>7715.5199999999995</v>
      </c>
      <c r="E755" s="73" t="s">
        <v>17</v>
      </c>
      <c r="F755" s="42"/>
      <c r="G755" s="43"/>
      <c r="H755" s="43"/>
      <c r="I755" s="43"/>
    </row>
    <row r="756" spans="1:9" ht="14.5">
      <c r="A756" s="6">
        <v>45618.717789351853</v>
      </c>
      <c r="B756" s="45">
        <v>298</v>
      </c>
      <c r="C756" s="52">
        <v>45.12</v>
      </c>
      <c r="D756" s="46">
        <v>13445.759999999998</v>
      </c>
      <c r="E756" s="73" t="s">
        <v>17</v>
      </c>
      <c r="F756" s="42"/>
      <c r="G756" s="43"/>
      <c r="H756" s="43"/>
      <c r="I756" s="43"/>
    </row>
    <row r="757" spans="1:9" ht="14.5">
      <c r="A757" s="6">
        <v>45618.717789351853</v>
      </c>
      <c r="B757" s="45">
        <v>88</v>
      </c>
      <c r="C757" s="52">
        <v>45.12</v>
      </c>
      <c r="D757" s="46">
        <v>3970.56</v>
      </c>
      <c r="E757" s="73" t="s">
        <v>17</v>
      </c>
      <c r="F757" s="42"/>
      <c r="G757" s="43"/>
      <c r="H757" s="43"/>
      <c r="I757" s="43"/>
    </row>
    <row r="758" spans="1:9" ht="14.5">
      <c r="A758" s="6">
        <v>45618.717789351853</v>
      </c>
      <c r="B758" s="45">
        <v>204</v>
      </c>
      <c r="C758" s="52">
        <v>45.12</v>
      </c>
      <c r="D758" s="46">
        <v>9204.48</v>
      </c>
      <c r="E758" s="73" t="s">
        <v>17</v>
      </c>
      <c r="F758" s="42"/>
      <c r="G758" s="43"/>
      <c r="H758" s="43"/>
      <c r="I758" s="43"/>
    </row>
    <row r="759" spans="1:9" ht="14.5">
      <c r="A759" s="6">
        <v>45618.717789351853</v>
      </c>
      <c r="B759" s="45">
        <v>102</v>
      </c>
      <c r="C759" s="52">
        <v>45.12</v>
      </c>
      <c r="D759" s="46">
        <v>4602.24</v>
      </c>
      <c r="E759" s="73" t="s">
        <v>17</v>
      </c>
      <c r="F759" s="42"/>
      <c r="G759" s="43"/>
      <c r="H759" s="43"/>
      <c r="I759" s="43"/>
    </row>
    <row r="760" spans="1:9" ht="14.5">
      <c r="A760" s="6">
        <v>45618.717789351853</v>
      </c>
      <c r="B760" s="45">
        <v>190</v>
      </c>
      <c r="C760" s="52">
        <v>45.12</v>
      </c>
      <c r="D760" s="46">
        <v>8572.7999999999993</v>
      </c>
      <c r="E760" s="73" t="s">
        <v>17</v>
      </c>
      <c r="F760" s="42"/>
      <c r="G760" s="43"/>
      <c r="H760" s="43"/>
      <c r="I760" s="43"/>
    </row>
    <row r="761" spans="1:9" ht="14.5">
      <c r="A761" s="6">
        <v>45618.717789351853</v>
      </c>
      <c r="B761" s="45">
        <v>138</v>
      </c>
      <c r="C761" s="52">
        <v>45.12</v>
      </c>
      <c r="D761" s="46">
        <v>6226.5599999999995</v>
      </c>
      <c r="E761" s="73" t="s">
        <v>28</v>
      </c>
      <c r="F761" s="42"/>
      <c r="G761" s="43"/>
      <c r="H761" s="43"/>
      <c r="I761" s="43"/>
    </row>
    <row r="762" spans="1:9" ht="14.5">
      <c r="A762" s="6">
        <v>45618.717800925922</v>
      </c>
      <c r="B762" s="45">
        <v>465</v>
      </c>
      <c r="C762" s="52">
        <v>45.11</v>
      </c>
      <c r="D762" s="46">
        <v>20976.15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45618.717800925922</v>
      </c>
      <c r="B763" s="45">
        <v>155</v>
      </c>
      <c r="C763" s="52">
        <v>45.11</v>
      </c>
      <c r="D763" s="46">
        <v>6992.05</v>
      </c>
      <c r="E763" s="73" t="s">
        <v>17</v>
      </c>
    </row>
    <row r="764" spans="1:9" ht="15" customHeight="1">
      <c r="A764" s="6">
        <v>45618.717800925922</v>
      </c>
      <c r="B764" s="45">
        <v>124</v>
      </c>
      <c r="C764" s="52">
        <v>45.11</v>
      </c>
      <c r="D764" s="46">
        <v>5593.64</v>
      </c>
      <c r="E764" s="73" t="s">
        <v>28</v>
      </c>
    </row>
    <row r="765" spans="1:9" ht="15" customHeight="1">
      <c r="A765" s="6">
        <v>45618.718043981484</v>
      </c>
      <c r="B765" s="45">
        <v>158</v>
      </c>
      <c r="C765" s="52">
        <v>45.1</v>
      </c>
      <c r="D765" s="46">
        <v>7125.8</v>
      </c>
      <c r="E765" s="73" t="s">
        <v>17</v>
      </c>
    </row>
    <row r="766" spans="1:9" ht="15" customHeight="1">
      <c r="A766" s="6">
        <v>45618.718576388892</v>
      </c>
      <c r="B766" s="45">
        <v>15</v>
      </c>
      <c r="C766" s="52">
        <v>45.09</v>
      </c>
      <c r="D766" s="46">
        <v>676.35</v>
      </c>
      <c r="E766" s="73" t="s">
        <v>28</v>
      </c>
    </row>
    <row r="767" spans="1:9" ht="15" customHeight="1">
      <c r="A767" s="6">
        <v>45618.718599537038</v>
      </c>
      <c r="B767" s="45">
        <v>139</v>
      </c>
      <c r="C767" s="52">
        <v>45.09</v>
      </c>
      <c r="D767" s="46">
        <v>6267.51</v>
      </c>
      <c r="E767" s="73" t="s">
        <v>17</v>
      </c>
    </row>
    <row r="768" spans="1:9" ht="15" customHeight="1">
      <c r="A768" s="6">
        <v>45618.718599537038</v>
      </c>
      <c r="B768" s="45">
        <v>99</v>
      </c>
      <c r="C768" s="52">
        <v>45.09</v>
      </c>
      <c r="D768" s="46">
        <v>4463.9100000000008</v>
      </c>
      <c r="E768" s="73" t="s">
        <v>28</v>
      </c>
    </row>
    <row r="769" spans="1:5" ht="15" customHeight="1">
      <c r="A769" s="6">
        <v>45618.719502314816</v>
      </c>
      <c r="B769" s="45">
        <v>145</v>
      </c>
      <c r="C769" s="52">
        <v>45.07</v>
      </c>
      <c r="D769" s="46">
        <v>6535.15</v>
      </c>
      <c r="E769" s="73" t="s">
        <v>17</v>
      </c>
    </row>
    <row r="770" spans="1:5" ht="15" customHeight="1">
      <c r="A770" s="6">
        <v>45618.719502314816</v>
      </c>
      <c r="B770" s="45">
        <v>184</v>
      </c>
      <c r="C770" s="52">
        <v>45.07</v>
      </c>
      <c r="D770" s="46">
        <v>8292.8799999999992</v>
      </c>
      <c r="E770" s="73" t="s">
        <v>17</v>
      </c>
    </row>
    <row r="771" spans="1:5" ht="15" customHeight="1">
      <c r="A771" s="6">
        <v>45618.719502314816</v>
      </c>
      <c r="B771" s="45">
        <v>112</v>
      </c>
      <c r="C771" s="52">
        <v>45.07</v>
      </c>
      <c r="D771" s="46">
        <v>5047.84</v>
      </c>
      <c r="E771" s="73" t="s">
        <v>28</v>
      </c>
    </row>
    <row r="772" spans="1:5" ht="15" customHeight="1">
      <c r="A772" s="6">
        <v>45618.720370370371</v>
      </c>
      <c r="B772" s="45">
        <v>132</v>
      </c>
      <c r="C772" s="52">
        <v>45.07</v>
      </c>
      <c r="D772" s="46">
        <v>5949.24</v>
      </c>
      <c r="E772" s="73" t="s">
        <v>17</v>
      </c>
    </row>
    <row r="773" spans="1:5" ht="15" customHeight="1">
      <c r="A773" s="6">
        <v>45618.720370370371</v>
      </c>
      <c r="B773" s="45">
        <v>154</v>
      </c>
      <c r="C773" s="52">
        <v>45.07</v>
      </c>
      <c r="D773" s="46">
        <v>6940.78</v>
      </c>
      <c r="E773" s="73" t="s">
        <v>17</v>
      </c>
    </row>
    <row r="774" spans="1:5" ht="15" customHeight="1">
      <c r="A774" s="6">
        <v>45618.720370370371</v>
      </c>
      <c r="B774" s="45">
        <v>125</v>
      </c>
      <c r="C774" s="52">
        <v>45.07</v>
      </c>
      <c r="D774" s="46">
        <v>5633.75</v>
      </c>
      <c r="E774" s="73" t="s">
        <v>28</v>
      </c>
    </row>
    <row r="775" spans="1:5" ht="15" customHeight="1">
      <c r="A775" s="6">
        <v>45618.720567129632</v>
      </c>
      <c r="B775" s="45">
        <v>40</v>
      </c>
      <c r="C775" s="52">
        <v>45.06</v>
      </c>
      <c r="D775" s="46">
        <v>1802.4</v>
      </c>
      <c r="E775" s="73" t="s">
        <v>17</v>
      </c>
    </row>
    <row r="776" spans="1:5" ht="15" customHeight="1">
      <c r="A776" s="6">
        <v>45618.720567129632</v>
      </c>
      <c r="B776" s="45">
        <v>40</v>
      </c>
      <c r="C776" s="52">
        <v>45.06</v>
      </c>
      <c r="D776" s="46">
        <v>1802.4</v>
      </c>
      <c r="E776" s="73" t="s">
        <v>17</v>
      </c>
    </row>
    <row r="777" spans="1:5" ht="15" customHeight="1">
      <c r="A777" s="6">
        <v>45618.720567129632</v>
      </c>
      <c r="B777" s="45">
        <v>65</v>
      </c>
      <c r="C777" s="52">
        <v>45.06</v>
      </c>
      <c r="D777" s="46">
        <v>2928.9</v>
      </c>
      <c r="E777" s="73" t="s">
        <v>17</v>
      </c>
    </row>
    <row r="778" spans="1:5" ht="15" customHeight="1">
      <c r="A778" s="6">
        <v>45618.720856481479</v>
      </c>
      <c r="B778" s="45">
        <v>14</v>
      </c>
      <c r="C778" s="52">
        <v>45.05</v>
      </c>
      <c r="D778" s="46">
        <v>630.69999999999993</v>
      </c>
      <c r="E778" s="73" t="s">
        <v>28</v>
      </c>
    </row>
    <row r="779" spans="1:5" ht="15" customHeight="1">
      <c r="A779" s="6">
        <v>45618.720856481479</v>
      </c>
      <c r="B779" s="45">
        <v>212</v>
      </c>
      <c r="C779" s="52">
        <v>45.05</v>
      </c>
      <c r="D779" s="46">
        <v>9550.5999999999985</v>
      </c>
      <c r="E779" s="73" t="s">
        <v>28</v>
      </c>
    </row>
    <row r="780" spans="1:5" ht="15" customHeight="1">
      <c r="A780" s="6">
        <v>45618.72148148148</v>
      </c>
      <c r="B780" s="45">
        <v>149</v>
      </c>
      <c r="C780" s="52">
        <v>45.04</v>
      </c>
      <c r="D780" s="46">
        <v>6710.96</v>
      </c>
      <c r="E780" s="73" t="s">
        <v>17</v>
      </c>
    </row>
    <row r="781" spans="1:5" ht="15" customHeight="1">
      <c r="A781" s="6">
        <v>45618.721805555557</v>
      </c>
      <c r="B781" s="45">
        <v>250</v>
      </c>
      <c r="C781" s="52">
        <v>45.04</v>
      </c>
      <c r="D781" s="46">
        <v>11260</v>
      </c>
      <c r="E781" s="73" t="s">
        <v>17</v>
      </c>
    </row>
    <row r="782" spans="1:5" ht="15" customHeight="1">
      <c r="A782" s="6">
        <v>45618.724421296298</v>
      </c>
      <c r="B782" s="45">
        <v>1</v>
      </c>
      <c r="C782" s="52">
        <v>45.06</v>
      </c>
      <c r="D782" s="46">
        <v>45.06</v>
      </c>
      <c r="E782" s="73" t="s">
        <v>17</v>
      </c>
    </row>
    <row r="783" spans="1:5" ht="15" customHeight="1">
      <c r="A783" s="6">
        <v>45618.724560185183</v>
      </c>
      <c r="B783" s="45">
        <v>125</v>
      </c>
      <c r="C783" s="52">
        <v>45.06</v>
      </c>
      <c r="D783" s="46">
        <v>5632.5</v>
      </c>
      <c r="E783" s="73" t="s">
        <v>17</v>
      </c>
    </row>
    <row r="784" spans="1:5" ht="15" customHeight="1">
      <c r="A784" s="6">
        <v>45618.725381944445</v>
      </c>
      <c r="B784" s="45">
        <v>46</v>
      </c>
      <c r="C784" s="52">
        <v>45.07</v>
      </c>
      <c r="D784" s="46">
        <v>2073.2199999999998</v>
      </c>
      <c r="E784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0ADD5-2321-4A68-BA28-E1B0BE1C5E72}">
  <dimension ref="A1:I827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45617.379849537036</v>
      </c>
      <c r="B5" s="45">
        <v>59</v>
      </c>
      <c r="C5" s="52">
        <v>44.57</v>
      </c>
      <c r="D5" s="46">
        <v>2629.63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45617.38</v>
      </c>
      <c r="B6" s="45">
        <v>52</v>
      </c>
      <c r="C6" s="52">
        <v>44.57</v>
      </c>
      <c r="D6" s="46">
        <v>2317.64</v>
      </c>
      <c r="E6" s="73" t="s">
        <v>17</v>
      </c>
      <c r="F6" s="47"/>
      <c r="G6" s="56" t="s">
        <v>17</v>
      </c>
      <c r="H6" s="57">
        <f>SUMIF(E:E,$G$6,B:B)</f>
        <v>65430</v>
      </c>
      <c r="I6" s="58">
        <f>SUMIF(E:E,$G$6,D:D)</f>
        <v>2924739.1599999992</v>
      </c>
    </row>
    <row r="7" spans="1:9" ht="14.5">
      <c r="A7" s="6">
        <v>45617.38</v>
      </c>
      <c r="B7" s="45">
        <v>125</v>
      </c>
      <c r="C7" s="52">
        <v>44.57</v>
      </c>
      <c r="D7" s="46">
        <v>5571.25</v>
      </c>
      <c r="E7" s="73" t="s">
        <v>17</v>
      </c>
      <c r="F7" s="47"/>
      <c r="G7" s="56" t="s">
        <v>28</v>
      </c>
      <c r="H7" s="57">
        <f>SUMIF(E:E,$G$7,B:B)</f>
        <v>24570</v>
      </c>
      <c r="I7" s="58">
        <f>SUMIF(E:E,$G$7,D:D)</f>
        <v>1098049.8600000003</v>
      </c>
    </row>
    <row r="8" spans="1:9" ht="14.5">
      <c r="A8" s="6">
        <v>45617.38</v>
      </c>
      <c r="B8" s="45">
        <v>541</v>
      </c>
      <c r="C8" s="52">
        <v>44.57</v>
      </c>
      <c r="D8" s="46">
        <v>24112.37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45617.38</v>
      </c>
      <c r="B9" s="45">
        <v>163</v>
      </c>
      <c r="C9" s="52">
        <v>44.57</v>
      </c>
      <c r="D9" s="46">
        <v>7264.91</v>
      </c>
      <c r="E9" s="73" t="s">
        <v>17</v>
      </c>
      <c r="F9" s="47"/>
      <c r="G9" s="60" t="s">
        <v>16</v>
      </c>
      <c r="H9" s="61">
        <f>ROUND((I9/SUM(H6:H7)),4)</f>
        <v>44.697699999999998</v>
      </c>
      <c r="I9" s="62">
        <f>SUM(I6:I7)</f>
        <v>4022789.0199999996</v>
      </c>
    </row>
    <row r="10" spans="1:9" ht="14.5">
      <c r="A10" s="6">
        <v>45617.38</v>
      </c>
      <c r="B10" s="45">
        <v>125</v>
      </c>
      <c r="C10" s="52">
        <v>44.56</v>
      </c>
      <c r="D10" s="46">
        <v>5570</v>
      </c>
      <c r="E10" s="73" t="s">
        <v>28</v>
      </c>
      <c r="F10" s="47"/>
      <c r="G10" s="43"/>
      <c r="H10" s="43"/>
      <c r="I10" s="40"/>
    </row>
    <row r="11" spans="1:9" ht="14.5">
      <c r="A11" s="6">
        <v>45617.380949074075</v>
      </c>
      <c r="B11" s="45">
        <v>172</v>
      </c>
      <c r="C11" s="52">
        <v>44.53</v>
      </c>
      <c r="D11" s="46">
        <v>7659.16</v>
      </c>
      <c r="E11" s="73" t="s">
        <v>17</v>
      </c>
      <c r="F11" s="47"/>
      <c r="G11" s="43"/>
      <c r="H11" s="43"/>
      <c r="I11" s="63"/>
    </row>
    <row r="12" spans="1:9" ht="14.5">
      <c r="A12" s="6">
        <v>45617.380949074075</v>
      </c>
      <c r="B12" s="45">
        <v>58</v>
      </c>
      <c r="C12" s="52">
        <v>44.53</v>
      </c>
      <c r="D12" s="46">
        <v>2582.7400000000002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45617.380949074075</v>
      </c>
      <c r="B13" s="45">
        <v>78</v>
      </c>
      <c r="C13" s="52">
        <v>44.53</v>
      </c>
      <c r="D13" s="46">
        <v>3473.34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45617.381018518521</v>
      </c>
      <c r="B14" s="45">
        <v>100</v>
      </c>
      <c r="C14" s="52">
        <v>44.52</v>
      </c>
      <c r="D14" s="46">
        <v>4452</v>
      </c>
      <c r="E14" s="73" t="s">
        <v>28</v>
      </c>
      <c r="F14" s="47"/>
      <c r="G14" s="66" t="s">
        <v>11</v>
      </c>
      <c r="H14" s="67" t="s">
        <v>29</v>
      </c>
      <c r="I14" s="68"/>
    </row>
    <row r="15" spans="1:9" ht="14.5">
      <c r="A15" s="6">
        <v>45617.381944444445</v>
      </c>
      <c r="B15" s="45">
        <v>85</v>
      </c>
      <c r="C15" s="52">
        <v>44.52</v>
      </c>
      <c r="D15" s="46">
        <v>3784.2000000000003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45617.381944444445</v>
      </c>
      <c r="B16" s="45">
        <v>85</v>
      </c>
      <c r="C16" s="52">
        <v>44.52</v>
      </c>
      <c r="D16" s="46">
        <v>3784.2000000000003</v>
      </c>
      <c r="E16" s="73" t="s">
        <v>17</v>
      </c>
      <c r="F16" s="47"/>
      <c r="G16" s="40"/>
      <c r="H16" s="40"/>
      <c r="I16" s="40"/>
    </row>
    <row r="17" spans="1:9" ht="14.5">
      <c r="A17" s="6">
        <v>45617.381944444445</v>
      </c>
      <c r="B17" s="45">
        <v>29</v>
      </c>
      <c r="C17" s="52">
        <v>44.52</v>
      </c>
      <c r="D17" s="46">
        <v>1291.0800000000002</v>
      </c>
      <c r="E17" s="73" t="s">
        <v>28</v>
      </c>
      <c r="F17" s="47"/>
      <c r="G17" s="40"/>
      <c r="H17" s="40"/>
      <c r="I17" s="40"/>
    </row>
    <row r="18" spans="1:9" ht="14.5">
      <c r="A18" s="6">
        <v>45617.38386574074</v>
      </c>
      <c r="B18" s="45">
        <v>155</v>
      </c>
      <c r="C18" s="52">
        <v>44.59</v>
      </c>
      <c r="D18" s="46">
        <v>6911.4500000000007</v>
      </c>
      <c r="E18" s="73" t="s">
        <v>17</v>
      </c>
      <c r="F18" s="47"/>
      <c r="G18" s="40"/>
      <c r="H18" s="40"/>
      <c r="I18" s="40"/>
    </row>
    <row r="19" spans="1:9" ht="14.5">
      <c r="A19" s="6">
        <v>45617.38386574074</v>
      </c>
      <c r="B19" s="45">
        <v>128</v>
      </c>
      <c r="C19" s="52">
        <v>44.6</v>
      </c>
      <c r="D19" s="46">
        <v>5708.8</v>
      </c>
      <c r="E19" s="73" t="s">
        <v>28</v>
      </c>
      <c r="F19" s="47"/>
      <c r="G19" s="40"/>
      <c r="H19" s="40"/>
      <c r="I19" s="40"/>
    </row>
    <row r="20" spans="1:9" ht="14.5">
      <c r="A20" s="6">
        <v>45617.385416666664</v>
      </c>
      <c r="B20" s="45">
        <v>27</v>
      </c>
      <c r="C20" s="52">
        <v>44.63</v>
      </c>
      <c r="D20" s="46">
        <v>1205.01</v>
      </c>
      <c r="E20" s="73" t="s">
        <v>17</v>
      </c>
      <c r="F20" s="47"/>
      <c r="G20" s="40"/>
      <c r="H20" s="40"/>
      <c r="I20" s="40"/>
    </row>
    <row r="21" spans="1:9" ht="14.5">
      <c r="A21" s="6">
        <v>45617.385416666664</v>
      </c>
      <c r="B21" s="45">
        <v>116</v>
      </c>
      <c r="C21" s="52">
        <v>44.63</v>
      </c>
      <c r="D21" s="46">
        <v>5177.08</v>
      </c>
      <c r="E21" s="73" t="s">
        <v>17</v>
      </c>
      <c r="F21" s="47"/>
      <c r="G21" s="40"/>
      <c r="H21" s="40"/>
      <c r="I21" s="40"/>
    </row>
    <row r="22" spans="1:9" ht="14.5">
      <c r="A22" s="6">
        <v>45617.385416666664</v>
      </c>
      <c r="B22" s="45">
        <v>134</v>
      </c>
      <c r="C22" s="52">
        <v>44.63</v>
      </c>
      <c r="D22" s="46">
        <v>5980.42</v>
      </c>
      <c r="E22" s="73" t="s">
        <v>28</v>
      </c>
      <c r="F22" s="47"/>
      <c r="G22" s="40"/>
      <c r="H22" s="40"/>
      <c r="I22" s="40"/>
    </row>
    <row r="23" spans="1:9" ht="14.5">
      <c r="A23" s="6">
        <v>45617.385636574072</v>
      </c>
      <c r="B23" s="45">
        <v>169</v>
      </c>
      <c r="C23" s="52">
        <v>44.61</v>
      </c>
      <c r="D23" s="46">
        <v>7539.09</v>
      </c>
      <c r="E23" s="73" t="s">
        <v>17</v>
      </c>
      <c r="F23" s="47"/>
      <c r="G23" s="40"/>
      <c r="H23" s="40"/>
      <c r="I23" s="40"/>
    </row>
    <row r="24" spans="1:9" ht="14.5">
      <c r="A24" s="6">
        <v>45617.385636574072</v>
      </c>
      <c r="B24" s="45">
        <v>112</v>
      </c>
      <c r="C24" s="52">
        <v>44.61</v>
      </c>
      <c r="D24" s="46">
        <v>4996.32</v>
      </c>
      <c r="E24" s="73" t="s">
        <v>28</v>
      </c>
      <c r="F24" s="47"/>
      <c r="G24" s="40"/>
      <c r="H24" s="40"/>
      <c r="I24" s="40"/>
    </row>
    <row r="25" spans="1:9" ht="14.5">
      <c r="A25" s="6">
        <v>45617.386979166666</v>
      </c>
      <c r="B25" s="45">
        <v>172</v>
      </c>
      <c r="C25" s="52">
        <v>44.6</v>
      </c>
      <c r="D25" s="46">
        <v>7671.2</v>
      </c>
      <c r="E25" s="73" t="s">
        <v>17</v>
      </c>
      <c r="F25" s="47"/>
      <c r="G25" s="40"/>
      <c r="H25" s="40"/>
      <c r="I25" s="40"/>
    </row>
    <row r="26" spans="1:9" ht="14.5">
      <c r="A26" s="6">
        <v>45617.386979166666</v>
      </c>
      <c r="B26" s="45">
        <v>1</v>
      </c>
      <c r="C26" s="52">
        <v>44.6</v>
      </c>
      <c r="D26" s="46">
        <v>44.6</v>
      </c>
      <c r="E26" s="73" t="s">
        <v>28</v>
      </c>
      <c r="F26" s="47"/>
      <c r="G26" s="40"/>
      <c r="H26" s="40"/>
      <c r="I26" s="40"/>
    </row>
    <row r="27" spans="1:9" ht="14.5">
      <c r="A27" s="6">
        <v>45617.386979166666</v>
      </c>
      <c r="B27" s="45">
        <v>137</v>
      </c>
      <c r="C27" s="52">
        <v>44.6</v>
      </c>
      <c r="D27" s="46">
        <v>6110.2</v>
      </c>
      <c r="E27" s="73" t="s">
        <v>28</v>
      </c>
      <c r="F27" s="47"/>
      <c r="G27" s="40"/>
      <c r="H27" s="40"/>
      <c r="I27" s="40"/>
    </row>
    <row r="28" spans="1:9" ht="14.5">
      <c r="A28" s="6">
        <v>45617.390277777777</v>
      </c>
      <c r="B28" s="45">
        <v>162</v>
      </c>
      <c r="C28" s="52">
        <v>44.58</v>
      </c>
      <c r="D28" s="46">
        <v>7221.96</v>
      </c>
      <c r="E28" s="73" t="s">
        <v>17</v>
      </c>
      <c r="F28" s="47"/>
      <c r="G28" s="40"/>
      <c r="H28" s="40"/>
      <c r="I28" s="40"/>
    </row>
    <row r="29" spans="1:9" ht="14.5">
      <c r="A29" s="6">
        <v>45617.390277777777</v>
      </c>
      <c r="B29" s="45">
        <v>133</v>
      </c>
      <c r="C29" s="52">
        <v>44.59</v>
      </c>
      <c r="D29" s="46">
        <v>5930.47</v>
      </c>
      <c r="E29" s="73" t="s">
        <v>28</v>
      </c>
      <c r="F29" s="47"/>
      <c r="G29" s="40"/>
      <c r="H29" s="40"/>
      <c r="I29" s="40"/>
    </row>
    <row r="30" spans="1:9" ht="14.5">
      <c r="A30" s="6">
        <v>45617.390752314815</v>
      </c>
      <c r="B30" s="45">
        <v>139</v>
      </c>
      <c r="C30" s="52">
        <v>44.55</v>
      </c>
      <c r="D30" s="46">
        <v>6192.45</v>
      </c>
      <c r="E30" s="73" t="s">
        <v>28</v>
      </c>
      <c r="F30" s="42"/>
      <c r="G30" s="43"/>
      <c r="H30" s="43"/>
      <c r="I30" s="43"/>
    </row>
    <row r="31" spans="1:9" ht="14.5">
      <c r="A31" s="6">
        <v>45617.39230324074</v>
      </c>
      <c r="B31" s="45">
        <v>151</v>
      </c>
      <c r="C31" s="52">
        <v>44.52</v>
      </c>
      <c r="D31" s="46">
        <v>6722.52</v>
      </c>
      <c r="E31" s="73" t="s">
        <v>17</v>
      </c>
      <c r="F31" s="42"/>
      <c r="G31" s="43"/>
      <c r="H31" s="43"/>
      <c r="I31" s="43"/>
    </row>
    <row r="32" spans="1:9" ht="14.5">
      <c r="A32" s="6">
        <v>45617.392905092594</v>
      </c>
      <c r="B32" s="45">
        <v>170</v>
      </c>
      <c r="C32" s="52">
        <v>44.47</v>
      </c>
      <c r="D32" s="46">
        <v>7559.9</v>
      </c>
      <c r="E32" s="73" t="s">
        <v>17</v>
      </c>
      <c r="F32" s="42"/>
      <c r="G32" s="43"/>
      <c r="H32" s="43"/>
      <c r="I32" s="43"/>
    </row>
    <row r="33" spans="1:9" ht="14.5">
      <c r="A33" s="6">
        <v>45617.392905092594</v>
      </c>
      <c r="B33" s="45">
        <v>123</v>
      </c>
      <c r="C33" s="52">
        <v>44.47</v>
      </c>
      <c r="D33" s="46">
        <v>5469.8099999999995</v>
      </c>
      <c r="E33" s="73" t="s">
        <v>28</v>
      </c>
      <c r="F33" s="42"/>
      <c r="G33" s="43"/>
      <c r="H33" s="43"/>
      <c r="I33" s="43"/>
    </row>
    <row r="34" spans="1:9" ht="14.5">
      <c r="A34" s="6">
        <v>45617.395243055558</v>
      </c>
      <c r="B34" s="45">
        <v>40</v>
      </c>
      <c r="C34" s="52">
        <v>44.45</v>
      </c>
      <c r="D34" s="46">
        <v>1778</v>
      </c>
      <c r="E34" s="73" t="s">
        <v>17</v>
      </c>
      <c r="F34" s="42"/>
      <c r="G34" s="43"/>
      <c r="H34" s="43"/>
      <c r="I34" s="43"/>
    </row>
    <row r="35" spans="1:9" ht="14.5">
      <c r="A35" s="6">
        <v>45617.395243055558</v>
      </c>
      <c r="B35" s="45">
        <v>123</v>
      </c>
      <c r="C35" s="52">
        <v>44.45</v>
      </c>
      <c r="D35" s="46">
        <v>5467.35</v>
      </c>
      <c r="E35" s="73" t="s">
        <v>17</v>
      </c>
      <c r="F35" s="42"/>
      <c r="G35" s="43"/>
      <c r="H35" s="43"/>
      <c r="I35" s="43"/>
    </row>
    <row r="36" spans="1:9" ht="14.5">
      <c r="A36" s="6">
        <v>45617.395243055558</v>
      </c>
      <c r="B36" s="45">
        <v>116</v>
      </c>
      <c r="C36" s="52">
        <v>44.45</v>
      </c>
      <c r="D36" s="46">
        <v>5156.2000000000007</v>
      </c>
      <c r="E36" s="73" t="s">
        <v>28</v>
      </c>
      <c r="F36" s="42"/>
      <c r="G36" s="43"/>
      <c r="H36" s="43"/>
      <c r="I36" s="43"/>
    </row>
    <row r="37" spans="1:9" ht="14.5">
      <c r="A37" s="6">
        <v>45617.395856481482</v>
      </c>
      <c r="B37" s="45">
        <v>60</v>
      </c>
      <c r="C37" s="52">
        <v>44.43</v>
      </c>
      <c r="D37" s="46">
        <v>2665.8</v>
      </c>
      <c r="E37" s="73" t="s">
        <v>17</v>
      </c>
      <c r="F37" s="42"/>
      <c r="G37" s="43"/>
      <c r="H37" s="43"/>
      <c r="I37" s="43"/>
    </row>
    <row r="38" spans="1:9" ht="14.5">
      <c r="A38" s="6">
        <v>45617.395856481482</v>
      </c>
      <c r="B38" s="45">
        <v>89</v>
      </c>
      <c r="C38" s="52">
        <v>44.43</v>
      </c>
      <c r="D38" s="46">
        <v>3954.27</v>
      </c>
      <c r="E38" s="73" t="s">
        <v>17</v>
      </c>
      <c r="F38" s="42"/>
      <c r="G38" s="43"/>
      <c r="H38" s="43"/>
      <c r="I38" s="43"/>
    </row>
    <row r="39" spans="1:9" ht="14.5">
      <c r="A39" s="6">
        <v>45617.396111111113</v>
      </c>
      <c r="B39" s="45">
        <v>84</v>
      </c>
      <c r="C39" s="52">
        <v>44.41</v>
      </c>
      <c r="D39" s="46">
        <v>3730.4399999999996</v>
      </c>
      <c r="E39" s="73" t="s">
        <v>28</v>
      </c>
      <c r="F39" s="42"/>
      <c r="G39" s="43"/>
      <c r="H39" s="43"/>
      <c r="I39" s="43"/>
    </row>
    <row r="40" spans="1:9" ht="14.5">
      <c r="A40" s="6">
        <v>45617.396111111113</v>
      </c>
      <c r="B40" s="45">
        <v>49</v>
      </c>
      <c r="C40" s="52">
        <v>44.41</v>
      </c>
      <c r="D40" s="46">
        <v>2176.0899999999997</v>
      </c>
      <c r="E40" s="73" t="s">
        <v>28</v>
      </c>
      <c r="F40" s="42"/>
      <c r="G40" s="43"/>
      <c r="H40" s="43"/>
      <c r="I40" s="43"/>
    </row>
    <row r="41" spans="1:9" ht="14.5">
      <c r="A41" s="6">
        <v>45617.397280092591</v>
      </c>
      <c r="B41" s="45">
        <v>153</v>
      </c>
      <c r="C41" s="52">
        <v>44.41</v>
      </c>
      <c r="D41" s="46">
        <v>6794.73</v>
      </c>
      <c r="E41" s="73" t="s">
        <v>17</v>
      </c>
      <c r="F41" s="42"/>
      <c r="G41" s="43"/>
      <c r="H41" s="43"/>
      <c r="I41" s="43"/>
    </row>
    <row r="42" spans="1:9" ht="14.5">
      <c r="A42" s="6">
        <v>45617.397280092591</v>
      </c>
      <c r="B42" s="45">
        <v>167</v>
      </c>
      <c r="C42" s="52">
        <v>44.41</v>
      </c>
      <c r="D42" s="46">
        <v>7416.4699999999993</v>
      </c>
      <c r="E42" s="73" t="s">
        <v>17</v>
      </c>
      <c r="F42" s="42"/>
      <c r="G42" s="43"/>
      <c r="H42" s="43"/>
      <c r="I42" s="43"/>
    </row>
    <row r="43" spans="1:9" ht="14.5">
      <c r="A43" s="6">
        <v>45617.397280092591</v>
      </c>
      <c r="B43" s="45">
        <v>100</v>
      </c>
      <c r="C43" s="52">
        <v>44.41</v>
      </c>
      <c r="D43" s="46">
        <v>4441</v>
      </c>
      <c r="E43" s="73" t="s">
        <v>17</v>
      </c>
      <c r="F43" s="42"/>
      <c r="G43" s="43"/>
      <c r="H43" s="43"/>
      <c r="I43" s="43"/>
    </row>
    <row r="44" spans="1:9" ht="14.5">
      <c r="A44" s="6">
        <v>45617.397280092591</v>
      </c>
      <c r="B44" s="45">
        <v>250</v>
      </c>
      <c r="C44" s="52">
        <v>44.41</v>
      </c>
      <c r="D44" s="46">
        <v>11102.5</v>
      </c>
      <c r="E44" s="73" t="s">
        <v>17</v>
      </c>
      <c r="F44" s="42"/>
      <c r="G44" s="43"/>
      <c r="H44" s="43"/>
      <c r="I44" s="43"/>
    </row>
    <row r="45" spans="1:9" ht="14.5">
      <c r="A45" s="6">
        <v>45617.397280092591</v>
      </c>
      <c r="B45" s="45">
        <v>12</v>
      </c>
      <c r="C45" s="52">
        <v>44.41</v>
      </c>
      <c r="D45" s="46">
        <v>532.91999999999996</v>
      </c>
      <c r="E45" s="73" t="s">
        <v>17</v>
      </c>
      <c r="F45" s="42"/>
      <c r="G45" s="43"/>
      <c r="H45" s="43"/>
      <c r="I45" s="43"/>
    </row>
    <row r="46" spans="1:9" ht="14.5">
      <c r="A46" s="6">
        <v>45617.397280092591</v>
      </c>
      <c r="B46" s="45">
        <v>150</v>
      </c>
      <c r="C46" s="52">
        <v>44.41</v>
      </c>
      <c r="D46" s="46">
        <v>6661.4999999999991</v>
      </c>
      <c r="E46" s="73" t="s">
        <v>17</v>
      </c>
      <c r="F46" s="42"/>
      <c r="G46" s="43"/>
      <c r="H46" s="43"/>
      <c r="I46" s="43"/>
    </row>
    <row r="47" spans="1:9" ht="14.5">
      <c r="A47" s="6">
        <v>45617.397280092591</v>
      </c>
      <c r="B47" s="45">
        <v>250</v>
      </c>
      <c r="C47" s="52">
        <v>44.41</v>
      </c>
      <c r="D47" s="46">
        <v>11102.5</v>
      </c>
      <c r="E47" s="73" t="s">
        <v>17</v>
      </c>
      <c r="F47" s="42"/>
      <c r="G47" s="43"/>
      <c r="H47" s="43"/>
      <c r="I47" s="43"/>
    </row>
    <row r="48" spans="1:9" ht="14.5">
      <c r="A48" s="6">
        <v>45617.397372685184</v>
      </c>
      <c r="B48" s="45">
        <v>139</v>
      </c>
      <c r="C48" s="52">
        <v>44.39</v>
      </c>
      <c r="D48" s="46">
        <v>6170.21</v>
      </c>
      <c r="E48" s="73" t="s">
        <v>17</v>
      </c>
      <c r="F48" s="42"/>
      <c r="G48" s="43"/>
      <c r="H48" s="43"/>
      <c r="I48" s="43"/>
    </row>
    <row r="49" spans="1:9" ht="14.5">
      <c r="A49" s="6">
        <v>45617.397743055553</v>
      </c>
      <c r="B49" s="45">
        <v>51</v>
      </c>
      <c r="C49" s="52">
        <v>44.38</v>
      </c>
      <c r="D49" s="46">
        <v>2263.38</v>
      </c>
      <c r="E49" s="73" t="s">
        <v>17</v>
      </c>
      <c r="F49" s="42"/>
      <c r="G49" s="42"/>
      <c r="H49" s="42"/>
      <c r="I49" s="42"/>
    </row>
    <row r="50" spans="1:9" ht="14.5">
      <c r="A50" s="6">
        <v>45617.397743055553</v>
      </c>
      <c r="B50" s="45">
        <v>10</v>
      </c>
      <c r="C50" s="52">
        <v>44.38</v>
      </c>
      <c r="D50" s="46">
        <v>443.8</v>
      </c>
      <c r="E50" s="73" t="s">
        <v>17</v>
      </c>
      <c r="F50" s="42"/>
      <c r="G50" s="42"/>
      <c r="H50" s="42"/>
      <c r="I50" s="42"/>
    </row>
    <row r="51" spans="1:9" ht="14.5">
      <c r="A51" s="6">
        <v>45617.39775462963</v>
      </c>
      <c r="B51" s="45">
        <v>74</v>
      </c>
      <c r="C51" s="52">
        <v>44.38</v>
      </c>
      <c r="D51" s="46">
        <v>3284.1200000000003</v>
      </c>
      <c r="E51" s="73" t="s">
        <v>17</v>
      </c>
      <c r="F51" s="42"/>
      <c r="G51" s="42"/>
      <c r="H51" s="42"/>
      <c r="I51" s="42"/>
    </row>
    <row r="52" spans="1:9" ht="14.5">
      <c r="A52" s="6">
        <v>45617.397951388892</v>
      </c>
      <c r="B52" s="45">
        <v>778</v>
      </c>
      <c r="C52" s="52">
        <v>44.38</v>
      </c>
      <c r="D52" s="46">
        <v>34527.64</v>
      </c>
      <c r="E52" s="73" t="s">
        <v>17</v>
      </c>
      <c r="F52" s="42"/>
      <c r="G52" s="42"/>
      <c r="H52" s="42"/>
      <c r="I52" s="42"/>
    </row>
    <row r="53" spans="1:9" ht="14.5">
      <c r="A53" s="6">
        <v>45617.397951388892</v>
      </c>
      <c r="B53" s="45">
        <v>87</v>
      </c>
      <c r="C53" s="52">
        <v>44.38</v>
      </c>
      <c r="D53" s="46">
        <v>3861.0600000000004</v>
      </c>
      <c r="E53" s="73" t="s">
        <v>17</v>
      </c>
      <c r="F53" s="42"/>
      <c r="G53" s="42"/>
      <c r="H53" s="42"/>
      <c r="I53" s="42"/>
    </row>
    <row r="54" spans="1:9" ht="14.5">
      <c r="A54" s="6">
        <v>45617.397951388892</v>
      </c>
      <c r="B54" s="45">
        <v>155</v>
      </c>
      <c r="C54" s="52">
        <v>44.38</v>
      </c>
      <c r="D54" s="46">
        <v>6878.9000000000005</v>
      </c>
      <c r="E54" s="73" t="s">
        <v>17</v>
      </c>
      <c r="F54" s="42"/>
      <c r="G54" s="42"/>
      <c r="H54" s="42"/>
      <c r="I54" s="42"/>
    </row>
    <row r="55" spans="1:9" ht="14.5">
      <c r="A55" s="6">
        <v>45617.3984375</v>
      </c>
      <c r="B55" s="45">
        <v>170</v>
      </c>
      <c r="C55" s="52">
        <v>44.37</v>
      </c>
      <c r="D55" s="46">
        <v>7542.9</v>
      </c>
      <c r="E55" s="73" t="s">
        <v>17</v>
      </c>
      <c r="F55" s="42"/>
      <c r="G55" s="42"/>
      <c r="H55" s="42"/>
      <c r="I55" s="42"/>
    </row>
    <row r="56" spans="1:9" ht="14.5">
      <c r="A56" s="6">
        <v>45617.398460648146</v>
      </c>
      <c r="B56" s="45">
        <v>135</v>
      </c>
      <c r="C56" s="52">
        <v>44.36</v>
      </c>
      <c r="D56" s="46">
        <v>5988.6</v>
      </c>
      <c r="E56" s="73" t="s">
        <v>17</v>
      </c>
      <c r="F56" s="42"/>
      <c r="G56" s="42"/>
      <c r="H56" s="42"/>
      <c r="I56" s="42"/>
    </row>
    <row r="57" spans="1:9" ht="14.5">
      <c r="A57" s="6">
        <v>45617.398460648146</v>
      </c>
      <c r="B57" s="45">
        <v>21</v>
      </c>
      <c r="C57" s="52">
        <v>44.36</v>
      </c>
      <c r="D57" s="46">
        <v>931.56</v>
      </c>
      <c r="E57" s="73" t="s">
        <v>17</v>
      </c>
      <c r="F57" s="42"/>
      <c r="G57" s="42"/>
      <c r="H57" s="42"/>
      <c r="I57" s="42"/>
    </row>
    <row r="58" spans="1:9" ht="14.5">
      <c r="A58" s="6">
        <v>45617.398460648146</v>
      </c>
      <c r="B58" s="45">
        <v>122</v>
      </c>
      <c r="C58" s="52">
        <v>44.36</v>
      </c>
      <c r="D58" s="46">
        <v>5411.92</v>
      </c>
      <c r="E58" s="73" t="s">
        <v>28</v>
      </c>
      <c r="F58" s="42"/>
      <c r="G58" s="42"/>
      <c r="H58" s="42"/>
      <c r="I58" s="42"/>
    </row>
    <row r="59" spans="1:9" ht="14.5">
      <c r="A59" s="6">
        <v>45617.398530092592</v>
      </c>
      <c r="B59" s="45">
        <v>142</v>
      </c>
      <c r="C59" s="52">
        <v>44.35</v>
      </c>
      <c r="D59" s="46">
        <v>6297.7</v>
      </c>
      <c r="E59" s="73" t="s">
        <v>17</v>
      </c>
      <c r="F59" s="42"/>
      <c r="G59" s="42"/>
      <c r="H59" s="42"/>
      <c r="I59" s="42"/>
    </row>
    <row r="60" spans="1:9" ht="14.5">
      <c r="A60" s="6">
        <v>45617.399699074071</v>
      </c>
      <c r="B60" s="45">
        <v>146</v>
      </c>
      <c r="C60" s="52">
        <v>44.34</v>
      </c>
      <c r="D60" s="46">
        <v>6473.64</v>
      </c>
      <c r="E60" s="73" t="s">
        <v>17</v>
      </c>
      <c r="F60" s="42"/>
      <c r="G60" s="42"/>
      <c r="H60" s="42"/>
      <c r="I60" s="42"/>
    </row>
    <row r="61" spans="1:9" ht="14.5">
      <c r="A61" s="6">
        <v>45617.400150462963</v>
      </c>
      <c r="B61" s="45">
        <v>139</v>
      </c>
      <c r="C61" s="52">
        <v>44.31</v>
      </c>
      <c r="D61" s="46">
        <v>6159.09</v>
      </c>
      <c r="E61" s="73" t="s">
        <v>17</v>
      </c>
      <c r="F61" s="42"/>
      <c r="G61" s="42"/>
      <c r="H61" s="42"/>
      <c r="I61" s="42"/>
    </row>
    <row r="62" spans="1:9" ht="14.5">
      <c r="A62" s="6">
        <v>45617.402800925927</v>
      </c>
      <c r="B62" s="45">
        <v>157</v>
      </c>
      <c r="C62" s="52">
        <v>44.38</v>
      </c>
      <c r="D62" s="46">
        <v>6967.6600000000008</v>
      </c>
      <c r="E62" s="73" t="s">
        <v>17</v>
      </c>
      <c r="F62" s="42"/>
      <c r="G62" s="42"/>
      <c r="H62" s="42"/>
      <c r="I62" s="42"/>
    </row>
    <row r="63" spans="1:9" ht="14.5">
      <c r="A63" s="6">
        <v>45617.402800925927</v>
      </c>
      <c r="B63" s="45">
        <v>119</v>
      </c>
      <c r="C63" s="52">
        <v>44.38</v>
      </c>
      <c r="D63" s="46">
        <v>5281.22</v>
      </c>
      <c r="E63" s="73" t="s">
        <v>28</v>
      </c>
      <c r="F63" s="42"/>
      <c r="G63" s="42"/>
      <c r="H63" s="42"/>
      <c r="I63" s="42"/>
    </row>
    <row r="64" spans="1:9" ht="14.5">
      <c r="A64" s="6">
        <v>45617.402997685182</v>
      </c>
      <c r="B64" s="45">
        <v>140</v>
      </c>
      <c r="C64" s="52">
        <v>44.36</v>
      </c>
      <c r="D64" s="46">
        <v>6210.4</v>
      </c>
      <c r="E64" s="73" t="s">
        <v>17</v>
      </c>
      <c r="F64" s="42"/>
      <c r="G64" s="42"/>
      <c r="H64" s="42"/>
      <c r="I64" s="42"/>
    </row>
    <row r="65" spans="1:9" ht="14.5">
      <c r="A65" s="6">
        <v>45617.402997685182</v>
      </c>
      <c r="B65" s="45">
        <v>148</v>
      </c>
      <c r="C65" s="52">
        <v>44.36</v>
      </c>
      <c r="D65" s="46">
        <v>6565.28</v>
      </c>
      <c r="E65" s="73" t="s">
        <v>17</v>
      </c>
      <c r="F65" s="42"/>
      <c r="G65" s="42"/>
      <c r="H65" s="42"/>
      <c r="I65" s="42"/>
    </row>
    <row r="66" spans="1:9" ht="14.5">
      <c r="A66" s="6">
        <v>45617.402997685182</v>
      </c>
      <c r="B66" s="45">
        <v>63</v>
      </c>
      <c r="C66" s="52">
        <v>44.36</v>
      </c>
      <c r="D66" s="46">
        <v>2794.68</v>
      </c>
      <c r="E66" s="73" t="s">
        <v>28</v>
      </c>
      <c r="F66" s="42"/>
      <c r="G66" s="42"/>
      <c r="H66" s="42"/>
      <c r="I66" s="42"/>
    </row>
    <row r="67" spans="1:9" ht="14.5">
      <c r="A67" s="6">
        <v>45617.402997685182</v>
      </c>
      <c r="B67" s="45">
        <v>63</v>
      </c>
      <c r="C67" s="52">
        <v>44.36</v>
      </c>
      <c r="D67" s="46">
        <v>2794.68</v>
      </c>
      <c r="E67" s="73" t="s">
        <v>28</v>
      </c>
      <c r="F67" s="42"/>
      <c r="G67" s="42"/>
      <c r="H67" s="42"/>
      <c r="I67" s="42"/>
    </row>
    <row r="68" spans="1:9" ht="14.5">
      <c r="A68" s="6">
        <v>45617.403124999997</v>
      </c>
      <c r="B68" s="45">
        <v>165</v>
      </c>
      <c r="C68" s="52">
        <v>44.35</v>
      </c>
      <c r="D68" s="46">
        <v>7317.75</v>
      </c>
      <c r="E68" s="73" t="s">
        <v>17</v>
      </c>
      <c r="F68" s="42"/>
      <c r="G68" s="42"/>
      <c r="H68" s="42"/>
      <c r="I68" s="42"/>
    </row>
    <row r="69" spans="1:9" ht="14.5">
      <c r="A69" s="6">
        <v>45617.405092592591</v>
      </c>
      <c r="B69" s="45">
        <v>169</v>
      </c>
      <c r="C69" s="52">
        <v>44.4</v>
      </c>
      <c r="D69" s="46">
        <v>7503.5999999999995</v>
      </c>
      <c r="E69" s="73" t="s">
        <v>17</v>
      </c>
      <c r="F69" s="42"/>
      <c r="G69" s="42"/>
      <c r="H69" s="42"/>
      <c r="I69" s="42"/>
    </row>
    <row r="70" spans="1:9" ht="14.5">
      <c r="A70" s="6">
        <v>45617.405092592591</v>
      </c>
      <c r="B70" s="45">
        <v>133</v>
      </c>
      <c r="C70" s="52">
        <v>44.4</v>
      </c>
      <c r="D70" s="46">
        <v>5905.2</v>
      </c>
      <c r="E70" s="73" t="s">
        <v>28</v>
      </c>
      <c r="F70" s="42"/>
      <c r="G70" s="42"/>
      <c r="H70" s="42"/>
      <c r="I70" s="42"/>
    </row>
    <row r="71" spans="1:9" ht="14.5">
      <c r="A71" s="6">
        <v>45617.406273148146</v>
      </c>
      <c r="B71" s="45">
        <v>172</v>
      </c>
      <c r="C71" s="52">
        <v>44.4</v>
      </c>
      <c r="D71" s="46">
        <v>7636.8</v>
      </c>
      <c r="E71" s="73" t="s">
        <v>17</v>
      </c>
      <c r="F71" s="42"/>
      <c r="G71" s="42"/>
      <c r="H71" s="42"/>
      <c r="I71" s="42"/>
    </row>
    <row r="72" spans="1:9" ht="14.5">
      <c r="A72" s="6">
        <v>45617.406273148146</v>
      </c>
      <c r="B72" s="45">
        <v>151</v>
      </c>
      <c r="C72" s="52">
        <v>44.4</v>
      </c>
      <c r="D72" s="46">
        <v>6704.4</v>
      </c>
      <c r="E72" s="73" t="s">
        <v>17</v>
      </c>
      <c r="F72" s="42"/>
      <c r="G72" s="42"/>
      <c r="H72" s="42"/>
      <c r="I72" s="42"/>
    </row>
    <row r="73" spans="1:9" ht="14.5">
      <c r="A73" s="6">
        <v>45617.407638888886</v>
      </c>
      <c r="B73" s="45">
        <v>15</v>
      </c>
      <c r="C73" s="52">
        <v>44.46</v>
      </c>
      <c r="D73" s="46">
        <v>666.9</v>
      </c>
      <c r="E73" s="73" t="s">
        <v>28</v>
      </c>
      <c r="F73" s="42"/>
      <c r="G73" s="42"/>
      <c r="H73" s="42"/>
      <c r="I73" s="42"/>
    </row>
    <row r="74" spans="1:9" ht="14.5">
      <c r="A74" s="6">
        <v>45617.407638888886</v>
      </c>
      <c r="B74" s="45">
        <v>103</v>
      </c>
      <c r="C74" s="52">
        <v>44.46</v>
      </c>
      <c r="D74" s="46">
        <v>4579.38</v>
      </c>
      <c r="E74" s="73" t="s">
        <v>28</v>
      </c>
      <c r="F74" s="42"/>
      <c r="G74" s="43"/>
      <c r="H74" s="43"/>
      <c r="I74" s="43"/>
    </row>
    <row r="75" spans="1:9" ht="14.5">
      <c r="A75" s="6">
        <v>45617.407708333332</v>
      </c>
      <c r="B75" s="45">
        <v>156</v>
      </c>
      <c r="C75" s="52">
        <v>44.45</v>
      </c>
      <c r="D75" s="46">
        <v>6934.2000000000007</v>
      </c>
      <c r="E75" s="73" t="s">
        <v>17</v>
      </c>
      <c r="F75" s="42"/>
      <c r="G75" s="43"/>
      <c r="H75" s="43"/>
      <c r="I75" s="43"/>
    </row>
    <row r="76" spans="1:9" ht="14.5">
      <c r="A76" s="6">
        <v>45617.410810185182</v>
      </c>
      <c r="B76" s="45">
        <v>110</v>
      </c>
      <c r="C76" s="52">
        <v>44.51</v>
      </c>
      <c r="D76" s="46">
        <v>4896.0999999999995</v>
      </c>
      <c r="E76" s="73" t="s">
        <v>28</v>
      </c>
      <c r="F76" s="42"/>
      <c r="G76" s="43"/>
      <c r="H76" s="43"/>
      <c r="I76" s="43"/>
    </row>
    <row r="77" spans="1:9" ht="14.5">
      <c r="A77" s="6">
        <v>45617.410810185182</v>
      </c>
      <c r="B77" s="45">
        <v>5</v>
      </c>
      <c r="C77" s="52">
        <v>44.51</v>
      </c>
      <c r="D77" s="46">
        <v>222.54999999999998</v>
      </c>
      <c r="E77" s="73" t="s">
        <v>28</v>
      </c>
      <c r="F77" s="42"/>
      <c r="G77" s="43"/>
      <c r="H77" s="43"/>
      <c r="I77" s="43"/>
    </row>
    <row r="78" spans="1:9" ht="14.5">
      <c r="A78" s="6">
        <v>45617.411203703705</v>
      </c>
      <c r="B78" s="45">
        <v>56</v>
      </c>
      <c r="C78" s="52">
        <v>44.5</v>
      </c>
      <c r="D78" s="46">
        <v>2492</v>
      </c>
      <c r="E78" s="73" t="s">
        <v>17</v>
      </c>
      <c r="F78" s="42"/>
      <c r="G78" s="43"/>
      <c r="H78" s="43"/>
      <c r="I78" s="43"/>
    </row>
    <row r="79" spans="1:9" ht="14.5">
      <c r="A79" s="6">
        <v>45617.411203703705</v>
      </c>
      <c r="B79" s="45">
        <v>85</v>
      </c>
      <c r="C79" s="52">
        <v>44.5</v>
      </c>
      <c r="D79" s="46">
        <v>3782.5</v>
      </c>
      <c r="E79" s="73" t="s">
        <v>17</v>
      </c>
      <c r="F79" s="42"/>
      <c r="G79" s="43"/>
      <c r="H79" s="43"/>
      <c r="I79" s="43"/>
    </row>
    <row r="80" spans="1:9" ht="14.5">
      <c r="A80" s="6">
        <v>45617.41300925926</v>
      </c>
      <c r="B80" s="45">
        <v>90</v>
      </c>
      <c r="C80" s="52">
        <v>44.53</v>
      </c>
      <c r="D80" s="46">
        <v>4007.7000000000003</v>
      </c>
      <c r="E80" s="73" t="s">
        <v>17</v>
      </c>
      <c r="F80" s="42"/>
      <c r="G80" s="43"/>
      <c r="H80" s="43"/>
      <c r="I80" s="43"/>
    </row>
    <row r="81" spans="1:9" ht="14.5">
      <c r="A81" s="6">
        <v>45617.41300925926</v>
      </c>
      <c r="B81" s="45">
        <v>58</v>
      </c>
      <c r="C81" s="52">
        <v>44.53</v>
      </c>
      <c r="D81" s="46">
        <v>2582.7400000000002</v>
      </c>
      <c r="E81" s="73" t="s">
        <v>17</v>
      </c>
      <c r="F81" s="42"/>
      <c r="G81" s="43"/>
      <c r="H81" s="43"/>
      <c r="I81" s="43"/>
    </row>
    <row r="82" spans="1:9" ht="14.5">
      <c r="A82" s="6">
        <v>45617.414884259262</v>
      </c>
      <c r="B82" s="45">
        <v>69</v>
      </c>
      <c r="C82" s="52">
        <v>44.59</v>
      </c>
      <c r="D82" s="46">
        <v>3076.71</v>
      </c>
      <c r="E82" s="73" t="s">
        <v>17</v>
      </c>
      <c r="F82" s="42"/>
      <c r="G82" s="43"/>
      <c r="H82" s="43"/>
      <c r="I82" s="43"/>
    </row>
    <row r="83" spans="1:9" ht="14.5">
      <c r="A83" s="6">
        <v>45617.414884259262</v>
      </c>
      <c r="B83" s="45">
        <v>125</v>
      </c>
      <c r="C83" s="52">
        <v>44.59</v>
      </c>
      <c r="D83" s="46">
        <v>5573.75</v>
      </c>
      <c r="E83" s="73" t="s">
        <v>17</v>
      </c>
      <c r="F83" s="42"/>
      <c r="G83" s="43"/>
      <c r="H83" s="43"/>
      <c r="I83" s="43"/>
    </row>
    <row r="84" spans="1:9" ht="14.5">
      <c r="A84" s="6">
        <v>45617.415277777778</v>
      </c>
      <c r="B84" s="45">
        <v>78</v>
      </c>
      <c r="C84" s="52">
        <v>44.58</v>
      </c>
      <c r="D84" s="46">
        <v>3477.24</v>
      </c>
      <c r="E84" s="73" t="s">
        <v>17</v>
      </c>
      <c r="F84" s="42"/>
      <c r="G84" s="43"/>
      <c r="H84" s="43"/>
      <c r="I84" s="43"/>
    </row>
    <row r="85" spans="1:9" ht="14.5">
      <c r="A85" s="6">
        <v>45617.415277777778</v>
      </c>
      <c r="B85" s="45">
        <v>78</v>
      </c>
      <c r="C85" s="52">
        <v>44.58</v>
      </c>
      <c r="D85" s="46">
        <v>3477.24</v>
      </c>
      <c r="E85" s="73" t="s">
        <v>17</v>
      </c>
      <c r="F85" s="42"/>
      <c r="G85" s="43"/>
      <c r="H85" s="43"/>
      <c r="I85" s="43"/>
    </row>
    <row r="86" spans="1:9" ht="14.5">
      <c r="A86" s="6">
        <v>45617.415277777778</v>
      </c>
      <c r="B86" s="45">
        <v>172</v>
      </c>
      <c r="C86" s="52">
        <v>44.58</v>
      </c>
      <c r="D86" s="46">
        <v>7667.7599999999993</v>
      </c>
      <c r="E86" s="73" t="s">
        <v>28</v>
      </c>
      <c r="F86" s="42"/>
      <c r="G86" s="43"/>
      <c r="H86" s="43"/>
      <c r="I86" s="43"/>
    </row>
    <row r="87" spans="1:9" ht="14.5">
      <c r="A87" s="6">
        <v>45617.415810185186</v>
      </c>
      <c r="B87" s="45">
        <v>17</v>
      </c>
      <c r="C87" s="52">
        <v>44.57</v>
      </c>
      <c r="D87" s="46">
        <v>757.69</v>
      </c>
      <c r="E87" s="73" t="s">
        <v>28</v>
      </c>
      <c r="F87" s="42"/>
      <c r="G87" s="43"/>
      <c r="H87" s="43"/>
      <c r="I87" s="43"/>
    </row>
    <row r="88" spans="1:9" ht="14.5">
      <c r="A88" s="6">
        <v>45617.415810185186</v>
      </c>
      <c r="B88" s="45">
        <v>117</v>
      </c>
      <c r="C88" s="52">
        <v>44.57</v>
      </c>
      <c r="D88" s="46">
        <v>5214.6899999999996</v>
      </c>
      <c r="E88" s="73" t="s">
        <v>28</v>
      </c>
      <c r="F88" s="42"/>
      <c r="G88" s="43"/>
      <c r="H88" s="43"/>
      <c r="I88" s="43"/>
    </row>
    <row r="89" spans="1:9" ht="14.5">
      <c r="A89" s="6">
        <v>45617.415891203702</v>
      </c>
      <c r="B89" s="45">
        <v>165</v>
      </c>
      <c r="C89" s="52">
        <v>44.56</v>
      </c>
      <c r="D89" s="46">
        <v>7352.4000000000005</v>
      </c>
      <c r="E89" s="73" t="s">
        <v>17</v>
      </c>
      <c r="F89" s="42"/>
      <c r="G89" s="43"/>
      <c r="H89" s="43"/>
      <c r="I89" s="43"/>
    </row>
    <row r="90" spans="1:9" ht="14.5">
      <c r="A90" s="6">
        <v>45617.41678240741</v>
      </c>
      <c r="B90" s="45">
        <v>129</v>
      </c>
      <c r="C90" s="52">
        <v>44.52</v>
      </c>
      <c r="D90" s="46">
        <v>5743.0800000000008</v>
      </c>
      <c r="E90" s="73" t="s">
        <v>28</v>
      </c>
      <c r="F90" s="42"/>
      <c r="G90" s="43"/>
      <c r="H90" s="43"/>
      <c r="I90" s="43"/>
    </row>
    <row r="91" spans="1:9" ht="14.5">
      <c r="A91" s="6">
        <v>45617.418368055558</v>
      </c>
      <c r="B91" s="45">
        <v>114</v>
      </c>
      <c r="C91" s="52">
        <v>44.5</v>
      </c>
      <c r="D91" s="46">
        <v>5073</v>
      </c>
      <c r="E91" s="73" t="s">
        <v>17</v>
      </c>
      <c r="F91" s="42"/>
      <c r="G91" s="43"/>
      <c r="H91" s="43"/>
      <c r="I91" s="43"/>
    </row>
    <row r="92" spans="1:9" ht="14.5">
      <c r="A92" s="6">
        <v>45617.418368055558</v>
      </c>
      <c r="B92" s="45">
        <v>58</v>
      </c>
      <c r="C92" s="52">
        <v>44.5</v>
      </c>
      <c r="D92" s="46">
        <v>2581</v>
      </c>
      <c r="E92" s="73" t="s">
        <v>17</v>
      </c>
      <c r="F92" s="42"/>
      <c r="G92" s="43"/>
      <c r="H92" s="43"/>
      <c r="I92" s="43"/>
    </row>
    <row r="93" spans="1:9" ht="14.5">
      <c r="A93" s="6">
        <v>45617.41914351852</v>
      </c>
      <c r="B93" s="45">
        <v>123</v>
      </c>
      <c r="C93" s="52">
        <v>44.47</v>
      </c>
      <c r="D93" s="46">
        <v>5469.8099999999995</v>
      </c>
      <c r="E93" s="73" t="s">
        <v>28</v>
      </c>
      <c r="F93" s="42"/>
      <c r="G93" s="43"/>
      <c r="H93" s="43"/>
      <c r="I93" s="43"/>
    </row>
    <row r="94" spans="1:9" ht="14.5">
      <c r="A94" s="6">
        <v>45617.420682870368</v>
      </c>
      <c r="B94" s="45">
        <v>155</v>
      </c>
      <c r="C94" s="52">
        <v>44.49</v>
      </c>
      <c r="D94" s="46">
        <v>6895.9500000000007</v>
      </c>
      <c r="E94" s="73" t="s">
        <v>17</v>
      </c>
      <c r="F94" s="42"/>
      <c r="G94" s="43"/>
      <c r="H94" s="43"/>
      <c r="I94" s="43"/>
    </row>
    <row r="95" spans="1:9" ht="14.5">
      <c r="A95" s="6">
        <v>45617.420682870368</v>
      </c>
      <c r="B95" s="45">
        <v>280</v>
      </c>
      <c r="C95" s="52">
        <v>44.49</v>
      </c>
      <c r="D95" s="46">
        <v>12457.2</v>
      </c>
      <c r="E95" s="73" t="s">
        <v>17</v>
      </c>
      <c r="F95" s="42"/>
      <c r="G95" s="43"/>
      <c r="H95" s="43"/>
      <c r="I95" s="43"/>
    </row>
    <row r="96" spans="1:9" ht="14.5">
      <c r="A96" s="6">
        <v>45617.421585648146</v>
      </c>
      <c r="B96" s="45">
        <v>49</v>
      </c>
      <c r="C96" s="52">
        <v>44.47</v>
      </c>
      <c r="D96" s="46">
        <v>2179.0299999999997</v>
      </c>
      <c r="E96" s="73" t="s">
        <v>17</v>
      </c>
      <c r="F96" s="42"/>
      <c r="G96" s="43"/>
      <c r="H96" s="43"/>
      <c r="I96" s="43"/>
    </row>
    <row r="97" spans="1:9" ht="14.5">
      <c r="A97" s="6">
        <v>45617.421585648146</v>
      </c>
      <c r="B97" s="45">
        <v>123</v>
      </c>
      <c r="C97" s="52">
        <v>44.47</v>
      </c>
      <c r="D97" s="46">
        <v>5469.8099999999995</v>
      </c>
      <c r="E97" s="73" t="s">
        <v>17</v>
      </c>
      <c r="F97" s="42"/>
      <c r="G97" s="43"/>
      <c r="H97" s="43"/>
      <c r="I97" s="43"/>
    </row>
    <row r="98" spans="1:9" ht="14.5">
      <c r="A98" s="6">
        <v>45617.421585648146</v>
      </c>
      <c r="B98" s="45">
        <v>41</v>
      </c>
      <c r="C98" s="52">
        <v>44.47</v>
      </c>
      <c r="D98" s="46">
        <v>1823.27</v>
      </c>
      <c r="E98" s="73" t="s">
        <v>17</v>
      </c>
      <c r="F98" s="42"/>
      <c r="G98" s="43"/>
      <c r="H98" s="43"/>
      <c r="I98" s="43"/>
    </row>
    <row r="99" spans="1:9" ht="14.5">
      <c r="A99" s="6">
        <v>45617.421585648146</v>
      </c>
      <c r="B99" s="45">
        <v>100</v>
      </c>
      <c r="C99" s="52">
        <v>44.47</v>
      </c>
      <c r="D99" s="46">
        <v>4447</v>
      </c>
      <c r="E99" s="73" t="s">
        <v>17</v>
      </c>
      <c r="F99" s="42"/>
      <c r="G99" s="43"/>
      <c r="H99" s="43"/>
      <c r="I99" s="43"/>
    </row>
    <row r="100" spans="1:9" ht="14.5">
      <c r="A100" s="6">
        <v>45617.421585648146</v>
      </c>
      <c r="B100" s="45">
        <v>115</v>
      </c>
      <c r="C100" s="52">
        <v>44.47</v>
      </c>
      <c r="D100" s="46">
        <v>5114.05</v>
      </c>
      <c r="E100" s="73" t="s">
        <v>28</v>
      </c>
      <c r="F100" s="42"/>
      <c r="G100" s="43"/>
      <c r="H100" s="43"/>
      <c r="I100" s="43"/>
    </row>
    <row r="101" spans="1:9" ht="14.5">
      <c r="A101" s="6">
        <v>45617.422129629631</v>
      </c>
      <c r="B101" s="45">
        <v>166</v>
      </c>
      <c r="C101" s="52">
        <v>44.49</v>
      </c>
      <c r="D101" s="46">
        <v>7385.34</v>
      </c>
      <c r="E101" s="73" t="s">
        <v>17</v>
      </c>
      <c r="F101" s="42"/>
      <c r="G101" s="43"/>
      <c r="H101" s="43"/>
      <c r="I101" s="43"/>
    </row>
    <row r="102" spans="1:9" ht="14.5">
      <c r="A102" s="6">
        <v>45617.422465277778</v>
      </c>
      <c r="B102" s="45">
        <v>199</v>
      </c>
      <c r="C102" s="52">
        <v>44.47</v>
      </c>
      <c r="D102" s="46">
        <v>8849.5300000000007</v>
      </c>
      <c r="E102" s="73" t="s">
        <v>17</v>
      </c>
      <c r="F102" s="42"/>
      <c r="G102" s="43"/>
      <c r="H102" s="43"/>
      <c r="I102" s="43"/>
    </row>
    <row r="103" spans="1:9" ht="14.5">
      <c r="A103" s="6">
        <v>45617.422638888886</v>
      </c>
      <c r="B103" s="45">
        <v>148</v>
      </c>
      <c r="C103" s="52">
        <v>44.45</v>
      </c>
      <c r="D103" s="46">
        <v>6578.6</v>
      </c>
      <c r="E103" s="73" t="s">
        <v>17</v>
      </c>
      <c r="F103" s="42"/>
      <c r="G103" s="43"/>
      <c r="H103" s="43"/>
      <c r="I103" s="43"/>
    </row>
    <row r="104" spans="1:9" ht="14.5">
      <c r="A104" s="6">
        <v>45617.423576388886</v>
      </c>
      <c r="B104" s="45">
        <v>53</v>
      </c>
      <c r="C104" s="52">
        <v>44.43</v>
      </c>
      <c r="D104" s="46">
        <v>2354.79</v>
      </c>
      <c r="E104" s="73" t="s">
        <v>17</v>
      </c>
      <c r="F104" s="42"/>
      <c r="G104" s="43"/>
      <c r="H104" s="43"/>
      <c r="I104" s="43"/>
    </row>
    <row r="105" spans="1:9" ht="14.5">
      <c r="A105" s="6">
        <v>45617.423576388886</v>
      </c>
      <c r="B105" s="45">
        <v>90</v>
      </c>
      <c r="C105" s="52">
        <v>44.43</v>
      </c>
      <c r="D105" s="46">
        <v>3998.7</v>
      </c>
      <c r="E105" s="73" t="s">
        <v>17</v>
      </c>
      <c r="F105" s="42"/>
      <c r="G105" s="43"/>
      <c r="H105" s="43"/>
      <c r="I105" s="43"/>
    </row>
    <row r="106" spans="1:9" ht="14.5">
      <c r="A106" s="6">
        <v>45617.426388888889</v>
      </c>
      <c r="B106" s="45">
        <v>3</v>
      </c>
      <c r="C106" s="52">
        <v>44.47</v>
      </c>
      <c r="D106" s="46">
        <v>133.41</v>
      </c>
      <c r="E106" s="73" t="s">
        <v>17</v>
      </c>
      <c r="F106" s="42"/>
      <c r="G106" s="43"/>
      <c r="H106" s="43"/>
      <c r="I106" s="43"/>
    </row>
    <row r="107" spans="1:9" ht="14.5">
      <c r="A107" s="6">
        <v>45617.426388888889</v>
      </c>
      <c r="B107" s="45">
        <v>39</v>
      </c>
      <c r="C107" s="52">
        <v>44.47</v>
      </c>
      <c r="D107" s="46">
        <v>1734.33</v>
      </c>
      <c r="E107" s="73" t="s">
        <v>17</v>
      </c>
      <c r="F107" s="42"/>
      <c r="G107" s="43"/>
      <c r="H107" s="43"/>
      <c r="I107" s="43"/>
    </row>
    <row r="108" spans="1:9" ht="14.5">
      <c r="A108" s="6">
        <v>45617.426388888889</v>
      </c>
      <c r="B108" s="45">
        <v>123</v>
      </c>
      <c r="C108" s="52">
        <v>44.47</v>
      </c>
      <c r="D108" s="46">
        <v>5469.8099999999995</v>
      </c>
      <c r="E108" s="73" t="s">
        <v>17</v>
      </c>
      <c r="F108" s="42"/>
      <c r="G108" s="43"/>
      <c r="H108" s="43"/>
      <c r="I108" s="43"/>
    </row>
    <row r="109" spans="1:9" ht="14.5">
      <c r="A109" s="6">
        <v>45617.426388888889</v>
      </c>
      <c r="B109" s="45">
        <v>7</v>
      </c>
      <c r="C109" s="52">
        <v>44.47</v>
      </c>
      <c r="D109" s="46">
        <v>311.28999999999996</v>
      </c>
      <c r="E109" s="73" t="s">
        <v>17</v>
      </c>
      <c r="F109" s="42"/>
      <c r="G109" s="43"/>
      <c r="H109" s="43"/>
      <c r="I109" s="43"/>
    </row>
    <row r="110" spans="1:9" ht="14.5">
      <c r="A110" s="6">
        <v>45617.426388888889</v>
      </c>
      <c r="B110" s="45">
        <v>17</v>
      </c>
      <c r="C110" s="52">
        <v>44.47</v>
      </c>
      <c r="D110" s="46">
        <v>755.99</v>
      </c>
      <c r="E110" s="73" t="s">
        <v>17</v>
      </c>
      <c r="F110" s="42"/>
      <c r="G110" s="43"/>
      <c r="H110" s="43"/>
      <c r="I110" s="43"/>
    </row>
    <row r="111" spans="1:9" ht="14.5">
      <c r="A111" s="6">
        <v>45617.426388888889</v>
      </c>
      <c r="B111" s="45">
        <v>126</v>
      </c>
      <c r="C111" s="52">
        <v>44.47</v>
      </c>
      <c r="D111" s="46">
        <v>5603.22</v>
      </c>
      <c r="E111" s="73" t="s">
        <v>17</v>
      </c>
      <c r="F111" s="42"/>
      <c r="G111" s="43"/>
      <c r="H111" s="43"/>
      <c r="I111" s="43"/>
    </row>
    <row r="112" spans="1:9" ht="14.5">
      <c r="A112" s="6">
        <v>45617.426388888889</v>
      </c>
      <c r="B112" s="45">
        <v>73</v>
      </c>
      <c r="C112" s="52">
        <v>44.48</v>
      </c>
      <c r="D112" s="46">
        <v>3247.04</v>
      </c>
      <c r="E112" s="73" t="s">
        <v>17</v>
      </c>
      <c r="F112" s="42"/>
      <c r="G112" s="43"/>
      <c r="H112" s="43"/>
      <c r="I112" s="43"/>
    </row>
    <row r="113" spans="1:9" ht="14.5">
      <c r="A113" s="6">
        <v>45617.426388888889</v>
      </c>
      <c r="B113" s="45">
        <v>126</v>
      </c>
      <c r="C113" s="52">
        <v>44.48</v>
      </c>
      <c r="D113" s="46">
        <v>5604.48</v>
      </c>
      <c r="E113" s="73" t="s">
        <v>17</v>
      </c>
      <c r="F113" s="42"/>
      <c r="G113" s="43"/>
      <c r="H113" s="43"/>
      <c r="I113" s="43"/>
    </row>
    <row r="114" spans="1:9" ht="14.5">
      <c r="A114" s="6">
        <v>45617.426388888889</v>
      </c>
      <c r="B114" s="45">
        <v>271</v>
      </c>
      <c r="C114" s="52">
        <v>44.48</v>
      </c>
      <c r="D114" s="46">
        <v>12054.08</v>
      </c>
      <c r="E114" s="73" t="s">
        <v>17</v>
      </c>
      <c r="F114" s="42"/>
      <c r="G114" s="43"/>
      <c r="H114" s="43"/>
      <c r="I114" s="43"/>
    </row>
    <row r="115" spans="1:9" ht="14.5">
      <c r="A115" s="6">
        <v>45617.426388888889</v>
      </c>
      <c r="B115" s="45">
        <v>118</v>
      </c>
      <c r="C115" s="52">
        <v>44.48</v>
      </c>
      <c r="D115" s="46">
        <v>5248.6399999999994</v>
      </c>
      <c r="E115" s="73" t="s">
        <v>28</v>
      </c>
      <c r="F115" s="42"/>
      <c r="G115" s="43"/>
      <c r="H115" s="43"/>
      <c r="I115" s="43"/>
    </row>
    <row r="116" spans="1:9" ht="14.5">
      <c r="A116" s="6">
        <v>45617.426400462966</v>
      </c>
      <c r="B116" s="45">
        <v>123</v>
      </c>
      <c r="C116" s="52">
        <v>44.46</v>
      </c>
      <c r="D116" s="46">
        <v>5468.58</v>
      </c>
      <c r="E116" s="73" t="s">
        <v>28</v>
      </c>
      <c r="F116" s="42"/>
      <c r="G116" s="43"/>
      <c r="H116" s="43"/>
      <c r="I116" s="43"/>
    </row>
    <row r="117" spans="1:9" ht="14.5">
      <c r="A117" s="6">
        <v>45617.428032407406</v>
      </c>
      <c r="B117" s="45">
        <v>121</v>
      </c>
      <c r="C117" s="52">
        <v>44.45</v>
      </c>
      <c r="D117" s="46">
        <v>5378.4500000000007</v>
      </c>
      <c r="E117" s="73" t="s">
        <v>28</v>
      </c>
      <c r="F117" s="42"/>
      <c r="G117" s="43"/>
      <c r="H117" s="43"/>
      <c r="I117" s="43"/>
    </row>
    <row r="118" spans="1:9" ht="14.5">
      <c r="A118" s="6">
        <v>45617.428032407406</v>
      </c>
      <c r="B118" s="45">
        <v>17</v>
      </c>
      <c r="C118" s="52">
        <v>44.47</v>
      </c>
      <c r="D118" s="46">
        <v>755.99</v>
      </c>
      <c r="E118" s="73" t="s">
        <v>17</v>
      </c>
      <c r="F118" s="42"/>
      <c r="G118" s="43"/>
      <c r="H118" s="43"/>
      <c r="I118" s="43"/>
    </row>
    <row r="119" spans="1:9" ht="14.5">
      <c r="A119" s="6">
        <v>45617.428032407406</v>
      </c>
      <c r="B119" s="45">
        <v>123</v>
      </c>
      <c r="C119" s="52">
        <v>44.47</v>
      </c>
      <c r="D119" s="46">
        <v>5469.8099999999995</v>
      </c>
      <c r="E119" s="73" t="s">
        <v>17</v>
      </c>
      <c r="F119" s="42"/>
      <c r="G119" s="43"/>
      <c r="H119" s="43"/>
      <c r="I119" s="43"/>
    </row>
    <row r="120" spans="1:9" ht="14.5">
      <c r="A120" s="6">
        <v>45617.430949074071</v>
      </c>
      <c r="B120" s="45">
        <v>64</v>
      </c>
      <c r="C120" s="52">
        <v>44.42</v>
      </c>
      <c r="D120" s="46">
        <v>2842.88</v>
      </c>
      <c r="E120" s="73" t="s">
        <v>17</v>
      </c>
      <c r="F120" s="42"/>
      <c r="G120" s="43"/>
      <c r="H120" s="43"/>
      <c r="I120" s="43"/>
    </row>
    <row r="121" spans="1:9" ht="14.5">
      <c r="A121" s="6">
        <v>45617.430949074071</v>
      </c>
      <c r="B121" s="45">
        <v>103</v>
      </c>
      <c r="C121" s="52">
        <v>44.42</v>
      </c>
      <c r="D121" s="46">
        <v>4575.26</v>
      </c>
      <c r="E121" s="73" t="s">
        <v>17</v>
      </c>
      <c r="F121" s="42"/>
      <c r="G121" s="43"/>
      <c r="H121" s="43"/>
      <c r="I121" s="43"/>
    </row>
    <row r="122" spans="1:9" ht="14.5">
      <c r="A122" s="6">
        <v>45617.430949074071</v>
      </c>
      <c r="B122" s="45">
        <v>113</v>
      </c>
      <c r="C122" s="52">
        <v>44.42</v>
      </c>
      <c r="D122" s="46">
        <v>5019.46</v>
      </c>
      <c r="E122" s="73" t="s">
        <v>28</v>
      </c>
      <c r="F122" s="42"/>
      <c r="G122" s="43"/>
      <c r="H122" s="43"/>
      <c r="I122" s="43"/>
    </row>
    <row r="123" spans="1:9" ht="14.5">
      <c r="A123" s="6">
        <v>45617.432604166665</v>
      </c>
      <c r="B123" s="45">
        <v>59</v>
      </c>
      <c r="C123" s="52">
        <v>44.36</v>
      </c>
      <c r="D123" s="46">
        <v>2617.2399999999998</v>
      </c>
      <c r="E123" s="73" t="s">
        <v>28</v>
      </c>
      <c r="F123" s="42"/>
      <c r="G123" s="43"/>
      <c r="H123" s="43"/>
      <c r="I123" s="43"/>
    </row>
    <row r="124" spans="1:9" ht="14.5">
      <c r="A124" s="6">
        <v>45617.432650462964</v>
      </c>
      <c r="B124" s="45">
        <v>10</v>
      </c>
      <c r="C124" s="52">
        <v>44.36</v>
      </c>
      <c r="D124" s="46">
        <v>443.6</v>
      </c>
      <c r="E124" s="73" t="s">
        <v>28</v>
      </c>
      <c r="F124" s="42"/>
      <c r="G124" s="43"/>
      <c r="H124" s="43"/>
      <c r="I124" s="43"/>
    </row>
    <row r="125" spans="1:9" ht="14.5">
      <c r="A125" s="6">
        <v>45617.432939814818</v>
      </c>
      <c r="B125" s="45">
        <v>144</v>
      </c>
      <c r="C125" s="52">
        <v>44.36</v>
      </c>
      <c r="D125" s="46">
        <v>6387.84</v>
      </c>
      <c r="E125" s="73" t="s">
        <v>17</v>
      </c>
      <c r="F125" s="42"/>
      <c r="G125" s="43"/>
      <c r="H125" s="43"/>
      <c r="I125" s="43"/>
    </row>
    <row r="126" spans="1:9" ht="14.5">
      <c r="A126" s="6">
        <v>45617.432939814818</v>
      </c>
      <c r="B126" s="45">
        <v>52</v>
      </c>
      <c r="C126" s="52">
        <v>44.36</v>
      </c>
      <c r="D126" s="46">
        <v>2306.7199999999998</v>
      </c>
      <c r="E126" s="73" t="s">
        <v>28</v>
      </c>
      <c r="F126" s="42"/>
      <c r="G126" s="43"/>
      <c r="H126" s="43"/>
      <c r="I126" s="43"/>
    </row>
    <row r="127" spans="1:9" ht="14.5">
      <c r="A127" s="6">
        <v>45617.435023148151</v>
      </c>
      <c r="B127" s="45">
        <v>170</v>
      </c>
      <c r="C127" s="52">
        <v>44.37</v>
      </c>
      <c r="D127" s="46">
        <v>7542.9</v>
      </c>
      <c r="E127" s="73" t="s">
        <v>17</v>
      </c>
      <c r="F127" s="42"/>
      <c r="G127" s="43"/>
      <c r="H127" s="43"/>
      <c r="I127" s="43"/>
    </row>
    <row r="128" spans="1:9" ht="14.5">
      <c r="A128" s="6">
        <v>45617.435069444444</v>
      </c>
      <c r="B128" s="45">
        <v>116</v>
      </c>
      <c r="C128" s="52">
        <v>44.36</v>
      </c>
      <c r="D128" s="46">
        <v>5145.76</v>
      </c>
      <c r="E128" s="73" t="s">
        <v>28</v>
      </c>
      <c r="F128" s="42"/>
      <c r="G128" s="43"/>
      <c r="H128" s="43"/>
      <c r="I128" s="43"/>
    </row>
    <row r="129" spans="1:9" ht="14.5">
      <c r="A129" s="6">
        <v>45617.43546296296</v>
      </c>
      <c r="B129" s="45">
        <v>58</v>
      </c>
      <c r="C129" s="52">
        <v>44.34</v>
      </c>
      <c r="D129" s="46">
        <v>2571.7200000000003</v>
      </c>
      <c r="E129" s="73" t="s">
        <v>17</v>
      </c>
      <c r="F129" s="42"/>
      <c r="G129" s="43"/>
      <c r="H129" s="43"/>
      <c r="I129" s="43"/>
    </row>
    <row r="130" spans="1:9" ht="14.5">
      <c r="A130" s="6">
        <v>45617.43546296296</v>
      </c>
      <c r="B130" s="45">
        <v>58</v>
      </c>
      <c r="C130" s="52">
        <v>44.34</v>
      </c>
      <c r="D130" s="46">
        <v>2571.7200000000003</v>
      </c>
      <c r="E130" s="73" t="s">
        <v>17</v>
      </c>
      <c r="F130" s="42"/>
      <c r="G130" s="43"/>
      <c r="H130" s="43"/>
      <c r="I130" s="43"/>
    </row>
    <row r="131" spans="1:9" ht="14.5">
      <c r="A131" s="6">
        <v>45617.43546296296</v>
      </c>
      <c r="B131" s="45">
        <v>30</v>
      </c>
      <c r="C131" s="52">
        <v>44.34</v>
      </c>
      <c r="D131" s="46">
        <v>1330.2</v>
      </c>
      <c r="E131" s="73" t="s">
        <v>17</v>
      </c>
      <c r="F131" s="42"/>
      <c r="G131" s="43"/>
      <c r="H131" s="43"/>
      <c r="I131" s="43"/>
    </row>
    <row r="132" spans="1:9" ht="14.5">
      <c r="A132" s="6">
        <v>45617.435624999998</v>
      </c>
      <c r="B132" s="45">
        <v>138</v>
      </c>
      <c r="C132" s="52">
        <v>44.31</v>
      </c>
      <c r="D132" s="46">
        <v>6114.7800000000007</v>
      </c>
      <c r="E132" s="73" t="s">
        <v>17</v>
      </c>
      <c r="F132" s="42"/>
      <c r="G132" s="43"/>
      <c r="H132" s="43"/>
      <c r="I132" s="43"/>
    </row>
    <row r="133" spans="1:9" ht="14.5">
      <c r="A133" s="6">
        <v>45617.435972222222</v>
      </c>
      <c r="B133" s="45">
        <v>143</v>
      </c>
      <c r="C133" s="52">
        <v>44.3</v>
      </c>
      <c r="D133" s="46">
        <v>6334.9</v>
      </c>
      <c r="E133" s="73" t="s">
        <v>17</v>
      </c>
      <c r="F133" s="42"/>
      <c r="G133" s="43"/>
      <c r="H133" s="43"/>
      <c r="I133" s="43"/>
    </row>
    <row r="134" spans="1:9" ht="14.5">
      <c r="A134" s="6">
        <v>45617.437372685185</v>
      </c>
      <c r="B134" s="45">
        <v>139</v>
      </c>
      <c r="C134" s="52">
        <v>44.26</v>
      </c>
      <c r="D134" s="46">
        <v>6152.1399999999994</v>
      </c>
      <c r="E134" s="73" t="s">
        <v>28</v>
      </c>
      <c r="F134" s="42"/>
      <c r="G134" s="43"/>
      <c r="H134" s="43"/>
      <c r="I134" s="43"/>
    </row>
    <row r="135" spans="1:9" ht="14.5">
      <c r="A135" s="6">
        <v>45617.438206018516</v>
      </c>
      <c r="B135" s="45">
        <v>148</v>
      </c>
      <c r="C135" s="52">
        <v>44.26</v>
      </c>
      <c r="D135" s="46">
        <v>6550.48</v>
      </c>
      <c r="E135" s="73" t="s">
        <v>17</v>
      </c>
      <c r="F135" s="42"/>
      <c r="G135" s="43"/>
      <c r="H135" s="43"/>
      <c r="I135" s="43"/>
    </row>
    <row r="136" spans="1:9" ht="14.5">
      <c r="A136" s="6">
        <v>45617.439270833333</v>
      </c>
      <c r="B136" s="45">
        <v>25</v>
      </c>
      <c r="C136" s="52">
        <v>44.26</v>
      </c>
      <c r="D136" s="46">
        <v>1106.5</v>
      </c>
      <c r="E136" s="73" t="s">
        <v>17</v>
      </c>
      <c r="F136" s="42"/>
      <c r="G136" s="43"/>
      <c r="H136" s="43"/>
      <c r="I136" s="43"/>
    </row>
    <row r="137" spans="1:9" ht="14.5">
      <c r="A137" s="6">
        <v>45617.439270833333</v>
      </c>
      <c r="B137" s="45">
        <v>140</v>
      </c>
      <c r="C137" s="52">
        <v>44.26</v>
      </c>
      <c r="D137" s="46">
        <v>6196.4</v>
      </c>
      <c r="E137" s="73" t="s">
        <v>17</v>
      </c>
      <c r="F137" s="42"/>
      <c r="G137" s="43"/>
      <c r="H137" s="43"/>
      <c r="I137" s="43"/>
    </row>
    <row r="138" spans="1:9" ht="14.5">
      <c r="A138" s="6">
        <v>45617.439270833333</v>
      </c>
      <c r="B138" s="45">
        <v>13</v>
      </c>
      <c r="C138" s="52">
        <v>44.26</v>
      </c>
      <c r="D138" s="46">
        <v>575.38</v>
      </c>
      <c r="E138" s="73" t="s">
        <v>17</v>
      </c>
      <c r="F138" s="42"/>
      <c r="G138" s="43"/>
      <c r="H138" s="43"/>
      <c r="I138" s="43"/>
    </row>
    <row r="139" spans="1:9" ht="14.5">
      <c r="A139" s="6">
        <v>45617.439270833333</v>
      </c>
      <c r="B139" s="45">
        <v>127</v>
      </c>
      <c r="C139" s="52">
        <v>44.26</v>
      </c>
      <c r="D139" s="46">
        <v>5621.0199999999995</v>
      </c>
      <c r="E139" s="73" t="s">
        <v>17</v>
      </c>
      <c r="F139" s="42"/>
      <c r="G139" s="43"/>
      <c r="H139" s="43"/>
      <c r="I139" s="43"/>
    </row>
    <row r="140" spans="1:9" ht="14.5">
      <c r="A140" s="6">
        <v>45617.439699074072</v>
      </c>
      <c r="B140" s="45">
        <v>75</v>
      </c>
      <c r="C140" s="52">
        <v>44.24</v>
      </c>
      <c r="D140" s="46">
        <v>3318</v>
      </c>
      <c r="E140" s="73" t="s">
        <v>28</v>
      </c>
      <c r="F140" s="42"/>
      <c r="G140" s="43"/>
      <c r="H140" s="43"/>
      <c r="I140" s="43"/>
    </row>
    <row r="141" spans="1:9" ht="14.5">
      <c r="A141" s="6">
        <v>45617.439699074072</v>
      </c>
      <c r="B141" s="45">
        <v>43</v>
      </c>
      <c r="C141" s="52">
        <v>44.23</v>
      </c>
      <c r="D141" s="46">
        <v>1901.8899999999999</v>
      </c>
      <c r="E141" s="73" t="s">
        <v>17</v>
      </c>
      <c r="F141" s="42"/>
      <c r="G141" s="43"/>
      <c r="H141" s="43"/>
      <c r="I141" s="43"/>
    </row>
    <row r="142" spans="1:9" ht="14.5">
      <c r="A142" s="6">
        <v>45617.439942129633</v>
      </c>
      <c r="B142" s="45">
        <v>41</v>
      </c>
      <c r="C142" s="52">
        <v>44.24</v>
      </c>
      <c r="D142" s="46">
        <v>1813.8400000000001</v>
      </c>
      <c r="E142" s="73" t="s">
        <v>28</v>
      </c>
      <c r="F142" s="42"/>
      <c r="G142" s="43"/>
      <c r="H142" s="43"/>
      <c r="I142" s="43"/>
    </row>
    <row r="143" spans="1:9" ht="14.5">
      <c r="A143" s="6">
        <v>45617.442048611112</v>
      </c>
      <c r="B143" s="45">
        <v>114</v>
      </c>
      <c r="C143" s="52">
        <v>44.27</v>
      </c>
      <c r="D143" s="46">
        <v>5046.7800000000007</v>
      </c>
      <c r="E143" s="73" t="s">
        <v>28</v>
      </c>
      <c r="F143" s="42"/>
      <c r="G143" s="43"/>
      <c r="H143" s="43"/>
      <c r="I143" s="43"/>
    </row>
    <row r="144" spans="1:9" ht="14.5">
      <c r="A144" s="6">
        <v>45617.442048611112</v>
      </c>
      <c r="B144" s="45">
        <v>152</v>
      </c>
      <c r="C144" s="52">
        <v>44.28</v>
      </c>
      <c r="D144" s="46">
        <v>6730.56</v>
      </c>
      <c r="E144" s="73" t="s">
        <v>17</v>
      </c>
      <c r="F144" s="42"/>
      <c r="G144" s="43"/>
      <c r="H144" s="43"/>
      <c r="I144" s="43"/>
    </row>
    <row r="145" spans="1:9" ht="14.5">
      <c r="A145" s="6">
        <v>45617.442048611112</v>
      </c>
      <c r="B145" s="45">
        <v>238</v>
      </c>
      <c r="C145" s="52">
        <v>44.29</v>
      </c>
      <c r="D145" s="46">
        <v>10541.02</v>
      </c>
      <c r="E145" s="73" t="s">
        <v>17</v>
      </c>
      <c r="F145" s="42"/>
      <c r="G145" s="43"/>
      <c r="H145" s="43"/>
      <c r="I145" s="43"/>
    </row>
    <row r="146" spans="1:9" ht="14.5">
      <c r="A146" s="6">
        <v>45617.442048611112</v>
      </c>
      <c r="B146" s="45">
        <v>53</v>
      </c>
      <c r="C146" s="52">
        <v>44.29</v>
      </c>
      <c r="D146" s="46">
        <v>2347.37</v>
      </c>
      <c r="E146" s="73" t="s">
        <v>17</v>
      </c>
      <c r="F146" s="42"/>
      <c r="G146" s="43"/>
      <c r="H146" s="43"/>
      <c r="I146" s="43"/>
    </row>
    <row r="147" spans="1:9" ht="14.5">
      <c r="A147" s="6">
        <v>45617.442048611112</v>
      </c>
      <c r="B147" s="45">
        <v>369</v>
      </c>
      <c r="C147" s="52">
        <v>44.29</v>
      </c>
      <c r="D147" s="46">
        <v>16343.01</v>
      </c>
      <c r="E147" s="73" t="s">
        <v>17</v>
      </c>
      <c r="F147" s="42"/>
      <c r="G147" s="43"/>
      <c r="H147" s="43"/>
      <c r="I147" s="43"/>
    </row>
    <row r="148" spans="1:9" ht="14.5">
      <c r="A148" s="6">
        <v>45617.442048611112</v>
      </c>
      <c r="B148" s="45">
        <v>31</v>
      </c>
      <c r="C148" s="52">
        <v>44.29</v>
      </c>
      <c r="D148" s="46">
        <v>1372.99</v>
      </c>
      <c r="E148" s="73" t="s">
        <v>17</v>
      </c>
      <c r="F148" s="42"/>
      <c r="G148" s="43"/>
      <c r="H148" s="43"/>
      <c r="I148" s="43"/>
    </row>
    <row r="149" spans="1:9" ht="14.5">
      <c r="A149" s="6">
        <v>45617.442048611112</v>
      </c>
      <c r="B149" s="45">
        <v>59</v>
      </c>
      <c r="C149" s="52">
        <v>44.29</v>
      </c>
      <c r="D149" s="46">
        <v>2613.11</v>
      </c>
      <c r="E149" s="73" t="s">
        <v>17</v>
      </c>
      <c r="F149" s="42"/>
      <c r="G149" s="43"/>
      <c r="H149" s="43"/>
      <c r="I149" s="43"/>
    </row>
    <row r="150" spans="1:9" ht="14.5">
      <c r="A150" s="6">
        <v>45617.442048611112</v>
      </c>
      <c r="B150" s="45">
        <v>123</v>
      </c>
      <c r="C150" s="52">
        <v>44.29</v>
      </c>
      <c r="D150" s="46">
        <v>5447.67</v>
      </c>
      <c r="E150" s="73" t="s">
        <v>17</v>
      </c>
      <c r="F150" s="42"/>
      <c r="G150" s="43"/>
      <c r="H150" s="43"/>
      <c r="I150" s="43"/>
    </row>
    <row r="151" spans="1:9" ht="14.5">
      <c r="A151" s="6">
        <v>45617.442048611112</v>
      </c>
      <c r="B151" s="45">
        <v>187</v>
      </c>
      <c r="C151" s="52">
        <v>44.29</v>
      </c>
      <c r="D151" s="46">
        <v>8282.23</v>
      </c>
      <c r="E151" s="73" t="s">
        <v>17</v>
      </c>
      <c r="F151" s="42"/>
      <c r="G151" s="43"/>
      <c r="H151" s="43"/>
      <c r="I151" s="43"/>
    </row>
    <row r="152" spans="1:9" ht="14.5">
      <c r="A152" s="6">
        <v>45617.442048611112</v>
      </c>
      <c r="B152" s="45">
        <v>140</v>
      </c>
      <c r="C152" s="52">
        <v>44.29</v>
      </c>
      <c r="D152" s="46">
        <v>6200.5999999999995</v>
      </c>
      <c r="E152" s="73" t="s">
        <v>17</v>
      </c>
      <c r="F152" s="42"/>
      <c r="G152" s="43"/>
      <c r="H152" s="43"/>
      <c r="I152" s="43"/>
    </row>
    <row r="153" spans="1:9" ht="14.5">
      <c r="A153" s="6">
        <v>45617.442048611112</v>
      </c>
      <c r="B153" s="45">
        <v>47</v>
      </c>
      <c r="C153" s="52">
        <v>44.29</v>
      </c>
      <c r="D153" s="46">
        <v>2081.63</v>
      </c>
      <c r="E153" s="73" t="s">
        <v>17</v>
      </c>
      <c r="F153" s="42"/>
      <c r="G153" s="43"/>
      <c r="H153" s="43"/>
      <c r="I153" s="43"/>
    </row>
    <row r="154" spans="1:9" ht="14.5">
      <c r="A154" s="6">
        <v>45617.442048611112</v>
      </c>
      <c r="B154" s="45">
        <v>213</v>
      </c>
      <c r="C154" s="52">
        <v>44.29</v>
      </c>
      <c r="D154" s="46">
        <v>9433.77</v>
      </c>
      <c r="E154" s="73" t="s">
        <v>17</v>
      </c>
      <c r="F154" s="42"/>
      <c r="G154" s="43"/>
      <c r="H154" s="43"/>
      <c r="I154" s="43"/>
    </row>
    <row r="155" spans="1:9" ht="14.5">
      <c r="A155" s="6">
        <v>45617.442048611112</v>
      </c>
      <c r="B155" s="45">
        <v>140</v>
      </c>
      <c r="C155" s="52">
        <v>44.29</v>
      </c>
      <c r="D155" s="46">
        <v>6200.5999999999995</v>
      </c>
      <c r="E155" s="73" t="s">
        <v>17</v>
      </c>
      <c r="F155" s="42"/>
      <c r="G155" s="43"/>
      <c r="H155" s="43"/>
      <c r="I155" s="43"/>
    </row>
    <row r="156" spans="1:9" ht="14.5">
      <c r="A156" s="6">
        <v>45617.442048611112</v>
      </c>
      <c r="B156" s="45">
        <v>200</v>
      </c>
      <c r="C156" s="52">
        <v>44.29</v>
      </c>
      <c r="D156" s="46">
        <v>8858</v>
      </c>
      <c r="E156" s="73" t="s">
        <v>17</v>
      </c>
      <c r="F156" s="42"/>
      <c r="G156" s="43"/>
      <c r="H156" s="43"/>
      <c r="I156" s="43"/>
    </row>
    <row r="157" spans="1:9" ht="14.5">
      <c r="A157" s="6">
        <v>45617.442048611112</v>
      </c>
      <c r="B157" s="45">
        <v>200</v>
      </c>
      <c r="C157" s="52">
        <v>44.29</v>
      </c>
      <c r="D157" s="46">
        <v>8858</v>
      </c>
      <c r="E157" s="73" t="s">
        <v>17</v>
      </c>
      <c r="F157" s="42"/>
      <c r="G157" s="43"/>
      <c r="H157" s="43"/>
      <c r="I157" s="43"/>
    </row>
    <row r="158" spans="1:9" ht="14.5">
      <c r="A158" s="6">
        <v>45617.442754629628</v>
      </c>
      <c r="B158" s="45">
        <v>291</v>
      </c>
      <c r="C158" s="52">
        <v>44.26</v>
      </c>
      <c r="D158" s="46">
        <v>12879.66</v>
      </c>
      <c r="E158" s="73" t="s">
        <v>17</v>
      </c>
      <c r="F158" s="42"/>
      <c r="G158" s="43"/>
      <c r="H158" s="43"/>
      <c r="I158" s="43"/>
    </row>
    <row r="159" spans="1:9" ht="14.5">
      <c r="A159" s="6">
        <v>45617.446585648147</v>
      </c>
      <c r="B159" s="45">
        <v>5</v>
      </c>
      <c r="C159" s="52">
        <v>44.35</v>
      </c>
      <c r="D159" s="46">
        <v>221.75</v>
      </c>
      <c r="E159" s="73" t="s">
        <v>28</v>
      </c>
      <c r="F159" s="42"/>
      <c r="G159" s="43"/>
      <c r="H159" s="43"/>
      <c r="I159" s="43"/>
    </row>
    <row r="160" spans="1:9" ht="14.5">
      <c r="A160" s="6">
        <v>45617.446597222224</v>
      </c>
      <c r="B160" s="45">
        <v>164</v>
      </c>
      <c r="C160" s="52">
        <v>44.35</v>
      </c>
      <c r="D160" s="46">
        <v>7273.4000000000005</v>
      </c>
      <c r="E160" s="73" t="s">
        <v>17</v>
      </c>
      <c r="F160" s="42"/>
      <c r="G160" s="43"/>
      <c r="H160" s="43"/>
      <c r="I160" s="43"/>
    </row>
    <row r="161" spans="1:9" ht="14.5">
      <c r="A161" s="6">
        <v>45617.446597222224</v>
      </c>
      <c r="B161" s="45">
        <v>8</v>
      </c>
      <c r="C161" s="52">
        <v>44.35</v>
      </c>
      <c r="D161" s="46">
        <v>354.8</v>
      </c>
      <c r="E161" s="73" t="s">
        <v>17</v>
      </c>
      <c r="F161" s="42"/>
      <c r="G161" s="43"/>
      <c r="H161" s="43"/>
      <c r="I161" s="43"/>
    </row>
    <row r="162" spans="1:9" ht="14.5">
      <c r="A162" s="6">
        <v>45617.446597222224</v>
      </c>
      <c r="B162" s="45">
        <v>48</v>
      </c>
      <c r="C162" s="52">
        <v>44.35</v>
      </c>
      <c r="D162" s="46">
        <v>2128.8000000000002</v>
      </c>
      <c r="E162" s="73" t="s">
        <v>17</v>
      </c>
      <c r="F162" s="42"/>
      <c r="G162" s="43"/>
      <c r="H162" s="43"/>
      <c r="I162" s="43"/>
    </row>
    <row r="163" spans="1:9" ht="14.5">
      <c r="A163" s="6">
        <v>45617.446597222224</v>
      </c>
      <c r="B163" s="45">
        <v>223</v>
      </c>
      <c r="C163" s="52">
        <v>44.35</v>
      </c>
      <c r="D163" s="46">
        <v>9890.0500000000011</v>
      </c>
      <c r="E163" s="73" t="s">
        <v>17</v>
      </c>
      <c r="F163" s="42"/>
      <c r="G163" s="43"/>
      <c r="H163" s="43"/>
      <c r="I163" s="43"/>
    </row>
    <row r="164" spans="1:9" ht="14.5">
      <c r="A164" s="6">
        <v>45617.446597222224</v>
      </c>
      <c r="B164" s="45">
        <v>112</v>
      </c>
      <c r="C164" s="52">
        <v>44.35</v>
      </c>
      <c r="D164" s="46">
        <v>4967.2</v>
      </c>
      <c r="E164" s="73" t="s">
        <v>28</v>
      </c>
      <c r="F164" s="42"/>
      <c r="G164" s="43"/>
      <c r="H164" s="43"/>
      <c r="I164" s="43"/>
    </row>
    <row r="165" spans="1:9" ht="14.5">
      <c r="A165" s="6">
        <v>45617.447164351855</v>
      </c>
      <c r="B165" s="45">
        <v>165</v>
      </c>
      <c r="C165" s="52">
        <v>44.34</v>
      </c>
      <c r="D165" s="46">
        <v>7316.1</v>
      </c>
      <c r="E165" s="73" t="s">
        <v>17</v>
      </c>
      <c r="F165" s="42"/>
      <c r="G165" s="43"/>
      <c r="H165" s="43"/>
      <c r="I165" s="43"/>
    </row>
    <row r="166" spans="1:9" ht="14.5">
      <c r="A166" s="6">
        <v>45617.447164351855</v>
      </c>
      <c r="B166" s="45">
        <v>125</v>
      </c>
      <c r="C166" s="52">
        <v>44.34</v>
      </c>
      <c r="D166" s="46">
        <v>5542.5</v>
      </c>
      <c r="E166" s="73" t="s">
        <v>28</v>
      </c>
      <c r="F166" s="42"/>
      <c r="G166" s="43"/>
      <c r="H166" s="43"/>
      <c r="I166" s="43"/>
    </row>
    <row r="167" spans="1:9" ht="14.5">
      <c r="A167" s="6">
        <v>45617.447939814818</v>
      </c>
      <c r="B167" s="45">
        <v>89</v>
      </c>
      <c r="C167" s="52">
        <v>44.33</v>
      </c>
      <c r="D167" s="46">
        <v>3945.37</v>
      </c>
      <c r="E167" s="73" t="s">
        <v>17</v>
      </c>
      <c r="F167" s="42"/>
      <c r="G167" s="43"/>
      <c r="H167" s="43"/>
      <c r="I167" s="43"/>
    </row>
    <row r="168" spans="1:9" ht="14.5">
      <c r="A168" s="6">
        <v>45617.448634259257</v>
      </c>
      <c r="B168" s="45">
        <v>45</v>
      </c>
      <c r="C168" s="52">
        <v>44.37</v>
      </c>
      <c r="D168" s="46">
        <v>1996.6499999999999</v>
      </c>
      <c r="E168" s="73" t="s">
        <v>17</v>
      </c>
      <c r="F168" s="42"/>
      <c r="G168" s="43"/>
      <c r="H168" s="43"/>
      <c r="I168" s="43"/>
    </row>
    <row r="169" spans="1:9" ht="14.5">
      <c r="A169" s="6">
        <v>45617.449537037035</v>
      </c>
      <c r="B169" s="45">
        <v>8</v>
      </c>
      <c r="C169" s="52">
        <v>44.42</v>
      </c>
      <c r="D169" s="46">
        <v>355.36</v>
      </c>
      <c r="E169" s="73" t="s">
        <v>17</v>
      </c>
      <c r="F169" s="42"/>
      <c r="G169" s="43"/>
      <c r="H169" s="43"/>
      <c r="I169" s="43"/>
    </row>
    <row r="170" spans="1:9" ht="14.5">
      <c r="A170" s="6">
        <v>45617.449537037035</v>
      </c>
      <c r="B170" s="45">
        <v>43</v>
      </c>
      <c r="C170" s="52">
        <v>44.42</v>
      </c>
      <c r="D170" s="46">
        <v>1910.0600000000002</v>
      </c>
      <c r="E170" s="73" t="s">
        <v>17</v>
      </c>
      <c r="F170" s="42"/>
      <c r="G170" s="43"/>
      <c r="H170" s="43"/>
      <c r="I170" s="43"/>
    </row>
    <row r="171" spans="1:9" ht="14.5">
      <c r="A171" s="6">
        <v>45617.449537037035</v>
      </c>
      <c r="B171" s="45">
        <v>106</v>
      </c>
      <c r="C171" s="52">
        <v>44.42</v>
      </c>
      <c r="D171" s="46">
        <v>4708.5200000000004</v>
      </c>
      <c r="E171" s="73" t="s">
        <v>17</v>
      </c>
      <c r="F171" s="42"/>
      <c r="G171" s="43"/>
      <c r="H171" s="43"/>
      <c r="I171" s="43"/>
    </row>
    <row r="172" spans="1:9" ht="14.5">
      <c r="A172" s="6">
        <v>45617.449537037035</v>
      </c>
      <c r="B172" s="45">
        <v>133</v>
      </c>
      <c r="C172" s="52">
        <v>44.42</v>
      </c>
      <c r="D172" s="46">
        <v>5907.8600000000006</v>
      </c>
      <c r="E172" s="73" t="s">
        <v>28</v>
      </c>
      <c r="F172" s="42"/>
      <c r="G172" s="43"/>
      <c r="H172" s="43"/>
      <c r="I172" s="43"/>
    </row>
    <row r="173" spans="1:9" ht="14.5">
      <c r="A173" s="6">
        <v>45617.449814814812</v>
      </c>
      <c r="B173" s="45">
        <v>143</v>
      </c>
      <c r="C173" s="52">
        <v>44.4</v>
      </c>
      <c r="D173" s="46">
        <v>6349.2</v>
      </c>
      <c r="E173" s="73" t="s">
        <v>17</v>
      </c>
      <c r="F173" s="42"/>
      <c r="G173" s="43"/>
      <c r="H173" s="43"/>
      <c r="I173" s="43"/>
    </row>
    <row r="174" spans="1:9" ht="14.5">
      <c r="A174" s="6">
        <v>45617.45207175926</v>
      </c>
      <c r="B174" s="45">
        <v>169</v>
      </c>
      <c r="C174" s="52">
        <v>44.39</v>
      </c>
      <c r="D174" s="46">
        <v>7501.91</v>
      </c>
      <c r="E174" s="73" t="s">
        <v>17</v>
      </c>
      <c r="F174" s="42"/>
      <c r="G174" s="43"/>
      <c r="H174" s="43"/>
      <c r="I174" s="43"/>
    </row>
    <row r="175" spans="1:9" ht="14.5">
      <c r="A175" s="6">
        <v>45617.452141203707</v>
      </c>
      <c r="B175" s="45">
        <v>112</v>
      </c>
      <c r="C175" s="52">
        <v>44.39</v>
      </c>
      <c r="D175" s="46">
        <v>4971.68</v>
      </c>
      <c r="E175" s="73" t="s">
        <v>28</v>
      </c>
      <c r="F175" s="42"/>
      <c r="G175" s="43"/>
      <c r="H175" s="43"/>
      <c r="I175" s="43"/>
    </row>
    <row r="176" spans="1:9" ht="14.5">
      <c r="A176" s="6">
        <v>45617.459606481483</v>
      </c>
      <c r="B176" s="45">
        <v>8</v>
      </c>
      <c r="C176" s="52">
        <v>44.48</v>
      </c>
      <c r="D176" s="46">
        <v>355.84</v>
      </c>
      <c r="E176" s="73" t="s">
        <v>17</v>
      </c>
      <c r="F176" s="42"/>
      <c r="G176" s="43"/>
      <c r="H176" s="43"/>
      <c r="I176" s="43"/>
    </row>
    <row r="177" spans="1:9" ht="14.5">
      <c r="A177" s="6">
        <v>45617.459606481483</v>
      </c>
      <c r="B177" s="45">
        <v>139</v>
      </c>
      <c r="C177" s="52">
        <v>44.48</v>
      </c>
      <c r="D177" s="46">
        <v>6182.7199999999993</v>
      </c>
      <c r="E177" s="73" t="s">
        <v>17</v>
      </c>
      <c r="F177" s="42"/>
      <c r="G177" s="43"/>
      <c r="H177" s="43"/>
      <c r="I177" s="43"/>
    </row>
    <row r="178" spans="1:9" ht="14.5">
      <c r="A178" s="6">
        <v>45617.459606481483</v>
      </c>
      <c r="B178" s="45">
        <v>117</v>
      </c>
      <c r="C178" s="52">
        <v>44.48</v>
      </c>
      <c r="D178" s="46">
        <v>5204.16</v>
      </c>
      <c r="E178" s="73" t="s">
        <v>28</v>
      </c>
      <c r="F178" s="42"/>
      <c r="G178" s="43"/>
      <c r="H178" s="43"/>
      <c r="I178" s="43"/>
    </row>
    <row r="179" spans="1:9" ht="14.5">
      <c r="A179" s="6">
        <v>45617.459606481483</v>
      </c>
      <c r="B179" s="45">
        <v>135</v>
      </c>
      <c r="C179" s="52">
        <v>44.48</v>
      </c>
      <c r="D179" s="46">
        <v>6004.7999999999993</v>
      </c>
      <c r="E179" s="73" t="s">
        <v>28</v>
      </c>
      <c r="F179" s="42"/>
      <c r="G179" s="43"/>
      <c r="H179" s="43"/>
      <c r="I179" s="43"/>
    </row>
    <row r="180" spans="1:9" ht="14.5">
      <c r="A180" s="6">
        <v>45617.459664351853</v>
      </c>
      <c r="B180" s="45">
        <v>162</v>
      </c>
      <c r="C180" s="52">
        <v>44.47</v>
      </c>
      <c r="D180" s="46">
        <v>7204.1399999999994</v>
      </c>
      <c r="E180" s="73" t="s">
        <v>17</v>
      </c>
      <c r="F180" s="42"/>
      <c r="G180" s="43"/>
      <c r="H180" s="43"/>
      <c r="I180" s="43"/>
    </row>
    <row r="181" spans="1:9" ht="14.5">
      <c r="A181" s="6">
        <v>45617.459664351853</v>
      </c>
      <c r="B181" s="45">
        <v>127</v>
      </c>
      <c r="C181" s="52">
        <v>44.47</v>
      </c>
      <c r="D181" s="46">
        <v>5647.69</v>
      </c>
      <c r="E181" s="73" t="s">
        <v>28</v>
      </c>
      <c r="F181" s="42"/>
      <c r="G181" s="43"/>
      <c r="H181" s="43"/>
      <c r="I181" s="43"/>
    </row>
    <row r="182" spans="1:9" ht="14.5">
      <c r="A182" s="6">
        <v>45617.461018518516</v>
      </c>
      <c r="B182" s="45">
        <v>57</v>
      </c>
      <c r="C182" s="52">
        <v>44.47</v>
      </c>
      <c r="D182" s="46">
        <v>2534.79</v>
      </c>
      <c r="E182" s="73" t="s">
        <v>17</v>
      </c>
      <c r="F182" s="42"/>
      <c r="G182" s="43"/>
      <c r="H182" s="43"/>
      <c r="I182" s="43"/>
    </row>
    <row r="183" spans="1:9" ht="14.5">
      <c r="A183" s="6">
        <v>45617.461493055554</v>
      </c>
      <c r="B183" s="45">
        <v>107</v>
      </c>
      <c r="C183" s="52">
        <v>44.47</v>
      </c>
      <c r="D183" s="46">
        <v>4758.29</v>
      </c>
      <c r="E183" s="73" t="s">
        <v>17</v>
      </c>
      <c r="F183" s="42"/>
      <c r="G183" s="43"/>
      <c r="H183" s="43"/>
      <c r="I183" s="43"/>
    </row>
    <row r="184" spans="1:9" ht="14.5">
      <c r="A184" s="6">
        <v>45617.461493055554</v>
      </c>
      <c r="B184" s="45">
        <v>112</v>
      </c>
      <c r="C184" s="52">
        <v>44.47</v>
      </c>
      <c r="D184" s="46">
        <v>4980.6399999999994</v>
      </c>
      <c r="E184" s="73" t="s">
        <v>28</v>
      </c>
      <c r="F184" s="42"/>
      <c r="G184" s="43"/>
      <c r="H184" s="43"/>
      <c r="I184" s="43"/>
    </row>
    <row r="185" spans="1:9" ht="14.5">
      <c r="A185" s="6">
        <v>45617.462476851855</v>
      </c>
      <c r="B185" s="45">
        <v>181</v>
      </c>
      <c r="C185" s="52">
        <v>44.49</v>
      </c>
      <c r="D185" s="46">
        <v>8052.6900000000005</v>
      </c>
      <c r="E185" s="73" t="s">
        <v>17</v>
      </c>
      <c r="F185" s="42"/>
      <c r="G185" s="43"/>
      <c r="H185" s="43"/>
      <c r="I185" s="43"/>
    </row>
    <row r="186" spans="1:9" ht="14.5">
      <c r="A186" s="6">
        <v>45617.463935185187</v>
      </c>
      <c r="B186" s="45">
        <v>90</v>
      </c>
      <c r="C186" s="52">
        <v>44.52</v>
      </c>
      <c r="D186" s="46">
        <v>4006.8</v>
      </c>
      <c r="E186" s="73" t="s">
        <v>28</v>
      </c>
      <c r="F186" s="42"/>
      <c r="G186" s="43"/>
      <c r="H186" s="43"/>
      <c r="I186" s="43"/>
    </row>
    <row r="187" spans="1:9" ht="14.5">
      <c r="A187" s="6">
        <v>45617.464143518519</v>
      </c>
      <c r="B187" s="45">
        <v>140</v>
      </c>
      <c r="C187" s="52">
        <v>44.52</v>
      </c>
      <c r="D187" s="46">
        <v>6232.8</v>
      </c>
      <c r="E187" s="73" t="s">
        <v>17</v>
      </c>
      <c r="F187" s="42"/>
      <c r="G187" s="43"/>
      <c r="H187" s="43"/>
      <c r="I187" s="43"/>
    </row>
    <row r="188" spans="1:9" ht="14.5">
      <c r="A188" s="6">
        <v>45617.464143518519</v>
      </c>
      <c r="B188" s="45">
        <v>13</v>
      </c>
      <c r="C188" s="52">
        <v>44.52</v>
      </c>
      <c r="D188" s="46">
        <v>578.76</v>
      </c>
      <c r="E188" s="73" t="s">
        <v>28</v>
      </c>
      <c r="F188" s="42"/>
      <c r="G188" s="43"/>
      <c r="H188" s="43"/>
      <c r="I188" s="43"/>
    </row>
    <row r="189" spans="1:9" ht="14.5">
      <c r="A189" s="6">
        <v>45617.464143518519</v>
      </c>
      <c r="B189" s="45">
        <v>24</v>
      </c>
      <c r="C189" s="52">
        <v>44.52</v>
      </c>
      <c r="D189" s="46">
        <v>1068.48</v>
      </c>
      <c r="E189" s="73" t="s">
        <v>28</v>
      </c>
      <c r="F189" s="42"/>
      <c r="G189" s="43"/>
      <c r="H189" s="43"/>
      <c r="I189" s="43"/>
    </row>
    <row r="190" spans="1:9" ht="14.5">
      <c r="A190" s="6">
        <v>45617.465462962966</v>
      </c>
      <c r="B190" s="45">
        <v>172</v>
      </c>
      <c r="C190" s="52">
        <v>44.5</v>
      </c>
      <c r="D190" s="46">
        <v>7654</v>
      </c>
      <c r="E190" s="73" t="s">
        <v>17</v>
      </c>
      <c r="F190" s="42"/>
      <c r="G190" s="43"/>
      <c r="H190" s="43"/>
      <c r="I190" s="43"/>
    </row>
    <row r="191" spans="1:9" ht="14.5">
      <c r="A191" s="6">
        <v>45617.465462962966</v>
      </c>
      <c r="B191" s="45">
        <v>135</v>
      </c>
      <c r="C191" s="52">
        <v>44.5</v>
      </c>
      <c r="D191" s="46">
        <v>6007.5</v>
      </c>
      <c r="E191" s="73" t="s">
        <v>28</v>
      </c>
      <c r="F191" s="42"/>
      <c r="G191" s="43"/>
      <c r="H191" s="43"/>
      <c r="I191" s="43"/>
    </row>
    <row r="192" spans="1:9" ht="14.5">
      <c r="A192" s="6">
        <v>45617.466932870368</v>
      </c>
      <c r="B192" s="45">
        <v>157</v>
      </c>
      <c r="C192" s="52">
        <v>44.44</v>
      </c>
      <c r="D192" s="46">
        <v>6977.08</v>
      </c>
      <c r="E192" s="73" t="s">
        <v>17</v>
      </c>
      <c r="F192" s="42"/>
      <c r="G192" s="43"/>
      <c r="H192" s="43"/>
      <c r="I192" s="43"/>
    </row>
    <row r="193" spans="1:9" ht="14.5">
      <c r="A193" s="6">
        <v>45617.467916666668</v>
      </c>
      <c r="B193" s="45">
        <v>82</v>
      </c>
      <c r="C193" s="52">
        <v>44.45</v>
      </c>
      <c r="D193" s="46">
        <v>3644.9</v>
      </c>
      <c r="E193" s="73" t="s">
        <v>28</v>
      </c>
      <c r="F193" s="42"/>
      <c r="G193" s="43"/>
      <c r="H193" s="43"/>
      <c r="I193" s="43"/>
    </row>
    <row r="194" spans="1:9" ht="14.5">
      <c r="A194" s="6">
        <v>45617.468113425923</v>
      </c>
      <c r="B194" s="45">
        <v>41</v>
      </c>
      <c r="C194" s="52">
        <v>44.45</v>
      </c>
      <c r="D194" s="46">
        <v>1822.45</v>
      </c>
      <c r="E194" s="73" t="s">
        <v>28</v>
      </c>
      <c r="F194" s="42"/>
      <c r="G194" s="43"/>
      <c r="H194" s="43"/>
      <c r="I194" s="43"/>
    </row>
    <row r="195" spans="1:9" ht="14.5">
      <c r="A195" s="6">
        <v>45617.470324074071</v>
      </c>
      <c r="B195" s="45">
        <v>138</v>
      </c>
      <c r="C195" s="52">
        <v>44.45</v>
      </c>
      <c r="D195" s="46">
        <v>6134.1</v>
      </c>
      <c r="E195" s="73" t="s">
        <v>17</v>
      </c>
      <c r="F195" s="42"/>
      <c r="G195" s="43"/>
      <c r="H195" s="43"/>
      <c r="I195" s="43"/>
    </row>
    <row r="196" spans="1:9" ht="14.5">
      <c r="A196" s="6">
        <v>45617.470324074071</v>
      </c>
      <c r="B196" s="45">
        <v>61</v>
      </c>
      <c r="C196" s="52">
        <v>44.45</v>
      </c>
      <c r="D196" s="46">
        <v>2711.4500000000003</v>
      </c>
      <c r="E196" s="73" t="s">
        <v>28</v>
      </c>
      <c r="F196" s="42"/>
      <c r="G196" s="43"/>
      <c r="H196" s="43"/>
      <c r="I196" s="43"/>
    </row>
    <row r="197" spans="1:9" ht="14.5">
      <c r="A197" s="6">
        <v>45617.470324074071</v>
      </c>
      <c r="B197" s="45">
        <v>61</v>
      </c>
      <c r="C197" s="52">
        <v>44.45</v>
      </c>
      <c r="D197" s="46">
        <v>2711.4500000000003</v>
      </c>
      <c r="E197" s="73" t="s">
        <v>28</v>
      </c>
      <c r="F197" s="42"/>
      <c r="G197" s="43"/>
      <c r="H197" s="43"/>
      <c r="I197" s="43"/>
    </row>
    <row r="198" spans="1:9" ht="14.5">
      <c r="A198" s="6">
        <v>45617.471435185187</v>
      </c>
      <c r="B198" s="45">
        <v>117</v>
      </c>
      <c r="C198" s="52">
        <v>44.44</v>
      </c>
      <c r="D198" s="46">
        <v>5199.4799999999996</v>
      </c>
      <c r="E198" s="73" t="s">
        <v>28</v>
      </c>
      <c r="F198" s="42"/>
      <c r="G198" s="43"/>
      <c r="H198" s="43"/>
      <c r="I198" s="43"/>
    </row>
    <row r="199" spans="1:9" ht="14.5">
      <c r="A199" s="6">
        <v>45617.473020833335</v>
      </c>
      <c r="B199" s="45">
        <v>134</v>
      </c>
      <c r="C199" s="52">
        <v>44.42</v>
      </c>
      <c r="D199" s="46">
        <v>5952.2800000000007</v>
      </c>
      <c r="E199" s="73" t="s">
        <v>28</v>
      </c>
      <c r="F199" s="42"/>
      <c r="G199" s="43"/>
      <c r="H199" s="43"/>
      <c r="I199" s="43"/>
    </row>
    <row r="200" spans="1:9" ht="14.5">
      <c r="A200" s="6">
        <v>45617.474270833336</v>
      </c>
      <c r="B200" s="45">
        <v>146</v>
      </c>
      <c r="C200" s="52">
        <v>44.42</v>
      </c>
      <c r="D200" s="46">
        <v>6485.3200000000006</v>
      </c>
      <c r="E200" s="73" t="s">
        <v>17</v>
      </c>
      <c r="F200" s="42"/>
      <c r="G200" s="43"/>
      <c r="H200" s="43"/>
      <c r="I200" s="43"/>
    </row>
    <row r="201" spans="1:9" ht="14.5">
      <c r="A201" s="6">
        <v>45617.475231481483</v>
      </c>
      <c r="B201" s="45">
        <v>130</v>
      </c>
      <c r="C201" s="52">
        <v>44.41</v>
      </c>
      <c r="D201" s="46">
        <v>5773.2999999999993</v>
      </c>
      <c r="E201" s="73" t="s">
        <v>28</v>
      </c>
      <c r="F201" s="42"/>
      <c r="G201" s="43"/>
      <c r="H201" s="43"/>
      <c r="I201" s="43"/>
    </row>
    <row r="202" spans="1:9" ht="14.5">
      <c r="A202" s="6">
        <v>45617.475694444445</v>
      </c>
      <c r="B202" s="45">
        <v>153</v>
      </c>
      <c r="C202" s="52">
        <v>44.41</v>
      </c>
      <c r="D202" s="46">
        <v>6794.73</v>
      </c>
      <c r="E202" s="73" t="s">
        <v>17</v>
      </c>
      <c r="F202" s="42"/>
      <c r="G202" s="43"/>
      <c r="H202" s="43"/>
      <c r="I202" s="43"/>
    </row>
    <row r="203" spans="1:9" ht="14.5">
      <c r="A203" s="6">
        <v>45617.476423611108</v>
      </c>
      <c r="B203" s="45">
        <v>150</v>
      </c>
      <c r="C203" s="52">
        <v>44.4</v>
      </c>
      <c r="D203" s="46">
        <v>6660</v>
      </c>
      <c r="E203" s="73" t="s">
        <v>17</v>
      </c>
      <c r="F203" s="42"/>
      <c r="G203" s="43"/>
      <c r="H203" s="43"/>
      <c r="I203" s="43"/>
    </row>
    <row r="204" spans="1:9" ht="14.5">
      <c r="A204" s="6">
        <v>45617.477592592593</v>
      </c>
      <c r="B204" s="45">
        <v>157</v>
      </c>
      <c r="C204" s="52">
        <v>44.38</v>
      </c>
      <c r="D204" s="46">
        <v>6967.6600000000008</v>
      </c>
      <c r="E204" s="73" t="s">
        <v>17</v>
      </c>
      <c r="F204" s="42"/>
      <c r="G204" s="43"/>
      <c r="H204" s="43"/>
      <c r="I204" s="43"/>
    </row>
    <row r="205" spans="1:9" ht="14.5">
      <c r="A205" s="6">
        <v>45617.480740740742</v>
      </c>
      <c r="B205" s="45">
        <v>145</v>
      </c>
      <c r="C205" s="52">
        <v>44.41</v>
      </c>
      <c r="D205" s="46">
        <v>6439.45</v>
      </c>
      <c r="E205" s="73" t="s">
        <v>17</v>
      </c>
      <c r="F205" s="42"/>
      <c r="G205" s="43"/>
      <c r="H205" s="43"/>
      <c r="I205" s="43"/>
    </row>
    <row r="206" spans="1:9" ht="14.5">
      <c r="A206" s="6">
        <v>45617.482465277775</v>
      </c>
      <c r="B206" s="45">
        <v>21</v>
      </c>
      <c r="C206" s="52">
        <v>44.42</v>
      </c>
      <c r="D206" s="46">
        <v>932.82</v>
      </c>
      <c r="E206" s="73" t="s">
        <v>17</v>
      </c>
      <c r="F206" s="42"/>
      <c r="G206" s="43"/>
      <c r="H206" s="43"/>
      <c r="I206" s="43"/>
    </row>
    <row r="207" spans="1:9" ht="14.5">
      <c r="A207" s="6">
        <v>45617.482465277775</v>
      </c>
      <c r="B207" s="45">
        <v>140</v>
      </c>
      <c r="C207" s="52">
        <v>44.42</v>
      </c>
      <c r="D207" s="46">
        <v>6218.8</v>
      </c>
      <c r="E207" s="73" t="s">
        <v>17</v>
      </c>
      <c r="F207" s="42"/>
      <c r="G207" s="43"/>
      <c r="H207" s="43"/>
      <c r="I207" s="43"/>
    </row>
    <row r="208" spans="1:9" ht="14.5">
      <c r="A208" s="6">
        <v>45617.482465277775</v>
      </c>
      <c r="B208" s="45">
        <v>83</v>
      </c>
      <c r="C208" s="52">
        <v>44.42</v>
      </c>
      <c r="D208" s="46">
        <v>3686.86</v>
      </c>
      <c r="E208" s="73" t="s">
        <v>17</v>
      </c>
      <c r="F208" s="42"/>
      <c r="G208" s="43"/>
      <c r="H208" s="43"/>
      <c r="I208" s="43"/>
    </row>
    <row r="209" spans="1:9" ht="14.5">
      <c r="A209" s="6">
        <v>45617.482465277775</v>
      </c>
      <c r="B209" s="45">
        <v>77</v>
      </c>
      <c r="C209" s="52">
        <v>44.42</v>
      </c>
      <c r="D209" s="46">
        <v>3420.34</v>
      </c>
      <c r="E209" s="73" t="s">
        <v>17</v>
      </c>
      <c r="F209" s="42"/>
      <c r="G209" s="43"/>
      <c r="H209" s="43"/>
      <c r="I209" s="43"/>
    </row>
    <row r="210" spans="1:9" ht="14.5">
      <c r="A210" s="6">
        <v>45617.482465277775</v>
      </c>
      <c r="B210" s="45">
        <v>144</v>
      </c>
      <c r="C210" s="52">
        <v>44.42</v>
      </c>
      <c r="D210" s="46">
        <v>6396.4800000000005</v>
      </c>
      <c r="E210" s="73" t="s">
        <v>28</v>
      </c>
      <c r="F210" s="42"/>
      <c r="G210" s="43"/>
      <c r="H210" s="43"/>
      <c r="I210" s="43"/>
    </row>
    <row r="211" spans="1:9" ht="14.5">
      <c r="A211" s="6">
        <v>45617.483240740738</v>
      </c>
      <c r="B211" s="45">
        <v>157</v>
      </c>
      <c r="C211" s="52">
        <v>44.43</v>
      </c>
      <c r="D211" s="46">
        <v>6975.51</v>
      </c>
      <c r="E211" s="73" t="s">
        <v>17</v>
      </c>
      <c r="F211" s="42"/>
      <c r="G211" s="43"/>
      <c r="H211" s="43"/>
      <c r="I211" s="43"/>
    </row>
    <row r="212" spans="1:9" ht="14.5">
      <c r="A212" s="6">
        <v>45617.483240740738</v>
      </c>
      <c r="B212" s="45">
        <v>132</v>
      </c>
      <c r="C212" s="52">
        <v>44.43</v>
      </c>
      <c r="D212" s="46">
        <v>5864.76</v>
      </c>
      <c r="E212" s="73" t="s">
        <v>28</v>
      </c>
      <c r="F212" s="42"/>
      <c r="G212" s="43"/>
      <c r="H212" s="43"/>
      <c r="I212" s="43"/>
    </row>
    <row r="213" spans="1:9" ht="14.5">
      <c r="A213" s="6">
        <v>45617.489930555559</v>
      </c>
      <c r="B213" s="45">
        <v>161</v>
      </c>
      <c r="C213" s="52">
        <v>44.47</v>
      </c>
      <c r="D213" s="46">
        <v>7159.67</v>
      </c>
      <c r="E213" s="73" t="s">
        <v>17</v>
      </c>
      <c r="F213" s="42"/>
      <c r="G213" s="43"/>
      <c r="H213" s="43"/>
      <c r="I213" s="43"/>
    </row>
    <row r="214" spans="1:9" ht="14.5">
      <c r="A214" s="6">
        <v>45617.489930555559</v>
      </c>
      <c r="B214" s="45">
        <v>131</v>
      </c>
      <c r="C214" s="52">
        <v>44.47</v>
      </c>
      <c r="D214" s="46">
        <v>5825.57</v>
      </c>
      <c r="E214" s="73" t="s">
        <v>28</v>
      </c>
      <c r="F214" s="42"/>
      <c r="G214" s="43"/>
      <c r="H214" s="43"/>
      <c r="I214" s="43"/>
    </row>
    <row r="215" spans="1:9" ht="14.5">
      <c r="A215" s="6">
        <v>45617.489930555559</v>
      </c>
      <c r="B215" s="45">
        <v>132</v>
      </c>
      <c r="C215" s="52">
        <v>44.47</v>
      </c>
      <c r="D215" s="46">
        <v>5870.04</v>
      </c>
      <c r="E215" s="73" t="s">
        <v>28</v>
      </c>
      <c r="F215" s="42"/>
      <c r="G215" s="43"/>
      <c r="H215" s="43"/>
      <c r="I215" s="43"/>
    </row>
    <row r="216" spans="1:9" ht="14.5">
      <c r="A216" s="6">
        <v>45617.490358796298</v>
      </c>
      <c r="B216" s="45">
        <v>143</v>
      </c>
      <c r="C216" s="52">
        <v>44.46</v>
      </c>
      <c r="D216" s="46">
        <v>6357.78</v>
      </c>
      <c r="E216" s="73" t="s">
        <v>17</v>
      </c>
      <c r="F216" s="42"/>
      <c r="G216" s="43"/>
      <c r="H216" s="43"/>
      <c r="I216" s="43"/>
    </row>
    <row r="217" spans="1:9" ht="14.5">
      <c r="A217" s="6">
        <v>45617.490358796298</v>
      </c>
      <c r="B217" s="45">
        <v>120</v>
      </c>
      <c r="C217" s="52">
        <v>44.46</v>
      </c>
      <c r="D217" s="46">
        <v>5335.2</v>
      </c>
      <c r="E217" s="73" t="s">
        <v>28</v>
      </c>
      <c r="F217" s="42"/>
      <c r="G217" s="43"/>
      <c r="H217" s="43"/>
      <c r="I217" s="43"/>
    </row>
    <row r="218" spans="1:9" ht="14.5">
      <c r="A218" s="6">
        <v>45617.490972222222</v>
      </c>
      <c r="B218" s="45">
        <v>32</v>
      </c>
      <c r="C218" s="52">
        <v>44.44</v>
      </c>
      <c r="D218" s="46">
        <v>1422.08</v>
      </c>
      <c r="E218" s="73" t="s">
        <v>17</v>
      </c>
      <c r="F218" s="42"/>
      <c r="G218" s="43"/>
      <c r="H218" s="43"/>
      <c r="I218" s="43"/>
    </row>
    <row r="219" spans="1:9" ht="14.5">
      <c r="A219" s="6">
        <v>45617.490972222222</v>
      </c>
      <c r="B219" s="45">
        <v>129</v>
      </c>
      <c r="C219" s="52">
        <v>44.44</v>
      </c>
      <c r="D219" s="46">
        <v>5732.7599999999993</v>
      </c>
      <c r="E219" s="73" t="s">
        <v>17</v>
      </c>
      <c r="F219" s="42"/>
      <c r="G219" s="43"/>
      <c r="H219" s="43"/>
      <c r="I219" s="43"/>
    </row>
    <row r="220" spans="1:9" ht="14.5">
      <c r="A220" s="6">
        <v>45617.491736111115</v>
      </c>
      <c r="B220" s="45">
        <v>113</v>
      </c>
      <c r="C220" s="52">
        <v>44.44</v>
      </c>
      <c r="D220" s="46">
        <v>5021.7199999999993</v>
      </c>
      <c r="E220" s="73" t="s">
        <v>28</v>
      </c>
      <c r="F220" s="42"/>
      <c r="G220" s="43"/>
      <c r="H220" s="43"/>
      <c r="I220" s="43"/>
    </row>
    <row r="221" spans="1:9" ht="14.5">
      <c r="A221" s="6">
        <v>45617.496331018519</v>
      </c>
      <c r="B221" s="45">
        <v>153</v>
      </c>
      <c r="C221" s="52">
        <v>44.46</v>
      </c>
      <c r="D221" s="46">
        <v>6802.38</v>
      </c>
      <c r="E221" s="73" t="s">
        <v>17</v>
      </c>
      <c r="F221" s="42"/>
      <c r="G221" s="43"/>
      <c r="H221" s="43"/>
      <c r="I221" s="43"/>
    </row>
    <row r="222" spans="1:9" ht="14.5">
      <c r="A222" s="6">
        <v>45617.496331018519</v>
      </c>
      <c r="B222" s="45">
        <v>117</v>
      </c>
      <c r="C222" s="52">
        <v>44.46</v>
      </c>
      <c r="D222" s="46">
        <v>5201.82</v>
      </c>
      <c r="E222" s="73" t="s">
        <v>28</v>
      </c>
      <c r="F222" s="42"/>
      <c r="G222" s="43"/>
      <c r="H222" s="43"/>
      <c r="I222" s="43"/>
    </row>
    <row r="223" spans="1:9" ht="14.5">
      <c r="A223" s="6">
        <v>45617.496793981481</v>
      </c>
      <c r="B223" s="45">
        <v>159</v>
      </c>
      <c r="C223" s="52">
        <v>44.45</v>
      </c>
      <c r="D223" s="46">
        <v>7067.55</v>
      </c>
      <c r="E223" s="73" t="s">
        <v>17</v>
      </c>
      <c r="F223" s="42"/>
      <c r="G223" s="43"/>
      <c r="H223" s="43"/>
      <c r="I223" s="43"/>
    </row>
    <row r="224" spans="1:9" ht="14.5">
      <c r="A224" s="6">
        <v>45617.496793981481</v>
      </c>
      <c r="B224" s="45">
        <v>136</v>
      </c>
      <c r="C224" s="52">
        <v>44.45</v>
      </c>
      <c r="D224" s="46">
        <v>6045.2000000000007</v>
      </c>
      <c r="E224" s="73" t="s">
        <v>28</v>
      </c>
      <c r="F224" s="42"/>
      <c r="G224" s="43"/>
      <c r="H224" s="43"/>
      <c r="I224" s="43"/>
    </row>
    <row r="225" spans="1:9" ht="14.5">
      <c r="A225" s="6">
        <v>45617.496851851851</v>
      </c>
      <c r="B225" s="45">
        <v>1</v>
      </c>
      <c r="C225" s="52">
        <v>44.44</v>
      </c>
      <c r="D225" s="46">
        <v>44.44</v>
      </c>
      <c r="E225" s="73" t="s">
        <v>17</v>
      </c>
      <c r="F225" s="42"/>
      <c r="G225" s="43"/>
      <c r="H225" s="43"/>
      <c r="I225" s="43"/>
    </row>
    <row r="226" spans="1:9" ht="14.5">
      <c r="A226" s="6">
        <v>45617.496851851851</v>
      </c>
      <c r="B226" s="45">
        <v>3</v>
      </c>
      <c r="C226" s="52">
        <v>44.44</v>
      </c>
      <c r="D226" s="46">
        <v>133.32</v>
      </c>
      <c r="E226" s="73" t="s">
        <v>17</v>
      </c>
      <c r="F226" s="42"/>
      <c r="G226" s="43"/>
      <c r="H226" s="43"/>
      <c r="I226" s="43"/>
    </row>
    <row r="227" spans="1:9" ht="14.5">
      <c r="A227" s="6">
        <v>45617.496851851851</v>
      </c>
      <c r="B227" s="45">
        <v>140</v>
      </c>
      <c r="C227" s="52">
        <v>44.44</v>
      </c>
      <c r="D227" s="46">
        <v>6221.5999999999995</v>
      </c>
      <c r="E227" s="73" t="s">
        <v>17</v>
      </c>
      <c r="F227" s="42"/>
      <c r="G227" s="43"/>
      <c r="H227" s="43"/>
      <c r="I227" s="43"/>
    </row>
    <row r="228" spans="1:9" ht="14.5">
      <c r="A228" s="6">
        <v>45617.500289351854</v>
      </c>
      <c r="B228" s="45">
        <v>14</v>
      </c>
      <c r="C228" s="52">
        <v>44.48</v>
      </c>
      <c r="D228" s="46">
        <v>622.71999999999991</v>
      </c>
      <c r="E228" s="73" t="s">
        <v>17</v>
      </c>
      <c r="F228" s="42"/>
      <c r="G228" s="43"/>
      <c r="H228" s="43"/>
      <c r="I228" s="43"/>
    </row>
    <row r="229" spans="1:9" ht="14.5">
      <c r="A229" s="6">
        <v>45617.501122685186</v>
      </c>
      <c r="B229" s="45">
        <v>112</v>
      </c>
      <c r="C229" s="52">
        <v>44.51</v>
      </c>
      <c r="D229" s="46">
        <v>4985.12</v>
      </c>
      <c r="E229" s="73" t="s">
        <v>28</v>
      </c>
      <c r="F229" s="42"/>
      <c r="G229" s="43"/>
      <c r="H229" s="43"/>
      <c r="I229" s="43"/>
    </row>
    <row r="230" spans="1:9" ht="14.5">
      <c r="A230" s="6">
        <v>45617.501192129632</v>
      </c>
      <c r="B230" s="45">
        <v>165</v>
      </c>
      <c r="C230" s="52">
        <v>44.5</v>
      </c>
      <c r="D230" s="46">
        <v>7342.5</v>
      </c>
      <c r="E230" s="73" t="s">
        <v>17</v>
      </c>
      <c r="F230" s="42"/>
      <c r="G230" s="43"/>
      <c r="H230" s="43"/>
      <c r="I230" s="43"/>
    </row>
    <row r="231" spans="1:9" ht="14.5">
      <c r="A231" s="6">
        <v>45617.501203703701</v>
      </c>
      <c r="B231" s="45">
        <v>44</v>
      </c>
      <c r="C231" s="52">
        <v>44.5</v>
      </c>
      <c r="D231" s="46">
        <v>1958</v>
      </c>
      <c r="E231" s="73" t="s">
        <v>28</v>
      </c>
      <c r="F231" s="42"/>
      <c r="G231" s="43"/>
      <c r="H231" s="43"/>
      <c r="I231" s="43"/>
    </row>
    <row r="232" spans="1:9" ht="14.5">
      <c r="A232" s="6">
        <v>45617.501331018517</v>
      </c>
      <c r="B232" s="45">
        <v>92</v>
      </c>
      <c r="C232" s="52">
        <v>44.5</v>
      </c>
      <c r="D232" s="46">
        <v>4094</v>
      </c>
      <c r="E232" s="73" t="s">
        <v>28</v>
      </c>
      <c r="F232" s="42"/>
      <c r="G232" s="43"/>
      <c r="H232" s="43"/>
      <c r="I232" s="43"/>
    </row>
    <row r="233" spans="1:9" ht="14.5">
      <c r="A233" s="6">
        <v>45617.502199074072</v>
      </c>
      <c r="B233" s="45">
        <v>10</v>
      </c>
      <c r="C233" s="52">
        <v>44.48</v>
      </c>
      <c r="D233" s="46">
        <v>444.79999999999995</v>
      </c>
      <c r="E233" s="73" t="s">
        <v>17</v>
      </c>
      <c r="F233" s="42"/>
      <c r="G233" s="43"/>
      <c r="H233" s="43"/>
      <c r="I233" s="43"/>
    </row>
    <row r="234" spans="1:9" ht="14.5">
      <c r="A234" s="6">
        <v>45617.503217592595</v>
      </c>
      <c r="B234" s="45">
        <v>28</v>
      </c>
      <c r="C234" s="52">
        <v>44.48</v>
      </c>
      <c r="D234" s="46">
        <v>1245.4399999999998</v>
      </c>
      <c r="E234" s="73" t="s">
        <v>17</v>
      </c>
      <c r="F234" s="42"/>
      <c r="G234" s="43"/>
      <c r="H234" s="43"/>
      <c r="I234" s="43"/>
    </row>
    <row r="235" spans="1:9" ht="14.5">
      <c r="A235" s="6">
        <v>45617.503217592595</v>
      </c>
      <c r="B235" s="45">
        <v>108</v>
      </c>
      <c r="C235" s="52">
        <v>44.48</v>
      </c>
      <c r="D235" s="46">
        <v>4803.8399999999992</v>
      </c>
      <c r="E235" s="73" t="s">
        <v>17</v>
      </c>
      <c r="F235" s="42"/>
      <c r="G235" s="43"/>
      <c r="H235" s="43"/>
      <c r="I235" s="43"/>
    </row>
    <row r="236" spans="1:9" ht="14.5">
      <c r="A236" s="6">
        <v>45617.507453703707</v>
      </c>
      <c r="B236" s="45">
        <v>149</v>
      </c>
      <c r="C236" s="52">
        <v>44.51</v>
      </c>
      <c r="D236" s="46">
        <v>6631.99</v>
      </c>
      <c r="E236" s="73" t="s">
        <v>17</v>
      </c>
      <c r="F236" s="42"/>
      <c r="G236" s="43"/>
      <c r="H236" s="43"/>
      <c r="I236" s="43"/>
    </row>
    <row r="237" spans="1:9" ht="14.5">
      <c r="A237" s="6">
        <v>45617.507453703707</v>
      </c>
      <c r="B237" s="45">
        <v>127</v>
      </c>
      <c r="C237" s="52">
        <v>44.51</v>
      </c>
      <c r="D237" s="46">
        <v>5652.7699999999995</v>
      </c>
      <c r="E237" s="73" t="s">
        <v>28</v>
      </c>
      <c r="F237" s="42"/>
      <c r="G237" s="43"/>
      <c r="H237" s="43"/>
      <c r="I237" s="43"/>
    </row>
    <row r="238" spans="1:9" ht="14.5">
      <c r="A238" s="6">
        <v>45617.513935185183</v>
      </c>
      <c r="B238" s="45">
        <v>202</v>
      </c>
      <c r="C238" s="52">
        <v>44.55</v>
      </c>
      <c r="D238" s="46">
        <v>8999.0999999999985</v>
      </c>
      <c r="E238" s="73" t="s">
        <v>17</v>
      </c>
      <c r="F238" s="42"/>
      <c r="G238" s="43"/>
      <c r="H238" s="43"/>
      <c r="I238" s="43"/>
    </row>
    <row r="239" spans="1:9" ht="14.5">
      <c r="A239" s="6">
        <v>45617.513935185183</v>
      </c>
      <c r="B239" s="45">
        <v>75</v>
      </c>
      <c r="C239" s="52">
        <v>44.55</v>
      </c>
      <c r="D239" s="46">
        <v>3341.25</v>
      </c>
      <c r="E239" s="73" t="s">
        <v>28</v>
      </c>
      <c r="F239" s="42"/>
      <c r="G239" s="43"/>
      <c r="H239" s="43"/>
      <c r="I239" s="43"/>
    </row>
    <row r="240" spans="1:9" ht="14.5">
      <c r="A240" s="6">
        <v>45617.513935185183</v>
      </c>
      <c r="B240" s="45">
        <v>118</v>
      </c>
      <c r="C240" s="52">
        <v>44.55</v>
      </c>
      <c r="D240" s="46">
        <v>5256.9</v>
      </c>
      <c r="E240" s="73" t="s">
        <v>28</v>
      </c>
      <c r="F240" s="42"/>
      <c r="G240" s="43"/>
      <c r="H240" s="43"/>
      <c r="I240" s="43"/>
    </row>
    <row r="241" spans="1:9" ht="14.5">
      <c r="A241" s="6">
        <v>45617.513935185183</v>
      </c>
      <c r="B241" s="45">
        <v>45</v>
      </c>
      <c r="C241" s="52">
        <v>44.55</v>
      </c>
      <c r="D241" s="46">
        <v>2004.7499999999998</v>
      </c>
      <c r="E241" s="73" t="s">
        <v>28</v>
      </c>
      <c r="F241" s="42"/>
      <c r="G241" s="43"/>
      <c r="H241" s="43"/>
      <c r="I241" s="43"/>
    </row>
    <row r="242" spans="1:9" ht="14.5">
      <c r="A242" s="6">
        <v>45617.513935185183</v>
      </c>
      <c r="B242" s="45">
        <v>41</v>
      </c>
      <c r="C242" s="52">
        <v>44.56</v>
      </c>
      <c r="D242" s="46">
        <v>1826.96</v>
      </c>
      <c r="E242" s="73" t="s">
        <v>17</v>
      </c>
      <c r="F242" s="42"/>
      <c r="G242" s="43"/>
      <c r="H242" s="43"/>
      <c r="I242" s="43"/>
    </row>
    <row r="243" spans="1:9" ht="14.5">
      <c r="A243" s="6">
        <v>45617.513935185183</v>
      </c>
      <c r="B243" s="45">
        <v>150</v>
      </c>
      <c r="C243" s="52">
        <v>44.56</v>
      </c>
      <c r="D243" s="46">
        <v>6684</v>
      </c>
      <c r="E243" s="73" t="s">
        <v>17</v>
      </c>
      <c r="F243" s="42"/>
      <c r="G243" s="43"/>
      <c r="H243" s="43"/>
      <c r="I243" s="43"/>
    </row>
    <row r="244" spans="1:9" ht="14.5">
      <c r="A244" s="6">
        <v>45617.519780092596</v>
      </c>
      <c r="B244" s="45">
        <v>149</v>
      </c>
      <c r="C244" s="52">
        <v>44.6</v>
      </c>
      <c r="D244" s="46">
        <v>6645.4000000000005</v>
      </c>
      <c r="E244" s="73" t="s">
        <v>17</v>
      </c>
      <c r="F244" s="42"/>
      <c r="G244" s="43"/>
      <c r="H244" s="43"/>
      <c r="I244" s="43"/>
    </row>
    <row r="245" spans="1:9" ht="14.5">
      <c r="A245" s="6">
        <v>45617.519780092596</v>
      </c>
      <c r="B245" s="45">
        <v>17</v>
      </c>
      <c r="C245" s="52">
        <v>44.6</v>
      </c>
      <c r="D245" s="46">
        <v>758.2</v>
      </c>
      <c r="E245" s="73" t="s">
        <v>17</v>
      </c>
      <c r="F245" s="42"/>
      <c r="G245" s="43"/>
      <c r="H245" s="43"/>
      <c r="I245" s="43"/>
    </row>
    <row r="246" spans="1:9" ht="14.5">
      <c r="A246" s="6">
        <v>45617.519780092596</v>
      </c>
      <c r="B246" s="45">
        <v>132</v>
      </c>
      <c r="C246" s="52">
        <v>44.6</v>
      </c>
      <c r="D246" s="46">
        <v>5887.2</v>
      </c>
      <c r="E246" s="73" t="s">
        <v>17</v>
      </c>
      <c r="F246" s="42"/>
      <c r="G246" s="43"/>
      <c r="H246" s="43"/>
      <c r="I246" s="43"/>
    </row>
    <row r="247" spans="1:9" ht="14.5">
      <c r="A247" s="6">
        <v>45617.519780092596</v>
      </c>
      <c r="B247" s="45">
        <v>48</v>
      </c>
      <c r="C247" s="52">
        <v>44.6</v>
      </c>
      <c r="D247" s="46">
        <v>2140.8000000000002</v>
      </c>
      <c r="E247" s="73" t="s">
        <v>17</v>
      </c>
      <c r="F247" s="42"/>
      <c r="G247" s="43"/>
      <c r="H247" s="43"/>
      <c r="I247" s="43"/>
    </row>
    <row r="248" spans="1:9" ht="14.5">
      <c r="A248" s="6">
        <v>45617.519780092596</v>
      </c>
      <c r="B248" s="45">
        <v>169</v>
      </c>
      <c r="C248" s="52">
        <v>44.6</v>
      </c>
      <c r="D248" s="46">
        <v>7537.4000000000005</v>
      </c>
      <c r="E248" s="73" t="s">
        <v>28</v>
      </c>
      <c r="F248" s="42"/>
      <c r="G248" s="43"/>
      <c r="H248" s="43"/>
      <c r="I248" s="43"/>
    </row>
    <row r="249" spans="1:9" ht="14.5">
      <c r="A249" s="6">
        <v>45617.521087962959</v>
      </c>
      <c r="B249" s="45">
        <v>35</v>
      </c>
      <c r="C249" s="52">
        <v>44.61</v>
      </c>
      <c r="D249" s="46">
        <v>1561.35</v>
      </c>
      <c r="E249" s="73" t="s">
        <v>17</v>
      </c>
      <c r="F249" s="42"/>
      <c r="G249" s="43"/>
      <c r="H249" s="43"/>
      <c r="I249" s="43"/>
    </row>
    <row r="250" spans="1:9" ht="14.5">
      <c r="A250" s="6">
        <v>45617.521087962959</v>
      </c>
      <c r="B250" s="45">
        <v>35</v>
      </c>
      <c r="C250" s="52">
        <v>44.61</v>
      </c>
      <c r="D250" s="46">
        <v>1561.35</v>
      </c>
      <c r="E250" s="73" t="s">
        <v>17</v>
      </c>
      <c r="F250" s="42"/>
      <c r="G250" s="43"/>
      <c r="H250" s="43"/>
      <c r="I250" s="43"/>
    </row>
    <row r="251" spans="1:9" ht="14.5">
      <c r="A251" s="6">
        <v>45617.521087962959</v>
      </c>
      <c r="B251" s="45">
        <v>86</v>
      </c>
      <c r="C251" s="52">
        <v>44.61</v>
      </c>
      <c r="D251" s="46">
        <v>3836.46</v>
      </c>
      <c r="E251" s="73" t="s">
        <v>17</v>
      </c>
      <c r="F251" s="42"/>
      <c r="G251" s="43"/>
      <c r="H251" s="43"/>
      <c r="I251" s="43"/>
    </row>
    <row r="252" spans="1:9" ht="14.5">
      <c r="A252" s="6">
        <v>45617.521087962959</v>
      </c>
      <c r="B252" s="45">
        <v>56</v>
      </c>
      <c r="C252" s="52">
        <v>44.61</v>
      </c>
      <c r="D252" s="46">
        <v>2498.16</v>
      </c>
      <c r="E252" s="73" t="s">
        <v>28</v>
      </c>
      <c r="F252" s="42"/>
      <c r="G252" s="43"/>
      <c r="H252" s="43"/>
      <c r="I252" s="43"/>
    </row>
    <row r="253" spans="1:9" ht="14.5">
      <c r="A253" s="6">
        <v>45617.521087962959</v>
      </c>
      <c r="B253" s="45">
        <v>56</v>
      </c>
      <c r="C253" s="52">
        <v>44.61</v>
      </c>
      <c r="D253" s="46">
        <v>2498.16</v>
      </c>
      <c r="E253" s="73" t="s">
        <v>28</v>
      </c>
      <c r="F253" s="42"/>
      <c r="G253" s="43"/>
      <c r="H253" s="43"/>
      <c r="I253" s="43"/>
    </row>
    <row r="254" spans="1:9" ht="14.5">
      <c r="A254" s="6">
        <v>45617.521354166667</v>
      </c>
      <c r="B254" s="45">
        <v>146</v>
      </c>
      <c r="C254" s="52">
        <v>44.61</v>
      </c>
      <c r="D254" s="46">
        <v>6513.0599999999995</v>
      </c>
      <c r="E254" s="73" t="s">
        <v>17</v>
      </c>
      <c r="F254" s="42"/>
      <c r="G254" s="43"/>
      <c r="H254" s="43"/>
      <c r="I254" s="43"/>
    </row>
    <row r="255" spans="1:9" ht="14.5">
      <c r="A255" s="6">
        <v>45617.521354166667</v>
      </c>
      <c r="B255" s="45">
        <v>123</v>
      </c>
      <c r="C255" s="52">
        <v>44.61</v>
      </c>
      <c r="D255" s="46">
        <v>5487.03</v>
      </c>
      <c r="E255" s="73" t="s">
        <v>28</v>
      </c>
      <c r="F255" s="42"/>
      <c r="G255" s="43"/>
      <c r="H255" s="43"/>
      <c r="I255" s="43"/>
    </row>
    <row r="256" spans="1:9" ht="14.5">
      <c r="A256" s="6">
        <v>45617.523530092592</v>
      </c>
      <c r="B256" s="45">
        <v>168</v>
      </c>
      <c r="C256" s="52">
        <v>44.62</v>
      </c>
      <c r="D256" s="46">
        <v>7496.16</v>
      </c>
      <c r="E256" s="73" t="s">
        <v>17</v>
      </c>
      <c r="F256" s="42"/>
      <c r="G256" s="43"/>
      <c r="H256" s="43"/>
      <c r="I256" s="43"/>
    </row>
    <row r="257" spans="1:9" ht="14.5">
      <c r="A257" s="6">
        <v>45617.523530092592</v>
      </c>
      <c r="B257" s="45">
        <v>134</v>
      </c>
      <c r="C257" s="52">
        <v>44.62</v>
      </c>
      <c r="D257" s="46">
        <v>5979.08</v>
      </c>
      <c r="E257" s="73" t="s">
        <v>28</v>
      </c>
      <c r="F257" s="42"/>
      <c r="G257" s="43"/>
      <c r="H257" s="43"/>
      <c r="I257" s="43"/>
    </row>
    <row r="258" spans="1:9" ht="14.5">
      <c r="A258" s="6">
        <v>45617.525636574072</v>
      </c>
      <c r="B258" s="45">
        <v>16</v>
      </c>
      <c r="C258" s="52">
        <v>44.65</v>
      </c>
      <c r="D258" s="46">
        <v>714.4</v>
      </c>
      <c r="E258" s="73" t="s">
        <v>17</v>
      </c>
      <c r="F258" s="42"/>
      <c r="G258" s="43"/>
      <c r="H258" s="43"/>
      <c r="I258" s="43"/>
    </row>
    <row r="259" spans="1:9" ht="14.5">
      <c r="A259" s="6">
        <v>45617.525636574072</v>
      </c>
      <c r="B259" s="45">
        <v>140</v>
      </c>
      <c r="C259" s="52">
        <v>44.65</v>
      </c>
      <c r="D259" s="46">
        <v>6251</v>
      </c>
      <c r="E259" s="73" t="s">
        <v>17</v>
      </c>
      <c r="F259" s="42"/>
      <c r="G259" s="43"/>
      <c r="H259" s="43"/>
      <c r="I259" s="43"/>
    </row>
    <row r="260" spans="1:9" ht="14.5">
      <c r="A260" s="6">
        <v>45617.526342592595</v>
      </c>
      <c r="B260" s="45">
        <v>165</v>
      </c>
      <c r="C260" s="52">
        <v>44.63</v>
      </c>
      <c r="D260" s="46">
        <v>7363.9500000000007</v>
      </c>
      <c r="E260" s="73" t="s">
        <v>17</v>
      </c>
      <c r="F260" s="42"/>
      <c r="G260" s="43"/>
      <c r="H260" s="43"/>
      <c r="I260" s="43"/>
    </row>
    <row r="261" spans="1:9" ht="14.5">
      <c r="A261" s="6">
        <v>45617.526342592595</v>
      </c>
      <c r="B261" s="45">
        <v>7</v>
      </c>
      <c r="C261" s="52">
        <v>44.63</v>
      </c>
      <c r="D261" s="46">
        <v>312.41000000000003</v>
      </c>
      <c r="E261" s="73" t="s">
        <v>17</v>
      </c>
      <c r="F261" s="42"/>
      <c r="G261" s="43"/>
      <c r="H261" s="43"/>
      <c r="I261" s="43"/>
    </row>
    <row r="262" spans="1:9" ht="14.5">
      <c r="A262" s="6">
        <v>45617.527106481481</v>
      </c>
      <c r="B262" s="45">
        <v>69</v>
      </c>
      <c r="C262" s="52">
        <v>44.62</v>
      </c>
      <c r="D262" s="46">
        <v>3078.7799999999997</v>
      </c>
      <c r="E262" s="73" t="s">
        <v>17</v>
      </c>
      <c r="F262" s="42"/>
      <c r="G262" s="43"/>
      <c r="H262" s="43"/>
      <c r="I262" s="43"/>
    </row>
    <row r="263" spans="1:9" ht="14.5">
      <c r="A263" s="6">
        <v>45617.527106481481</v>
      </c>
      <c r="B263" s="45">
        <v>69</v>
      </c>
      <c r="C263" s="52">
        <v>44.62</v>
      </c>
      <c r="D263" s="46">
        <v>3078.7799999999997</v>
      </c>
      <c r="E263" s="73" t="s">
        <v>17</v>
      </c>
      <c r="F263" s="42"/>
      <c r="G263" s="43"/>
      <c r="H263" s="43"/>
      <c r="I263" s="43"/>
    </row>
    <row r="264" spans="1:9" ht="14.5">
      <c r="A264" s="6">
        <v>45617.527106481481</v>
      </c>
      <c r="B264" s="45">
        <v>16</v>
      </c>
      <c r="C264" s="52">
        <v>44.62</v>
      </c>
      <c r="D264" s="46">
        <v>713.92</v>
      </c>
      <c r="E264" s="73" t="s">
        <v>17</v>
      </c>
      <c r="F264" s="42"/>
      <c r="G264" s="43"/>
      <c r="H264" s="43"/>
      <c r="I264" s="43"/>
    </row>
    <row r="265" spans="1:9" ht="14.5">
      <c r="A265" s="6">
        <v>45617.528645833336</v>
      </c>
      <c r="B265" s="45">
        <v>155</v>
      </c>
      <c r="C265" s="52">
        <v>44.63</v>
      </c>
      <c r="D265" s="46">
        <v>6917.6500000000005</v>
      </c>
      <c r="E265" s="73" t="s">
        <v>17</v>
      </c>
      <c r="F265" s="42"/>
      <c r="G265" s="43"/>
      <c r="H265" s="43"/>
      <c r="I265" s="43"/>
    </row>
    <row r="266" spans="1:9" ht="14.5">
      <c r="A266" s="6">
        <v>45617.528645833336</v>
      </c>
      <c r="B266" s="45">
        <v>129</v>
      </c>
      <c r="C266" s="52">
        <v>44.63</v>
      </c>
      <c r="D266" s="46">
        <v>5757.27</v>
      </c>
      <c r="E266" s="73" t="s">
        <v>28</v>
      </c>
      <c r="F266" s="42"/>
      <c r="G266" s="43"/>
      <c r="H266" s="43"/>
      <c r="I266" s="43"/>
    </row>
    <row r="267" spans="1:9" ht="14.5">
      <c r="A267" s="6">
        <v>45617.531412037039</v>
      </c>
      <c r="B267" s="45">
        <v>150</v>
      </c>
      <c r="C267" s="52">
        <v>44.63</v>
      </c>
      <c r="D267" s="46">
        <v>6694.5</v>
      </c>
      <c r="E267" s="73" t="s">
        <v>17</v>
      </c>
      <c r="F267" s="42"/>
      <c r="G267" s="43"/>
      <c r="H267" s="43"/>
      <c r="I267" s="43"/>
    </row>
    <row r="268" spans="1:9" ht="14.5">
      <c r="A268" s="6">
        <v>45617.531412037039</v>
      </c>
      <c r="B268" s="45">
        <v>138</v>
      </c>
      <c r="C268" s="52">
        <v>44.63</v>
      </c>
      <c r="D268" s="46">
        <v>6158.9400000000005</v>
      </c>
      <c r="E268" s="73" t="s">
        <v>28</v>
      </c>
      <c r="F268" s="42"/>
      <c r="G268" s="43"/>
      <c r="H268" s="43"/>
      <c r="I268" s="43"/>
    </row>
    <row r="269" spans="1:9" ht="14.5">
      <c r="A269" s="6">
        <v>45617.533900462964</v>
      </c>
      <c r="B269" s="45">
        <v>80</v>
      </c>
      <c r="C269" s="52">
        <v>44.58</v>
      </c>
      <c r="D269" s="46">
        <v>3566.3999999999996</v>
      </c>
      <c r="E269" s="73" t="s">
        <v>17</v>
      </c>
      <c r="F269" s="42"/>
      <c r="G269" s="43"/>
      <c r="H269" s="43"/>
      <c r="I269" s="43"/>
    </row>
    <row r="270" spans="1:9" ht="14.5">
      <c r="A270" s="6">
        <v>45617.533900462964</v>
      </c>
      <c r="B270" s="45">
        <v>80</v>
      </c>
      <c r="C270" s="52">
        <v>44.58</v>
      </c>
      <c r="D270" s="46">
        <v>3566.3999999999996</v>
      </c>
      <c r="E270" s="73" t="s">
        <v>17</v>
      </c>
      <c r="F270" s="42"/>
      <c r="G270" s="43"/>
      <c r="H270" s="43"/>
      <c r="I270" s="43"/>
    </row>
    <row r="271" spans="1:9" ht="14.5">
      <c r="A271" s="6">
        <v>45617.533900462964</v>
      </c>
      <c r="B271" s="45">
        <v>134</v>
      </c>
      <c r="C271" s="52">
        <v>44.58</v>
      </c>
      <c r="D271" s="46">
        <v>5973.7199999999993</v>
      </c>
      <c r="E271" s="73" t="s">
        <v>28</v>
      </c>
      <c r="F271" s="42"/>
      <c r="G271" s="43"/>
      <c r="H271" s="43"/>
      <c r="I271" s="43"/>
    </row>
    <row r="272" spans="1:9" ht="14.5">
      <c r="A272" s="6">
        <v>45617.536145833335</v>
      </c>
      <c r="B272" s="45">
        <v>53</v>
      </c>
      <c r="C272" s="52">
        <v>44.56</v>
      </c>
      <c r="D272" s="46">
        <v>2361.6800000000003</v>
      </c>
      <c r="E272" s="73" t="s">
        <v>17</v>
      </c>
      <c r="F272" s="42"/>
      <c r="G272" s="43"/>
      <c r="H272" s="43"/>
      <c r="I272" s="43"/>
    </row>
    <row r="273" spans="1:9" ht="14.5">
      <c r="A273" s="6">
        <v>45617.536145833335</v>
      </c>
      <c r="B273" s="45">
        <v>86</v>
      </c>
      <c r="C273" s="52">
        <v>44.56</v>
      </c>
      <c r="D273" s="46">
        <v>3832.1600000000003</v>
      </c>
      <c r="E273" s="73" t="s">
        <v>17</v>
      </c>
      <c r="F273" s="42"/>
      <c r="G273" s="43"/>
      <c r="H273" s="43"/>
      <c r="I273" s="43"/>
    </row>
    <row r="274" spans="1:9" ht="14.5">
      <c r="A274" s="6">
        <v>45617.537546296298</v>
      </c>
      <c r="B274" s="45">
        <v>58</v>
      </c>
      <c r="C274" s="52">
        <v>44.57</v>
      </c>
      <c r="D274" s="46">
        <v>2585.06</v>
      </c>
      <c r="E274" s="73" t="s">
        <v>28</v>
      </c>
      <c r="F274" s="42"/>
      <c r="G274" s="43"/>
      <c r="H274" s="43"/>
      <c r="I274" s="43"/>
    </row>
    <row r="275" spans="1:9" ht="14.5">
      <c r="A275" s="6">
        <v>45617.538599537038</v>
      </c>
      <c r="B275" s="45">
        <v>76</v>
      </c>
      <c r="C275" s="52">
        <v>44.58</v>
      </c>
      <c r="D275" s="46">
        <v>3388.08</v>
      </c>
      <c r="E275" s="73" t="s">
        <v>17</v>
      </c>
      <c r="F275" s="42"/>
      <c r="G275" s="43"/>
      <c r="H275" s="43"/>
      <c r="I275" s="43"/>
    </row>
    <row r="276" spans="1:9" ht="14.5">
      <c r="A276" s="6">
        <v>45617.538599537038</v>
      </c>
      <c r="B276" s="45">
        <v>76</v>
      </c>
      <c r="C276" s="52">
        <v>44.58</v>
      </c>
      <c r="D276" s="46">
        <v>3388.08</v>
      </c>
      <c r="E276" s="73" t="s">
        <v>17</v>
      </c>
      <c r="F276" s="42"/>
      <c r="G276" s="43"/>
      <c r="H276" s="43"/>
      <c r="I276" s="43"/>
    </row>
    <row r="277" spans="1:9" ht="14.5">
      <c r="A277" s="6">
        <v>45617.5393287037</v>
      </c>
      <c r="B277" s="45">
        <v>58</v>
      </c>
      <c r="C277" s="52">
        <v>44.57</v>
      </c>
      <c r="D277" s="46">
        <v>2585.06</v>
      </c>
      <c r="E277" s="73" t="s">
        <v>28</v>
      </c>
      <c r="F277" s="42"/>
      <c r="G277" s="43"/>
      <c r="H277" s="43"/>
      <c r="I277" s="43"/>
    </row>
    <row r="278" spans="1:9" ht="14.5">
      <c r="A278" s="6">
        <v>45617.541377314818</v>
      </c>
      <c r="B278" s="45">
        <v>144</v>
      </c>
      <c r="C278" s="52">
        <v>44.56</v>
      </c>
      <c r="D278" s="46">
        <v>6416.64</v>
      </c>
      <c r="E278" s="73" t="s">
        <v>17</v>
      </c>
      <c r="F278" s="42"/>
      <c r="G278" s="43"/>
      <c r="H278" s="43"/>
      <c r="I278" s="43"/>
    </row>
    <row r="279" spans="1:9" ht="14.5">
      <c r="A279" s="6">
        <v>45617.541666666664</v>
      </c>
      <c r="B279" s="45">
        <v>52</v>
      </c>
      <c r="C279" s="52">
        <v>44.57</v>
      </c>
      <c r="D279" s="46">
        <v>2317.64</v>
      </c>
      <c r="E279" s="73" t="s">
        <v>28</v>
      </c>
      <c r="F279" s="42"/>
      <c r="G279" s="43"/>
      <c r="H279" s="43"/>
      <c r="I279" s="43"/>
    </row>
    <row r="280" spans="1:9" ht="14.5">
      <c r="A280" s="6">
        <v>45617.541666666664</v>
      </c>
      <c r="B280" s="45">
        <v>64</v>
      </c>
      <c r="C280" s="52">
        <v>44.57</v>
      </c>
      <c r="D280" s="46">
        <v>2852.48</v>
      </c>
      <c r="E280" s="73" t="s">
        <v>28</v>
      </c>
      <c r="F280" s="42"/>
      <c r="G280" s="43"/>
      <c r="H280" s="43"/>
      <c r="I280" s="43"/>
    </row>
    <row r="281" spans="1:9" ht="14.5">
      <c r="A281" s="6">
        <v>45617.541979166665</v>
      </c>
      <c r="B281" s="45">
        <v>25</v>
      </c>
      <c r="C281" s="52">
        <v>44.56</v>
      </c>
      <c r="D281" s="46">
        <v>1114</v>
      </c>
      <c r="E281" s="73" t="s">
        <v>17</v>
      </c>
      <c r="F281" s="42"/>
      <c r="G281" s="43"/>
      <c r="H281" s="43"/>
      <c r="I281" s="43"/>
    </row>
    <row r="282" spans="1:9" ht="14.5">
      <c r="A282" s="6">
        <v>45617.550891203704</v>
      </c>
      <c r="B282" s="45">
        <v>173</v>
      </c>
      <c r="C282" s="52">
        <v>44.65</v>
      </c>
      <c r="D282" s="46">
        <v>7724.45</v>
      </c>
      <c r="E282" s="73" t="s">
        <v>17</v>
      </c>
      <c r="F282" s="42"/>
      <c r="G282" s="43"/>
      <c r="H282" s="43"/>
      <c r="I282" s="43"/>
    </row>
    <row r="283" spans="1:9" ht="14.5">
      <c r="A283" s="6">
        <v>45617.550891203704</v>
      </c>
      <c r="B283" s="45">
        <v>117</v>
      </c>
      <c r="C283" s="52">
        <v>44.65</v>
      </c>
      <c r="D283" s="46">
        <v>5224.05</v>
      </c>
      <c r="E283" s="73" t="s">
        <v>28</v>
      </c>
      <c r="F283" s="42"/>
      <c r="G283" s="43"/>
      <c r="H283" s="43"/>
      <c r="I283" s="43"/>
    </row>
    <row r="284" spans="1:9" ht="14.5">
      <c r="A284" s="6">
        <v>45617.550891203704</v>
      </c>
      <c r="B284" s="45">
        <v>14</v>
      </c>
      <c r="C284" s="52">
        <v>44.65</v>
      </c>
      <c r="D284" s="46">
        <v>625.1</v>
      </c>
      <c r="E284" s="73" t="s">
        <v>28</v>
      </c>
      <c r="F284" s="42"/>
      <c r="G284" s="43"/>
      <c r="H284" s="43"/>
      <c r="I284" s="43"/>
    </row>
    <row r="285" spans="1:9" ht="14.5">
      <c r="A285" s="6">
        <v>45617.550891203704</v>
      </c>
      <c r="B285" s="45">
        <v>169</v>
      </c>
      <c r="C285" s="52">
        <v>44.65</v>
      </c>
      <c r="D285" s="46">
        <v>7545.8499999999995</v>
      </c>
      <c r="E285" s="73" t="s">
        <v>28</v>
      </c>
      <c r="F285" s="42"/>
      <c r="G285" s="43"/>
      <c r="H285" s="43"/>
      <c r="I285" s="43"/>
    </row>
    <row r="286" spans="1:9" ht="14.5">
      <c r="A286" s="6">
        <v>45617.550995370373</v>
      </c>
      <c r="B286" s="45">
        <v>132</v>
      </c>
      <c r="C286" s="52">
        <v>44.64</v>
      </c>
      <c r="D286" s="46">
        <v>5892.4800000000005</v>
      </c>
      <c r="E286" s="73" t="s">
        <v>28</v>
      </c>
      <c r="F286" s="42"/>
      <c r="G286" s="43"/>
      <c r="H286" s="43"/>
      <c r="I286" s="43"/>
    </row>
    <row r="287" spans="1:9" ht="14.5">
      <c r="A287" s="6">
        <v>45617.551574074074</v>
      </c>
      <c r="B287" s="45">
        <v>166</v>
      </c>
      <c r="C287" s="52">
        <v>44.63</v>
      </c>
      <c r="D287" s="46">
        <v>7408.5800000000008</v>
      </c>
      <c r="E287" s="73" t="s">
        <v>17</v>
      </c>
      <c r="F287" s="42"/>
      <c r="G287" s="43"/>
      <c r="H287" s="43"/>
      <c r="I287" s="43"/>
    </row>
    <row r="288" spans="1:9" ht="14.5">
      <c r="A288" s="6">
        <v>45617.552557870367</v>
      </c>
      <c r="B288" s="45">
        <v>141</v>
      </c>
      <c r="C288" s="52">
        <v>44.63</v>
      </c>
      <c r="D288" s="46">
        <v>6292.83</v>
      </c>
      <c r="E288" s="73" t="s">
        <v>17</v>
      </c>
      <c r="F288" s="42"/>
      <c r="G288" s="43"/>
      <c r="H288" s="43"/>
      <c r="I288" s="43"/>
    </row>
    <row r="289" spans="1:9" ht="14.5">
      <c r="A289" s="6">
        <v>45617.553877314815</v>
      </c>
      <c r="B289" s="45">
        <v>74</v>
      </c>
      <c r="C289" s="52">
        <v>44.62</v>
      </c>
      <c r="D289" s="46">
        <v>3301.8799999999997</v>
      </c>
      <c r="E289" s="73" t="s">
        <v>17</v>
      </c>
      <c r="F289" s="42"/>
      <c r="G289" s="43"/>
      <c r="H289" s="43"/>
      <c r="I289" s="43"/>
    </row>
    <row r="290" spans="1:9" ht="14.5">
      <c r="A290" s="6">
        <v>45617.553877314815</v>
      </c>
      <c r="B290" s="45">
        <v>74</v>
      </c>
      <c r="C290" s="52">
        <v>44.62</v>
      </c>
      <c r="D290" s="46">
        <v>3301.8799999999997</v>
      </c>
      <c r="E290" s="73" t="s">
        <v>17</v>
      </c>
      <c r="F290" s="42"/>
      <c r="G290" s="43"/>
      <c r="H290" s="43"/>
      <c r="I290" s="43"/>
    </row>
    <row r="291" spans="1:9" ht="14.5">
      <c r="A291" s="6">
        <v>45617.553877314815</v>
      </c>
      <c r="B291" s="45">
        <v>74</v>
      </c>
      <c r="C291" s="52">
        <v>44.62</v>
      </c>
      <c r="D291" s="46">
        <v>3301.8799999999997</v>
      </c>
      <c r="E291" s="73" t="s">
        <v>28</v>
      </c>
      <c r="F291" s="42"/>
      <c r="G291" s="43"/>
      <c r="H291" s="43"/>
      <c r="I291" s="43"/>
    </row>
    <row r="292" spans="1:9" ht="14.5">
      <c r="A292" s="6">
        <v>45617.553877314815</v>
      </c>
      <c r="B292" s="45">
        <v>43</v>
      </c>
      <c r="C292" s="52">
        <v>44.62</v>
      </c>
      <c r="D292" s="46">
        <v>1918.6599999999999</v>
      </c>
      <c r="E292" s="73" t="s">
        <v>28</v>
      </c>
      <c r="F292" s="42"/>
      <c r="G292" s="43"/>
      <c r="H292" s="43"/>
      <c r="I292" s="43"/>
    </row>
    <row r="293" spans="1:9" ht="14.5">
      <c r="A293" s="6">
        <v>45617.558113425926</v>
      </c>
      <c r="B293" s="45">
        <v>164</v>
      </c>
      <c r="C293" s="52">
        <v>44.65</v>
      </c>
      <c r="D293" s="46">
        <v>7322.5999999999995</v>
      </c>
      <c r="E293" s="73" t="s">
        <v>17</v>
      </c>
      <c r="F293" s="42"/>
      <c r="G293" s="43"/>
      <c r="H293" s="43"/>
      <c r="I293" s="43"/>
    </row>
    <row r="294" spans="1:9" ht="14.5">
      <c r="A294" s="6">
        <v>45617.558113425926</v>
      </c>
      <c r="B294" s="45">
        <v>133</v>
      </c>
      <c r="C294" s="52">
        <v>44.65</v>
      </c>
      <c r="D294" s="46">
        <v>5938.45</v>
      </c>
      <c r="E294" s="73" t="s">
        <v>28</v>
      </c>
      <c r="F294" s="42"/>
      <c r="G294" s="43"/>
      <c r="H294" s="43"/>
      <c r="I294" s="43"/>
    </row>
    <row r="295" spans="1:9" ht="14.5">
      <c r="A295" s="6">
        <v>45617.558252314811</v>
      </c>
      <c r="B295" s="45">
        <v>167</v>
      </c>
      <c r="C295" s="52">
        <v>44.64</v>
      </c>
      <c r="D295" s="46">
        <v>7454.88</v>
      </c>
      <c r="E295" s="73" t="s">
        <v>17</v>
      </c>
      <c r="F295" s="42"/>
      <c r="G295" s="43"/>
      <c r="H295" s="43"/>
      <c r="I295" s="43"/>
    </row>
    <row r="296" spans="1:9" ht="14.5">
      <c r="A296" s="6">
        <v>45617.560347222221</v>
      </c>
      <c r="B296" s="45">
        <v>150</v>
      </c>
      <c r="C296" s="52">
        <v>44.62</v>
      </c>
      <c r="D296" s="46">
        <v>6693</v>
      </c>
      <c r="E296" s="73" t="s">
        <v>17</v>
      </c>
      <c r="F296" s="42"/>
      <c r="G296" s="43"/>
      <c r="H296" s="43"/>
      <c r="I296" s="43"/>
    </row>
    <row r="297" spans="1:9" ht="14.5">
      <c r="A297" s="6">
        <v>45617.560347222221</v>
      </c>
      <c r="B297" s="45">
        <v>112</v>
      </c>
      <c r="C297" s="52">
        <v>44.62</v>
      </c>
      <c r="D297" s="46">
        <v>4997.4399999999996</v>
      </c>
      <c r="E297" s="73" t="s">
        <v>28</v>
      </c>
      <c r="F297" s="42"/>
      <c r="G297" s="43"/>
      <c r="H297" s="43"/>
      <c r="I297" s="43"/>
    </row>
    <row r="298" spans="1:9" ht="14.5">
      <c r="A298" s="6">
        <v>45617.561284722222</v>
      </c>
      <c r="B298" s="45">
        <v>154</v>
      </c>
      <c r="C298" s="52">
        <v>44.61</v>
      </c>
      <c r="D298" s="46">
        <v>6869.94</v>
      </c>
      <c r="E298" s="73" t="s">
        <v>17</v>
      </c>
      <c r="F298" s="42"/>
      <c r="G298" s="43"/>
      <c r="H298" s="43"/>
      <c r="I298" s="43"/>
    </row>
    <row r="299" spans="1:9" ht="14.5">
      <c r="A299" s="6">
        <v>45617.561307870368</v>
      </c>
      <c r="B299" s="45">
        <v>137</v>
      </c>
      <c r="C299" s="52">
        <v>44.6</v>
      </c>
      <c r="D299" s="46">
        <v>6110.2</v>
      </c>
      <c r="E299" s="73" t="s">
        <v>28</v>
      </c>
      <c r="F299" s="42"/>
      <c r="G299" s="43"/>
      <c r="H299" s="43"/>
      <c r="I299" s="43"/>
    </row>
    <row r="300" spans="1:9" ht="14.5">
      <c r="A300" s="6">
        <v>45617.563692129632</v>
      </c>
      <c r="B300" s="45">
        <v>1</v>
      </c>
      <c r="C300" s="52">
        <v>44.6</v>
      </c>
      <c r="D300" s="46">
        <v>44.6</v>
      </c>
      <c r="E300" s="73" t="s">
        <v>17</v>
      </c>
      <c r="F300" s="42"/>
      <c r="G300" s="43"/>
      <c r="H300" s="43"/>
      <c r="I300" s="43"/>
    </row>
    <row r="301" spans="1:9" ht="14.5">
      <c r="A301" s="6">
        <v>45617.563692129632</v>
      </c>
      <c r="B301" s="45">
        <v>4</v>
      </c>
      <c r="C301" s="52">
        <v>44.6</v>
      </c>
      <c r="D301" s="46">
        <v>178.4</v>
      </c>
      <c r="E301" s="73" t="s">
        <v>17</v>
      </c>
      <c r="F301" s="42"/>
      <c r="G301" s="43"/>
      <c r="H301" s="43"/>
      <c r="I301" s="43"/>
    </row>
    <row r="302" spans="1:9" ht="14.5">
      <c r="A302" s="6">
        <v>45617.563692129632</v>
      </c>
      <c r="B302" s="45">
        <v>11</v>
      </c>
      <c r="C302" s="52">
        <v>44.6</v>
      </c>
      <c r="D302" s="46">
        <v>490.6</v>
      </c>
      <c r="E302" s="73" t="s">
        <v>17</v>
      </c>
      <c r="F302" s="42"/>
      <c r="G302" s="43"/>
      <c r="H302" s="43"/>
      <c r="I302" s="43"/>
    </row>
    <row r="303" spans="1:9" ht="14.5">
      <c r="A303" s="6">
        <v>45617.563692129632</v>
      </c>
      <c r="B303" s="45">
        <v>123</v>
      </c>
      <c r="C303" s="52">
        <v>44.6</v>
      </c>
      <c r="D303" s="46">
        <v>5485.8</v>
      </c>
      <c r="E303" s="73" t="s">
        <v>17</v>
      </c>
      <c r="F303" s="42"/>
      <c r="G303" s="43"/>
      <c r="H303" s="43"/>
      <c r="I303" s="43"/>
    </row>
    <row r="304" spans="1:9" ht="14.5">
      <c r="A304" s="6">
        <v>45617.563692129632</v>
      </c>
      <c r="B304" s="45">
        <v>157</v>
      </c>
      <c r="C304" s="52">
        <v>44.6</v>
      </c>
      <c r="D304" s="46">
        <v>7002.2</v>
      </c>
      <c r="E304" s="73" t="s">
        <v>17</v>
      </c>
      <c r="F304" s="42"/>
      <c r="G304" s="43"/>
      <c r="H304" s="43"/>
      <c r="I304" s="43"/>
    </row>
    <row r="305" spans="1:9" ht="14.5">
      <c r="A305" s="6">
        <v>45617.56722222222</v>
      </c>
      <c r="B305" s="45">
        <v>13</v>
      </c>
      <c r="C305" s="52">
        <v>44.65</v>
      </c>
      <c r="D305" s="46">
        <v>580.44999999999993</v>
      </c>
      <c r="E305" s="73" t="s">
        <v>17</v>
      </c>
      <c r="F305" s="42"/>
      <c r="G305" s="43"/>
      <c r="H305" s="43"/>
      <c r="I305" s="43"/>
    </row>
    <row r="306" spans="1:9" ht="14.5">
      <c r="A306" s="6">
        <v>45617.56722222222</v>
      </c>
      <c r="B306" s="45">
        <v>13</v>
      </c>
      <c r="C306" s="52">
        <v>44.65</v>
      </c>
      <c r="D306" s="46">
        <v>580.44999999999993</v>
      </c>
      <c r="E306" s="73" t="s">
        <v>17</v>
      </c>
      <c r="F306" s="42"/>
      <c r="G306" s="43"/>
      <c r="H306" s="43"/>
      <c r="I306" s="43"/>
    </row>
    <row r="307" spans="1:9" ht="14.5">
      <c r="A307" s="6">
        <v>45617.56722222222</v>
      </c>
      <c r="B307" s="45">
        <v>139</v>
      </c>
      <c r="C307" s="52">
        <v>44.65</v>
      </c>
      <c r="D307" s="46">
        <v>6206.3499999999995</v>
      </c>
      <c r="E307" s="73" t="s">
        <v>17</v>
      </c>
      <c r="F307" s="42"/>
      <c r="G307" s="43"/>
      <c r="H307" s="43"/>
      <c r="I307" s="43"/>
    </row>
    <row r="308" spans="1:9" ht="14.5">
      <c r="A308" s="6">
        <v>45617.56722222222</v>
      </c>
      <c r="B308" s="45">
        <v>123</v>
      </c>
      <c r="C308" s="52">
        <v>44.65</v>
      </c>
      <c r="D308" s="46">
        <v>5491.95</v>
      </c>
      <c r="E308" s="73" t="s">
        <v>28</v>
      </c>
      <c r="F308" s="42"/>
      <c r="G308" s="43"/>
      <c r="H308" s="43"/>
      <c r="I308" s="43"/>
    </row>
    <row r="309" spans="1:9" ht="14.5">
      <c r="A309" s="6">
        <v>45617.567337962966</v>
      </c>
      <c r="B309" s="45">
        <v>125</v>
      </c>
      <c r="C309" s="52">
        <v>44.63</v>
      </c>
      <c r="D309" s="46">
        <v>5578.75</v>
      </c>
      <c r="E309" s="73" t="s">
        <v>28</v>
      </c>
      <c r="F309" s="42"/>
      <c r="G309" s="43"/>
      <c r="H309" s="43"/>
      <c r="I309" s="43"/>
    </row>
    <row r="310" spans="1:9" ht="14.5">
      <c r="A310" s="6">
        <v>45617.570347222223</v>
      </c>
      <c r="B310" s="45">
        <v>163</v>
      </c>
      <c r="C310" s="52">
        <v>44.64</v>
      </c>
      <c r="D310" s="46">
        <v>7276.32</v>
      </c>
      <c r="E310" s="73" t="s">
        <v>17</v>
      </c>
      <c r="F310" s="42"/>
      <c r="G310" s="43"/>
      <c r="H310" s="43"/>
      <c r="I310" s="43"/>
    </row>
    <row r="311" spans="1:9" ht="14.5">
      <c r="A311" s="6">
        <v>45617.570347222223</v>
      </c>
      <c r="B311" s="45">
        <v>132</v>
      </c>
      <c r="C311" s="52">
        <v>44.64</v>
      </c>
      <c r="D311" s="46">
        <v>5892.4800000000005</v>
      </c>
      <c r="E311" s="73" t="s">
        <v>28</v>
      </c>
      <c r="F311" s="42"/>
      <c r="G311" s="43"/>
      <c r="H311" s="43"/>
      <c r="I311" s="43"/>
    </row>
    <row r="312" spans="1:9" ht="14.5">
      <c r="A312" s="6">
        <v>45617.57471064815</v>
      </c>
      <c r="B312" s="45">
        <v>97</v>
      </c>
      <c r="C312" s="52">
        <v>44.64</v>
      </c>
      <c r="D312" s="46">
        <v>4330.08</v>
      </c>
      <c r="E312" s="73" t="s">
        <v>17</v>
      </c>
      <c r="F312" s="42"/>
      <c r="G312" s="43"/>
      <c r="H312" s="43"/>
      <c r="I312" s="43"/>
    </row>
    <row r="313" spans="1:9" ht="14.5">
      <c r="A313" s="6">
        <v>45617.57471064815</v>
      </c>
      <c r="B313" s="45">
        <v>71</v>
      </c>
      <c r="C313" s="52">
        <v>44.64</v>
      </c>
      <c r="D313" s="46">
        <v>3169.44</v>
      </c>
      <c r="E313" s="73" t="s">
        <v>17</v>
      </c>
      <c r="F313" s="42"/>
      <c r="G313" s="43"/>
      <c r="H313" s="43"/>
      <c r="I313" s="43"/>
    </row>
    <row r="314" spans="1:9" ht="14.5">
      <c r="A314" s="6">
        <v>45617.57471064815</v>
      </c>
      <c r="B314" s="45">
        <v>3</v>
      </c>
      <c r="C314" s="52">
        <v>44.64</v>
      </c>
      <c r="D314" s="46">
        <v>133.92000000000002</v>
      </c>
      <c r="E314" s="73" t="s">
        <v>17</v>
      </c>
      <c r="F314" s="42"/>
      <c r="G314" s="43"/>
      <c r="H314" s="43"/>
      <c r="I314" s="43"/>
    </row>
    <row r="315" spans="1:9" ht="14.5">
      <c r="A315" s="6">
        <v>45617.574907407405</v>
      </c>
      <c r="B315" s="45">
        <v>116</v>
      </c>
      <c r="C315" s="52">
        <v>44.63</v>
      </c>
      <c r="D315" s="46">
        <v>5177.08</v>
      </c>
      <c r="E315" s="73" t="s">
        <v>28</v>
      </c>
      <c r="F315" s="42"/>
      <c r="G315" s="43"/>
      <c r="H315" s="43"/>
      <c r="I315" s="43"/>
    </row>
    <row r="316" spans="1:9" ht="14.5">
      <c r="A316" s="6">
        <v>45617.57712962963</v>
      </c>
      <c r="B316" s="45">
        <v>130</v>
      </c>
      <c r="C316" s="52">
        <v>44.58</v>
      </c>
      <c r="D316" s="46">
        <v>5795.4</v>
      </c>
      <c r="E316" s="73" t="s">
        <v>28</v>
      </c>
      <c r="F316" s="42"/>
      <c r="G316" s="43"/>
      <c r="H316" s="43"/>
      <c r="I316" s="43"/>
    </row>
    <row r="317" spans="1:9" ht="14.5">
      <c r="A317" s="6">
        <v>45617.578819444447</v>
      </c>
      <c r="B317" s="45">
        <v>114</v>
      </c>
      <c r="C317" s="52">
        <v>44.56</v>
      </c>
      <c r="D317" s="46">
        <v>5079.84</v>
      </c>
      <c r="E317" s="73" t="s">
        <v>17</v>
      </c>
      <c r="F317" s="42"/>
      <c r="G317" s="43"/>
      <c r="H317" s="43"/>
      <c r="I317" s="43"/>
    </row>
    <row r="318" spans="1:9" ht="14.5">
      <c r="A318" s="6">
        <v>45617.579456018517</v>
      </c>
      <c r="B318" s="45">
        <v>1</v>
      </c>
      <c r="C318" s="52">
        <v>44.56</v>
      </c>
      <c r="D318" s="46">
        <v>44.56</v>
      </c>
      <c r="E318" s="73" t="s">
        <v>17</v>
      </c>
      <c r="F318" s="42"/>
      <c r="G318" s="43"/>
      <c r="H318" s="43"/>
      <c r="I318" s="43"/>
    </row>
    <row r="319" spans="1:9" ht="14.5">
      <c r="A319" s="6">
        <v>45617.57949074074</v>
      </c>
      <c r="B319" s="45">
        <v>3</v>
      </c>
      <c r="C319" s="52">
        <v>44.56</v>
      </c>
      <c r="D319" s="46">
        <v>133.68</v>
      </c>
      <c r="E319" s="73" t="s">
        <v>17</v>
      </c>
      <c r="F319" s="42"/>
      <c r="G319" s="43"/>
      <c r="H319" s="43"/>
      <c r="I319" s="43"/>
    </row>
    <row r="320" spans="1:9" ht="14.5">
      <c r="A320" s="6">
        <v>45617.580358796295</v>
      </c>
      <c r="B320" s="45">
        <v>3</v>
      </c>
      <c r="C320" s="52">
        <v>44.56</v>
      </c>
      <c r="D320" s="46">
        <v>133.68</v>
      </c>
      <c r="E320" s="73" t="s">
        <v>17</v>
      </c>
      <c r="F320" s="42"/>
      <c r="G320" s="43"/>
      <c r="H320" s="43"/>
      <c r="I320" s="43"/>
    </row>
    <row r="321" spans="1:9" ht="14.5">
      <c r="A321" s="6">
        <v>45617.580381944441</v>
      </c>
      <c r="B321" s="45">
        <v>49</v>
      </c>
      <c r="C321" s="52">
        <v>44.56</v>
      </c>
      <c r="D321" s="46">
        <v>2183.44</v>
      </c>
      <c r="E321" s="73" t="s">
        <v>17</v>
      </c>
      <c r="F321" s="42"/>
      <c r="G321" s="43"/>
      <c r="H321" s="43"/>
      <c r="I321" s="43"/>
    </row>
    <row r="322" spans="1:9" ht="14.5">
      <c r="A322" s="6">
        <v>45617.582754629628</v>
      </c>
      <c r="B322" s="45">
        <v>83</v>
      </c>
      <c r="C322" s="52">
        <v>44.55</v>
      </c>
      <c r="D322" s="46">
        <v>3697.6499999999996</v>
      </c>
      <c r="E322" s="73" t="s">
        <v>17</v>
      </c>
      <c r="F322" s="42"/>
      <c r="G322" s="43"/>
      <c r="H322" s="43"/>
      <c r="I322" s="43"/>
    </row>
    <row r="323" spans="1:9" ht="14.5">
      <c r="A323" s="6">
        <v>45617.582754629628</v>
      </c>
      <c r="B323" s="45">
        <v>71</v>
      </c>
      <c r="C323" s="52">
        <v>44.55</v>
      </c>
      <c r="D323" s="46">
        <v>3163.0499999999997</v>
      </c>
      <c r="E323" s="73" t="s">
        <v>17</v>
      </c>
      <c r="F323" s="42"/>
      <c r="G323" s="43"/>
      <c r="H323" s="43"/>
      <c r="I323" s="43"/>
    </row>
    <row r="324" spans="1:9" ht="14.5">
      <c r="A324" s="6">
        <v>45617.582754629628</v>
      </c>
      <c r="B324" s="45">
        <v>118</v>
      </c>
      <c r="C324" s="52">
        <v>44.55</v>
      </c>
      <c r="D324" s="46">
        <v>5256.9</v>
      </c>
      <c r="E324" s="73" t="s">
        <v>28</v>
      </c>
      <c r="F324" s="42"/>
      <c r="G324" s="43"/>
      <c r="H324" s="43"/>
      <c r="I324" s="43"/>
    </row>
    <row r="325" spans="1:9" ht="14.5">
      <c r="A325" s="6">
        <v>45617.586574074077</v>
      </c>
      <c r="B325" s="45">
        <v>148</v>
      </c>
      <c r="C325" s="52">
        <v>44.58</v>
      </c>
      <c r="D325" s="46">
        <v>6597.84</v>
      </c>
      <c r="E325" s="73" t="s">
        <v>17</v>
      </c>
      <c r="F325" s="42"/>
      <c r="G325" s="43"/>
      <c r="H325" s="43"/>
      <c r="I325" s="43"/>
    </row>
    <row r="326" spans="1:9" ht="14.5">
      <c r="A326" s="6">
        <v>45617.586574074077</v>
      </c>
      <c r="B326" s="45">
        <v>56</v>
      </c>
      <c r="C326" s="52">
        <v>44.58</v>
      </c>
      <c r="D326" s="46">
        <v>2496.48</v>
      </c>
      <c r="E326" s="73" t="s">
        <v>28</v>
      </c>
      <c r="F326" s="42"/>
      <c r="G326" s="43"/>
      <c r="H326" s="43"/>
      <c r="I326" s="43"/>
    </row>
    <row r="327" spans="1:9" ht="14.5">
      <c r="A327" s="6">
        <v>45617.586574074077</v>
      </c>
      <c r="B327" s="45">
        <v>56</v>
      </c>
      <c r="C327" s="52">
        <v>44.58</v>
      </c>
      <c r="D327" s="46">
        <v>2496.48</v>
      </c>
      <c r="E327" s="73" t="s">
        <v>28</v>
      </c>
      <c r="F327" s="42"/>
      <c r="G327" s="43"/>
      <c r="H327" s="43"/>
      <c r="I327" s="43"/>
    </row>
    <row r="328" spans="1:9" ht="14.5">
      <c r="A328" s="6">
        <v>45617.588692129626</v>
      </c>
      <c r="B328" s="45">
        <v>151</v>
      </c>
      <c r="C328" s="52">
        <v>44.58</v>
      </c>
      <c r="D328" s="46">
        <v>6731.58</v>
      </c>
      <c r="E328" s="73" t="s">
        <v>17</v>
      </c>
      <c r="F328" s="42"/>
      <c r="G328" s="43"/>
      <c r="H328" s="43"/>
      <c r="I328" s="43"/>
    </row>
    <row r="329" spans="1:9" ht="14.5">
      <c r="A329" s="6">
        <v>45617.588692129626</v>
      </c>
      <c r="B329" s="45">
        <v>118</v>
      </c>
      <c r="C329" s="52">
        <v>44.58</v>
      </c>
      <c r="D329" s="46">
        <v>5260.44</v>
      </c>
      <c r="E329" s="73" t="s">
        <v>28</v>
      </c>
      <c r="F329" s="42"/>
      <c r="G329" s="43"/>
      <c r="H329" s="43"/>
      <c r="I329" s="43"/>
    </row>
    <row r="330" spans="1:9" ht="14.5">
      <c r="A330" s="6">
        <v>45617.589247685188</v>
      </c>
      <c r="B330" s="45">
        <v>84</v>
      </c>
      <c r="C330" s="52">
        <v>44.57</v>
      </c>
      <c r="D330" s="46">
        <v>3743.88</v>
      </c>
      <c r="E330" s="73" t="s">
        <v>28</v>
      </c>
      <c r="F330" s="42"/>
      <c r="G330" s="43"/>
      <c r="H330" s="43"/>
      <c r="I330" s="43"/>
    </row>
    <row r="331" spans="1:9" ht="14.5">
      <c r="A331" s="6">
        <v>45617.589247685188</v>
      </c>
      <c r="B331" s="45">
        <v>46</v>
      </c>
      <c r="C331" s="52">
        <v>44.57</v>
      </c>
      <c r="D331" s="46">
        <v>2050.2199999999998</v>
      </c>
      <c r="E331" s="73" t="s">
        <v>28</v>
      </c>
      <c r="F331" s="42"/>
      <c r="G331" s="43"/>
      <c r="H331" s="43"/>
      <c r="I331" s="43"/>
    </row>
    <row r="332" spans="1:9" ht="14.5">
      <c r="A332" s="6">
        <v>45617.590613425928</v>
      </c>
      <c r="B332" s="45">
        <v>158</v>
      </c>
      <c r="C332" s="52">
        <v>44.57</v>
      </c>
      <c r="D332" s="46">
        <v>7042.06</v>
      </c>
      <c r="E332" s="73" t="s">
        <v>17</v>
      </c>
      <c r="F332" s="42"/>
      <c r="G332" s="43"/>
      <c r="H332" s="43"/>
      <c r="I332" s="43"/>
    </row>
    <row r="333" spans="1:9" ht="14.5">
      <c r="A333" s="6">
        <v>45617.593495370369</v>
      </c>
      <c r="B333" s="45">
        <v>139</v>
      </c>
      <c r="C333" s="52">
        <v>44.6</v>
      </c>
      <c r="D333" s="46">
        <v>6199.4000000000005</v>
      </c>
      <c r="E333" s="73" t="s">
        <v>17</v>
      </c>
      <c r="F333" s="42"/>
      <c r="G333" s="43"/>
      <c r="H333" s="43"/>
      <c r="I333" s="43"/>
    </row>
    <row r="334" spans="1:9" ht="14.5">
      <c r="A334" s="6">
        <v>45617.593495370369</v>
      </c>
      <c r="B334" s="45">
        <v>136</v>
      </c>
      <c r="C334" s="52">
        <v>44.6</v>
      </c>
      <c r="D334" s="46">
        <v>6065.6</v>
      </c>
      <c r="E334" s="73" t="s">
        <v>28</v>
      </c>
      <c r="F334" s="42"/>
      <c r="G334" s="43"/>
      <c r="H334" s="43"/>
      <c r="I334" s="43"/>
    </row>
    <row r="335" spans="1:9" ht="14.5">
      <c r="A335" s="6">
        <v>45617.595567129632</v>
      </c>
      <c r="B335" s="45">
        <v>171</v>
      </c>
      <c r="C335" s="52">
        <v>44.62</v>
      </c>
      <c r="D335" s="46">
        <v>7630.0199999999995</v>
      </c>
      <c r="E335" s="73" t="s">
        <v>17</v>
      </c>
      <c r="F335" s="42"/>
      <c r="G335" s="43"/>
      <c r="H335" s="43"/>
      <c r="I335" s="43"/>
    </row>
    <row r="336" spans="1:9" ht="14.5">
      <c r="A336" s="6">
        <v>45617.598032407404</v>
      </c>
      <c r="B336" s="45">
        <v>138</v>
      </c>
      <c r="C336" s="52">
        <v>44.65</v>
      </c>
      <c r="D336" s="46">
        <v>6161.7</v>
      </c>
      <c r="E336" s="73" t="s">
        <v>17</v>
      </c>
      <c r="F336" s="42"/>
      <c r="G336" s="43"/>
      <c r="H336" s="43"/>
      <c r="I336" s="43"/>
    </row>
    <row r="337" spans="1:9" ht="14.5">
      <c r="A337" s="6">
        <v>45617.598032407404</v>
      </c>
      <c r="B337" s="45">
        <v>137</v>
      </c>
      <c r="C337" s="52">
        <v>44.65</v>
      </c>
      <c r="D337" s="46">
        <v>6117.05</v>
      </c>
      <c r="E337" s="73" t="s">
        <v>28</v>
      </c>
      <c r="F337" s="42"/>
      <c r="G337" s="43"/>
      <c r="H337" s="43"/>
      <c r="I337" s="43"/>
    </row>
    <row r="338" spans="1:9" ht="14.5">
      <c r="A338" s="6">
        <v>45617.601215277777</v>
      </c>
      <c r="B338" s="45">
        <v>171</v>
      </c>
      <c r="C338" s="52">
        <v>44.66</v>
      </c>
      <c r="D338" s="46">
        <v>7636.86</v>
      </c>
      <c r="E338" s="73" t="s">
        <v>17</v>
      </c>
      <c r="F338" s="42"/>
      <c r="G338" s="43"/>
      <c r="H338" s="43"/>
      <c r="I338" s="43"/>
    </row>
    <row r="339" spans="1:9" ht="14.5">
      <c r="A339" s="6">
        <v>45617.601215277777</v>
      </c>
      <c r="B339" s="45">
        <v>66</v>
      </c>
      <c r="C339" s="52">
        <v>44.66</v>
      </c>
      <c r="D339" s="46">
        <v>2947.56</v>
      </c>
      <c r="E339" s="73" t="s">
        <v>28</v>
      </c>
      <c r="F339" s="42"/>
      <c r="G339" s="43"/>
      <c r="H339" s="43"/>
      <c r="I339" s="43"/>
    </row>
    <row r="340" spans="1:9" ht="14.5">
      <c r="A340" s="6">
        <v>45617.601215277777</v>
      </c>
      <c r="B340" s="45">
        <v>66</v>
      </c>
      <c r="C340" s="52">
        <v>44.66</v>
      </c>
      <c r="D340" s="46">
        <v>2947.56</v>
      </c>
      <c r="E340" s="73" t="s">
        <v>28</v>
      </c>
      <c r="F340" s="42"/>
      <c r="G340" s="43"/>
      <c r="H340" s="43"/>
      <c r="I340" s="43"/>
    </row>
    <row r="341" spans="1:9" ht="14.5">
      <c r="A341" s="6">
        <v>45617.604560185187</v>
      </c>
      <c r="B341" s="45">
        <v>171</v>
      </c>
      <c r="C341" s="52">
        <v>44.65</v>
      </c>
      <c r="D341" s="46">
        <v>7635.15</v>
      </c>
      <c r="E341" s="73" t="s">
        <v>17</v>
      </c>
      <c r="F341" s="42"/>
      <c r="G341" s="43"/>
      <c r="H341" s="43"/>
      <c r="I341" s="43"/>
    </row>
    <row r="342" spans="1:9" ht="14.5">
      <c r="A342" s="6">
        <v>45617.604560185187</v>
      </c>
      <c r="B342" s="45">
        <v>74</v>
      </c>
      <c r="C342" s="52">
        <v>44.65</v>
      </c>
      <c r="D342" s="46">
        <v>3304.1</v>
      </c>
      <c r="E342" s="73" t="s">
        <v>28</v>
      </c>
      <c r="F342" s="42"/>
      <c r="G342" s="43"/>
      <c r="H342" s="43"/>
      <c r="I342" s="43"/>
    </row>
    <row r="343" spans="1:9" ht="14.5">
      <c r="A343" s="6">
        <v>45617.604560185187</v>
      </c>
      <c r="B343" s="45">
        <v>25</v>
      </c>
      <c r="C343" s="52">
        <v>44.65</v>
      </c>
      <c r="D343" s="46">
        <v>1116.25</v>
      </c>
      <c r="E343" s="73" t="s">
        <v>28</v>
      </c>
      <c r="F343" s="42"/>
      <c r="G343" s="43"/>
      <c r="H343" s="43"/>
      <c r="I343" s="43"/>
    </row>
    <row r="344" spans="1:9" ht="14.5">
      <c r="A344" s="6">
        <v>45617.604560185187</v>
      </c>
      <c r="B344" s="45">
        <v>25</v>
      </c>
      <c r="C344" s="52">
        <v>44.65</v>
      </c>
      <c r="D344" s="46">
        <v>1116.25</v>
      </c>
      <c r="E344" s="73" t="s">
        <v>28</v>
      </c>
      <c r="F344" s="42"/>
      <c r="G344" s="43"/>
      <c r="H344" s="43"/>
      <c r="I344" s="43"/>
    </row>
    <row r="345" spans="1:9" ht="14.5">
      <c r="A345" s="6">
        <v>45617.604699074072</v>
      </c>
      <c r="B345" s="45">
        <v>131</v>
      </c>
      <c r="C345" s="52">
        <v>44.64</v>
      </c>
      <c r="D345" s="46">
        <v>5847.84</v>
      </c>
      <c r="E345" s="73" t="s">
        <v>28</v>
      </c>
      <c r="F345" s="42"/>
      <c r="G345" s="43"/>
      <c r="H345" s="43"/>
      <c r="I345" s="43"/>
    </row>
    <row r="346" spans="1:9" ht="14.5">
      <c r="A346" s="6">
        <v>45617.606724537036</v>
      </c>
      <c r="B346" s="45">
        <v>169</v>
      </c>
      <c r="C346" s="52">
        <v>44.65</v>
      </c>
      <c r="D346" s="46">
        <v>7545.8499999999995</v>
      </c>
      <c r="E346" s="73" t="s">
        <v>17</v>
      </c>
      <c r="F346" s="42"/>
      <c r="G346" s="43"/>
      <c r="H346" s="43"/>
      <c r="I346" s="43"/>
    </row>
    <row r="347" spans="1:9" ht="14.5">
      <c r="A347" s="6">
        <v>45617.606724537036</v>
      </c>
      <c r="B347" s="45">
        <v>154</v>
      </c>
      <c r="C347" s="52">
        <v>44.65</v>
      </c>
      <c r="D347" s="46">
        <v>6876.0999999999995</v>
      </c>
      <c r="E347" s="73" t="s">
        <v>17</v>
      </c>
      <c r="F347" s="42"/>
      <c r="G347" s="43"/>
      <c r="H347" s="43"/>
      <c r="I347" s="43"/>
    </row>
    <row r="348" spans="1:9" ht="14.5">
      <c r="A348" s="6">
        <v>45617.606724537036</v>
      </c>
      <c r="B348" s="45">
        <v>133</v>
      </c>
      <c r="C348" s="52">
        <v>44.65</v>
      </c>
      <c r="D348" s="46">
        <v>5938.45</v>
      </c>
      <c r="E348" s="73" t="s">
        <v>28</v>
      </c>
      <c r="F348" s="42"/>
      <c r="G348" s="43"/>
      <c r="H348" s="43"/>
      <c r="I348" s="43"/>
    </row>
    <row r="349" spans="1:9" ht="14.5">
      <c r="A349" s="6">
        <v>45617.607025462959</v>
      </c>
      <c r="B349" s="45">
        <v>166</v>
      </c>
      <c r="C349" s="52">
        <v>44.63</v>
      </c>
      <c r="D349" s="46">
        <v>7408.5800000000008</v>
      </c>
      <c r="E349" s="73" t="s">
        <v>17</v>
      </c>
      <c r="F349" s="42"/>
      <c r="G349" s="43"/>
      <c r="H349" s="43"/>
      <c r="I349" s="43"/>
    </row>
    <row r="350" spans="1:9" ht="14.5">
      <c r="A350" s="6">
        <v>45617.607025462959</v>
      </c>
      <c r="B350" s="45">
        <v>27</v>
      </c>
      <c r="C350" s="52">
        <v>44.63</v>
      </c>
      <c r="D350" s="46">
        <v>1205.01</v>
      </c>
      <c r="E350" s="73" t="s">
        <v>17</v>
      </c>
      <c r="F350" s="42"/>
      <c r="G350" s="43"/>
      <c r="H350" s="43"/>
      <c r="I350" s="43"/>
    </row>
    <row r="351" spans="1:9" ht="14.5">
      <c r="A351" s="6">
        <v>45617.608055555553</v>
      </c>
      <c r="B351" s="45">
        <v>43</v>
      </c>
      <c r="C351" s="52">
        <v>44.62</v>
      </c>
      <c r="D351" s="46">
        <v>1918.6599999999999</v>
      </c>
      <c r="E351" s="73" t="s">
        <v>17</v>
      </c>
      <c r="F351" s="42"/>
      <c r="G351" s="43"/>
      <c r="H351" s="43"/>
      <c r="I351" s="43"/>
    </row>
    <row r="352" spans="1:9" ht="14.5">
      <c r="A352" s="6">
        <v>45617.608055555553</v>
      </c>
      <c r="B352" s="45">
        <v>124</v>
      </c>
      <c r="C352" s="52">
        <v>44.62</v>
      </c>
      <c r="D352" s="46">
        <v>5532.88</v>
      </c>
      <c r="E352" s="73" t="s">
        <v>17</v>
      </c>
      <c r="F352" s="42"/>
      <c r="G352" s="43"/>
      <c r="H352" s="43"/>
      <c r="I352" s="43"/>
    </row>
    <row r="353" spans="1:9" ht="14.5">
      <c r="A353" s="6">
        <v>45617.611875000002</v>
      </c>
      <c r="B353" s="45">
        <v>10</v>
      </c>
      <c r="C353" s="52">
        <v>44.69</v>
      </c>
      <c r="D353" s="46">
        <v>446.9</v>
      </c>
      <c r="E353" s="73" t="s">
        <v>17</v>
      </c>
      <c r="F353" s="42"/>
      <c r="G353" s="43"/>
      <c r="H353" s="43"/>
      <c r="I353" s="43"/>
    </row>
    <row r="354" spans="1:9" ht="14.5">
      <c r="A354" s="6">
        <v>45617.611875000002</v>
      </c>
      <c r="B354" s="45">
        <v>135</v>
      </c>
      <c r="C354" s="52">
        <v>44.69</v>
      </c>
      <c r="D354" s="46">
        <v>6033.15</v>
      </c>
      <c r="E354" s="73" t="s">
        <v>17</v>
      </c>
      <c r="F354" s="42"/>
      <c r="G354" s="43"/>
      <c r="H354" s="43"/>
      <c r="I354" s="43"/>
    </row>
    <row r="355" spans="1:9" ht="14.5">
      <c r="A355" s="6">
        <v>45617.611875000002</v>
      </c>
      <c r="B355" s="45">
        <v>117</v>
      </c>
      <c r="C355" s="52">
        <v>44.69</v>
      </c>
      <c r="D355" s="46">
        <v>5228.7299999999996</v>
      </c>
      <c r="E355" s="73" t="s">
        <v>28</v>
      </c>
      <c r="F355" s="42"/>
      <c r="G355" s="43"/>
      <c r="H355" s="43"/>
      <c r="I355" s="43"/>
    </row>
    <row r="356" spans="1:9" ht="14.5">
      <c r="A356" s="6">
        <v>45617.611886574072</v>
      </c>
      <c r="B356" s="45">
        <v>10</v>
      </c>
      <c r="C356" s="52">
        <v>44.69</v>
      </c>
      <c r="D356" s="46">
        <v>446.9</v>
      </c>
      <c r="E356" s="73" t="s">
        <v>17</v>
      </c>
      <c r="F356" s="42"/>
      <c r="G356" s="43"/>
      <c r="H356" s="43"/>
      <c r="I356" s="43"/>
    </row>
    <row r="357" spans="1:9" ht="14.5">
      <c r="A357" s="6">
        <v>45617.611886574072</v>
      </c>
      <c r="B357" s="45">
        <v>135</v>
      </c>
      <c r="C357" s="52">
        <v>44.69</v>
      </c>
      <c r="D357" s="46">
        <v>6033.15</v>
      </c>
      <c r="E357" s="73" t="s">
        <v>17</v>
      </c>
      <c r="F357" s="42"/>
      <c r="G357" s="43"/>
      <c r="H357" s="43"/>
      <c r="I357" s="43"/>
    </row>
    <row r="358" spans="1:9" ht="14.5">
      <c r="A358" s="6">
        <v>45617.611886574072</v>
      </c>
      <c r="B358" s="45">
        <v>12</v>
      </c>
      <c r="C358" s="52">
        <v>44.68</v>
      </c>
      <c r="D358" s="46">
        <v>536.16</v>
      </c>
      <c r="E358" s="73" t="s">
        <v>17</v>
      </c>
      <c r="F358" s="42"/>
      <c r="G358" s="43"/>
      <c r="H358" s="43"/>
      <c r="I358" s="43"/>
    </row>
    <row r="359" spans="1:9" ht="14.5">
      <c r="A359" s="6">
        <v>45617.612372685187</v>
      </c>
      <c r="B359" s="45">
        <v>81</v>
      </c>
      <c r="C359" s="52">
        <v>44.68</v>
      </c>
      <c r="D359" s="46">
        <v>3619.08</v>
      </c>
      <c r="E359" s="73" t="s">
        <v>17</v>
      </c>
      <c r="F359" s="42"/>
      <c r="G359" s="43"/>
      <c r="H359" s="43"/>
      <c r="I359" s="43"/>
    </row>
    <row r="360" spans="1:9" ht="14.5">
      <c r="A360" s="6">
        <v>45617.612372685187</v>
      </c>
      <c r="B360" s="45">
        <v>81</v>
      </c>
      <c r="C360" s="52">
        <v>44.68</v>
      </c>
      <c r="D360" s="46">
        <v>3619.08</v>
      </c>
      <c r="E360" s="73" t="s">
        <v>17</v>
      </c>
      <c r="F360" s="42"/>
      <c r="G360" s="43"/>
      <c r="H360" s="43"/>
      <c r="I360" s="43"/>
    </row>
    <row r="361" spans="1:9" ht="14.5">
      <c r="A361" s="6">
        <v>45617.612372685187</v>
      </c>
      <c r="B361" s="45">
        <v>117</v>
      </c>
      <c r="C361" s="52">
        <v>44.68</v>
      </c>
      <c r="D361" s="46">
        <v>5227.5600000000004</v>
      </c>
      <c r="E361" s="73" t="s">
        <v>28</v>
      </c>
      <c r="F361" s="42"/>
      <c r="G361" s="43"/>
      <c r="H361" s="43"/>
      <c r="I361" s="43"/>
    </row>
    <row r="362" spans="1:9" ht="14.5">
      <c r="A362" s="6">
        <v>45617.613287037035</v>
      </c>
      <c r="B362" s="45">
        <v>36</v>
      </c>
      <c r="C362" s="52">
        <v>44.7</v>
      </c>
      <c r="D362" s="46">
        <v>1609.2</v>
      </c>
      <c r="E362" s="73" t="s">
        <v>17</v>
      </c>
      <c r="F362" s="42"/>
      <c r="G362" s="43"/>
      <c r="H362" s="43"/>
      <c r="I362" s="43"/>
    </row>
    <row r="363" spans="1:9" ht="14.5">
      <c r="A363" s="6">
        <v>45617.613287037035</v>
      </c>
      <c r="B363" s="45">
        <v>135</v>
      </c>
      <c r="C363" s="52">
        <v>44.7</v>
      </c>
      <c r="D363" s="46">
        <v>6034.5</v>
      </c>
      <c r="E363" s="73" t="s">
        <v>17</v>
      </c>
      <c r="F363" s="42"/>
      <c r="G363" s="43"/>
      <c r="H363" s="43"/>
      <c r="I363" s="43"/>
    </row>
    <row r="364" spans="1:9" ht="14.5">
      <c r="A364" s="6">
        <v>45617.614606481482</v>
      </c>
      <c r="B364" s="45">
        <v>146</v>
      </c>
      <c r="C364" s="52">
        <v>44.72</v>
      </c>
      <c r="D364" s="46">
        <v>6529.12</v>
      </c>
      <c r="E364" s="73" t="s">
        <v>17</v>
      </c>
      <c r="F364" s="42"/>
      <c r="G364" s="43"/>
      <c r="H364" s="43"/>
      <c r="I364" s="43"/>
    </row>
    <row r="365" spans="1:9" ht="14.5">
      <c r="A365" s="6">
        <v>45617.614606481482</v>
      </c>
      <c r="B365" s="45">
        <v>149</v>
      </c>
      <c r="C365" s="52">
        <v>44.72</v>
      </c>
      <c r="D365" s="46">
        <v>6663.28</v>
      </c>
      <c r="E365" s="73" t="s">
        <v>28</v>
      </c>
      <c r="F365" s="42"/>
      <c r="G365" s="43"/>
      <c r="H365" s="43"/>
      <c r="I365" s="43"/>
    </row>
    <row r="366" spans="1:9" ht="14.5">
      <c r="A366" s="6">
        <v>45617.61482638889</v>
      </c>
      <c r="B366" s="45">
        <v>71</v>
      </c>
      <c r="C366" s="52">
        <v>44.71</v>
      </c>
      <c r="D366" s="46">
        <v>3174.41</v>
      </c>
      <c r="E366" s="73" t="s">
        <v>28</v>
      </c>
      <c r="F366" s="42"/>
      <c r="G366" s="43"/>
      <c r="H366" s="43"/>
      <c r="I366" s="43"/>
    </row>
    <row r="367" spans="1:9" ht="14.5">
      <c r="A367" s="6">
        <v>45617.61482638889</v>
      </c>
      <c r="B367" s="45">
        <v>51</v>
      </c>
      <c r="C367" s="52">
        <v>44.71</v>
      </c>
      <c r="D367" s="46">
        <v>2280.21</v>
      </c>
      <c r="E367" s="73" t="s">
        <v>28</v>
      </c>
      <c r="F367" s="42"/>
      <c r="G367" s="43"/>
      <c r="H367" s="43"/>
      <c r="I367" s="43"/>
    </row>
    <row r="368" spans="1:9" ht="14.5">
      <c r="A368" s="6">
        <v>45617.614837962959</v>
      </c>
      <c r="B368" s="45">
        <v>32</v>
      </c>
      <c r="C368" s="52">
        <v>44.71</v>
      </c>
      <c r="D368" s="46">
        <v>1430.72</v>
      </c>
      <c r="E368" s="73" t="s">
        <v>17</v>
      </c>
      <c r="F368" s="42"/>
      <c r="G368" s="43"/>
      <c r="H368" s="43"/>
      <c r="I368" s="43"/>
    </row>
    <row r="369" spans="1:9" ht="14.5">
      <c r="A369" s="6">
        <v>45617.614837962959</v>
      </c>
      <c r="B369" s="45">
        <v>62</v>
      </c>
      <c r="C369" s="52">
        <v>44.71</v>
      </c>
      <c r="D369" s="46">
        <v>2772.02</v>
      </c>
      <c r="E369" s="73" t="s">
        <v>17</v>
      </c>
      <c r="F369" s="42"/>
      <c r="G369" s="43"/>
      <c r="H369" s="43"/>
      <c r="I369" s="43"/>
    </row>
    <row r="370" spans="1:9" ht="14.5">
      <c r="A370" s="6">
        <v>45617.614837962959</v>
      </c>
      <c r="B370" s="45">
        <v>62</v>
      </c>
      <c r="C370" s="52">
        <v>44.71</v>
      </c>
      <c r="D370" s="46">
        <v>2772.02</v>
      </c>
      <c r="E370" s="73" t="s">
        <v>17</v>
      </c>
      <c r="F370" s="42"/>
      <c r="G370" s="43"/>
      <c r="H370" s="43"/>
      <c r="I370" s="43"/>
    </row>
    <row r="371" spans="1:9" ht="14.5">
      <c r="A371" s="6">
        <v>45617.615081018521</v>
      </c>
      <c r="B371" s="45">
        <v>148</v>
      </c>
      <c r="C371" s="52">
        <v>44.7</v>
      </c>
      <c r="D371" s="46">
        <v>6615.6</v>
      </c>
      <c r="E371" s="73" t="s">
        <v>17</v>
      </c>
      <c r="F371" s="42"/>
      <c r="G371" s="43"/>
      <c r="H371" s="43"/>
      <c r="I371" s="43"/>
    </row>
    <row r="372" spans="1:9" ht="14.5">
      <c r="A372" s="6">
        <v>45617.618761574071</v>
      </c>
      <c r="B372" s="45">
        <v>119</v>
      </c>
      <c r="C372" s="52">
        <v>44.7</v>
      </c>
      <c r="D372" s="46">
        <v>5319.3</v>
      </c>
      <c r="E372" s="73" t="s">
        <v>28</v>
      </c>
      <c r="F372" s="42"/>
      <c r="G372" s="43"/>
      <c r="H372" s="43"/>
      <c r="I372" s="43"/>
    </row>
    <row r="373" spans="1:9" ht="14.5">
      <c r="A373" s="6">
        <v>45617.618761574071</v>
      </c>
      <c r="B373" s="45">
        <v>98</v>
      </c>
      <c r="C373" s="52">
        <v>44.7</v>
      </c>
      <c r="D373" s="46">
        <v>4380.6000000000004</v>
      </c>
      <c r="E373" s="73" t="s">
        <v>17</v>
      </c>
      <c r="F373" s="42"/>
      <c r="G373" s="43"/>
      <c r="H373" s="43"/>
      <c r="I373" s="43"/>
    </row>
    <row r="374" spans="1:9" ht="14.5">
      <c r="A374" s="6">
        <v>45617.618761574071</v>
      </c>
      <c r="B374" s="45">
        <v>40</v>
      </c>
      <c r="C374" s="52">
        <v>44.7</v>
      </c>
      <c r="D374" s="46">
        <v>1788</v>
      </c>
      <c r="E374" s="73" t="s">
        <v>17</v>
      </c>
      <c r="F374" s="42"/>
      <c r="G374" s="43"/>
      <c r="H374" s="43"/>
      <c r="I374" s="43"/>
    </row>
    <row r="375" spans="1:9" ht="14.5">
      <c r="A375" s="6">
        <v>45617.618761574071</v>
      </c>
      <c r="B375" s="45">
        <v>6</v>
      </c>
      <c r="C375" s="52">
        <v>44.7</v>
      </c>
      <c r="D375" s="46">
        <v>268.20000000000005</v>
      </c>
      <c r="E375" s="73" t="s">
        <v>28</v>
      </c>
      <c r="F375" s="42"/>
      <c r="G375" s="43"/>
      <c r="H375" s="43"/>
      <c r="I375" s="43"/>
    </row>
    <row r="376" spans="1:9" ht="14.5">
      <c r="A376" s="6">
        <v>45617.618761574071</v>
      </c>
      <c r="B376" s="45">
        <v>133</v>
      </c>
      <c r="C376" s="52">
        <v>44.7</v>
      </c>
      <c r="D376" s="46">
        <v>5945.1</v>
      </c>
      <c r="E376" s="73" t="s">
        <v>28</v>
      </c>
      <c r="F376" s="42"/>
      <c r="G376" s="43"/>
      <c r="H376" s="43"/>
      <c r="I376" s="43"/>
    </row>
    <row r="377" spans="1:9" ht="14.5">
      <c r="A377" s="6">
        <v>45617.619988425926</v>
      </c>
      <c r="B377" s="45">
        <v>2</v>
      </c>
      <c r="C377" s="52">
        <v>44.69</v>
      </c>
      <c r="D377" s="46">
        <v>89.38</v>
      </c>
      <c r="E377" s="73" t="s">
        <v>17</v>
      </c>
      <c r="F377" s="42"/>
      <c r="G377" s="43"/>
      <c r="H377" s="43"/>
      <c r="I377" s="43"/>
    </row>
    <row r="378" spans="1:9" ht="14.5">
      <c r="A378" s="6">
        <v>45617.619988425926</v>
      </c>
      <c r="B378" s="45">
        <v>139</v>
      </c>
      <c r="C378" s="52">
        <v>44.69</v>
      </c>
      <c r="D378" s="46">
        <v>6211.91</v>
      </c>
      <c r="E378" s="73" t="s">
        <v>17</v>
      </c>
      <c r="F378" s="42"/>
      <c r="G378" s="43"/>
      <c r="H378" s="43"/>
      <c r="I378" s="43"/>
    </row>
    <row r="379" spans="1:9" ht="14.5">
      <c r="A379" s="6">
        <v>45617.620428240742</v>
      </c>
      <c r="B379" s="45">
        <v>145</v>
      </c>
      <c r="C379" s="52">
        <v>44.68</v>
      </c>
      <c r="D379" s="46">
        <v>6478.6</v>
      </c>
      <c r="E379" s="73" t="s">
        <v>17</v>
      </c>
      <c r="F379" s="42"/>
      <c r="G379" s="43"/>
      <c r="H379" s="43"/>
      <c r="I379" s="43"/>
    </row>
    <row r="380" spans="1:9" ht="14.5">
      <c r="A380" s="6">
        <v>45617.621469907404</v>
      </c>
      <c r="B380" s="45">
        <v>113</v>
      </c>
      <c r="C380" s="52">
        <v>44.68</v>
      </c>
      <c r="D380" s="46">
        <v>5048.84</v>
      </c>
      <c r="E380" s="73" t="s">
        <v>28</v>
      </c>
      <c r="F380" s="42"/>
      <c r="G380" s="43"/>
      <c r="H380" s="43"/>
      <c r="I380" s="43"/>
    </row>
    <row r="381" spans="1:9" ht="14.5">
      <c r="A381" s="6">
        <v>45617.624328703707</v>
      </c>
      <c r="B381" s="45">
        <v>159</v>
      </c>
      <c r="C381" s="52">
        <v>44.67</v>
      </c>
      <c r="D381" s="46">
        <v>7102.5300000000007</v>
      </c>
      <c r="E381" s="73" t="s">
        <v>17</v>
      </c>
      <c r="F381" s="42"/>
      <c r="G381" s="43"/>
      <c r="H381" s="43"/>
      <c r="I381" s="43"/>
    </row>
    <row r="382" spans="1:9" ht="14.5">
      <c r="A382" s="6">
        <v>45617.625659722224</v>
      </c>
      <c r="B382" s="45">
        <v>114</v>
      </c>
      <c r="C382" s="52">
        <v>44.73</v>
      </c>
      <c r="D382" s="46">
        <v>5099.2199999999993</v>
      </c>
      <c r="E382" s="73" t="s">
        <v>17</v>
      </c>
      <c r="F382" s="42"/>
      <c r="G382" s="43"/>
      <c r="H382" s="43"/>
      <c r="I382" s="43"/>
    </row>
    <row r="383" spans="1:9" ht="14.5">
      <c r="A383" s="6">
        <v>45617.625659722224</v>
      </c>
      <c r="B383" s="45">
        <v>40</v>
      </c>
      <c r="C383" s="52">
        <v>44.73</v>
      </c>
      <c r="D383" s="46">
        <v>1789.1999999999998</v>
      </c>
      <c r="E383" s="73" t="s">
        <v>17</v>
      </c>
      <c r="F383" s="42"/>
      <c r="G383" s="43"/>
      <c r="H383" s="43"/>
      <c r="I383" s="43"/>
    </row>
    <row r="384" spans="1:9" ht="14.5">
      <c r="A384" s="6">
        <v>45617.625659722224</v>
      </c>
      <c r="B384" s="45">
        <v>110</v>
      </c>
      <c r="C384" s="52">
        <v>44.73</v>
      </c>
      <c r="D384" s="46">
        <v>4920.2999999999993</v>
      </c>
      <c r="E384" s="73" t="s">
        <v>17</v>
      </c>
      <c r="F384" s="42"/>
      <c r="G384" s="43"/>
      <c r="H384" s="43"/>
      <c r="I384" s="43"/>
    </row>
    <row r="385" spans="1:9" ht="14.5">
      <c r="A385" s="6">
        <v>45617.625659722224</v>
      </c>
      <c r="B385" s="45">
        <v>50</v>
      </c>
      <c r="C385" s="52">
        <v>44.73</v>
      </c>
      <c r="D385" s="46">
        <v>2236.5</v>
      </c>
      <c r="E385" s="73" t="s">
        <v>17</v>
      </c>
      <c r="F385" s="42"/>
      <c r="G385" s="43"/>
      <c r="H385" s="43"/>
      <c r="I385" s="43"/>
    </row>
    <row r="386" spans="1:9" ht="14.5">
      <c r="A386" s="6">
        <v>45617.625659722224</v>
      </c>
      <c r="B386" s="45">
        <v>23</v>
      </c>
      <c r="C386" s="52">
        <v>44.73</v>
      </c>
      <c r="D386" s="46">
        <v>1028.79</v>
      </c>
      <c r="E386" s="73" t="s">
        <v>28</v>
      </c>
      <c r="F386" s="42"/>
      <c r="G386" s="43"/>
      <c r="H386" s="43"/>
      <c r="I386" s="43"/>
    </row>
    <row r="387" spans="1:9" ht="14.5">
      <c r="A387" s="6">
        <v>45617.625659722224</v>
      </c>
      <c r="B387" s="45">
        <v>100</v>
      </c>
      <c r="C387" s="52">
        <v>44.73</v>
      </c>
      <c r="D387" s="46">
        <v>4473</v>
      </c>
      <c r="E387" s="73" t="s">
        <v>28</v>
      </c>
      <c r="F387" s="42"/>
      <c r="G387" s="43"/>
      <c r="H387" s="43"/>
      <c r="I387" s="43"/>
    </row>
    <row r="388" spans="1:9" ht="14.5">
      <c r="A388" s="6">
        <v>45617.626018518517</v>
      </c>
      <c r="B388" s="45">
        <v>167</v>
      </c>
      <c r="C388" s="52">
        <v>44.72</v>
      </c>
      <c r="D388" s="46">
        <v>7468.24</v>
      </c>
      <c r="E388" s="73" t="s">
        <v>17</v>
      </c>
      <c r="F388" s="42"/>
      <c r="G388" s="43"/>
      <c r="H388" s="43"/>
      <c r="I388" s="43"/>
    </row>
    <row r="389" spans="1:9" ht="14.5">
      <c r="A389" s="6">
        <v>45617.626018518517</v>
      </c>
      <c r="B389" s="45">
        <v>169</v>
      </c>
      <c r="C389" s="52">
        <v>44.72</v>
      </c>
      <c r="D389" s="46">
        <v>7557.6799999999994</v>
      </c>
      <c r="E389" s="73" t="s">
        <v>17</v>
      </c>
      <c r="F389" s="42"/>
      <c r="G389" s="43"/>
      <c r="H389" s="43"/>
      <c r="I389" s="43"/>
    </row>
    <row r="390" spans="1:9" ht="14.5">
      <c r="A390" s="6">
        <v>45617.626122685186</v>
      </c>
      <c r="B390" s="45">
        <v>19</v>
      </c>
      <c r="C390" s="52">
        <v>44.72</v>
      </c>
      <c r="D390" s="46">
        <v>849.68</v>
      </c>
      <c r="E390" s="73" t="s">
        <v>28</v>
      </c>
      <c r="F390" s="42"/>
      <c r="G390" s="43"/>
      <c r="H390" s="43"/>
      <c r="I390" s="43"/>
    </row>
    <row r="391" spans="1:9" ht="14.5">
      <c r="A391" s="6">
        <v>45617.626122685186</v>
      </c>
      <c r="B391" s="45">
        <v>1</v>
      </c>
      <c r="C391" s="52">
        <v>44.72</v>
      </c>
      <c r="D391" s="46">
        <v>44.72</v>
      </c>
      <c r="E391" s="73" t="s">
        <v>28</v>
      </c>
      <c r="F391" s="42"/>
      <c r="G391" s="43"/>
      <c r="H391" s="43"/>
      <c r="I391" s="43"/>
    </row>
    <row r="392" spans="1:9" ht="14.5">
      <c r="A392" s="6">
        <v>45617.626134259262</v>
      </c>
      <c r="B392" s="45">
        <v>1</v>
      </c>
      <c r="C392" s="52">
        <v>44.72</v>
      </c>
      <c r="D392" s="46">
        <v>44.72</v>
      </c>
      <c r="E392" s="73" t="s">
        <v>28</v>
      </c>
      <c r="F392" s="42"/>
      <c r="G392" s="43"/>
      <c r="H392" s="43"/>
      <c r="I392" s="43"/>
    </row>
    <row r="393" spans="1:9" ht="14.5">
      <c r="A393" s="6">
        <v>45617.626388888886</v>
      </c>
      <c r="B393" s="45">
        <v>57</v>
      </c>
      <c r="C393" s="52">
        <v>44.71</v>
      </c>
      <c r="D393" s="46">
        <v>2548.4700000000003</v>
      </c>
      <c r="E393" s="73" t="s">
        <v>17</v>
      </c>
      <c r="F393" s="42"/>
      <c r="G393" s="43"/>
      <c r="H393" s="43"/>
      <c r="I393" s="43"/>
    </row>
    <row r="394" spans="1:9" ht="14.5">
      <c r="A394" s="6">
        <v>45617.626423611109</v>
      </c>
      <c r="B394" s="45">
        <v>3</v>
      </c>
      <c r="C394" s="52">
        <v>44.72</v>
      </c>
      <c r="D394" s="46">
        <v>134.16</v>
      </c>
      <c r="E394" s="73" t="s">
        <v>28</v>
      </c>
      <c r="F394" s="42"/>
      <c r="G394" s="43"/>
      <c r="H394" s="43"/>
      <c r="I394" s="43"/>
    </row>
    <row r="395" spans="1:9" ht="14.5">
      <c r="A395" s="6">
        <v>45617.626423611109</v>
      </c>
      <c r="B395" s="45">
        <v>86</v>
      </c>
      <c r="C395" s="52">
        <v>44.72</v>
      </c>
      <c r="D395" s="46">
        <v>3845.92</v>
      </c>
      <c r="E395" s="73" t="s">
        <v>28</v>
      </c>
      <c r="F395" s="42"/>
      <c r="G395" s="43"/>
      <c r="H395" s="43"/>
      <c r="I395" s="43"/>
    </row>
    <row r="396" spans="1:9" ht="14.5">
      <c r="A396" s="6">
        <v>45617.626435185186</v>
      </c>
      <c r="B396" s="45">
        <v>20</v>
      </c>
      <c r="C396" s="52">
        <v>44.72</v>
      </c>
      <c r="D396" s="46">
        <v>894.4</v>
      </c>
      <c r="E396" s="73" t="s">
        <v>28</v>
      </c>
      <c r="F396" s="42"/>
      <c r="G396" s="43"/>
      <c r="H396" s="43"/>
      <c r="I396" s="43"/>
    </row>
    <row r="397" spans="1:9" ht="14.5">
      <c r="A397" s="6">
        <v>45617.626574074071</v>
      </c>
      <c r="B397" s="45">
        <v>28</v>
      </c>
      <c r="C397" s="52">
        <v>44.72</v>
      </c>
      <c r="D397" s="46">
        <v>1252.1599999999999</v>
      </c>
      <c r="E397" s="73" t="s">
        <v>28</v>
      </c>
      <c r="F397" s="42"/>
      <c r="G397" s="43"/>
      <c r="H397" s="43"/>
      <c r="I397" s="43"/>
    </row>
    <row r="398" spans="1:9" ht="14.5">
      <c r="A398" s="6">
        <v>45617.626689814817</v>
      </c>
      <c r="B398" s="45">
        <v>78</v>
      </c>
      <c r="C398" s="52">
        <v>44.72</v>
      </c>
      <c r="D398" s="46">
        <v>3488.16</v>
      </c>
      <c r="E398" s="73" t="s">
        <v>28</v>
      </c>
      <c r="F398" s="42"/>
      <c r="G398" s="43"/>
      <c r="H398" s="43"/>
      <c r="I398" s="43"/>
    </row>
    <row r="399" spans="1:9" ht="14.5">
      <c r="A399" s="6">
        <v>45617.626689814817</v>
      </c>
      <c r="B399" s="45">
        <v>24</v>
      </c>
      <c r="C399" s="52">
        <v>44.72</v>
      </c>
      <c r="D399" s="46">
        <v>1073.28</v>
      </c>
      <c r="E399" s="73" t="s">
        <v>28</v>
      </c>
      <c r="F399" s="42"/>
      <c r="G399" s="43"/>
      <c r="H399" s="43"/>
      <c r="I399" s="43"/>
    </row>
    <row r="400" spans="1:9" ht="14.5">
      <c r="A400" s="6">
        <v>45617.627199074072</v>
      </c>
      <c r="B400" s="45">
        <v>144</v>
      </c>
      <c r="C400" s="52">
        <v>44.71</v>
      </c>
      <c r="D400" s="46">
        <v>6438.24</v>
      </c>
      <c r="E400" s="73" t="s">
        <v>17</v>
      </c>
      <c r="F400" s="42"/>
      <c r="G400" s="43"/>
      <c r="H400" s="43"/>
      <c r="I400" s="43"/>
    </row>
    <row r="401" spans="1:9" ht="14.5">
      <c r="A401" s="6">
        <v>45617.627199074072</v>
      </c>
      <c r="B401" s="45">
        <v>86</v>
      </c>
      <c r="C401" s="52">
        <v>44.71</v>
      </c>
      <c r="D401" s="46">
        <v>3845.06</v>
      </c>
      <c r="E401" s="73" t="s">
        <v>17</v>
      </c>
      <c r="F401" s="42"/>
      <c r="G401" s="43"/>
      <c r="H401" s="43"/>
      <c r="I401" s="43"/>
    </row>
    <row r="402" spans="1:9" ht="14.5">
      <c r="A402" s="6">
        <v>45617.627199074072</v>
      </c>
      <c r="B402" s="45">
        <v>142</v>
      </c>
      <c r="C402" s="52">
        <v>44.71</v>
      </c>
      <c r="D402" s="46">
        <v>6348.82</v>
      </c>
      <c r="E402" s="73" t="s">
        <v>17</v>
      </c>
      <c r="F402" s="42"/>
      <c r="G402" s="43"/>
      <c r="H402" s="43"/>
      <c r="I402" s="43"/>
    </row>
    <row r="403" spans="1:9" ht="14.5">
      <c r="A403" s="6">
        <v>45617.6327662037</v>
      </c>
      <c r="B403" s="45">
        <v>81</v>
      </c>
      <c r="C403" s="52">
        <v>44.78</v>
      </c>
      <c r="D403" s="46">
        <v>3627.1800000000003</v>
      </c>
      <c r="E403" s="73" t="s">
        <v>17</v>
      </c>
      <c r="F403" s="42"/>
      <c r="G403" s="43"/>
      <c r="H403" s="43"/>
      <c r="I403" s="43"/>
    </row>
    <row r="404" spans="1:9" ht="14.5">
      <c r="A404" s="6">
        <v>45617.6327662037</v>
      </c>
      <c r="B404" s="45">
        <v>135</v>
      </c>
      <c r="C404" s="52">
        <v>44.78</v>
      </c>
      <c r="D404" s="46">
        <v>6045.3</v>
      </c>
      <c r="E404" s="73" t="s">
        <v>17</v>
      </c>
      <c r="F404" s="42"/>
      <c r="G404" s="43"/>
      <c r="H404" s="43"/>
      <c r="I404" s="43"/>
    </row>
    <row r="405" spans="1:9" ht="14.5">
      <c r="A405" s="6">
        <v>45617.634039351855</v>
      </c>
      <c r="B405" s="45">
        <v>13</v>
      </c>
      <c r="C405" s="52">
        <v>44.79</v>
      </c>
      <c r="D405" s="46">
        <v>582.27</v>
      </c>
      <c r="E405" s="73" t="s">
        <v>17</v>
      </c>
      <c r="F405" s="42"/>
      <c r="G405" s="43"/>
      <c r="H405" s="43"/>
      <c r="I405" s="43"/>
    </row>
    <row r="406" spans="1:9" ht="14.5">
      <c r="A406" s="6">
        <v>45617.634039351855</v>
      </c>
      <c r="B406" s="45">
        <v>38</v>
      </c>
      <c r="C406" s="52">
        <v>44.79</v>
      </c>
      <c r="D406" s="46">
        <v>1702.02</v>
      </c>
      <c r="E406" s="73" t="s">
        <v>17</v>
      </c>
      <c r="F406" s="42"/>
      <c r="G406" s="43"/>
      <c r="H406" s="43"/>
      <c r="I406" s="43"/>
    </row>
    <row r="407" spans="1:9" ht="14.5">
      <c r="A407" s="6">
        <v>45617.634039351855</v>
      </c>
      <c r="B407" s="45">
        <v>135</v>
      </c>
      <c r="C407" s="52">
        <v>44.79</v>
      </c>
      <c r="D407" s="46">
        <v>6046.65</v>
      </c>
      <c r="E407" s="73" t="s">
        <v>17</v>
      </c>
      <c r="F407" s="42"/>
      <c r="G407" s="43"/>
      <c r="H407" s="43"/>
      <c r="I407" s="43"/>
    </row>
    <row r="408" spans="1:9" ht="14.5">
      <c r="A408" s="6">
        <v>45617.635104166664</v>
      </c>
      <c r="B408" s="45">
        <v>97</v>
      </c>
      <c r="C408" s="52">
        <v>44.83</v>
      </c>
      <c r="D408" s="46">
        <v>4348.51</v>
      </c>
      <c r="E408" s="73" t="s">
        <v>28</v>
      </c>
      <c r="F408" s="42"/>
      <c r="G408" s="43"/>
      <c r="H408" s="43"/>
      <c r="I408" s="43"/>
    </row>
    <row r="409" spans="1:9" ht="14.5">
      <c r="A409" s="6">
        <v>45617.635104166664</v>
      </c>
      <c r="B409" s="45">
        <v>136</v>
      </c>
      <c r="C409" s="52">
        <v>44.83</v>
      </c>
      <c r="D409" s="46">
        <v>6096.88</v>
      </c>
      <c r="E409" s="73" t="s">
        <v>28</v>
      </c>
      <c r="F409" s="42"/>
      <c r="G409" s="43"/>
      <c r="H409" s="43"/>
      <c r="I409" s="43"/>
    </row>
    <row r="410" spans="1:9" ht="14.5">
      <c r="A410" s="6">
        <v>45617.635659722226</v>
      </c>
      <c r="B410" s="45">
        <v>170</v>
      </c>
      <c r="C410" s="52">
        <v>44.83</v>
      </c>
      <c r="D410" s="46">
        <v>7621.0999999999995</v>
      </c>
      <c r="E410" s="73" t="s">
        <v>17</v>
      </c>
      <c r="F410" s="42"/>
      <c r="G410" s="43"/>
      <c r="H410" s="43"/>
      <c r="I410" s="43"/>
    </row>
    <row r="411" spans="1:9" ht="14.5">
      <c r="A411" s="6">
        <v>45617.635659722226</v>
      </c>
      <c r="B411" s="45">
        <v>153</v>
      </c>
      <c r="C411" s="52">
        <v>44.83</v>
      </c>
      <c r="D411" s="46">
        <v>6858.99</v>
      </c>
      <c r="E411" s="73" t="s">
        <v>17</v>
      </c>
      <c r="F411" s="42"/>
      <c r="G411" s="43"/>
      <c r="H411" s="43"/>
      <c r="I411" s="43"/>
    </row>
    <row r="412" spans="1:9" ht="14.5">
      <c r="A412" s="6">
        <v>45617.635798611111</v>
      </c>
      <c r="B412" s="45">
        <v>31</v>
      </c>
      <c r="C412" s="52">
        <v>44.83</v>
      </c>
      <c r="D412" s="46">
        <v>1389.73</v>
      </c>
      <c r="E412" s="73" t="s">
        <v>28</v>
      </c>
      <c r="F412" s="42"/>
      <c r="G412" s="43"/>
      <c r="H412" s="43"/>
      <c r="I412" s="43"/>
    </row>
    <row r="413" spans="1:9" ht="14.5">
      <c r="A413" s="6">
        <v>45617.635798611111</v>
      </c>
      <c r="B413" s="45">
        <v>12</v>
      </c>
      <c r="C413" s="52">
        <v>44.83</v>
      </c>
      <c r="D413" s="46">
        <v>537.96</v>
      </c>
      <c r="E413" s="73" t="s">
        <v>28</v>
      </c>
      <c r="F413" s="42"/>
      <c r="G413" s="43"/>
      <c r="H413" s="43"/>
      <c r="I413" s="43"/>
    </row>
    <row r="414" spans="1:9" ht="14.5">
      <c r="A414" s="6">
        <v>45617.635798611111</v>
      </c>
      <c r="B414" s="45">
        <v>29</v>
      </c>
      <c r="C414" s="52">
        <v>44.83</v>
      </c>
      <c r="D414" s="46">
        <v>1300.07</v>
      </c>
      <c r="E414" s="73" t="s">
        <v>28</v>
      </c>
      <c r="F414" s="42"/>
      <c r="G414" s="43"/>
      <c r="H414" s="43"/>
      <c r="I414" s="43"/>
    </row>
    <row r="415" spans="1:9" ht="14.5">
      <c r="A415" s="6">
        <v>45617.636134259257</v>
      </c>
      <c r="B415" s="45">
        <v>81</v>
      </c>
      <c r="C415" s="52">
        <v>44.83</v>
      </c>
      <c r="D415" s="46">
        <v>3631.23</v>
      </c>
      <c r="E415" s="73" t="s">
        <v>28</v>
      </c>
      <c r="F415" s="42"/>
      <c r="G415" s="43"/>
      <c r="H415" s="43"/>
      <c r="I415" s="43"/>
    </row>
    <row r="416" spans="1:9" ht="14.5">
      <c r="A416" s="6">
        <v>45617.636203703703</v>
      </c>
      <c r="B416" s="45">
        <v>23</v>
      </c>
      <c r="C416" s="52">
        <v>44.83</v>
      </c>
      <c r="D416" s="46">
        <v>1031.0899999999999</v>
      </c>
      <c r="E416" s="73" t="s">
        <v>28</v>
      </c>
      <c r="F416" s="42"/>
      <c r="G416" s="43"/>
      <c r="H416" s="43"/>
      <c r="I416" s="43"/>
    </row>
    <row r="417" spans="1:9" ht="14.5">
      <c r="A417" s="6">
        <v>45617.636203703703</v>
      </c>
      <c r="B417" s="45">
        <v>92</v>
      </c>
      <c r="C417" s="52">
        <v>44.83</v>
      </c>
      <c r="D417" s="46">
        <v>4124.3599999999997</v>
      </c>
      <c r="E417" s="73" t="s">
        <v>28</v>
      </c>
      <c r="F417" s="42"/>
      <c r="G417" s="43"/>
      <c r="H417" s="43"/>
      <c r="I417" s="43"/>
    </row>
    <row r="418" spans="1:9" ht="14.5">
      <c r="A418" s="6">
        <v>45617.636203703703</v>
      </c>
      <c r="B418" s="45">
        <v>23</v>
      </c>
      <c r="C418" s="52">
        <v>44.83</v>
      </c>
      <c r="D418" s="46">
        <v>1031.0899999999999</v>
      </c>
      <c r="E418" s="73" t="s">
        <v>28</v>
      </c>
      <c r="F418" s="42"/>
      <c r="G418" s="43"/>
      <c r="H418" s="43"/>
      <c r="I418" s="43"/>
    </row>
    <row r="419" spans="1:9" ht="14.5">
      <c r="A419" s="6">
        <v>45617.63621527778</v>
      </c>
      <c r="B419" s="45">
        <v>21</v>
      </c>
      <c r="C419" s="52">
        <v>44.83</v>
      </c>
      <c r="D419" s="46">
        <v>941.43</v>
      </c>
      <c r="E419" s="73" t="s">
        <v>28</v>
      </c>
      <c r="F419" s="42"/>
      <c r="G419" s="43"/>
      <c r="H419" s="43"/>
      <c r="I419" s="43"/>
    </row>
    <row r="420" spans="1:9" ht="14.5">
      <c r="A420" s="6">
        <v>45617.63622685185</v>
      </c>
      <c r="B420" s="45">
        <v>215</v>
      </c>
      <c r="C420" s="52">
        <v>44.82</v>
      </c>
      <c r="D420" s="46">
        <v>9636.2999999999993</v>
      </c>
      <c r="E420" s="73" t="s">
        <v>17</v>
      </c>
      <c r="F420" s="42"/>
      <c r="G420" s="43"/>
      <c r="H420" s="43"/>
      <c r="I420" s="43"/>
    </row>
    <row r="421" spans="1:9" ht="14.5">
      <c r="A421" s="6">
        <v>45617.636238425926</v>
      </c>
      <c r="B421" s="45">
        <v>4</v>
      </c>
      <c r="C421" s="52">
        <v>44.82</v>
      </c>
      <c r="D421" s="46">
        <v>179.28</v>
      </c>
      <c r="E421" s="73" t="s">
        <v>17</v>
      </c>
      <c r="F421" s="42"/>
      <c r="G421" s="43"/>
      <c r="H421" s="43"/>
      <c r="I421" s="43"/>
    </row>
    <row r="422" spans="1:9" ht="14.5">
      <c r="A422" s="6">
        <v>45617.636238425926</v>
      </c>
      <c r="B422" s="45">
        <v>10</v>
      </c>
      <c r="C422" s="52">
        <v>44.82</v>
      </c>
      <c r="D422" s="46">
        <v>448.2</v>
      </c>
      <c r="E422" s="73" t="s">
        <v>17</v>
      </c>
      <c r="F422" s="42"/>
      <c r="G422" s="43"/>
      <c r="H422" s="43"/>
      <c r="I422" s="43"/>
    </row>
    <row r="423" spans="1:9" ht="14.5">
      <c r="A423" s="6">
        <v>45617.636238425926</v>
      </c>
      <c r="B423" s="45">
        <v>140</v>
      </c>
      <c r="C423" s="52">
        <v>44.82</v>
      </c>
      <c r="D423" s="46">
        <v>6274.8</v>
      </c>
      <c r="E423" s="73" t="s">
        <v>17</v>
      </c>
      <c r="F423" s="42"/>
      <c r="G423" s="43"/>
      <c r="H423" s="43"/>
      <c r="I423" s="43"/>
    </row>
    <row r="424" spans="1:9" ht="14.5">
      <c r="A424" s="6">
        <v>45617.636238425926</v>
      </c>
      <c r="B424" s="45">
        <v>7</v>
      </c>
      <c r="C424" s="52">
        <v>44.82</v>
      </c>
      <c r="D424" s="46">
        <v>313.74</v>
      </c>
      <c r="E424" s="73" t="s">
        <v>17</v>
      </c>
      <c r="F424" s="42"/>
      <c r="G424" s="43"/>
      <c r="H424" s="43"/>
      <c r="I424" s="43"/>
    </row>
    <row r="425" spans="1:9" ht="14.5">
      <c r="A425" s="6">
        <v>45617.636238425926</v>
      </c>
      <c r="B425" s="45">
        <v>7</v>
      </c>
      <c r="C425" s="52">
        <v>44.82</v>
      </c>
      <c r="D425" s="46">
        <v>313.74</v>
      </c>
      <c r="E425" s="73" t="s">
        <v>17</v>
      </c>
      <c r="F425" s="42"/>
      <c r="G425" s="43"/>
      <c r="H425" s="43"/>
      <c r="I425" s="43"/>
    </row>
    <row r="426" spans="1:9" ht="14.5">
      <c r="A426" s="6">
        <v>45617.637094907404</v>
      </c>
      <c r="B426" s="45">
        <v>140</v>
      </c>
      <c r="C426" s="52">
        <v>44.82</v>
      </c>
      <c r="D426" s="46">
        <v>6274.8</v>
      </c>
      <c r="E426" s="73" t="s">
        <v>17</v>
      </c>
      <c r="F426" s="42"/>
      <c r="G426" s="43"/>
      <c r="H426" s="43"/>
      <c r="I426" s="43"/>
    </row>
    <row r="427" spans="1:9" ht="14.5">
      <c r="A427" s="6">
        <v>45617.638958333337</v>
      </c>
      <c r="B427" s="45">
        <v>96</v>
      </c>
      <c r="C427" s="52">
        <v>44.81</v>
      </c>
      <c r="D427" s="46">
        <v>4301.76</v>
      </c>
      <c r="E427" s="73" t="s">
        <v>17</v>
      </c>
      <c r="F427" s="42"/>
      <c r="G427" s="43"/>
      <c r="H427" s="43"/>
      <c r="I427" s="43"/>
    </row>
    <row r="428" spans="1:9" ht="14.5">
      <c r="A428" s="6">
        <v>45617.638958333337</v>
      </c>
      <c r="B428" s="45">
        <v>52</v>
      </c>
      <c r="C428" s="52">
        <v>44.81</v>
      </c>
      <c r="D428" s="46">
        <v>2330.12</v>
      </c>
      <c r="E428" s="73" t="s">
        <v>17</v>
      </c>
      <c r="F428" s="42"/>
      <c r="G428" s="43"/>
      <c r="H428" s="43"/>
      <c r="I428" s="43"/>
    </row>
    <row r="429" spans="1:9" ht="14.5">
      <c r="A429" s="6">
        <v>45617.638958333337</v>
      </c>
      <c r="B429" s="45">
        <v>198</v>
      </c>
      <c r="C429" s="52">
        <v>44.81</v>
      </c>
      <c r="D429" s="46">
        <v>8872.380000000001</v>
      </c>
      <c r="E429" s="73" t="s">
        <v>17</v>
      </c>
      <c r="F429" s="42"/>
      <c r="G429" s="43"/>
      <c r="H429" s="43"/>
      <c r="I429" s="43"/>
    </row>
    <row r="430" spans="1:9" ht="14.5">
      <c r="A430" s="6">
        <v>45617.639155092591</v>
      </c>
      <c r="B430" s="45">
        <v>176</v>
      </c>
      <c r="C430" s="52">
        <v>44.82</v>
      </c>
      <c r="D430" s="46">
        <v>7888.32</v>
      </c>
      <c r="E430" s="73" t="s">
        <v>17</v>
      </c>
      <c r="F430" s="42"/>
      <c r="G430" s="43"/>
      <c r="H430" s="43"/>
      <c r="I430" s="43"/>
    </row>
    <row r="431" spans="1:9" ht="14.5">
      <c r="A431" s="6">
        <v>45617.639178240737</v>
      </c>
      <c r="B431" s="45">
        <v>48</v>
      </c>
      <c r="C431" s="52">
        <v>44.82</v>
      </c>
      <c r="D431" s="46">
        <v>2151.36</v>
      </c>
      <c r="E431" s="73" t="s">
        <v>28</v>
      </c>
      <c r="F431" s="42"/>
      <c r="G431" s="43"/>
      <c r="H431" s="43"/>
      <c r="I431" s="43"/>
    </row>
    <row r="432" spans="1:9" ht="14.5">
      <c r="A432" s="6">
        <v>45617.640810185185</v>
      </c>
      <c r="B432" s="45">
        <v>66</v>
      </c>
      <c r="C432" s="52">
        <v>44.84</v>
      </c>
      <c r="D432" s="46">
        <v>2959.44</v>
      </c>
      <c r="E432" s="73" t="s">
        <v>17</v>
      </c>
      <c r="F432" s="42"/>
      <c r="G432" s="43"/>
      <c r="H432" s="43"/>
      <c r="I432" s="43"/>
    </row>
    <row r="433" spans="1:9" ht="14.5">
      <c r="A433" s="6">
        <v>45617.640810185185</v>
      </c>
      <c r="B433" s="45">
        <v>50</v>
      </c>
      <c r="C433" s="52">
        <v>44.84</v>
      </c>
      <c r="D433" s="46">
        <v>2242</v>
      </c>
      <c r="E433" s="73" t="s">
        <v>17</v>
      </c>
      <c r="F433" s="42"/>
      <c r="G433" s="43"/>
      <c r="H433" s="43"/>
      <c r="I433" s="43"/>
    </row>
    <row r="434" spans="1:9" ht="14.5">
      <c r="A434" s="6">
        <v>45617.640810185185</v>
      </c>
      <c r="B434" s="45">
        <v>135</v>
      </c>
      <c r="C434" s="52">
        <v>44.84</v>
      </c>
      <c r="D434" s="46">
        <v>6053.4000000000005</v>
      </c>
      <c r="E434" s="73" t="s">
        <v>17</v>
      </c>
      <c r="F434" s="42"/>
      <c r="G434" s="43"/>
      <c r="H434" s="43"/>
      <c r="I434" s="43"/>
    </row>
    <row r="435" spans="1:9" ht="14.5">
      <c r="A435" s="6">
        <v>45617.640810185185</v>
      </c>
      <c r="B435" s="45">
        <v>169</v>
      </c>
      <c r="C435" s="52">
        <v>44.84</v>
      </c>
      <c r="D435" s="46">
        <v>7577.9600000000009</v>
      </c>
      <c r="E435" s="73" t="s">
        <v>17</v>
      </c>
      <c r="F435" s="42"/>
      <c r="G435" s="43"/>
      <c r="H435" s="43"/>
      <c r="I435" s="43"/>
    </row>
    <row r="436" spans="1:9" ht="14.5">
      <c r="A436" s="6">
        <v>45617.640810185185</v>
      </c>
      <c r="B436" s="45">
        <v>88</v>
      </c>
      <c r="C436" s="52">
        <v>44.84</v>
      </c>
      <c r="D436" s="46">
        <v>3945.92</v>
      </c>
      <c r="E436" s="73" t="s">
        <v>17</v>
      </c>
      <c r="F436" s="42"/>
      <c r="G436" s="43"/>
      <c r="H436" s="43"/>
      <c r="I436" s="43"/>
    </row>
    <row r="437" spans="1:9" ht="14.5">
      <c r="A437" s="6">
        <v>45617.640810185185</v>
      </c>
      <c r="B437" s="45">
        <v>203</v>
      </c>
      <c r="C437" s="52">
        <v>44.84</v>
      </c>
      <c r="D437" s="46">
        <v>9102.52</v>
      </c>
      <c r="E437" s="73" t="s">
        <v>17</v>
      </c>
      <c r="F437" s="42"/>
      <c r="G437" s="43"/>
      <c r="H437" s="43"/>
      <c r="I437" s="43"/>
    </row>
    <row r="438" spans="1:9" ht="14.5">
      <c r="A438" s="6">
        <v>45617.640810185185</v>
      </c>
      <c r="B438" s="45">
        <v>62</v>
      </c>
      <c r="C438" s="52">
        <v>44.84</v>
      </c>
      <c r="D438" s="46">
        <v>2780.0800000000004</v>
      </c>
      <c r="E438" s="73" t="s">
        <v>17</v>
      </c>
      <c r="F438" s="42"/>
      <c r="G438" s="43"/>
      <c r="H438" s="43"/>
      <c r="I438" s="43"/>
    </row>
    <row r="439" spans="1:9" ht="14.5">
      <c r="A439" s="6">
        <v>45617.640810185185</v>
      </c>
      <c r="B439" s="45">
        <v>132</v>
      </c>
      <c r="C439" s="52">
        <v>44.84</v>
      </c>
      <c r="D439" s="46">
        <v>5918.88</v>
      </c>
      <c r="E439" s="73" t="s">
        <v>28</v>
      </c>
      <c r="F439" s="42"/>
      <c r="G439" s="43"/>
      <c r="H439" s="43"/>
      <c r="I439" s="43"/>
    </row>
    <row r="440" spans="1:9" ht="14.5">
      <c r="A440" s="6">
        <v>45617.640960648147</v>
      </c>
      <c r="B440" s="45">
        <v>21</v>
      </c>
      <c r="C440" s="52">
        <v>44.8</v>
      </c>
      <c r="D440" s="46">
        <v>940.8</v>
      </c>
      <c r="E440" s="73" t="s">
        <v>17</v>
      </c>
      <c r="F440" s="42"/>
      <c r="G440" s="43"/>
      <c r="H440" s="43"/>
      <c r="I440" s="43"/>
    </row>
    <row r="441" spans="1:9" ht="14.5">
      <c r="A441" s="6">
        <v>45617.640960648147</v>
      </c>
      <c r="B441" s="45">
        <v>135</v>
      </c>
      <c r="C441" s="52">
        <v>44.8</v>
      </c>
      <c r="D441" s="46">
        <v>6048</v>
      </c>
      <c r="E441" s="73" t="s">
        <v>17</v>
      </c>
      <c r="F441" s="42"/>
      <c r="G441" s="43"/>
      <c r="H441" s="43"/>
      <c r="I441" s="43"/>
    </row>
    <row r="442" spans="1:9" ht="14.5">
      <c r="A442" s="6">
        <v>45617.640960648147</v>
      </c>
      <c r="B442" s="45">
        <v>21</v>
      </c>
      <c r="C442" s="52">
        <v>44.81</v>
      </c>
      <c r="D442" s="46">
        <v>941.01</v>
      </c>
      <c r="E442" s="73" t="s">
        <v>17</v>
      </c>
      <c r="F442" s="42"/>
      <c r="G442" s="43"/>
      <c r="H442" s="43"/>
      <c r="I442" s="43"/>
    </row>
    <row r="443" spans="1:9" ht="14.5">
      <c r="A443" s="6">
        <v>45617.640960648147</v>
      </c>
      <c r="B443" s="45">
        <v>150</v>
      </c>
      <c r="C443" s="52">
        <v>44.81</v>
      </c>
      <c r="D443" s="46">
        <v>6721.5</v>
      </c>
      <c r="E443" s="73" t="s">
        <v>17</v>
      </c>
      <c r="F443" s="42"/>
      <c r="G443" s="43"/>
      <c r="H443" s="43"/>
      <c r="I443" s="43"/>
    </row>
    <row r="444" spans="1:9" ht="14.5">
      <c r="A444" s="6">
        <v>45617.640960648147</v>
      </c>
      <c r="B444" s="45">
        <v>159</v>
      </c>
      <c r="C444" s="52">
        <v>44.82</v>
      </c>
      <c r="D444" s="46">
        <v>7126.38</v>
      </c>
      <c r="E444" s="73" t="s">
        <v>17</v>
      </c>
      <c r="F444" s="42"/>
      <c r="G444" s="43"/>
      <c r="H444" s="43"/>
      <c r="I444" s="43"/>
    </row>
    <row r="445" spans="1:9" ht="14.5">
      <c r="A445" s="6">
        <v>45617.640960648147</v>
      </c>
      <c r="B445" s="45">
        <v>139</v>
      </c>
      <c r="C445" s="52">
        <v>44.82</v>
      </c>
      <c r="D445" s="46">
        <v>6229.9800000000005</v>
      </c>
      <c r="E445" s="73" t="s">
        <v>17</v>
      </c>
      <c r="F445" s="42"/>
      <c r="G445" s="43"/>
      <c r="H445" s="43"/>
      <c r="I445" s="43"/>
    </row>
    <row r="446" spans="1:9" ht="14.5">
      <c r="A446" s="6">
        <v>45617.640960648147</v>
      </c>
      <c r="B446" s="45">
        <v>135</v>
      </c>
      <c r="C446" s="52">
        <v>44.83</v>
      </c>
      <c r="D446" s="46">
        <v>6052.05</v>
      </c>
      <c r="E446" s="73" t="s">
        <v>17</v>
      </c>
      <c r="F446" s="42"/>
      <c r="G446" s="43"/>
      <c r="H446" s="43"/>
      <c r="I446" s="43"/>
    </row>
    <row r="447" spans="1:9" ht="14.5">
      <c r="A447" s="6">
        <v>45617.640960648147</v>
      </c>
      <c r="B447" s="45">
        <v>10</v>
      </c>
      <c r="C447" s="52">
        <v>44.83</v>
      </c>
      <c r="D447" s="46">
        <v>448.29999999999995</v>
      </c>
      <c r="E447" s="73" t="s">
        <v>17</v>
      </c>
      <c r="F447" s="42"/>
      <c r="G447" s="43"/>
      <c r="H447" s="43"/>
      <c r="I447" s="43"/>
    </row>
    <row r="448" spans="1:9" ht="14.5">
      <c r="A448" s="6">
        <v>45617.640960648147</v>
      </c>
      <c r="B448" s="45">
        <v>158</v>
      </c>
      <c r="C448" s="52">
        <v>44.82</v>
      </c>
      <c r="D448" s="46">
        <v>7081.56</v>
      </c>
      <c r="E448" s="73" t="s">
        <v>17</v>
      </c>
      <c r="F448" s="42"/>
      <c r="G448" s="43"/>
      <c r="H448" s="43"/>
      <c r="I448" s="43"/>
    </row>
    <row r="449" spans="1:9" ht="14.5">
      <c r="A449" s="6">
        <v>45617.640960648147</v>
      </c>
      <c r="B449" s="45">
        <v>13</v>
      </c>
      <c r="C449" s="52">
        <v>44.82</v>
      </c>
      <c r="D449" s="46">
        <v>582.66</v>
      </c>
      <c r="E449" s="73" t="s">
        <v>17</v>
      </c>
      <c r="F449" s="42"/>
      <c r="G449" s="43"/>
      <c r="H449" s="43"/>
      <c r="I449" s="43"/>
    </row>
    <row r="450" spans="1:9" ht="14.5">
      <c r="A450" s="6">
        <v>45617.640960648147</v>
      </c>
      <c r="B450" s="45">
        <v>28</v>
      </c>
      <c r="C450" s="52">
        <v>44.83</v>
      </c>
      <c r="D450" s="46">
        <v>1255.24</v>
      </c>
      <c r="E450" s="73" t="s">
        <v>28</v>
      </c>
      <c r="F450" s="42"/>
      <c r="G450" s="43"/>
      <c r="H450" s="43"/>
      <c r="I450" s="43"/>
    </row>
    <row r="451" spans="1:9" ht="14.5">
      <c r="A451" s="6">
        <v>45617.640960648147</v>
      </c>
      <c r="B451" s="45">
        <v>94</v>
      </c>
      <c r="C451" s="52">
        <v>44.83</v>
      </c>
      <c r="D451" s="46">
        <v>4214.0199999999995</v>
      </c>
      <c r="E451" s="73" t="s">
        <v>28</v>
      </c>
      <c r="F451" s="42"/>
      <c r="G451" s="43"/>
      <c r="H451" s="43"/>
      <c r="I451" s="43"/>
    </row>
    <row r="452" spans="1:9" ht="14.5">
      <c r="A452" s="6">
        <v>45617.645868055559</v>
      </c>
      <c r="B452" s="45">
        <v>385</v>
      </c>
      <c r="C452" s="52">
        <v>44.84</v>
      </c>
      <c r="D452" s="46">
        <v>17263.400000000001</v>
      </c>
      <c r="E452" s="73" t="s">
        <v>17</v>
      </c>
      <c r="F452" s="42"/>
      <c r="G452" s="43"/>
      <c r="H452" s="43"/>
      <c r="I452" s="43"/>
    </row>
    <row r="453" spans="1:9" ht="14.5">
      <c r="A453" s="6">
        <v>45617.645868055559</v>
      </c>
      <c r="B453" s="45">
        <v>211</v>
      </c>
      <c r="C453" s="52">
        <v>44.84</v>
      </c>
      <c r="D453" s="46">
        <v>9461.2400000000016</v>
      </c>
      <c r="E453" s="73" t="s">
        <v>17</v>
      </c>
      <c r="F453" s="42"/>
      <c r="G453" s="43"/>
      <c r="H453" s="43"/>
      <c r="I453" s="43"/>
    </row>
    <row r="454" spans="1:9" ht="14.5">
      <c r="A454" s="6">
        <v>45617.645868055559</v>
      </c>
      <c r="B454" s="45">
        <v>69</v>
      </c>
      <c r="C454" s="52">
        <v>44.84</v>
      </c>
      <c r="D454" s="46">
        <v>3093.96</v>
      </c>
      <c r="E454" s="73" t="s">
        <v>28</v>
      </c>
      <c r="F454" s="42"/>
      <c r="G454" s="43"/>
      <c r="H454" s="43"/>
      <c r="I454" s="43"/>
    </row>
    <row r="455" spans="1:9" ht="14.5">
      <c r="A455" s="6">
        <v>45617.645868055559</v>
      </c>
      <c r="B455" s="45">
        <v>47</v>
      </c>
      <c r="C455" s="52">
        <v>44.84</v>
      </c>
      <c r="D455" s="46">
        <v>2107.48</v>
      </c>
      <c r="E455" s="73" t="s">
        <v>28</v>
      </c>
      <c r="F455" s="42"/>
      <c r="G455" s="43"/>
      <c r="H455" s="43"/>
      <c r="I455" s="43"/>
    </row>
    <row r="456" spans="1:9" ht="14.5">
      <c r="A456" s="6">
        <v>45617.645868055559</v>
      </c>
      <c r="B456" s="45">
        <v>113</v>
      </c>
      <c r="C456" s="52">
        <v>44.84</v>
      </c>
      <c r="D456" s="46">
        <v>5066.92</v>
      </c>
      <c r="E456" s="73" t="s">
        <v>28</v>
      </c>
      <c r="F456" s="42"/>
      <c r="G456" s="43"/>
      <c r="H456" s="43"/>
      <c r="I456" s="43"/>
    </row>
    <row r="457" spans="1:9" ht="14.5">
      <c r="A457" s="6">
        <v>45617.645879629628</v>
      </c>
      <c r="B457" s="45">
        <v>46</v>
      </c>
      <c r="C457" s="52">
        <v>44.83</v>
      </c>
      <c r="D457" s="46">
        <v>2062.1799999999998</v>
      </c>
      <c r="E457" s="73" t="s">
        <v>28</v>
      </c>
      <c r="F457" s="42"/>
      <c r="G457" s="43"/>
      <c r="H457" s="43"/>
      <c r="I457" s="43"/>
    </row>
    <row r="458" spans="1:9" ht="14.5">
      <c r="A458" s="6">
        <v>45617.645879629628</v>
      </c>
      <c r="B458" s="45">
        <v>95</v>
      </c>
      <c r="C458" s="52">
        <v>44.83</v>
      </c>
      <c r="D458" s="46">
        <v>4258.8499999999995</v>
      </c>
      <c r="E458" s="73" t="s">
        <v>28</v>
      </c>
      <c r="F458" s="42"/>
      <c r="G458" s="43"/>
      <c r="H458" s="43"/>
      <c r="I458" s="43"/>
    </row>
    <row r="459" spans="1:9" ht="14.5">
      <c r="A459" s="6">
        <v>45617.645879629628</v>
      </c>
      <c r="B459" s="45">
        <v>142</v>
      </c>
      <c r="C459" s="52">
        <v>44.83</v>
      </c>
      <c r="D459" s="46">
        <v>6365.86</v>
      </c>
      <c r="E459" s="73" t="s">
        <v>28</v>
      </c>
      <c r="F459" s="42"/>
      <c r="G459" s="43"/>
      <c r="H459" s="43"/>
      <c r="I459" s="43"/>
    </row>
    <row r="460" spans="1:9" ht="14.5">
      <c r="A460" s="6">
        <v>45617.645879629628</v>
      </c>
      <c r="B460" s="45">
        <v>61</v>
      </c>
      <c r="C460" s="52">
        <v>44.83</v>
      </c>
      <c r="D460" s="46">
        <v>2734.63</v>
      </c>
      <c r="E460" s="73" t="s">
        <v>28</v>
      </c>
      <c r="F460" s="42"/>
      <c r="G460" s="43"/>
      <c r="H460" s="43"/>
      <c r="I460" s="43"/>
    </row>
    <row r="461" spans="1:9" ht="14.5">
      <c r="A461" s="6">
        <v>45617.646111111113</v>
      </c>
      <c r="B461" s="45">
        <v>151</v>
      </c>
      <c r="C461" s="52">
        <v>44.82</v>
      </c>
      <c r="D461" s="46">
        <v>6767.82</v>
      </c>
      <c r="E461" s="73" t="s">
        <v>17</v>
      </c>
      <c r="F461" s="42"/>
      <c r="G461" s="43"/>
      <c r="H461" s="43"/>
      <c r="I461" s="43"/>
    </row>
    <row r="462" spans="1:9" ht="14.5">
      <c r="A462" s="6">
        <v>45617.646111111113</v>
      </c>
      <c r="B462" s="45">
        <v>178</v>
      </c>
      <c r="C462" s="52">
        <v>44.82</v>
      </c>
      <c r="D462" s="46">
        <v>7977.96</v>
      </c>
      <c r="E462" s="73" t="s">
        <v>17</v>
      </c>
      <c r="F462" s="42"/>
      <c r="G462" s="43"/>
      <c r="H462" s="43"/>
      <c r="I462" s="43"/>
    </row>
    <row r="463" spans="1:9" ht="14.5">
      <c r="A463" s="6">
        <v>45617.646111111113</v>
      </c>
      <c r="B463" s="45">
        <v>120</v>
      </c>
      <c r="C463" s="52">
        <v>44.82</v>
      </c>
      <c r="D463" s="46">
        <v>5378.4</v>
      </c>
      <c r="E463" s="73" t="s">
        <v>28</v>
      </c>
      <c r="F463" s="42"/>
      <c r="G463" s="43"/>
      <c r="H463" s="43"/>
      <c r="I463" s="43"/>
    </row>
    <row r="464" spans="1:9" ht="14.5">
      <c r="A464" s="6">
        <v>45617.646319444444</v>
      </c>
      <c r="B464" s="45">
        <v>108</v>
      </c>
      <c r="C464" s="52">
        <v>44.8</v>
      </c>
      <c r="D464" s="46">
        <v>4838.3999999999996</v>
      </c>
      <c r="E464" s="73" t="s">
        <v>17</v>
      </c>
      <c r="F464" s="42"/>
      <c r="G464" s="43"/>
      <c r="H464" s="43"/>
      <c r="I464" s="43"/>
    </row>
    <row r="465" spans="1:9" ht="14.5">
      <c r="A465" s="6">
        <v>45617.646319444444</v>
      </c>
      <c r="B465" s="45">
        <v>23</v>
      </c>
      <c r="C465" s="52">
        <v>44.8</v>
      </c>
      <c r="D465" s="46">
        <v>1030.3999999999999</v>
      </c>
      <c r="E465" s="73" t="s">
        <v>17</v>
      </c>
      <c r="F465" s="42"/>
      <c r="G465" s="43"/>
      <c r="H465" s="43"/>
      <c r="I465" s="43"/>
    </row>
    <row r="466" spans="1:9" ht="14.5">
      <c r="A466" s="6">
        <v>45617.646319444444</v>
      </c>
      <c r="B466" s="45">
        <v>41</v>
      </c>
      <c r="C466" s="52">
        <v>44.8</v>
      </c>
      <c r="D466" s="46">
        <v>1836.8</v>
      </c>
      <c r="E466" s="73" t="s">
        <v>17</v>
      </c>
      <c r="F466" s="42"/>
      <c r="G466" s="43"/>
      <c r="H466" s="43"/>
      <c r="I466" s="43"/>
    </row>
    <row r="467" spans="1:9" ht="14.5">
      <c r="A467" s="6">
        <v>45617.646319444444</v>
      </c>
      <c r="B467" s="45">
        <v>211</v>
      </c>
      <c r="C467" s="52">
        <v>44.8</v>
      </c>
      <c r="D467" s="46">
        <v>9452.7999999999993</v>
      </c>
      <c r="E467" s="73" t="s">
        <v>17</v>
      </c>
      <c r="F467" s="42"/>
      <c r="G467" s="43"/>
      <c r="H467" s="43"/>
      <c r="I467" s="43"/>
    </row>
    <row r="468" spans="1:9" ht="14.5">
      <c r="A468" s="6">
        <v>45617.646643518521</v>
      </c>
      <c r="B468" s="45">
        <v>165</v>
      </c>
      <c r="C468" s="52">
        <v>44.79</v>
      </c>
      <c r="D468" s="46">
        <v>7390.3499999999995</v>
      </c>
      <c r="E468" s="73" t="s">
        <v>17</v>
      </c>
      <c r="F468" s="42"/>
      <c r="G468" s="43"/>
      <c r="H468" s="43"/>
      <c r="I468" s="43"/>
    </row>
    <row r="469" spans="1:9" ht="14.5">
      <c r="A469" s="6">
        <v>45617.646643518521</v>
      </c>
      <c r="B469" s="45">
        <v>118</v>
      </c>
      <c r="C469" s="52">
        <v>44.79</v>
      </c>
      <c r="D469" s="46">
        <v>5285.22</v>
      </c>
      <c r="E469" s="73" t="s">
        <v>28</v>
      </c>
      <c r="F469" s="42"/>
      <c r="G469" s="43"/>
      <c r="H469" s="43"/>
      <c r="I469" s="43"/>
    </row>
    <row r="470" spans="1:9" ht="14.5">
      <c r="A470" s="6">
        <v>45617.647048611114</v>
      </c>
      <c r="B470" s="45">
        <v>135</v>
      </c>
      <c r="C470" s="52">
        <v>44.78</v>
      </c>
      <c r="D470" s="46">
        <v>6045.3</v>
      </c>
      <c r="E470" s="73" t="s">
        <v>17</v>
      </c>
      <c r="F470" s="42"/>
      <c r="G470" s="43"/>
      <c r="H470" s="43"/>
      <c r="I470" s="43"/>
    </row>
    <row r="471" spans="1:9" ht="14.5">
      <c r="A471" s="6">
        <v>45617.647048611114</v>
      </c>
      <c r="B471" s="45">
        <v>44</v>
      </c>
      <c r="C471" s="52">
        <v>44.78</v>
      </c>
      <c r="D471" s="46">
        <v>1970.3200000000002</v>
      </c>
      <c r="E471" s="73" t="s">
        <v>17</v>
      </c>
      <c r="F471" s="42"/>
      <c r="G471" s="43"/>
      <c r="H471" s="43"/>
      <c r="I471" s="43"/>
    </row>
    <row r="472" spans="1:9" ht="14.5">
      <c r="A472" s="6">
        <v>45617.647048611114</v>
      </c>
      <c r="B472" s="45">
        <v>155</v>
      </c>
      <c r="C472" s="52">
        <v>44.78</v>
      </c>
      <c r="D472" s="46">
        <v>6940.9000000000005</v>
      </c>
      <c r="E472" s="73" t="s">
        <v>17</v>
      </c>
      <c r="F472" s="42"/>
      <c r="G472" s="43"/>
      <c r="H472" s="43"/>
      <c r="I472" s="43"/>
    </row>
    <row r="473" spans="1:9" ht="14.5">
      <c r="A473" s="6">
        <v>45617.647048611114</v>
      </c>
      <c r="B473" s="45">
        <v>107</v>
      </c>
      <c r="C473" s="52">
        <v>44.78</v>
      </c>
      <c r="D473" s="46">
        <v>4791.46</v>
      </c>
      <c r="E473" s="73" t="s">
        <v>17</v>
      </c>
      <c r="F473" s="42"/>
      <c r="G473" s="43"/>
      <c r="H473" s="43"/>
      <c r="I473" s="43"/>
    </row>
    <row r="474" spans="1:9" ht="14.5">
      <c r="A474" s="6">
        <v>45617.647048611114</v>
      </c>
      <c r="B474" s="45">
        <v>134</v>
      </c>
      <c r="C474" s="52">
        <v>44.78</v>
      </c>
      <c r="D474" s="46">
        <v>6000.52</v>
      </c>
      <c r="E474" s="73" t="s">
        <v>28</v>
      </c>
      <c r="F474" s="42"/>
      <c r="G474" s="43"/>
      <c r="H474" s="43"/>
      <c r="I474" s="43"/>
    </row>
    <row r="475" spans="1:9" ht="14.5">
      <c r="A475" s="6">
        <v>45617.64775462963</v>
      </c>
      <c r="B475" s="45">
        <v>160</v>
      </c>
      <c r="C475" s="52">
        <v>44.77</v>
      </c>
      <c r="D475" s="46">
        <v>7163.2000000000007</v>
      </c>
      <c r="E475" s="73" t="s">
        <v>17</v>
      </c>
      <c r="F475" s="42"/>
      <c r="G475" s="43"/>
      <c r="H475" s="43"/>
      <c r="I475" s="43"/>
    </row>
    <row r="476" spans="1:9" ht="14.5">
      <c r="A476" s="6">
        <v>45617.64775462963</v>
      </c>
      <c r="B476" s="45">
        <v>136</v>
      </c>
      <c r="C476" s="52">
        <v>44.77</v>
      </c>
      <c r="D476" s="46">
        <v>6088.72</v>
      </c>
      <c r="E476" s="73" t="s">
        <v>28</v>
      </c>
      <c r="F476" s="42"/>
      <c r="G476" s="43"/>
      <c r="H476" s="43"/>
      <c r="I476" s="43"/>
    </row>
    <row r="477" spans="1:9" ht="14.5">
      <c r="A477" s="6">
        <v>45617.648240740738</v>
      </c>
      <c r="B477" s="45">
        <v>134</v>
      </c>
      <c r="C477" s="52">
        <v>44.75</v>
      </c>
      <c r="D477" s="46">
        <v>5996.5</v>
      </c>
      <c r="E477" s="73" t="s">
        <v>28</v>
      </c>
      <c r="F477" s="42"/>
      <c r="G477" s="43"/>
      <c r="H477" s="43"/>
      <c r="I477" s="43"/>
    </row>
    <row r="478" spans="1:9" ht="14.5">
      <c r="A478" s="6">
        <v>45617.648240740738</v>
      </c>
      <c r="B478" s="45">
        <v>35</v>
      </c>
      <c r="C478" s="52">
        <v>44.76</v>
      </c>
      <c r="D478" s="46">
        <v>1566.6</v>
      </c>
      <c r="E478" s="73" t="s">
        <v>17</v>
      </c>
      <c r="F478" s="42"/>
      <c r="G478" s="43"/>
      <c r="H478" s="43"/>
      <c r="I478" s="43"/>
    </row>
    <row r="479" spans="1:9" ht="14.5">
      <c r="A479" s="6">
        <v>45617.648240740738</v>
      </c>
      <c r="B479" s="45">
        <v>35</v>
      </c>
      <c r="C479" s="52">
        <v>44.76</v>
      </c>
      <c r="D479" s="46">
        <v>1566.6</v>
      </c>
      <c r="E479" s="73" t="s">
        <v>17</v>
      </c>
      <c r="F479" s="42"/>
      <c r="G479" s="43"/>
      <c r="H479" s="43"/>
      <c r="I479" s="43"/>
    </row>
    <row r="480" spans="1:9" ht="14.5">
      <c r="A480" s="6">
        <v>45617.648240740738</v>
      </c>
      <c r="B480" s="45">
        <v>167</v>
      </c>
      <c r="C480" s="52">
        <v>44.76</v>
      </c>
      <c r="D480" s="46">
        <v>7474.92</v>
      </c>
      <c r="E480" s="73" t="s">
        <v>17</v>
      </c>
      <c r="F480" s="42"/>
      <c r="G480" s="43"/>
      <c r="H480" s="43"/>
      <c r="I480" s="43"/>
    </row>
    <row r="481" spans="1:9" ht="14.5">
      <c r="A481" s="6">
        <v>45617.648240740738</v>
      </c>
      <c r="B481" s="45">
        <v>78</v>
      </c>
      <c r="C481" s="52">
        <v>44.76</v>
      </c>
      <c r="D481" s="46">
        <v>3491.2799999999997</v>
      </c>
      <c r="E481" s="73" t="s">
        <v>17</v>
      </c>
      <c r="F481" s="42"/>
      <c r="G481" s="43"/>
      <c r="H481" s="43"/>
      <c r="I481" s="43"/>
    </row>
    <row r="482" spans="1:9" ht="14.5">
      <c r="A482" s="6">
        <v>45617.648240740738</v>
      </c>
      <c r="B482" s="45">
        <v>87</v>
      </c>
      <c r="C482" s="52">
        <v>44.76</v>
      </c>
      <c r="D482" s="46">
        <v>3894.12</v>
      </c>
      <c r="E482" s="73" t="s">
        <v>28</v>
      </c>
      <c r="F482" s="42"/>
      <c r="G482" s="43"/>
      <c r="H482" s="43"/>
      <c r="I482" s="43"/>
    </row>
    <row r="483" spans="1:9" ht="14.5">
      <c r="A483" s="6">
        <v>45617.648240740738</v>
      </c>
      <c r="B483" s="45">
        <v>34</v>
      </c>
      <c r="C483" s="52">
        <v>44.76</v>
      </c>
      <c r="D483" s="46">
        <v>1521.84</v>
      </c>
      <c r="E483" s="73" t="s">
        <v>28</v>
      </c>
      <c r="F483" s="42"/>
      <c r="G483" s="43"/>
      <c r="H483" s="43"/>
      <c r="I483" s="43"/>
    </row>
    <row r="484" spans="1:9" ht="14.5">
      <c r="A484" s="6">
        <v>45617.648252314815</v>
      </c>
      <c r="B484" s="45">
        <v>170</v>
      </c>
      <c r="C484" s="52">
        <v>44.74</v>
      </c>
      <c r="D484" s="46">
        <v>7605.8</v>
      </c>
      <c r="E484" s="73" t="s">
        <v>17</v>
      </c>
      <c r="F484" s="42"/>
      <c r="G484" s="43"/>
      <c r="H484" s="43"/>
      <c r="I484" s="43"/>
    </row>
    <row r="485" spans="1:9" ht="14.5">
      <c r="A485" s="6">
        <v>45617.648877314816</v>
      </c>
      <c r="B485" s="45">
        <v>55</v>
      </c>
      <c r="C485" s="52">
        <v>44.75</v>
      </c>
      <c r="D485" s="46">
        <v>2461.25</v>
      </c>
      <c r="E485" s="73" t="s">
        <v>17</v>
      </c>
      <c r="F485" s="42"/>
      <c r="G485" s="43"/>
      <c r="H485" s="43"/>
      <c r="I485" s="43"/>
    </row>
    <row r="486" spans="1:9" ht="14.5">
      <c r="A486" s="6">
        <v>45617.648877314816</v>
      </c>
      <c r="B486" s="45">
        <v>106</v>
      </c>
      <c r="C486" s="52">
        <v>44.75</v>
      </c>
      <c r="D486" s="46">
        <v>4743.5</v>
      </c>
      <c r="E486" s="73" t="s">
        <v>17</v>
      </c>
      <c r="F486" s="42"/>
      <c r="G486" s="43"/>
      <c r="H486" s="43"/>
      <c r="I486" s="43"/>
    </row>
    <row r="487" spans="1:9" ht="14.5">
      <c r="A487" s="6">
        <v>45617.648877314816</v>
      </c>
      <c r="B487" s="45">
        <v>139</v>
      </c>
      <c r="C487" s="52">
        <v>44.75</v>
      </c>
      <c r="D487" s="46">
        <v>6220.25</v>
      </c>
      <c r="E487" s="73" t="s">
        <v>17</v>
      </c>
      <c r="F487" s="42"/>
      <c r="G487" s="43"/>
      <c r="H487" s="43"/>
      <c r="I487" s="43"/>
    </row>
    <row r="488" spans="1:9" ht="14.5">
      <c r="A488" s="6">
        <v>45617.649386574078</v>
      </c>
      <c r="B488" s="45">
        <v>104</v>
      </c>
      <c r="C488" s="52">
        <v>44.74</v>
      </c>
      <c r="D488" s="46">
        <v>4652.96</v>
      </c>
      <c r="E488" s="73" t="s">
        <v>28</v>
      </c>
      <c r="F488" s="42"/>
      <c r="G488" s="43"/>
      <c r="H488" s="43"/>
      <c r="I488" s="43"/>
    </row>
    <row r="489" spans="1:9" ht="14.5">
      <c r="A489" s="6">
        <v>45617.649386574078</v>
      </c>
      <c r="B489" s="45">
        <v>146</v>
      </c>
      <c r="C489" s="52">
        <v>44.74</v>
      </c>
      <c r="D489" s="46">
        <v>6532.04</v>
      </c>
      <c r="E489" s="73" t="s">
        <v>17</v>
      </c>
      <c r="F489" s="42"/>
      <c r="G489" s="43"/>
      <c r="H489" s="43"/>
      <c r="I489" s="43"/>
    </row>
    <row r="490" spans="1:9" ht="14.5">
      <c r="A490" s="6">
        <v>45617.649386574078</v>
      </c>
      <c r="B490" s="45">
        <v>32</v>
      </c>
      <c r="C490" s="52">
        <v>44.74</v>
      </c>
      <c r="D490" s="46">
        <v>1431.68</v>
      </c>
      <c r="E490" s="73" t="s">
        <v>28</v>
      </c>
      <c r="F490" s="42"/>
      <c r="G490" s="43"/>
      <c r="H490" s="43"/>
      <c r="I490" s="43"/>
    </row>
    <row r="491" spans="1:9" ht="14.5">
      <c r="A491" s="6">
        <v>45617.64980324074</v>
      </c>
      <c r="B491" s="45">
        <v>60</v>
      </c>
      <c r="C491" s="52">
        <v>44.75</v>
      </c>
      <c r="D491" s="46">
        <v>2685</v>
      </c>
      <c r="E491" s="73" t="s">
        <v>17</v>
      </c>
      <c r="F491" s="42"/>
      <c r="G491" s="43"/>
      <c r="H491" s="43"/>
      <c r="I491" s="43"/>
    </row>
    <row r="492" spans="1:9" ht="14.5">
      <c r="A492" s="6">
        <v>45617.64980324074</v>
      </c>
      <c r="B492" s="45">
        <v>81</v>
      </c>
      <c r="C492" s="52">
        <v>44.75</v>
      </c>
      <c r="D492" s="46">
        <v>3624.75</v>
      </c>
      <c r="E492" s="73" t="s">
        <v>17</v>
      </c>
      <c r="F492" s="42"/>
      <c r="G492" s="43"/>
      <c r="H492" s="43"/>
      <c r="I492" s="43"/>
    </row>
    <row r="493" spans="1:9" ht="14.5">
      <c r="A493" s="6">
        <v>45617.649930555555</v>
      </c>
      <c r="B493" s="45">
        <v>5</v>
      </c>
      <c r="C493" s="52">
        <v>44.74</v>
      </c>
      <c r="D493" s="46">
        <v>223.70000000000002</v>
      </c>
      <c r="E493" s="73" t="s">
        <v>17</v>
      </c>
      <c r="F493" s="42"/>
      <c r="G493" s="43"/>
      <c r="H493" s="43"/>
      <c r="I493" s="43"/>
    </row>
    <row r="494" spans="1:9" ht="14.5">
      <c r="A494" s="6">
        <v>45617.649930555555</v>
      </c>
      <c r="B494" s="45">
        <v>135</v>
      </c>
      <c r="C494" s="52">
        <v>44.74</v>
      </c>
      <c r="D494" s="46">
        <v>6039.9000000000005</v>
      </c>
      <c r="E494" s="73" t="s">
        <v>17</v>
      </c>
      <c r="F494" s="42"/>
      <c r="G494" s="43"/>
      <c r="H494" s="43"/>
      <c r="I494" s="43"/>
    </row>
    <row r="495" spans="1:9" ht="14.5">
      <c r="A495" s="6">
        <v>45617.649930555555</v>
      </c>
      <c r="B495" s="45">
        <v>139</v>
      </c>
      <c r="C495" s="52">
        <v>44.74</v>
      </c>
      <c r="D495" s="46">
        <v>6218.8600000000006</v>
      </c>
      <c r="E495" s="73" t="s">
        <v>17</v>
      </c>
      <c r="F495" s="42"/>
      <c r="G495" s="43"/>
      <c r="H495" s="43"/>
      <c r="I495" s="43"/>
    </row>
    <row r="496" spans="1:9" ht="14.5">
      <c r="A496" s="6">
        <v>45617.649930555555</v>
      </c>
      <c r="B496" s="45">
        <v>151</v>
      </c>
      <c r="C496" s="52">
        <v>44.74</v>
      </c>
      <c r="D496" s="46">
        <v>6755.7400000000007</v>
      </c>
      <c r="E496" s="73" t="s">
        <v>17</v>
      </c>
      <c r="F496" s="42"/>
      <c r="G496" s="43"/>
      <c r="H496" s="43"/>
      <c r="I496" s="43"/>
    </row>
    <row r="497" spans="1:9" ht="14.5">
      <c r="A497" s="6">
        <v>45617.649930555555</v>
      </c>
      <c r="B497" s="45">
        <v>137</v>
      </c>
      <c r="C497" s="52">
        <v>44.74</v>
      </c>
      <c r="D497" s="46">
        <v>6129.38</v>
      </c>
      <c r="E497" s="73" t="s">
        <v>28</v>
      </c>
      <c r="F497" s="42"/>
      <c r="G497" s="43"/>
      <c r="H497" s="43"/>
      <c r="I497" s="43"/>
    </row>
    <row r="498" spans="1:9" ht="14.5">
      <c r="A498" s="6">
        <v>45617.65116898148</v>
      </c>
      <c r="B498" s="45">
        <v>126</v>
      </c>
      <c r="C498" s="52">
        <v>44.75</v>
      </c>
      <c r="D498" s="46">
        <v>5638.5</v>
      </c>
      <c r="E498" s="73" t="s">
        <v>17</v>
      </c>
      <c r="F498" s="42"/>
      <c r="G498" s="43"/>
      <c r="H498" s="43"/>
      <c r="I498" s="43"/>
    </row>
    <row r="499" spans="1:9" ht="14.5">
      <c r="A499" s="6">
        <v>45617.65116898148</v>
      </c>
      <c r="B499" s="45">
        <v>136</v>
      </c>
      <c r="C499" s="52">
        <v>44.74</v>
      </c>
      <c r="D499" s="46">
        <v>6084.64</v>
      </c>
      <c r="E499" s="73" t="s">
        <v>28</v>
      </c>
      <c r="F499" s="42"/>
      <c r="G499" s="43"/>
      <c r="H499" s="43"/>
      <c r="I499" s="43"/>
    </row>
    <row r="500" spans="1:9" ht="14.5">
      <c r="A500" s="6">
        <v>45617.65116898148</v>
      </c>
      <c r="B500" s="45">
        <v>21</v>
      </c>
      <c r="C500" s="52">
        <v>44.75</v>
      </c>
      <c r="D500" s="46">
        <v>939.75</v>
      </c>
      <c r="E500" s="73" t="s">
        <v>17</v>
      </c>
      <c r="F500" s="42"/>
      <c r="G500" s="43"/>
      <c r="H500" s="43"/>
      <c r="I500" s="43"/>
    </row>
    <row r="501" spans="1:9" ht="14.5">
      <c r="A501" s="6">
        <v>45617.651701388888</v>
      </c>
      <c r="B501" s="45">
        <v>162</v>
      </c>
      <c r="C501" s="52">
        <v>44.76</v>
      </c>
      <c r="D501" s="46">
        <v>7251.12</v>
      </c>
      <c r="E501" s="73" t="s">
        <v>17</v>
      </c>
      <c r="F501" s="42"/>
      <c r="G501" s="43"/>
      <c r="H501" s="43"/>
      <c r="I501" s="43"/>
    </row>
    <row r="502" spans="1:9" ht="14.5">
      <c r="A502" s="6">
        <v>45617.651701388888</v>
      </c>
      <c r="B502" s="45">
        <v>167</v>
      </c>
      <c r="C502" s="52">
        <v>44.76</v>
      </c>
      <c r="D502" s="46">
        <v>7474.92</v>
      </c>
      <c r="E502" s="73" t="s">
        <v>17</v>
      </c>
      <c r="F502" s="42"/>
      <c r="G502" s="43"/>
      <c r="H502" s="43"/>
      <c r="I502" s="43"/>
    </row>
    <row r="503" spans="1:9" ht="14.5">
      <c r="A503" s="6">
        <v>45617.651701388888</v>
      </c>
      <c r="B503" s="45">
        <v>155</v>
      </c>
      <c r="C503" s="52">
        <v>44.76</v>
      </c>
      <c r="D503" s="46">
        <v>6937.7999999999993</v>
      </c>
      <c r="E503" s="73" t="s">
        <v>17</v>
      </c>
      <c r="F503" s="42"/>
      <c r="G503" s="43"/>
      <c r="H503" s="43"/>
      <c r="I503" s="43"/>
    </row>
    <row r="504" spans="1:9" ht="14.5">
      <c r="A504" s="6">
        <v>45617.651701388888</v>
      </c>
      <c r="B504" s="45">
        <v>133</v>
      </c>
      <c r="C504" s="52">
        <v>44.76</v>
      </c>
      <c r="D504" s="46">
        <v>5953.08</v>
      </c>
      <c r="E504" s="73" t="s">
        <v>28</v>
      </c>
      <c r="F504" s="42"/>
      <c r="G504" s="43"/>
      <c r="H504" s="43"/>
      <c r="I504" s="43"/>
    </row>
    <row r="505" spans="1:9" ht="14.5">
      <c r="A505" s="6">
        <v>45617.651701388888</v>
      </c>
      <c r="B505" s="45">
        <v>131</v>
      </c>
      <c r="C505" s="52">
        <v>44.76</v>
      </c>
      <c r="D505" s="46">
        <v>5863.5599999999995</v>
      </c>
      <c r="E505" s="73" t="s">
        <v>28</v>
      </c>
      <c r="F505" s="42"/>
      <c r="G505" s="43"/>
      <c r="H505" s="43"/>
      <c r="I505" s="43"/>
    </row>
    <row r="506" spans="1:9" ht="14.5">
      <c r="A506" s="6">
        <v>45617.653379629628</v>
      </c>
      <c r="B506" s="45">
        <v>165</v>
      </c>
      <c r="C506" s="52">
        <v>44.8</v>
      </c>
      <c r="D506" s="46">
        <v>7391.9999999999991</v>
      </c>
      <c r="E506" s="73" t="s">
        <v>17</v>
      </c>
      <c r="F506" s="42"/>
      <c r="G506" s="43"/>
      <c r="H506" s="43"/>
      <c r="I506" s="43"/>
    </row>
    <row r="507" spans="1:9" ht="14.5">
      <c r="A507" s="6">
        <v>45617.653379629628</v>
      </c>
      <c r="B507" s="45">
        <v>154</v>
      </c>
      <c r="C507" s="52">
        <v>44.81</v>
      </c>
      <c r="D507" s="46">
        <v>6900.7400000000007</v>
      </c>
      <c r="E507" s="73" t="s">
        <v>17</v>
      </c>
      <c r="F507" s="42"/>
      <c r="G507" s="43"/>
      <c r="H507" s="43"/>
      <c r="I507" s="43"/>
    </row>
    <row r="508" spans="1:9" ht="14.5">
      <c r="A508" s="6">
        <v>45617.653379629628</v>
      </c>
      <c r="B508" s="45">
        <v>163</v>
      </c>
      <c r="C508" s="52">
        <v>44.81</v>
      </c>
      <c r="D508" s="46">
        <v>7304.0300000000007</v>
      </c>
      <c r="E508" s="73" t="s">
        <v>17</v>
      </c>
      <c r="F508" s="42"/>
      <c r="G508" s="43"/>
      <c r="H508" s="43"/>
      <c r="I508" s="43"/>
    </row>
    <row r="509" spans="1:9" ht="14.5">
      <c r="A509" s="6">
        <v>45617.653379629628</v>
      </c>
      <c r="B509" s="45">
        <v>122</v>
      </c>
      <c r="C509" s="52">
        <v>44.81</v>
      </c>
      <c r="D509" s="46">
        <v>5466.8200000000006</v>
      </c>
      <c r="E509" s="73" t="s">
        <v>28</v>
      </c>
      <c r="F509" s="42"/>
      <c r="G509" s="43"/>
      <c r="H509" s="43"/>
      <c r="I509" s="43"/>
    </row>
    <row r="510" spans="1:9" ht="14.5">
      <c r="A510" s="6">
        <v>45617.65420138889</v>
      </c>
      <c r="B510" s="45">
        <v>98</v>
      </c>
      <c r="C510" s="52">
        <v>44.79</v>
      </c>
      <c r="D510" s="46">
        <v>4389.42</v>
      </c>
      <c r="E510" s="73" t="s">
        <v>17</v>
      </c>
      <c r="F510" s="42"/>
      <c r="G510" s="43"/>
      <c r="H510" s="43"/>
      <c r="I510" s="43"/>
    </row>
    <row r="511" spans="1:9" ht="14.5">
      <c r="A511" s="6">
        <v>45617.65420138889</v>
      </c>
      <c r="B511" s="45">
        <v>166</v>
      </c>
      <c r="C511" s="52">
        <v>44.79</v>
      </c>
      <c r="D511" s="46">
        <v>7435.1399999999994</v>
      </c>
      <c r="E511" s="73" t="s">
        <v>17</v>
      </c>
      <c r="F511" s="42"/>
      <c r="G511" s="43"/>
      <c r="H511" s="43"/>
      <c r="I511" s="43"/>
    </row>
    <row r="512" spans="1:9" ht="14.5">
      <c r="A512" s="6">
        <v>45617.65420138889</v>
      </c>
      <c r="B512" s="45">
        <v>58</v>
      </c>
      <c r="C512" s="52">
        <v>44.79</v>
      </c>
      <c r="D512" s="46">
        <v>2597.8200000000002</v>
      </c>
      <c r="E512" s="73" t="s">
        <v>17</v>
      </c>
      <c r="F512" s="42"/>
      <c r="G512" s="43"/>
      <c r="H512" s="43"/>
      <c r="I512" s="43"/>
    </row>
    <row r="513" spans="1:9" ht="14.5">
      <c r="A513" s="6">
        <v>45617.65420138889</v>
      </c>
      <c r="B513" s="45">
        <v>126</v>
      </c>
      <c r="C513" s="52">
        <v>44.79</v>
      </c>
      <c r="D513" s="46">
        <v>5643.54</v>
      </c>
      <c r="E513" s="73" t="s">
        <v>28</v>
      </c>
      <c r="F513" s="42"/>
      <c r="G513" s="43"/>
      <c r="H513" s="43"/>
      <c r="I513" s="43"/>
    </row>
    <row r="514" spans="1:9" ht="14.5">
      <c r="A514" s="6">
        <v>45617.654444444444</v>
      </c>
      <c r="B514" s="45">
        <v>167</v>
      </c>
      <c r="C514" s="52">
        <v>44.77</v>
      </c>
      <c r="D514" s="46">
        <v>7476.59</v>
      </c>
      <c r="E514" s="73" t="s">
        <v>17</v>
      </c>
      <c r="F514" s="42"/>
      <c r="G514" s="43"/>
      <c r="H514" s="43"/>
      <c r="I514" s="43"/>
    </row>
    <row r="515" spans="1:9" ht="14.5">
      <c r="A515" s="6">
        <v>45617.654490740744</v>
      </c>
      <c r="B515" s="45">
        <v>153</v>
      </c>
      <c r="C515" s="52">
        <v>44.76</v>
      </c>
      <c r="D515" s="46">
        <v>6848.28</v>
      </c>
      <c r="E515" s="73" t="s">
        <v>17</v>
      </c>
      <c r="F515" s="42"/>
      <c r="G515" s="43"/>
      <c r="H515" s="43"/>
      <c r="I515" s="43"/>
    </row>
    <row r="516" spans="1:9" ht="14.5">
      <c r="A516" s="6">
        <v>45617.654490740744</v>
      </c>
      <c r="B516" s="45">
        <v>134</v>
      </c>
      <c r="C516" s="52">
        <v>44.76</v>
      </c>
      <c r="D516" s="46">
        <v>5997.84</v>
      </c>
      <c r="E516" s="73" t="s">
        <v>28</v>
      </c>
      <c r="F516" s="42"/>
      <c r="G516" s="43"/>
      <c r="H516" s="43"/>
      <c r="I516" s="43"/>
    </row>
    <row r="517" spans="1:9" ht="14.5">
      <c r="A517" s="6">
        <v>45617.658275462964</v>
      </c>
      <c r="B517" s="45">
        <v>69</v>
      </c>
      <c r="C517" s="52">
        <v>44.91</v>
      </c>
      <c r="D517" s="46">
        <v>3098.79</v>
      </c>
      <c r="E517" s="73" t="s">
        <v>17</v>
      </c>
      <c r="F517" s="42"/>
      <c r="G517" s="43"/>
      <c r="H517" s="43"/>
      <c r="I517" s="43"/>
    </row>
    <row r="518" spans="1:9" ht="14.5">
      <c r="A518" s="6">
        <v>45617.658275462964</v>
      </c>
      <c r="B518" s="45">
        <v>140</v>
      </c>
      <c r="C518" s="52">
        <v>44.91</v>
      </c>
      <c r="D518" s="46">
        <v>6287.4</v>
      </c>
      <c r="E518" s="73" t="s">
        <v>17</v>
      </c>
      <c r="F518" s="42"/>
      <c r="G518" s="43"/>
      <c r="H518" s="43"/>
      <c r="I518" s="43"/>
    </row>
    <row r="519" spans="1:9" ht="14.5">
      <c r="A519" s="6">
        <v>45617.658275462964</v>
      </c>
      <c r="B519" s="45">
        <v>165</v>
      </c>
      <c r="C519" s="52">
        <v>44.91</v>
      </c>
      <c r="D519" s="46">
        <v>7410.15</v>
      </c>
      <c r="E519" s="73" t="s">
        <v>17</v>
      </c>
      <c r="F519" s="42"/>
      <c r="G519" s="43"/>
      <c r="H519" s="43"/>
      <c r="I519" s="43"/>
    </row>
    <row r="520" spans="1:9" ht="14.5">
      <c r="A520" s="6">
        <v>45617.658275462964</v>
      </c>
      <c r="B520" s="45">
        <v>176</v>
      </c>
      <c r="C520" s="52">
        <v>44.91</v>
      </c>
      <c r="D520" s="46">
        <v>7904.16</v>
      </c>
      <c r="E520" s="73" t="s">
        <v>17</v>
      </c>
      <c r="F520" s="42"/>
      <c r="G520" s="43"/>
      <c r="H520" s="43"/>
      <c r="I520" s="43"/>
    </row>
    <row r="521" spans="1:9" ht="14.5">
      <c r="A521" s="6">
        <v>45617.658275462964</v>
      </c>
      <c r="B521" s="45">
        <v>155</v>
      </c>
      <c r="C521" s="52">
        <v>44.91</v>
      </c>
      <c r="D521" s="46">
        <v>6961.0499999999993</v>
      </c>
      <c r="E521" s="73" t="s">
        <v>28</v>
      </c>
      <c r="F521" s="42"/>
      <c r="G521" s="43"/>
      <c r="H521" s="43"/>
      <c r="I521" s="43"/>
    </row>
    <row r="522" spans="1:9" ht="14.5">
      <c r="A522" s="6">
        <v>45617.660393518519</v>
      </c>
      <c r="B522" s="45">
        <v>279</v>
      </c>
      <c r="C522" s="52">
        <v>44.95</v>
      </c>
      <c r="D522" s="46">
        <v>12541.050000000001</v>
      </c>
      <c r="E522" s="73" t="s">
        <v>17</v>
      </c>
      <c r="F522" s="42"/>
      <c r="G522" s="43"/>
      <c r="H522" s="43"/>
      <c r="I522" s="43"/>
    </row>
    <row r="523" spans="1:9" ht="14.5">
      <c r="A523" s="6">
        <v>45617.660393518519</v>
      </c>
      <c r="B523" s="45">
        <v>59</v>
      </c>
      <c r="C523" s="52">
        <v>44.95</v>
      </c>
      <c r="D523" s="46">
        <v>2652.05</v>
      </c>
      <c r="E523" s="73" t="s">
        <v>17</v>
      </c>
      <c r="F523" s="42"/>
      <c r="G523" s="43"/>
      <c r="H523" s="43"/>
      <c r="I523" s="43"/>
    </row>
    <row r="524" spans="1:9" ht="14.5">
      <c r="A524" s="6">
        <v>45617.660393518519</v>
      </c>
      <c r="B524" s="45">
        <v>6</v>
      </c>
      <c r="C524" s="52">
        <v>44.95</v>
      </c>
      <c r="D524" s="46">
        <v>269.70000000000005</v>
      </c>
      <c r="E524" s="73" t="s">
        <v>17</v>
      </c>
      <c r="F524" s="42"/>
      <c r="G524" s="43"/>
      <c r="H524" s="43"/>
      <c r="I524" s="43"/>
    </row>
    <row r="525" spans="1:9" ht="14.5">
      <c r="A525" s="6">
        <v>45617.660393518519</v>
      </c>
      <c r="B525" s="45">
        <v>166</v>
      </c>
      <c r="C525" s="52">
        <v>44.95</v>
      </c>
      <c r="D525" s="46">
        <v>7461.7000000000007</v>
      </c>
      <c r="E525" s="73" t="s">
        <v>17</v>
      </c>
      <c r="F525" s="42"/>
      <c r="G525" s="43"/>
      <c r="H525" s="43"/>
      <c r="I525" s="43"/>
    </row>
    <row r="526" spans="1:9" ht="14.5">
      <c r="A526" s="6">
        <v>45617.660393518519</v>
      </c>
      <c r="B526" s="45">
        <v>163</v>
      </c>
      <c r="C526" s="52">
        <v>44.95</v>
      </c>
      <c r="D526" s="46">
        <v>7326.85</v>
      </c>
      <c r="E526" s="73" t="s">
        <v>17</v>
      </c>
      <c r="F526" s="42"/>
      <c r="G526" s="43"/>
      <c r="H526" s="43"/>
      <c r="I526" s="43"/>
    </row>
    <row r="527" spans="1:9" ht="14.5">
      <c r="A527" s="6">
        <v>45617.660393518519</v>
      </c>
      <c r="B527" s="45">
        <v>229</v>
      </c>
      <c r="C527" s="52">
        <v>44.95</v>
      </c>
      <c r="D527" s="46">
        <v>10293.550000000001</v>
      </c>
      <c r="E527" s="73" t="s">
        <v>17</v>
      </c>
      <c r="F527" s="42"/>
      <c r="G527" s="43"/>
      <c r="H527" s="43"/>
      <c r="I527" s="43"/>
    </row>
    <row r="528" spans="1:9" ht="14.5">
      <c r="A528" s="6">
        <v>45617.660393518519</v>
      </c>
      <c r="B528" s="45">
        <v>55</v>
      </c>
      <c r="C528" s="52">
        <v>44.95</v>
      </c>
      <c r="D528" s="46">
        <v>2472.25</v>
      </c>
      <c r="E528" s="73" t="s">
        <v>17</v>
      </c>
      <c r="F528" s="42"/>
      <c r="G528" s="43"/>
      <c r="H528" s="43"/>
      <c r="I528" s="43"/>
    </row>
    <row r="529" spans="1:9" ht="14.5">
      <c r="A529" s="6">
        <v>45617.660393518519</v>
      </c>
      <c r="B529" s="45">
        <v>181</v>
      </c>
      <c r="C529" s="52">
        <v>44.95</v>
      </c>
      <c r="D529" s="46">
        <v>8135.9500000000007</v>
      </c>
      <c r="E529" s="73" t="s">
        <v>17</v>
      </c>
      <c r="F529" s="42"/>
      <c r="G529" s="43"/>
      <c r="H529" s="43"/>
      <c r="I529" s="43"/>
    </row>
    <row r="530" spans="1:9" ht="14.5">
      <c r="A530" s="6">
        <v>45617.660393518519</v>
      </c>
      <c r="B530" s="45">
        <v>284</v>
      </c>
      <c r="C530" s="52">
        <v>44.95</v>
      </c>
      <c r="D530" s="46">
        <v>12765.800000000001</v>
      </c>
      <c r="E530" s="73" t="s">
        <v>17</v>
      </c>
      <c r="F530" s="42"/>
      <c r="G530" s="43"/>
      <c r="H530" s="43"/>
      <c r="I530" s="43"/>
    </row>
    <row r="531" spans="1:9" ht="14.5">
      <c r="A531" s="6">
        <v>45617.660393518519</v>
      </c>
      <c r="B531" s="45">
        <v>125</v>
      </c>
      <c r="C531" s="52">
        <v>44.95</v>
      </c>
      <c r="D531" s="46">
        <v>5618.75</v>
      </c>
      <c r="E531" s="73" t="s">
        <v>28</v>
      </c>
      <c r="F531" s="42"/>
      <c r="G531" s="43"/>
      <c r="H531" s="43"/>
      <c r="I531" s="43"/>
    </row>
    <row r="532" spans="1:9" ht="14.5">
      <c r="A532" s="6">
        <v>45617.660393518519</v>
      </c>
      <c r="B532" s="45">
        <v>111</v>
      </c>
      <c r="C532" s="52">
        <v>44.95</v>
      </c>
      <c r="D532" s="46">
        <v>4989.4500000000007</v>
      </c>
      <c r="E532" s="73" t="s">
        <v>28</v>
      </c>
      <c r="F532" s="42"/>
      <c r="G532" s="43"/>
      <c r="H532" s="43"/>
      <c r="I532" s="43"/>
    </row>
    <row r="533" spans="1:9" ht="14.5">
      <c r="A533" s="6">
        <v>45617.660393518519</v>
      </c>
      <c r="B533" s="45">
        <v>139</v>
      </c>
      <c r="C533" s="52">
        <v>44.95</v>
      </c>
      <c r="D533" s="46">
        <v>6248.05</v>
      </c>
      <c r="E533" s="73" t="s">
        <v>28</v>
      </c>
      <c r="F533" s="42"/>
      <c r="G533" s="43"/>
      <c r="H533" s="43"/>
      <c r="I533" s="43"/>
    </row>
    <row r="534" spans="1:9" ht="14.5">
      <c r="A534" s="6">
        <v>45617.660416666666</v>
      </c>
      <c r="B534" s="45">
        <v>161</v>
      </c>
      <c r="C534" s="52">
        <v>44.93</v>
      </c>
      <c r="D534" s="46">
        <v>7233.73</v>
      </c>
      <c r="E534" s="73" t="s">
        <v>28</v>
      </c>
      <c r="F534" s="42"/>
      <c r="G534" s="43"/>
      <c r="H534" s="43"/>
      <c r="I534" s="43"/>
    </row>
    <row r="535" spans="1:9" ht="14.5">
      <c r="A535" s="6">
        <v>45617.660416666666</v>
      </c>
      <c r="B535" s="45">
        <v>147</v>
      </c>
      <c r="C535" s="52">
        <v>44.94</v>
      </c>
      <c r="D535" s="46">
        <v>6606.1799999999994</v>
      </c>
      <c r="E535" s="73" t="s">
        <v>17</v>
      </c>
      <c r="F535" s="42"/>
      <c r="G535" s="43"/>
      <c r="H535" s="43"/>
      <c r="I535" s="43"/>
    </row>
    <row r="536" spans="1:9" ht="14.5">
      <c r="A536" s="6">
        <v>45617.660416666666</v>
      </c>
      <c r="B536" s="45">
        <v>93</v>
      </c>
      <c r="C536" s="52">
        <v>44.94</v>
      </c>
      <c r="D536" s="46">
        <v>4179.42</v>
      </c>
      <c r="E536" s="73" t="s">
        <v>17</v>
      </c>
      <c r="F536" s="42"/>
      <c r="G536" s="43"/>
      <c r="H536" s="43"/>
      <c r="I536" s="43"/>
    </row>
    <row r="537" spans="1:9" ht="14.5">
      <c r="A537" s="6">
        <v>45617.660416666666</v>
      </c>
      <c r="B537" s="45">
        <v>157</v>
      </c>
      <c r="C537" s="52">
        <v>44.94</v>
      </c>
      <c r="D537" s="46">
        <v>7055.58</v>
      </c>
      <c r="E537" s="73" t="s">
        <v>17</v>
      </c>
      <c r="F537" s="42"/>
      <c r="G537" s="43"/>
      <c r="H537" s="43"/>
      <c r="I537" s="43"/>
    </row>
    <row r="538" spans="1:9" ht="14.5">
      <c r="A538" s="6">
        <v>45617.66165509259</v>
      </c>
      <c r="B538" s="45">
        <v>22</v>
      </c>
      <c r="C538" s="52">
        <v>44.93</v>
      </c>
      <c r="D538" s="46">
        <v>988.46</v>
      </c>
      <c r="E538" s="73" t="s">
        <v>17</v>
      </c>
      <c r="F538" s="42"/>
      <c r="G538" s="43"/>
      <c r="H538" s="43"/>
      <c r="I538" s="43"/>
    </row>
    <row r="539" spans="1:9" ht="14.5">
      <c r="A539" s="6">
        <v>45617.66165509259</v>
      </c>
      <c r="B539" s="45">
        <v>128</v>
      </c>
      <c r="C539" s="52">
        <v>44.93</v>
      </c>
      <c r="D539" s="46">
        <v>5751.04</v>
      </c>
      <c r="E539" s="73" t="s">
        <v>17</v>
      </c>
      <c r="F539" s="42"/>
      <c r="G539" s="43"/>
      <c r="H539" s="43"/>
      <c r="I539" s="43"/>
    </row>
    <row r="540" spans="1:9" ht="14.5">
      <c r="A540" s="6">
        <v>45617.66165509259</v>
      </c>
      <c r="B540" s="45">
        <v>138</v>
      </c>
      <c r="C540" s="52">
        <v>44.93</v>
      </c>
      <c r="D540" s="46">
        <v>6200.34</v>
      </c>
      <c r="E540" s="73" t="s">
        <v>17</v>
      </c>
      <c r="F540" s="42"/>
      <c r="G540" s="43"/>
      <c r="H540" s="43"/>
      <c r="I540" s="43"/>
    </row>
    <row r="541" spans="1:9" ht="14.5">
      <c r="A541" s="6">
        <v>45617.662106481483</v>
      </c>
      <c r="B541" s="45">
        <v>159</v>
      </c>
      <c r="C541" s="52">
        <v>44.94</v>
      </c>
      <c r="D541" s="46">
        <v>7145.46</v>
      </c>
      <c r="E541" s="73" t="s">
        <v>17</v>
      </c>
      <c r="F541" s="42"/>
      <c r="G541" s="43"/>
      <c r="H541" s="43"/>
      <c r="I541" s="43"/>
    </row>
    <row r="542" spans="1:9" ht="14.5">
      <c r="A542" s="6">
        <v>45617.662106481483</v>
      </c>
      <c r="B542" s="45">
        <v>154</v>
      </c>
      <c r="C542" s="52">
        <v>44.94</v>
      </c>
      <c r="D542" s="46">
        <v>6920.7599999999993</v>
      </c>
      <c r="E542" s="73" t="s">
        <v>17</v>
      </c>
      <c r="F542" s="42"/>
      <c r="G542" s="43"/>
      <c r="H542" s="43"/>
      <c r="I542" s="43"/>
    </row>
    <row r="543" spans="1:9" ht="14.5">
      <c r="A543" s="6">
        <v>45617.662106481483</v>
      </c>
      <c r="B543" s="45">
        <v>156</v>
      </c>
      <c r="C543" s="52">
        <v>44.94</v>
      </c>
      <c r="D543" s="46">
        <v>7010.6399999999994</v>
      </c>
      <c r="E543" s="73" t="s">
        <v>28</v>
      </c>
      <c r="F543" s="42"/>
      <c r="G543" s="43"/>
      <c r="H543" s="43"/>
      <c r="I543" s="43"/>
    </row>
    <row r="544" spans="1:9" ht="14.5">
      <c r="A544" s="6">
        <v>45617.662118055552</v>
      </c>
      <c r="B544" s="45">
        <v>39</v>
      </c>
      <c r="C544" s="52">
        <v>44.94</v>
      </c>
      <c r="D544" s="46">
        <v>1752.6599999999999</v>
      </c>
      <c r="E544" s="73" t="s">
        <v>17</v>
      </c>
      <c r="F544" s="42"/>
      <c r="G544" s="43"/>
      <c r="H544" s="43"/>
      <c r="I544" s="43"/>
    </row>
    <row r="545" spans="1:9" ht="14.5">
      <c r="A545" s="6">
        <v>45617.662118055552</v>
      </c>
      <c r="B545" s="45">
        <v>118</v>
      </c>
      <c r="C545" s="52">
        <v>44.94</v>
      </c>
      <c r="D545" s="46">
        <v>5302.92</v>
      </c>
      <c r="E545" s="73" t="s">
        <v>17</v>
      </c>
      <c r="F545" s="42"/>
      <c r="G545" s="43"/>
      <c r="H545" s="43"/>
      <c r="I545" s="43"/>
    </row>
    <row r="546" spans="1:9" ht="14.5">
      <c r="A546" s="6">
        <v>45617.662349537037</v>
      </c>
      <c r="B546" s="45">
        <v>123</v>
      </c>
      <c r="C546" s="52">
        <v>44.92</v>
      </c>
      <c r="D546" s="46">
        <v>5525.16</v>
      </c>
      <c r="E546" s="73" t="s">
        <v>28</v>
      </c>
      <c r="F546" s="42"/>
      <c r="G546" s="43"/>
      <c r="H546" s="43"/>
      <c r="I546" s="43"/>
    </row>
    <row r="547" spans="1:9" ht="14.5">
      <c r="A547" s="6">
        <v>45617.662407407406</v>
      </c>
      <c r="B547" s="45">
        <v>100</v>
      </c>
      <c r="C547" s="52">
        <v>44.92</v>
      </c>
      <c r="D547" s="46">
        <v>4492</v>
      </c>
      <c r="E547" s="73" t="s">
        <v>17</v>
      </c>
      <c r="F547" s="42"/>
      <c r="G547" s="43"/>
      <c r="H547" s="43"/>
      <c r="I547" s="43"/>
    </row>
    <row r="548" spans="1:9" ht="14.5">
      <c r="A548" s="6">
        <v>45617.662407407406</v>
      </c>
      <c r="B548" s="45">
        <v>69</v>
      </c>
      <c r="C548" s="52">
        <v>44.92</v>
      </c>
      <c r="D548" s="46">
        <v>3099.48</v>
      </c>
      <c r="E548" s="73" t="s">
        <v>17</v>
      </c>
      <c r="F548" s="42"/>
      <c r="G548" s="43"/>
      <c r="H548" s="43"/>
      <c r="I548" s="43"/>
    </row>
    <row r="549" spans="1:9" ht="14.5">
      <c r="A549" s="6">
        <v>45617.662407407406</v>
      </c>
      <c r="B549" s="45">
        <v>152</v>
      </c>
      <c r="C549" s="52">
        <v>44.92</v>
      </c>
      <c r="D549" s="46">
        <v>6827.84</v>
      </c>
      <c r="E549" s="73" t="s">
        <v>17</v>
      </c>
      <c r="F549" s="42"/>
      <c r="G549" s="43"/>
      <c r="H549" s="43"/>
      <c r="I549" s="43"/>
    </row>
    <row r="550" spans="1:9" ht="14.5">
      <c r="A550" s="6">
        <v>45617.662511574075</v>
      </c>
      <c r="B550" s="45">
        <v>121</v>
      </c>
      <c r="C550" s="52">
        <v>44.91</v>
      </c>
      <c r="D550" s="46">
        <v>5434.11</v>
      </c>
      <c r="E550" s="73" t="s">
        <v>28</v>
      </c>
      <c r="F550" s="42"/>
      <c r="G550" s="43"/>
      <c r="H550" s="43"/>
      <c r="I550" s="43"/>
    </row>
    <row r="551" spans="1:9" ht="14.5">
      <c r="A551" s="6">
        <v>45617.662812499999</v>
      </c>
      <c r="B551" s="45">
        <v>37</v>
      </c>
      <c r="C551" s="52">
        <v>44.9</v>
      </c>
      <c r="D551" s="46">
        <v>1661.3</v>
      </c>
      <c r="E551" s="73" t="s">
        <v>17</v>
      </c>
      <c r="F551" s="42"/>
      <c r="G551" s="43"/>
      <c r="H551" s="43"/>
      <c r="I551" s="43"/>
    </row>
    <row r="552" spans="1:9" ht="14.5">
      <c r="A552" s="6">
        <v>45617.662812499999</v>
      </c>
      <c r="B552" s="45">
        <v>108</v>
      </c>
      <c r="C552" s="52">
        <v>44.9</v>
      </c>
      <c r="D552" s="46">
        <v>4849.2</v>
      </c>
      <c r="E552" s="73" t="s">
        <v>17</v>
      </c>
      <c r="F552" s="42"/>
      <c r="G552" s="43"/>
      <c r="H552" s="43"/>
      <c r="I552" s="43"/>
    </row>
    <row r="553" spans="1:9" ht="14.5">
      <c r="A553" s="6">
        <v>45617.662812499999</v>
      </c>
      <c r="B553" s="45">
        <v>144</v>
      </c>
      <c r="C553" s="52">
        <v>44.9</v>
      </c>
      <c r="D553" s="46">
        <v>6465.5999999999995</v>
      </c>
      <c r="E553" s="73" t="s">
        <v>17</v>
      </c>
      <c r="F553" s="42"/>
      <c r="G553" s="43"/>
      <c r="H553" s="43"/>
      <c r="I553" s="43"/>
    </row>
    <row r="554" spans="1:9" ht="14.5">
      <c r="A554" s="6">
        <v>45617.662812499999</v>
      </c>
      <c r="B554" s="45">
        <v>1</v>
      </c>
      <c r="C554" s="52">
        <v>44.9</v>
      </c>
      <c r="D554" s="46">
        <v>44.9</v>
      </c>
      <c r="E554" s="73" t="s">
        <v>17</v>
      </c>
      <c r="F554" s="42"/>
      <c r="G554" s="43"/>
      <c r="H554" s="43"/>
      <c r="I554" s="43"/>
    </row>
    <row r="555" spans="1:9" ht="14.5">
      <c r="A555" s="6">
        <v>45617.663321759261</v>
      </c>
      <c r="B555" s="45">
        <v>36</v>
      </c>
      <c r="C555" s="52">
        <v>44.9</v>
      </c>
      <c r="D555" s="46">
        <v>1616.3999999999999</v>
      </c>
      <c r="E555" s="73" t="s">
        <v>17</v>
      </c>
      <c r="F555" s="42"/>
      <c r="G555" s="43"/>
      <c r="H555" s="43"/>
      <c r="I555" s="43"/>
    </row>
    <row r="556" spans="1:9" ht="14.5">
      <c r="A556" s="6">
        <v>45617.663321759261</v>
      </c>
      <c r="B556" s="45">
        <v>135</v>
      </c>
      <c r="C556" s="52">
        <v>44.9</v>
      </c>
      <c r="D556" s="46">
        <v>6061.5</v>
      </c>
      <c r="E556" s="73" t="s">
        <v>17</v>
      </c>
      <c r="F556" s="42"/>
      <c r="G556" s="43"/>
      <c r="H556" s="43"/>
      <c r="I556" s="43"/>
    </row>
    <row r="557" spans="1:9" ht="14.5">
      <c r="A557" s="6">
        <v>45617.663321759261</v>
      </c>
      <c r="B557" s="45">
        <v>166</v>
      </c>
      <c r="C557" s="52">
        <v>44.9</v>
      </c>
      <c r="D557" s="46">
        <v>7453.4</v>
      </c>
      <c r="E557" s="73" t="s">
        <v>17</v>
      </c>
      <c r="F557" s="42"/>
      <c r="G557" s="43"/>
      <c r="H557" s="43"/>
      <c r="I557" s="43"/>
    </row>
    <row r="558" spans="1:9" ht="14.5">
      <c r="A558" s="6">
        <v>45617.664548611108</v>
      </c>
      <c r="B558" s="45">
        <v>151</v>
      </c>
      <c r="C558" s="52">
        <v>44.89</v>
      </c>
      <c r="D558" s="46">
        <v>6778.39</v>
      </c>
      <c r="E558" s="73" t="s">
        <v>17</v>
      </c>
      <c r="F558" s="42"/>
      <c r="G558" s="43"/>
      <c r="H558" s="43"/>
      <c r="I558" s="43"/>
    </row>
    <row r="559" spans="1:9" ht="14.5">
      <c r="A559" s="6">
        <v>45617.664548611108</v>
      </c>
      <c r="B559" s="45">
        <v>112</v>
      </c>
      <c r="C559" s="52">
        <v>44.89</v>
      </c>
      <c r="D559" s="46">
        <v>5027.68</v>
      </c>
      <c r="E559" s="73" t="s">
        <v>28</v>
      </c>
      <c r="F559" s="42"/>
      <c r="G559" s="43"/>
      <c r="H559" s="43"/>
      <c r="I559" s="43"/>
    </row>
    <row r="560" spans="1:9" ht="14.5">
      <c r="A560" s="6">
        <v>45617.664699074077</v>
      </c>
      <c r="B560" s="45">
        <v>137</v>
      </c>
      <c r="C560" s="52">
        <v>44.88</v>
      </c>
      <c r="D560" s="46">
        <v>6148.56</v>
      </c>
      <c r="E560" s="73" t="s">
        <v>28</v>
      </c>
      <c r="F560" s="42"/>
      <c r="G560" s="43"/>
      <c r="H560" s="43"/>
      <c r="I560" s="43"/>
    </row>
    <row r="561" spans="1:9" ht="14.5">
      <c r="A561" s="6">
        <v>45617.666435185187</v>
      </c>
      <c r="B561" s="45">
        <v>43</v>
      </c>
      <c r="C561" s="52">
        <v>44.83</v>
      </c>
      <c r="D561" s="46">
        <v>1927.6899999999998</v>
      </c>
      <c r="E561" s="73" t="s">
        <v>28</v>
      </c>
      <c r="F561" s="42"/>
      <c r="G561" s="43"/>
      <c r="H561" s="43"/>
      <c r="I561" s="43"/>
    </row>
    <row r="562" spans="1:9" ht="14.5">
      <c r="A562" s="6">
        <v>45617.666527777779</v>
      </c>
      <c r="B562" s="45">
        <v>72</v>
      </c>
      <c r="C562" s="52">
        <v>44.83</v>
      </c>
      <c r="D562" s="46">
        <v>3227.7599999999998</v>
      </c>
      <c r="E562" s="73" t="s">
        <v>28</v>
      </c>
      <c r="F562" s="42"/>
      <c r="G562" s="43"/>
      <c r="H562" s="43"/>
      <c r="I562" s="43"/>
    </row>
    <row r="563" spans="1:9" ht="14.5">
      <c r="A563" s="6">
        <v>45617.666527777779</v>
      </c>
      <c r="B563" s="45">
        <v>144</v>
      </c>
      <c r="C563" s="52">
        <v>44.82</v>
      </c>
      <c r="D563" s="46">
        <v>6454.08</v>
      </c>
      <c r="E563" s="73" t="s">
        <v>17</v>
      </c>
      <c r="F563" s="42"/>
      <c r="G563" s="43"/>
      <c r="H563" s="43"/>
      <c r="I563" s="43"/>
    </row>
    <row r="564" spans="1:9" ht="14.5">
      <c r="A564" s="6">
        <v>45617.666759259257</v>
      </c>
      <c r="B564" s="45">
        <v>128</v>
      </c>
      <c r="C564" s="52">
        <v>44.82</v>
      </c>
      <c r="D564" s="46">
        <v>5736.96</v>
      </c>
      <c r="E564" s="73" t="s">
        <v>28</v>
      </c>
      <c r="F564" s="42"/>
      <c r="G564" s="43"/>
      <c r="H564" s="43"/>
      <c r="I564" s="43"/>
    </row>
    <row r="565" spans="1:9" ht="14.5">
      <c r="A565" s="6">
        <v>45617.667615740742</v>
      </c>
      <c r="B565" s="45">
        <v>130</v>
      </c>
      <c r="C565" s="52">
        <v>44.8</v>
      </c>
      <c r="D565" s="46">
        <v>5824</v>
      </c>
      <c r="E565" s="73" t="s">
        <v>28</v>
      </c>
      <c r="F565" s="42"/>
      <c r="G565" s="43"/>
      <c r="H565" s="43"/>
      <c r="I565" s="43"/>
    </row>
    <row r="566" spans="1:9" ht="14.5">
      <c r="A566" s="6">
        <v>45617.668055555558</v>
      </c>
      <c r="B566" s="45">
        <v>82</v>
      </c>
      <c r="C566" s="52">
        <v>44.79</v>
      </c>
      <c r="D566" s="46">
        <v>3672.7799999999997</v>
      </c>
      <c r="E566" s="73" t="s">
        <v>17</v>
      </c>
      <c r="F566" s="42"/>
      <c r="G566" s="43"/>
      <c r="H566" s="43"/>
      <c r="I566" s="43"/>
    </row>
    <row r="567" spans="1:9" ht="14.5">
      <c r="A567" s="6">
        <v>45617.668055555558</v>
      </c>
      <c r="B567" s="45">
        <v>57</v>
      </c>
      <c r="C567" s="52">
        <v>44.79</v>
      </c>
      <c r="D567" s="46">
        <v>2553.0299999999997</v>
      </c>
      <c r="E567" s="73" t="s">
        <v>17</v>
      </c>
      <c r="F567" s="42"/>
      <c r="G567" s="43"/>
      <c r="H567" s="43"/>
      <c r="I567" s="43"/>
    </row>
    <row r="568" spans="1:9" ht="14.5">
      <c r="A568" s="6">
        <v>45617.66982638889</v>
      </c>
      <c r="B568" s="45">
        <v>151</v>
      </c>
      <c r="C568" s="52">
        <v>44.79</v>
      </c>
      <c r="D568" s="46">
        <v>6763.29</v>
      </c>
      <c r="E568" s="73" t="s">
        <v>17</v>
      </c>
      <c r="F568" s="42"/>
      <c r="G568" s="43"/>
      <c r="H568" s="43"/>
      <c r="I568" s="43"/>
    </row>
    <row r="569" spans="1:9" ht="14.5">
      <c r="A569" s="6">
        <v>45617.66982638889</v>
      </c>
      <c r="B569" s="45">
        <v>39</v>
      </c>
      <c r="C569" s="52">
        <v>44.79</v>
      </c>
      <c r="D569" s="46">
        <v>1746.81</v>
      </c>
      <c r="E569" s="73" t="s">
        <v>28</v>
      </c>
      <c r="F569" s="42"/>
      <c r="G569" s="43"/>
      <c r="H569" s="43"/>
      <c r="I569" s="43"/>
    </row>
    <row r="570" spans="1:9" ht="14.5">
      <c r="A570" s="6">
        <v>45617.672893518517</v>
      </c>
      <c r="B570" s="45">
        <v>86</v>
      </c>
      <c r="C570" s="52">
        <v>44.84</v>
      </c>
      <c r="D570" s="46">
        <v>3856.2400000000002</v>
      </c>
      <c r="E570" s="73" t="s">
        <v>17</v>
      </c>
      <c r="F570" s="42"/>
      <c r="G570" s="43"/>
      <c r="H570" s="43"/>
      <c r="I570" s="43"/>
    </row>
    <row r="571" spans="1:9" ht="14.5">
      <c r="A571" s="6">
        <v>45617.672893518517</v>
      </c>
      <c r="B571" s="45">
        <v>69</v>
      </c>
      <c r="C571" s="52">
        <v>44.84</v>
      </c>
      <c r="D571" s="46">
        <v>3093.96</v>
      </c>
      <c r="E571" s="73" t="s">
        <v>17</v>
      </c>
      <c r="F571" s="42"/>
      <c r="G571" s="43"/>
      <c r="H571" s="43"/>
      <c r="I571" s="43"/>
    </row>
    <row r="572" spans="1:9" ht="14.5">
      <c r="A572" s="6">
        <v>45617.672893518517</v>
      </c>
      <c r="B572" s="45">
        <v>3</v>
      </c>
      <c r="C572" s="52">
        <v>44.84</v>
      </c>
      <c r="D572" s="46">
        <v>134.52000000000001</v>
      </c>
      <c r="E572" s="73" t="s">
        <v>17</v>
      </c>
      <c r="F572" s="42"/>
      <c r="G572" s="43"/>
      <c r="H572" s="43"/>
      <c r="I572" s="43"/>
    </row>
    <row r="573" spans="1:9" ht="14.5">
      <c r="A573" s="6">
        <v>45617.672893518517</v>
      </c>
      <c r="B573" s="45">
        <v>10</v>
      </c>
      <c r="C573" s="52">
        <v>44.84</v>
      </c>
      <c r="D573" s="46">
        <v>448.40000000000003</v>
      </c>
      <c r="E573" s="73" t="s">
        <v>17</v>
      </c>
      <c r="F573" s="42"/>
      <c r="G573" s="43"/>
      <c r="H573" s="43"/>
      <c r="I573" s="43"/>
    </row>
    <row r="574" spans="1:9" ht="14.5">
      <c r="A574" s="6">
        <v>45617.672893518517</v>
      </c>
      <c r="B574" s="45">
        <v>135</v>
      </c>
      <c r="C574" s="52">
        <v>44.84</v>
      </c>
      <c r="D574" s="46">
        <v>6053.4000000000005</v>
      </c>
      <c r="E574" s="73" t="s">
        <v>17</v>
      </c>
      <c r="F574" s="42"/>
      <c r="G574" s="43"/>
      <c r="H574" s="43"/>
      <c r="I574" s="43"/>
    </row>
    <row r="575" spans="1:9" ht="14.5">
      <c r="A575" s="6">
        <v>45617.672893518517</v>
      </c>
      <c r="B575" s="45">
        <v>136</v>
      </c>
      <c r="C575" s="52">
        <v>44.84</v>
      </c>
      <c r="D575" s="46">
        <v>6098.2400000000007</v>
      </c>
      <c r="E575" s="73" t="s">
        <v>28</v>
      </c>
      <c r="F575" s="42"/>
      <c r="G575" s="43"/>
      <c r="H575" s="43"/>
      <c r="I575" s="43"/>
    </row>
    <row r="576" spans="1:9" ht="14.5">
      <c r="A576" s="6">
        <v>45617.672893518517</v>
      </c>
      <c r="B576" s="45">
        <v>136</v>
      </c>
      <c r="C576" s="52">
        <v>44.84</v>
      </c>
      <c r="D576" s="46">
        <v>6098.2400000000007</v>
      </c>
      <c r="E576" s="73" t="s">
        <v>28</v>
      </c>
      <c r="F576" s="42"/>
      <c r="G576" s="43"/>
      <c r="H576" s="43"/>
      <c r="I576" s="43"/>
    </row>
    <row r="577" spans="1:9" ht="14.5">
      <c r="A577" s="6">
        <v>45617.672893518517</v>
      </c>
      <c r="B577" s="45">
        <v>106</v>
      </c>
      <c r="C577" s="52">
        <v>44.84</v>
      </c>
      <c r="D577" s="46">
        <v>4753.04</v>
      </c>
      <c r="E577" s="73" t="s">
        <v>28</v>
      </c>
      <c r="F577" s="42"/>
      <c r="G577" s="43"/>
      <c r="H577" s="43"/>
      <c r="I577" s="43"/>
    </row>
    <row r="578" spans="1:9" ht="14.5">
      <c r="A578" s="6">
        <v>45617.672893518517</v>
      </c>
      <c r="B578" s="45">
        <v>92</v>
      </c>
      <c r="C578" s="52">
        <v>44.84</v>
      </c>
      <c r="D578" s="46">
        <v>4125.2800000000007</v>
      </c>
      <c r="E578" s="73" t="s">
        <v>17</v>
      </c>
      <c r="F578" s="42"/>
      <c r="G578" s="43"/>
      <c r="H578" s="43"/>
      <c r="I578" s="43"/>
    </row>
    <row r="579" spans="1:9" ht="14.5">
      <c r="A579" s="6">
        <v>45617.672893518517</v>
      </c>
      <c r="B579" s="45">
        <v>68</v>
      </c>
      <c r="C579" s="52">
        <v>44.84</v>
      </c>
      <c r="D579" s="46">
        <v>3049.1200000000003</v>
      </c>
      <c r="E579" s="73" t="s">
        <v>17</v>
      </c>
      <c r="F579" s="42"/>
      <c r="G579" s="43"/>
      <c r="H579" s="43"/>
      <c r="I579" s="43"/>
    </row>
    <row r="580" spans="1:9" ht="14.5">
      <c r="A580" s="6">
        <v>45617.672893518517</v>
      </c>
      <c r="B580" s="45">
        <v>165</v>
      </c>
      <c r="C580" s="52">
        <v>44.84</v>
      </c>
      <c r="D580" s="46">
        <v>7398.6</v>
      </c>
      <c r="E580" s="73" t="s">
        <v>17</v>
      </c>
      <c r="F580" s="42"/>
      <c r="G580" s="43"/>
      <c r="H580" s="43"/>
      <c r="I580" s="43"/>
    </row>
    <row r="581" spans="1:9" ht="14.5">
      <c r="A581" s="6">
        <v>45617.672893518517</v>
      </c>
      <c r="B581" s="45">
        <v>10</v>
      </c>
      <c r="C581" s="52">
        <v>44.84</v>
      </c>
      <c r="D581" s="46">
        <v>448.40000000000003</v>
      </c>
      <c r="E581" s="73" t="s">
        <v>28</v>
      </c>
      <c r="F581" s="42"/>
      <c r="G581" s="43"/>
      <c r="H581" s="43"/>
      <c r="I581" s="43"/>
    </row>
    <row r="582" spans="1:9" ht="14.5">
      <c r="A582" s="6">
        <v>45617.672893518517</v>
      </c>
      <c r="B582" s="45">
        <v>78</v>
      </c>
      <c r="C582" s="52">
        <v>44.84</v>
      </c>
      <c r="D582" s="46">
        <v>3497.5200000000004</v>
      </c>
      <c r="E582" s="73" t="s">
        <v>28</v>
      </c>
      <c r="F582" s="42"/>
      <c r="G582" s="43"/>
      <c r="H582" s="43"/>
      <c r="I582" s="43"/>
    </row>
    <row r="583" spans="1:9" ht="14.5">
      <c r="A583" s="6">
        <v>45617.672893518517</v>
      </c>
      <c r="B583" s="45">
        <v>88</v>
      </c>
      <c r="C583" s="52">
        <v>44.84</v>
      </c>
      <c r="D583" s="46">
        <v>3945.92</v>
      </c>
      <c r="E583" s="73" t="s">
        <v>28</v>
      </c>
      <c r="F583" s="42"/>
      <c r="G583" s="43"/>
      <c r="H583" s="43"/>
      <c r="I583" s="43"/>
    </row>
    <row r="584" spans="1:9" ht="14.5">
      <c r="A584" s="6">
        <v>45617.672893518517</v>
      </c>
      <c r="B584" s="45">
        <v>11</v>
      </c>
      <c r="C584" s="52">
        <v>44.84</v>
      </c>
      <c r="D584" s="46">
        <v>493.24</v>
      </c>
      <c r="E584" s="73" t="s">
        <v>28</v>
      </c>
      <c r="F584" s="42"/>
      <c r="G584" s="43"/>
      <c r="H584" s="43"/>
      <c r="I584" s="43"/>
    </row>
    <row r="585" spans="1:9" ht="14.5">
      <c r="A585" s="6">
        <v>45617.672905092593</v>
      </c>
      <c r="B585" s="45">
        <v>58</v>
      </c>
      <c r="C585" s="52">
        <v>44.83</v>
      </c>
      <c r="D585" s="46">
        <v>2600.14</v>
      </c>
      <c r="E585" s="73" t="s">
        <v>17</v>
      </c>
      <c r="F585" s="42"/>
      <c r="G585" s="43"/>
      <c r="H585" s="43"/>
      <c r="I585" s="43"/>
    </row>
    <row r="586" spans="1:9" ht="14.5">
      <c r="A586" s="6">
        <v>45617.672905092593</v>
      </c>
      <c r="B586" s="45">
        <v>40</v>
      </c>
      <c r="C586" s="52">
        <v>44.83</v>
      </c>
      <c r="D586" s="46">
        <v>1793.1999999999998</v>
      </c>
      <c r="E586" s="73" t="s">
        <v>17</v>
      </c>
      <c r="F586" s="42"/>
      <c r="G586" s="43"/>
      <c r="H586" s="43"/>
      <c r="I586" s="43"/>
    </row>
    <row r="587" spans="1:9" ht="14.5">
      <c r="A587" s="6">
        <v>45617.672905092593</v>
      </c>
      <c r="B587" s="45">
        <v>47</v>
      </c>
      <c r="C587" s="52">
        <v>44.83</v>
      </c>
      <c r="D587" s="46">
        <v>2107.0099999999998</v>
      </c>
      <c r="E587" s="73" t="s">
        <v>17</v>
      </c>
      <c r="F587" s="42"/>
      <c r="G587" s="43"/>
      <c r="H587" s="43"/>
      <c r="I587" s="43"/>
    </row>
    <row r="588" spans="1:9" ht="14.5">
      <c r="A588" s="6">
        <v>45617.672905092593</v>
      </c>
      <c r="B588" s="45">
        <v>88</v>
      </c>
      <c r="C588" s="52">
        <v>44.83</v>
      </c>
      <c r="D588" s="46">
        <v>3945.04</v>
      </c>
      <c r="E588" s="73" t="s">
        <v>17</v>
      </c>
      <c r="F588" s="42"/>
      <c r="G588" s="43"/>
      <c r="H588" s="43"/>
      <c r="I588" s="43"/>
    </row>
    <row r="589" spans="1:9" ht="14.5">
      <c r="A589" s="6">
        <v>45617.672905092593</v>
      </c>
      <c r="B589" s="45">
        <v>11</v>
      </c>
      <c r="C589" s="52">
        <v>44.83</v>
      </c>
      <c r="D589" s="46">
        <v>493.13</v>
      </c>
      <c r="E589" s="73" t="s">
        <v>17</v>
      </c>
      <c r="F589" s="42"/>
      <c r="G589" s="43"/>
      <c r="H589" s="43"/>
      <c r="I589" s="43"/>
    </row>
    <row r="590" spans="1:9" ht="14.5">
      <c r="A590" s="6">
        <v>45617.672905092593</v>
      </c>
      <c r="B590" s="45">
        <v>41</v>
      </c>
      <c r="C590" s="52">
        <v>44.83</v>
      </c>
      <c r="D590" s="46">
        <v>1838.03</v>
      </c>
      <c r="E590" s="73" t="s">
        <v>17</v>
      </c>
      <c r="F590" s="42"/>
      <c r="G590" s="43"/>
      <c r="H590" s="43"/>
      <c r="I590" s="43"/>
    </row>
    <row r="591" spans="1:9" ht="14.5">
      <c r="A591" s="6">
        <v>45617.672905092593</v>
      </c>
      <c r="B591" s="45">
        <v>21</v>
      </c>
      <c r="C591" s="52">
        <v>44.83</v>
      </c>
      <c r="D591" s="46">
        <v>941.43</v>
      </c>
      <c r="E591" s="73" t="s">
        <v>17</v>
      </c>
      <c r="F591" s="42"/>
      <c r="G591" s="43"/>
      <c r="H591" s="43"/>
      <c r="I591" s="43"/>
    </row>
    <row r="592" spans="1:9" ht="14.5">
      <c r="A592" s="6">
        <v>45617.672905092593</v>
      </c>
      <c r="B592" s="45">
        <v>20</v>
      </c>
      <c r="C592" s="52">
        <v>44.83</v>
      </c>
      <c r="D592" s="46">
        <v>896.59999999999991</v>
      </c>
      <c r="E592" s="73" t="s">
        <v>17</v>
      </c>
      <c r="F592" s="42"/>
      <c r="G592" s="43"/>
      <c r="H592" s="43"/>
      <c r="I592" s="43"/>
    </row>
    <row r="593" spans="1:9" ht="14.5">
      <c r="A593" s="6">
        <v>45617.672905092593</v>
      </c>
      <c r="B593" s="45">
        <v>135</v>
      </c>
      <c r="C593" s="52">
        <v>44.83</v>
      </c>
      <c r="D593" s="46">
        <v>6052.05</v>
      </c>
      <c r="E593" s="73" t="s">
        <v>17</v>
      </c>
      <c r="F593" s="42"/>
      <c r="G593" s="43"/>
      <c r="H593" s="43"/>
      <c r="I593" s="43"/>
    </row>
    <row r="594" spans="1:9" ht="14.5">
      <c r="A594" s="6">
        <v>45617.672905092593</v>
      </c>
      <c r="B594" s="45">
        <v>164</v>
      </c>
      <c r="C594" s="52">
        <v>44.83</v>
      </c>
      <c r="D594" s="46">
        <v>7352.12</v>
      </c>
      <c r="E594" s="73" t="s">
        <v>17</v>
      </c>
      <c r="F594" s="42"/>
      <c r="G594" s="43"/>
      <c r="H594" s="43"/>
      <c r="I594" s="43"/>
    </row>
    <row r="595" spans="1:9" ht="14.5">
      <c r="A595" s="6">
        <v>45617.672905092593</v>
      </c>
      <c r="B595" s="45">
        <v>169</v>
      </c>
      <c r="C595" s="52">
        <v>44.83</v>
      </c>
      <c r="D595" s="46">
        <v>7576.2699999999995</v>
      </c>
      <c r="E595" s="73" t="s">
        <v>17</v>
      </c>
      <c r="F595" s="42"/>
      <c r="G595" s="43"/>
      <c r="H595" s="43"/>
      <c r="I595" s="43"/>
    </row>
    <row r="596" spans="1:9" ht="14.5">
      <c r="A596" s="6">
        <v>45617.674467592595</v>
      </c>
      <c r="B596" s="45">
        <v>182</v>
      </c>
      <c r="C596" s="52">
        <v>44.77</v>
      </c>
      <c r="D596" s="46">
        <v>8148.14</v>
      </c>
      <c r="E596" s="73" t="s">
        <v>17</v>
      </c>
      <c r="F596" s="42"/>
      <c r="G596" s="43"/>
      <c r="H596" s="43"/>
      <c r="I596" s="43"/>
    </row>
    <row r="597" spans="1:9" ht="14.5">
      <c r="A597" s="6">
        <v>45617.674467592595</v>
      </c>
      <c r="B597" s="45">
        <v>166</v>
      </c>
      <c r="C597" s="52">
        <v>44.77</v>
      </c>
      <c r="D597" s="46">
        <v>7431.8200000000006</v>
      </c>
      <c r="E597" s="73" t="s">
        <v>17</v>
      </c>
      <c r="F597" s="42"/>
      <c r="G597" s="43"/>
      <c r="H597" s="43"/>
      <c r="I597" s="43"/>
    </row>
    <row r="598" spans="1:9" ht="14.5">
      <c r="A598" s="6">
        <v>45617.674467592595</v>
      </c>
      <c r="B598" s="45">
        <v>119</v>
      </c>
      <c r="C598" s="52">
        <v>44.77</v>
      </c>
      <c r="D598" s="46">
        <v>5327.63</v>
      </c>
      <c r="E598" s="73" t="s">
        <v>28</v>
      </c>
      <c r="F598" s="42"/>
      <c r="G598" s="43"/>
      <c r="H598" s="43"/>
      <c r="I598" s="43"/>
    </row>
    <row r="599" spans="1:9" ht="14.5">
      <c r="A599" s="6">
        <v>45617.674467592595</v>
      </c>
      <c r="B599" s="45">
        <v>125</v>
      </c>
      <c r="C599" s="52">
        <v>44.79</v>
      </c>
      <c r="D599" s="46">
        <v>5598.75</v>
      </c>
      <c r="E599" s="73" t="s">
        <v>17</v>
      </c>
      <c r="F599" s="42"/>
      <c r="G599" s="43"/>
      <c r="H599" s="43"/>
      <c r="I599" s="43"/>
    </row>
    <row r="600" spans="1:9" ht="14.5">
      <c r="A600" s="6">
        <v>45617.674467592595</v>
      </c>
      <c r="B600" s="45">
        <v>145</v>
      </c>
      <c r="C600" s="52">
        <v>44.79</v>
      </c>
      <c r="D600" s="46">
        <v>6494.55</v>
      </c>
      <c r="E600" s="73" t="s">
        <v>17</v>
      </c>
      <c r="F600" s="42"/>
      <c r="G600" s="43"/>
      <c r="H600" s="43"/>
      <c r="I600" s="43"/>
    </row>
    <row r="601" spans="1:9" ht="14.5">
      <c r="A601" s="6">
        <v>45617.674467592595</v>
      </c>
      <c r="B601" s="45">
        <v>65</v>
      </c>
      <c r="C601" s="52">
        <v>44.79</v>
      </c>
      <c r="D601" s="46">
        <v>2911.35</v>
      </c>
      <c r="E601" s="73" t="s">
        <v>17</v>
      </c>
      <c r="F601" s="42"/>
      <c r="G601" s="43"/>
      <c r="H601" s="43"/>
      <c r="I601" s="43"/>
    </row>
    <row r="602" spans="1:9" ht="14.5">
      <c r="A602" s="6">
        <v>45617.674467592595</v>
      </c>
      <c r="B602" s="45">
        <v>128</v>
      </c>
      <c r="C602" s="52">
        <v>44.79</v>
      </c>
      <c r="D602" s="46">
        <v>5733.12</v>
      </c>
      <c r="E602" s="73" t="s">
        <v>28</v>
      </c>
      <c r="F602" s="42"/>
      <c r="G602" s="43"/>
      <c r="H602" s="43"/>
      <c r="I602" s="43"/>
    </row>
    <row r="603" spans="1:9" ht="14.5">
      <c r="A603" s="6">
        <v>45617.676342592589</v>
      </c>
      <c r="B603" s="45">
        <v>110</v>
      </c>
      <c r="C603" s="52">
        <v>44.87</v>
      </c>
      <c r="D603" s="46">
        <v>4935.7</v>
      </c>
      <c r="E603" s="73" t="s">
        <v>17</v>
      </c>
      <c r="F603" s="42"/>
      <c r="G603" s="43"/>
      <c r="H603" s="43"/>
      <c r="I603" s="43"/>
    </row>
    <row r="604" spans="1:9" ht="14.5">
      <c r="A604" s="6">
        <v>45617.676342592589</v>
      </c>
      <c r="B604" s="45">
        <v>60</v>
      </c>
      <c r="C604" s="52">
        <v>44.87</v>
      </c>
      <c r="D604" s="46">
        <v>2692.2</v>
      </c>
      <c r="E604" s="73" t="s">
        <v>17</v>
      </c>
      <c r="F604" s="42"/>
      <c r="G604" s="43"/>
      <c r="H604" s="43"/>
      <c r="I604" s="43"/>
    </row>
    <row r="605" spans="1:9" ht="14.5">
      <c r="A605" s="6">
        <v>45617.676469907405</v>
      </c>
      <c r="B605" s="45">
        <v>10</v>
      </c>
      <c r="C605" s="52">
        <v>44.87</v>
      </c>
      <c r="D605" s="46">
        <v>448.7</v>
      </c>
      <c r="E605" s="73" t="s">
        <v>17</v>
      </c>
      <c r="F605" s="42"/>
      <c r="G605" s="43"/>
      <c r="H605" s="43"/>
      <c r="I605" s="43"/>
    </row>
    <row r="606" spans="1:9" ht="14.5">
      <c r="A606" s="6">
        <v>45617.676469907405</v>
      </c>
      <c r="B606" s="45">
        <v>135</v>
      </c>
      <c r="C606" s="52">
        <v>44.87</v>
      </c>
      <c r="D606" s="46">
        <v>6057.45</v>
      </c>
      <c r="E606" s="73" t="s">
        <v>17</v>
      </c>
      <c r="F606" s="42"/>
      <c r="G606" s="43"/>
      <c r="H606" s="43"/>
      <c r="I606" s="43"/>
    </row>
    <row r="607" spans="1:9" ht="14.5">
      <c r="A607" s="6">
        <v>45617.676469907405</v>
      </c>
      <c r="B607" s="45">
        <v>22</v>
      </c>
      <c r="C607" s="52">
        <v>44.87</v>
      </c>
      <c r="D607" s="46">
        <v>987.14</v>
      </c>
      <c r="E607" s="73" t="s">
        <v>17</v>
      </c>
      <c r="F607" s="42"/>
      <c r="G607" s="43"/>
      <c r="H607" s="43"/>
      <c r="I607" s="43"/>
    </row>
    <row r="608" spans="1:9" ht="14.5">
      <c r="A608" s="6">
        <v>45617.676469907405</v>
      </c>
      <c r="B608" s="45">
        <v>129</v>
      </c>
      <c r="C608" s="52">
        <v>44.87</v>
      </c>
      <c r="D608" s="46">
        <v>5788.23</v>
      </c>
      <c r="E608" s="73" t="s">
        <v>17</v>
      </c>
      <c r="F608" s="42"/>
      <c r="G608" s="43"/>
      <c r="H608" s="43"/>
      <c r="I608" s="43"/>
    </row>
    <row r="609" spans="1:9" ht="14.5">
      <c r="A609" s="6">
        <v>45617.676851851851</v>
      </c>
      <c r="B609" s="45">
        <v>160</v>
      </c>
      <c r="C609" s="52">
        <v>44.87</v>
      </c>
      <c r="D609" s="46">
        <v>7179.2</v>
      </c>
      <c r="E609" s="73" t="s">
        <v>17</v>
      </c>
      <c r="F609" s="42"/>
      <c r="G609" s="43"/>
      <c r="H609" s="43"/>
      <c r="I609" s="43"/>
    </row>
    <row r="610" spans="1:9" ht="14.5">
      <c r="A610" s="6">
        <v>45617.676851851851</v>
      </c>
      <c r="B610" s="45">
        <v>10</v>
      </c>
      <c r="C610" s="52">
        <v>44.87</v>
      </c>
      <c r="D610" s="46">
        <v>448.7</v>
      </c>
      <c r="E610" s="73" t="s">
        <v>17</v>
      </c>
      <c r="F610" s="42"/>
      <c r="G610" s="43"/>
      <c r="H610" s="43"/>
      <c r="I610" s="43"/>
    </row>
    <row r="611" spans="1:9" ht="14.5">
      <c r="A611" s="6">
        <v>45617.676851851851</v>
      </c>
      <c r="B611" s="45">
        <v>135</v>
      </c>
      <c r="C611" s="52">
        <v>44.87</v>
      </c>
      <c r="D611" s="46">
        <v>6057.45</v>
      </c>
      <c r="E611" s="73" t="s">
        <v>17</v>
      </c>
      <c r="F611" s="42"/>
      <c r="G611" s="43"/>
      <c r="H611" s="43"/>
      <c r="I611" s="43"/>
    </row>
    <row r="612" spans="1:9" ht="14.5">
      <c r="A612" s="6">
        <v>45617.676851851851</v>
      </c>
      <c r="B612" s="45">
        <v>236</v>
      </c>
      <c r="C612" s="52">
        <v>44.87</v>
      </c>
      <c r="D612" s="46">
        <v>10589.32</v>
      </c>
      <c r="E612" s="73" t="s">
        <v>17</v>
      </c>
      <c r="F612" s="42"/>
      <c r="G612" s="43"/>
      <c r="H612" s="43"/>
      <c r="I612" s="43"/>
    </row>
    <row r="613" spans="1:9" ht="14.5">
      <c r="A613" s="6">
        <v>45617.678124999999</v>
      </c>
      <c r="B613" s="45">
        <v>24</v>
      </c>
      <c r="C613" s="52">
        <v>44.88</v>
      </c>
      <c r="D613" s="46">
        <v>1077.1200000000001</v>
      </c>
      <c r="E613" s="73" t="s">
        <v>17</v>
      </c>
      <c r="F613" s="42"/>
      <c r="G613" s="43"/>
      <c r="H613" s="43"/>
      <c r="I613" s="43"/>
    </row>
    <row r="614" spans="1:9" ht="14.5">
      <c r="A614" s="6">
        <v>45617.678124999999</v>
      </c>
      <c r="B614" s="45">
        <v>180</v>
      </c>
      <c r="C614" s="52">
        <v>44.88</v>
      </c>
      <c r="D614" s="46">
        <v>8078.4000000000005</v>
      </c>
      <c r="E614" s="73" t="s">
        <v>17</v>
      </c>
      <c r="F614" s="42"/>
      <c r="G614" s="43"/>
      <c r="H614" s="43"/>
      <c r="I614" s="43"/>
    </row>
    <row r="615" spans="1:9" ht="14.5">
      <c r="A615" s="6">
        <v>45617.678124999999</v>
      </c>
      <c r="B615" s="45">
        <v>135</v>
      </c>
      <c r="C615" s="52">
        <v>44.88</v>
      </c>
      <c r="D615" s="46">
        <v>6058.8</v>
      </c>
      <c r="E615" s="73" t="s">
        <v>17</v>
      </c>
      <c r="F615" s="42"/>
      <c r="G615" s="43"/>
      <c r="H615" s="43"/>
      <c r="I615" s="43"/>
    </row>
    <row r="616" spans="1:9" ht="14.5">
      <c r="A616" s="6">
        <v>45617.678124999999</v>
      </c>
      <c r="B616" s="45">
        <v>10</v>
      </c>
      <c r="C616" s="52">
        <v>44.88</v>
      </c>
      <c r="D616" s="46">
        <v>448.8</v>
      </c>
      <c r="E616" s="73" t="s">
        <v>17</v>
      </c>
      <c r="F616" s="42"/>
      <c r="G616" s="43"/>
      <c r="H616" s="43"/>
      <c r="I616" s="43"/>
    </row>
    <row r="617" spans="1:9" ht="14.5">
      <c r="A617" s="6">
        <v>45617.678124999999</v>
      </c>
      <c r="B617" s="45">
        <v>81</v>
      </c>
      <c r="C617" s="52">
        <v>44.88</v>
      </c>
      <c r="D617" s="46">
        <v>3635.28</v>
      </c>
      <c r="E617" s="73" t="s">
        <v>17</v>
      </c>
      <c r="F617" s="42"/>
      <c r="G617" s="43"/>
      <c r="H617" s="43"/>
      <c r="I617" s="43"/>
    </row>
    <row r="618" spans="1:9" ht="14.5">
      <c r="A618" s="6">
        <v>45617.678124999999</v>
      </c>
      <c r="B618" s="45">
        <v>180</v>
      </c>
      <c r="C618" s="52">
        <v>44.88</v>
      </c>
      <c r="D618" s="46">
        <v>8078.4000000000005</v>
      </c>
      <c r="E618" s="73" t="s">
        <v>17</v>
      </c>
      <c r="F618" s="42"/>
      <c r="G618" s="43"/>
      <c r="H618" s="43"/>
      <c r="I618" s="43"/>
    </row>
    <row r="619" spans="1:9" ht="14.5">
      <c r="A619" s="6">
        <v>45617.679768518516</v>
      </c>
      <c r="B619" s="45">
        <v>175</v>
      </c>
      <c r="C619" s="52">
        <v>44.88</v>
      </c>
      <c r="D619" s="46">
        <v>7854</v>
      </c>
      <c r="E619" s="73" t="s">
        <v>17</v>
      </c>
      <c r="F619" s="42"/>
      <c r="G619" s="43"/>
      <c r="H619" s="43"/>
      <c r="I619" s="43"/>
    </row>
    <row r="620" spans="1:9" ht="14.5">
      <c r="A620" s="6">
        <v>45617.679768518516</v>
      </c>
      <c r="B620" s="45">
        <v>153</v>
      </c>
      <c r="C620" s="52">
        <v>44.88</v>
      </c>
      <c r="D620" s="46">
        <v>6866.64</v>
      </c>
      <c r="E620" s="73" t="s">
        <v>17</v>
      </c>
      <c r="F620" s="42"/>
      <c r="G620" s="43"/>
      <c r="H620" s="43"/>
      <c r="I620" s="43"/>
    </row>
    <row r="621" spans="1:9" ht="14.5">
      <c r="A621" s="6">
        <v>45617.679768518516</v>
      </c>
      <c r="B621" s="45">
        <v>120</v>
      </c>
      <c r="C621" s="52">
        <v>44.88</v>
      </c>
      <c r="D621" s="46">
        <v>5385.6</v>
      </c>
      <c r="E621" s="73" t="s">
        <v>28</v>
      </c>
      <c r="F621" s="42"/>
      <c r="G621" s="43"/>
      <c r="H621" s="43"/>
      <c r="I621" s="43"/>
    </row>
    <row r="622" spans="1:9" ht="14.5">
      <c r="A622" s="6">
        <v>45617.679768518516</v>
      </c>
      <c r="B622" s="45">
        <v>317</v>
      </c>
      <c r="C622" s="52">
        <v>44.88</v>
      </c>
      <c r="D622" s="46">
        <v>14226.960000000001</v>
      </c>
      <c r="E622" s="73" t="s">
        <v>28</v>
      </c>
      <c r="F622" s="42"/>
      <c r="G622" s="43"/>
      <c r="H622" s="43"/>
      <c r="I622" s="43"/>
    </row>
    <row r="623" spans="1:9" ht="14.5">
      <c r="A623" s="6">
        <v>45617.680300925924</v>
      </c>
      <c r="B623" s="45">
        <v>200</v>
      </c>
      <c r="C623" s="52">
        <v>44.87</v>
      </c>
      <c r="D623" s="46">
        <v>8974</v>
      </c>
      <c r="E623" s="73" t="s">
        <v>17</v>
      </c>
      <c r="F623" s="42"/>
      <c r="G623" s="43"/>
      <c r="H623" s="43"/>
      <c r="I623" s="43"/>
    </row>
    <row r="624" spans="1:9" ht="14.5">
      <c r="A624" s="6">
        <v>45617.680300925924</v>
      </c>
      <c r="B624" s="45">
        <v>148</v>
      </c>
      <c r="C624" s="52">
        <v>44.87</v>
      </c>
      <c r="D624" s="46">
        <v>6640.7599999999993</v>
      </c>
      <c r="E624" s="73" t="s">
        <v>17</v>
      </c>
      <c r="F624" s="42"/>
      <c r="G624" s="43"/>
      <c r="H624" s="43"/>
      <c r="I624" s="43"/>
    </row>
    <row r="625" spans="1:9" ht="14.5">
      <c r="A625" s="6">
        <v>45617.680300925924</v>
      </c>
      <c r="B625" s="45">
        <v>147</v>
      </c>
      <c r="C625" s="52">
        <v>44.87</v>
      </c>
      <c r="D625" s="46">
        <v>6595.8899999999994</v>
      </c>
      <c r="E625" s="73" t="s">
        <v>28</v>
      </c>
      <c r="F625" s="42"/>
      <c r="G625" s="43"/>
      <c r="H625" s="43"/>
      <c r="I625" s="43"/>
    </row>
    <row r="626" spans="1:9" ht="14.5">
      <c r="A626" s="6">
        <v>45617.682511574072</v>
      </c>
      <c r="B626" s="45">
        <v>1</v>
      </c>
      <c r="C626" s="52">
        <v>44.88</v>
      </c>
      <c r="D626" s="46">
        <v>44.88</v>
      </c>
      <c r="E626" s="73" t="s">
        <v>28</v>
      </c>
      <c r="F626" s="42"/>
      <c r="G626" s="43"/>
      <c r="H626" s="43"/>
      <c r="I626" s="43"/>
    </row>
    <row r="627" spans="1:9" ht="14.5">
      <c r="A627" s="6">
        <v>45617.682511574072</v>
      </c>
      <c r="B627" s="45">
        <v>168</v>
      </c>
      <c r="C627" s="52">
        <v>44.88</v>
      </c>
      <c r="D627" s="46">
        <v>7539.84</v>
      </c>
      <c r="E627" s="73" t="s">
        <v>17</v>
      </c>
      <c r="F627" s="42"/>
      <c r="G627" s="43"/>
      <c r="H627" s="43"/>
      <c r="I627" s="43"/>
    </row>
    <row r="628" spans="1:9" ht="14.5">
      <c r="A628" s="6">
        <v>45617.682511574072</v>
      </c>
      <c r="B628" s="45">
        <v>144</v>
      </c>
      <c r="C628" s="52">
        <v>44.88</v>
      </c>
      <c r="D628" s="46">
        <v>6462.72</v>
      </c>
      <c r="E628" s="73" t="s">
        <v>17</v>
      </c>
      <c r="F628" s="42"/>
      <c r="G628" s="43"/>
      <c r="H628" s="43"/>
      <c r="I628" s="43"/>
    </row>
    <row r="629" spans="1:9" ht="14.5">
      <c r="A629" s="6">
        <v>45617.682511574072</v>
      </c>
      <c r="B629" s="45">
        <v>169</v>
      </c>
      <c r="C629" s="52">
        <v>44.88</v>
      </c>
      <c r="D629" s="46">
        <v>7584.72</v>
      </c>
      <c r="E629" s="73" t="s">
        <v>17</v>
      </c>
      <c r="F629" s="42"/>
      <c r="G629" s="43"/>
      <c r="H629" s="43"/>
      <c r="I629" s="43"/>
    </row>
    <row r="630" spans="1:9" ht="14.5">
      <c r="A630" s="6">
        <v>45617.682511574072</v>
      </c>
      <c r="B630" s="45">
        <v>119</v>
      </c>
      <c r="C630" s="52">
        <v>44.88</v>
      </c>
      <c r="D630" s="46">
        <v>5340.72</v>
      </c>
      <c r="E630" s="73" t="s">
        <v>28</v>
      </c>
      <c r="F630" s="42"/>
      <c r="G630" s="43"/>
      <c r="H630" s="43"/>
      <c r="I630" s="43"/>
    </row>
    <row r="631" spans="1:9" ht="14.5">
      <c r="A631" s="6">
        <v>45617.682511574072</v>
      </c>
      <c r="B631" s="45">
        <v>138</v>
      </c>
      <c r="C631" s="52">
        <v>44.88</v>
      </c>
      <c r="D631" s="46">
        <v>6193.4400000000005</v>
      </c>
      <c r="E631" s="73" t="s">
        <v>28</v>
      </c>
      <c r="F631" s="42"/>
      <c r="G631" s="43"/>
      <c r="H631" s="43"/>
      <c r="I631" s="43"/>
    </row>
    <row r="632" spans="1:9" ht="14.5">
      <c r="A632" s="6">
        <v>45617.682523148149</v>
      </c>
      <c r="B632" s="45">
        <v>116</v>
      </c>
      <c r="C632" s="52">
        <v>44.88</v>
      </c>
      <c r="D632" s="46">
        <v>5206.08</v>
      </c>
      <c r="E632" s="73" t="s">
        <v>28</v>
      </c>
      <c r="F632" s="42"/>
      <c r="G632" s="43"/>
      <c r="H632" s="43"/>
      <c r="I632" s="43"/>
    </row>
    <row r="633" spans="1:9" ht="14.5">
      <c r="A633" s="6">
        <v>45617.682523148149</v>
      </c>
      <c r="B633" s="45">
        <v>1</v>
      </c>
      <c r="C633" s="52">
        <v>44.88</v>
      </c>
      <c r="D633" s="46">
        <v>44.88</v>
      </c>
      <c r="E633" s="73" t="s">
        <v>28</v>
      </c>
      <c r="F633" s="42"/>
      <c r="G633" s="43"/>
      <c r="H633" s="43"/>
      <c r="I633" s="43"/>
    </row>
    <row r="634" spans="1:9" ht="14.5">
      <c r="A634" s="6">
        <v>45617.682534722226</v>
      </c>
      <c r="B634" s="45">
        <v>201</v>
      </c>
      <c r="C634" s="52">
        <v>44.85</v>
      </c>
      <c r="D634" s="46">
        <v>9014.85</v>
      </c>
      <c r="E634" s="73" t="s">
        <v>17</v>
      </c>
      <c r="F634" s="42"/>
      <c r="G634" s="43"/>
      <c r="H634" s="43"/>
      <c r="I634" s="43"/>
    </row>
    <row r="635" spans="1:9" ht="14.5">
      <c r="A635" s="6">
        <v>45617.682534722226</v>
      </c>
      <c r="B635" s="45">
        <v>195</v>
      </c>
      <c r="C635" s="52">
        <v>44.87</v>
      </c>
      <c r="D635" s="46">
        <v>8749.65</v>
      </c>
      <c r="E635" s="73" t="s">
        <v>17</v>
      </c>
      <c r="F635" s="42"/>
      <c r="G635" s="43"/>
      <c r="H635" s="43"/>
      <c r="I635" s="43"/>
    </row>
    <row r="636" spans="1:9" ht="14.5">
      <c r="A636" s="6">
        <v>45617.682534722226</v>
      </c>
      <c r="B636" s="45">
        <v>160</v>
      </c>
      <c r="C636" s="52">
        <v>44.87</v>
      </c>
      <c r="D636" s="46">
        <v>7179.2</v>
      </c>
      <c r="E636" s="73" t="s">
        <v>17</v>
      </c>
      <c r="F636" s="42"/>
      <c r="G636" s="43"/>
      <c r="H636" s="43"/>
      <c r="I636" s="43"/>
    </row>
    <row r="637" spans="1:9" ht="14.5">
      <c r="A637" s="6">
        <v>45617.682881944442</v>
      </c>
      <c r="B637" s="45">
        <v>145</v>
      </c>
      <c r="C637" s="52">
        <v>44.85</v>
      </c>
      <c r="D637" s="46">
        <v>6503.25</v>
      </c>
      <c r="E637" s="73" t="s">
        <v>17</v>
      </c>
      <c r="F637" s="42"/>
      <c r="G637" s="43"/>
      <c r="H637" s="43"/>
      <c r="I637" s="43"/>
    </row>
    <row r="638" spans="1:9" ht="14.5">
      <c r="A638" s="6">
        <v>45617.682881944442</v>
      </c>
      <c r="B638" s="45">
        <v>157</v>
      </c>
      <c r="C638" s="52">
        <v>44.85</v>
      </c>
      <c r="D638" s="46">
        <v>7041.45</v>
      </c>
      <c r="E638" s="73" t="s">
        <v>17</v>
      </c>
      <c r="F638" s="42"/>
      <c r="G638" s="43"/>
      <c r="H638" s="43"/>
      <c r="I638" s="43"/>
    </row>
    <row r="639" spans="1:9" ht="14.5">
      <c r="A639" s="6">
        <v>45617.683275462965</v>
      </c>
      <c r="B639" s="45">
        <v>156</v>
      </c>
      <c r="C639" s="52">
        <v>44.84</v>
      </c>
      <c r="D639" s="46">
        <v>6995.0400000000009</v>
      </c>
      <c r="E639" s="73" t="s">
        <v>17</v>
      </c>
      <c r="F639" s="42"/>
      <c r="G639" s="43"/>
      <c r="H639" s="43"/>
      <c r="I639" s="43"/>
    </row>
    <row r="640" spans="1:9" ht="14.5">
      <c r="A640" s="6">
        <v>45617.683333333334</v>
      </c>
      <c r="B640" s="45">
        <v>116</v>
      </c>
      <c r="C640" s="52">
        <v>44.84</v>
      </c>
      <c r="D640" s="46">
        <v>5201.4400000000005</v>
      </c>
      <c r="E640" s="73" t="s">
        <v>28</v>
      </c>
      <c r="F640" s="42"/>
      <c r="G640" s="43"/>
      <c r="H640" s="43"/>
      <c r="I640" s="43"/>
    </row>
    <row r="641" spans="1:9" ht="14.5">
      <c r="A641" s="6">
        <v>45617.683437500003</v>
      </c>
      <c r="B641" s="45">
        <v>42</v>
      </c>
      <c r="C641" s="52">
        <v>44.83</v>
      </c>
      <c r="D641" s="46">
        <v>1882.86</v>
      </c>
      <c r="E641" s="73" t="s">
        <v>17</v>
      </c>
      <c r="F641" s="42"/>
      <c r="G641" s="43"/>
      <c r="H641" s="43"/>
      <c r="I641" s="43"/>
    </row>
    <row r="642" spans="1:9" ht="14.5">
      <c r="A642" s="6">
        <v>45617.683437500003</v>
      </c>
      <c r="B642" s="45">
        <v>105</v>
      </c>
      <c r="C642" s="52">
        <v>44.83</v>
      </c>
      <c r="D642" s="46">
        <v>4707.1499999999996</v>
      </c>
      <c r="E642" s="73" t="s">
        <v>17</v>
      </c>
      <c r="F642" s="42"/>
      <c r="G642" s="43"/>
      <c r="H642" s="43"/>
      <c r="I642" s="43"/>
    </row>
    <row r="643" spans="1:9" ht="14.5">
      <c r="A643" s="6">
        <v>45617.685185185182</v>
      </c>
      <c r="B643" s="45">
        <v>154</v>
      </c>
      <c r="C643" s="52">
        <v>44.85</v>
      </c>
      <c r="D643" s="46">
        <v>6906.9000000000005</v>
      </c>
      <c r="E643" s="73" t="s">
        <v>17</v>
      </c>
      <c r="F643" s="42"/>
      <c r="G643" s="43"/>
      <c r="H643" s="43"/>
      <c r="I643" s="43"/>
    </row>
    <row r="644" spans="1:9" ht="14.5">
      <c r="A644" s="6">
        <v>45617.685185185182</v>
      </c>
      <c r="B644" s="45">
        <v>87</v>
      </c>
      <c r="C644" s="52">
        <v>44.85</v>
      </c>
      <c r="D644" s="46">
        <v>3901.9500000000003</v>
      </c>
      <c r="E644" s="73" t="s">
        <v>17</v>
      </c>
      <c r="F644" s="42"/>
      <c r="G644" s="43"/>
      <c r="H644" s="43"/>
      <c r="I644" s="43"/>
    </row>
    <row r="645" spans="1:9" ht="14.5">
      <c r="A645" s="6">
        <v>45617.685185185182</v>
      </c>
      <c r="B645" s="45">
        <v>64</v>
      </c>
      <c r="C645" s="52">
        <v>44.85</v>
      </c>
      <c r="D645" s="46">
        <v>2870.4</v>
      </c>
      <c r="E645" s="73" t="s">
        <v>17</v>
      </c>
      <c r="F645" s="42"/>
      <c r="G645" s="43"/>
      <c r="H645" s="43"/>
      <c r="I645" s="43"/>
    </row>
    <row r="646" spans="1:9" ht="14.5">
      <c r="A646" s="6">
        <v>45617.685185185182</v>
      </c>
      <c r="B646" s="45">
        <v>160</v>
      </c>
      <c r="C646" s="52">
        <v>44.85</v>
      </c>
      <c r="D646" s="46">
        <v>7176</v>
      </c>
      <c r="E646" s="73" t="s">
        <v>17</v>
      </c>
      <c r="F646" s="42"/>
      <c r="G646" s="43"/>
      <c r="H646" s="43"/>
      <c r="I646" s="43"/>
    </row>
    <row r="647" spans="1:9" ht="14.5">
      <c r="A647" s="6">
        <v>45617.685185185182</v>
      </c>
      <c r="B647" s="45">
        <v>133</v>
      </c>
      <c r="C647" s="52">
        <v>44.85</v>
      </c>
      <c r="D647" s="46">
        <v>5965.05</v>
      </c>
      <c r="E647" s="73" t="s">
        <v>28</v>
      </c>
      <c r="F647" s="42"/>
      <c r="G647" s="43"/>
      <c r="H647" s="43"/>
      <c r="I647" s="43"/>
    </row>
    <row r="648" spans="1:9" ht="14.5">
      <c r="A648" s="6">
        <v>45617.686168981483</v>
      </c>
      <c r="B648" s="45">
        <v>151</v>
      </c>
      <c r="C648" s="52">
        <v>44.84</v>
      </c>
      <c r="D648" s="46">
        <v>6770.84</v>
      </c>
      <c r="E648" s="73" t="s">
        <v>17</v>
      </c>
      <c r="F648" s="42"/>
      <c r="G648" s="43"/>
      <c r="H648" s="43"/>
      <c r="I648" s="43"/>
    </row>
    <row r="649" spans="1:9" ht="14.5">
      <c r="A649" s="6">
        <v>45617.686168981483</v>
      </c>
      <c r="B649" s="45">
        <v>156</v>
      </c>
      <c r="C649" s="52">
        <v>44.84</v>
      </c>
      <c r="D649" s="46">
        <v>6995.0400000000009</v>
      </c>
      <c r="E649" s="73" t="s">
        <v>17</v>
      </c>
      <c r="F649" s="42"/>
      <c r="G649" s="43"/>
      <c r="H649" s="43"/>
      <c r="I649" s="43"/>
    </row>
    <row r="650" spans="1:9" ht="14.5">
      <c r="A650" s="6">
        <v>45617.686168981483</v>
      </c>
      <c r="B650" s="45">
        <v>5</v>
      </c>
      <c r="C650" s="52">
        <v>44.84</v>
      </c>
      <c r="D650" s="46">
        <v>224.20000000000002</v>
      </c>
      <c r="E650" s="73" t="s">
        <v>17</v>
      </c>
      <c r="F650" s="42"/>
      <c r="G650" s="43"/>
      <c r="H650" s="43"/>
      <c r="I650" s="43"/>
    </row>
    <row r="651" spans="1:9" ht="14.5">
      <c r="A651" s="6">
        <v>45617.686168981483</v>
      </c>
      <c r="B651" s="45">
        <v>129</v>
      </c>
      <c r="C651" s="52">
        <v>44.84</v>
      </c>
      <c r="D651" s="46">
        <v>5784.3600000000006</v>
      </c>
      <c r="E651" s="73" t="s">
        <v>28</v>
      </c>
      <c r="F651" s="42"/>
      <c r="G651" s="43"/>
      <c r="H651" s="43"/>
      <c r="I651" s="43"/>
    </row>
    <row r="652" spans="1:9" ht="14.5">
      <c r="A652" s="6">
        <v>45617.686898148146</v>
      </c>
      <c r="B652" s="45">
        <v>120</v>
      </c>
      <c r="C652" s="52">
        <v>44.83</v>
      </c>
      <c r="D652" s="46">
        <v>5379.5999999999995</v>
      </c>
      <c r="E652" s="73" t="s">
        <v>28</v>
      </c>
      <c r="F652" s="42"/>
      <c r="G652" s="43"/>
      <c r="H652" s="43"/>
      <c r="I652" s="43"/>
    </row>
    <row r="653" spans="1:9" ht="14.5">
      <c r="A653" s="6">
        <v>45617.687418981484</v>
      </c>
      <c r="B653" s="45">
        <v>75</v>
      </c>
      <c r="C653" s="52">
        <v>44.82</v>
      </c>
      <c r="D653" s="46">
        <v>3361.5</v>
      </c>
      <c r="E653" s="73" t="s">
        <v>17</v>
      </c>
      <c r="F653" s="42"/>
      <c r="G653" s="43"/>
      <c r="H653" s="43"/>
      <c r="I653" s="43"/>
    </row>
    <row r="654" spans="1:9" ht="14.5">
      <c r="A654" s="6">
        <v>45617.687418981484</v>
      </c>
      <c r="B654" s="45">
        <v>75</v>
      </c>
      <c r="C654" s="52">
        <v>44.82</v>
      </c>
      <c r="D654" s="46">
        <v>3361.5</v>
      </c>
      <c r="E654" s="73" t="s">
        <v>17</v>
      </c>
      <c r="F654" s="42"/>
      <c r="G654" s="43"/>
      <c r="H654" s="43"/>
      <c r="I654" s="43"/>
    </row>
    <row r="655" spans="1:9" ht="14.5">
      <c r="A655" s="6">
        <v>45617.69059027778</v>
      </c>
      <c r="B655" s="45">
        <v>156</v>
      </c>
      <c r="C655" s="52">
        <v>44.87</v>
      </c>
      <c r="D655" s="46">
        <v>6999.7199999999993</v>
      </c>
      <c r="E655" s="73" t="s">
        <v>17</v>
      </c>
      <c r="F655" s="42"/>
      <c r="G655" s="43"/>
      <c r="H655" s="43"/>
      <c r="I655" s="43"/>
    </row>
    <row r="656" spans="1:9" ht="14.5">
      <c r="A656" s="6">
        <v>45617.69059027778</v>
      </c>
      <c r="B656" s="45">
        <v>139</v>
      </c>
      <c r="C656" s="52">
        <v>44.87</v>
      </c>
      <c r="D656" s="46">
        <v>6236.9299999999994</v>
      </c>
      <c r="E656" s="73" t="s">
        <v>17</v>
      </c>
      <c r="F656" s="42"/>
      <c r="G656" s="43"/>
      <c r="H656" s="43"/>
      <c r="I656" s="43"/>
    </row>
    <row r="657" spans="1:9" ht="14.5">
      <c r="A657" s="6">
        <v>45617.69059027778</v>
      </c>
      <c r="B657" s="45">
        <v>67</v>
      </c>
      <c r="C657" s="52">
        <v>44.87</v>
      </c>
      <c r="D657" s="46">
        <v>3006.29</v>
      </c>
      <c r="E657" s="73" t="s">
        <v>28</v>
      </c>
      <c r="F657" s="42"/>
      <c r="G657" s="43"/>
      <c r="H657" s="43"/>
      <c r="I657" s="43"/>
    </row>
    <row r="658" spans="1:9" ht="14.5">
      <c r="A658" s="6">
        <v>45617.69059027778</v>
      </c>
      <c r="B658" s="45">
        <v>47</v>
      </c>
      <c r="C658" s="52">
        <v>44.87</v>
      </c>
      <c r="D658" s="46">
        <v>2108.89</v>
      </c>
      <c r="E658" s="73" t="s">
        <v>28</v>
      </c>
      <c r="F658" s="42"/>
      <c r="G658" s="43"/>
      <c r="H658" s="43"/>
      <c r="I658" s="43"/>
    </row>
    <row r="659" spans="1:9" ht="14.5">
      <c r="A659" s="6">
        <v>45617.69059027778</v>
      </c>
      <c r="B659" s="45">
        <v>20</v>
      </c>
      <c r="C659" s="52">
        <v>44.87</v>
      </c>
      <c r="D659" s="46">
        <v>897.4</v>
      </c>
      <c r="E659" s="73" t="s">
        <v>28</v>
      </c>
      <c r="F659" s="42"/>
      <c r="G659" s="43"/>
      <c r="H659" s="43"/>
      <c r="I659" s="43"/>
    </row>
    <row r="660" spans="1:9" ht="14.5">
      <c r="A660" s="6">
        <v>45617.69059027778</v>
      </c>
      <c r="B660" s="45">
        <v>118</v>
      </c>
      <c r="C660" s="52">
        <v>44.87</v>
      </c>
      <c r="D660" s="46">
        <v>5294.66</v>
      </c>
      <c r="E660" s="73" t="s">
        <v>28</v>
      </c>
      <c r="F660" s="42"/>
      <c r="G660" s="43"/>
      <c r="H660" s="43"/>
      <c r="I660" s="43"/>
    </row>
    <row r="661" spans="1:9" ht="14.5">
      <c r="A661" s="6">
        <v>45617.690613425926</v>
      </c>
      <c r="B661" s="45">
        <v>156</v>
      </c>
      <c r="C661" s="52">
        <v>44.86</v>
      </c>
      <c r="D661" s="46">
        <v>6998.16</v>
      </c>
      <c r="E661" s="73" t="s">
        <v>17</v>
      </c>
      <c r="F661" s="42"/>
      <c r="G661" s="43"/>
      <c r="H661" s="43"/>
      <c r="I661" s="43"/>
    </row>
    <row r="662" spans="1:9" ht="14.5">
      <c r="A662" s="6">
        <v>45617.690613425926</v>
      </c>
      <c r="B662" s="45">
        <v>186</v>
      </c>
      <c r="C662" s="52">
        <v>44.86</v>
      </c>
      <c r="D662" s="46">
        <v>8343.9599999999991</v>
      </c>
      <c r="E662" s="73" t="s">
        <v>17</v>
      </c>
      <c r="F662" s="42"/>
      <c r="G662" s="43"/>
      <c r="H662" s="43"/>
      <c r="I662" s="43"/>
    </row>
    <row r="663" spans="1:9" ht="14.5">
      <c r="A663" s="6">
        <v>45617.690613425926</v>
      </c>
      <c r="B663" s="45">
        <v>48</v>
      </c>
      <c r="C663" s="52">
        <v>44.86</v>
      </c>
      <c r="D663" s="46">
        <v>2153.2799999999997</v>
      </c>
      <c r="E663" s="73" t="s">
        <v>17</v>
      </c>
      <c r="F663" s="42"/>
      <c r="G663" s="43"/>
      <c r="H663" s="43"/>
      <c r="I663" s="43"/>
    </row>
    <row r="664" spans="1:9" ht="14.5">
      <c r="A664" s="6">
        <v>45617.690613425926</v>
      </c>
      <c r="B664" s="45">
        <v>138</v>
      </c>
      <c r="C664" s="52">
        <v>44.86</v>
      </c>
      <c r="D664" s="46">
        <v>6190.68</v>
      </c>
      <c r="E664" s="73" t="s">
        <v>28</v>
      </c>
      <c r="F664" s="42"/>
      <c r="G664" s="43"/>
      <c r="H664" s="43"/>
      <c r="I664" s="43"/>
    </row>
    <row r="665" spans="1:9" ht="14.5">
      <c r="A665" s="6">
        <v>45617.693807870368</v>
      </c>
      <c r="B665" s="45">
        <v>154</v>
      </c>
      <c r="C665" s="52">
        <v>44.87</v>
      </c>
      <c r="D665" s="46">
        <v>6909.98</v>
      </c>
      <c r="E665" s="73" t="s">
        <v>17</v>
      </c>
      <c r="F665" s="42"/>
      <c r="G665" s="43"/>
      <c r="H665" s="43"/>
      <c r="I665" s="43"/>
    </row>
    <row r="666" spans="1:9" ht="14.5">
      <c r="A666" s="6">
        <v>45617.693807870368</v>
      </c>
      <c r="B666" s="45">
        <v>166</v>
      </c>
      <c r="C666" s="52">
        <v>44.87</v>
      </c>
      <c r="D666" s="46">
        <v>7448.4199999999992</v>
      </c>
      <c r="E666" s="73" t="s">
        <v>17</v>
      </c>
      <c r="F666" s="42"/>
      <c r="G666" s="43"/>
      <c r="H666" s="43"/>
      <c r="I666" s="43"/>
    </row>
    <row r="667" spans="1:9" ht="14.5">
      <c r="A667" s="6">
        <v>45617.693807870368</v>
      </c>
      <c r="B667" s="45">
        <v>157</v>
      </c>
      <c r="C667" s="52">
        <v>44.87</v>
      </c>
      <c r="D667" s="46">
        <v>7044.5899999999992</v>
      </c>
      <c r="E667" s="73" t="s">
        <v>17</v>
      </c>
      <c r="F667" s="42"/>
      <c r="G667" s="43"/>
      <c r="H667" s="43"/>
      <c r="I667" s="43"/>
    </row>
    <row r="668" spans="1:9" ht="14.5">
      <c r="A668" s="6">
        <v>45617.693807870368</v>
      </c>
      <c r="B668" s="45">
        <v>120</v>
      </c>
      <c r="C668" s="52">
        <v>44.87</v>
      </c>
      <c r="D668" s="46">
        <v>5384.4</v>
      </c>
      <c r="E668" s="73" t="s">
        <v>28</v>
      </c>
      <c r="F668" s="42"/>
      <c r="G668" s="43"/>
      <c r="H668" s="43"/>
      <c r="I668" s="43"/>
    </row>
    <row r="669" spans="1:9" ht="14.5">
      <c r="A669" s="6">
        <v>45617.693807870368</v>
      </c>
      <c r="B669" s="45">
        <v>25</v>
      </c>
      <c r="C669" s="52">
        <v>44.87</v>
      </c>
      <c r="D669" s="46">
        <v>1121.75</v>
      </c>
      <c r="E669" s="73" t="s">
        <v>28</v>
      </c>
      <c r="F669" s="42"/>
      <c r="G669" s="43"/>
      <c r="H669" s="43"/>
      <c r="I669" s="43"/>
    </row>
    <row r="670" spans="1:9" ht="14.5">
      <c r="A670" s="6">
        <v>45617.693807870368</v>
      </c>
      <c r="B670" s="45">
        <v>65</v>
      </c>
      <c r="C670" s="52">
        <v>44.87</v>
      </c>
      <c r="D670" s="46">
        <v>2916.5499999999997</v>
      </c>
      <c r="E670" s="73" t="s">
        <v>28</v>
      </c>
      <c r="F670" s="42"/>
      <c r="G670" s="43"/>
      <c r="H670" s="43"/>
      <c r="I670" s="43"/>
    </row>
    <row r="671" spans="1:9" ht="14.5">
      <c r="A671" s="6">
        <v>45617.693807870368</v>
      </c>
      <c r="B671" s="45">
        <v>40</v>
      </c>
      <c r="C671" s="52">
        <v>44.87</v>
      </c>
      <c r="D671" s="46">
        <v>1794.8</v>
      </c>
      <c r="E671" s="73" t="s">
        <v>28</v>
      </c>
      <c r="F671" s="42"/>
      <c r="G671" s="43"/>
      <c r="H671" s="43"/>
      <c r="I671" s="43"/>
    </row>
    <row r="672" spans="1:9" ht="14.5">
      <c r="A672" s="6">
        <v>45617.693807870368</v>
      </c>
      <c r="B672" s="45">
        <v>142</v>
      </c>
      <c r="C672" s="52">
        <v>44.87</v>
      </c>
      <c r="D672" s="46">
        <v>6371.54</v>
      </c>
      <c r="E672" s="73" t="s">
        <v>28</v>
      </c>
      <c r="F672" s="42"/>
      <c r="G672" s="43"/>
      <c r="H672" s="43"/>
      <c r="I672" s="43"/>
    </row>
    <row r="673" spans="1:9" ht="14.5">
      <c r="A673" s="6">
        <v>45617.693935185183</v>
      </c>
      <c r="B673" s="45">
        <v>170</v>
      </c>
      <c r="C673" s="52">
        <v>44.86</v>
      </c>
      <c r="D673" s="46">
        <v>7626.2</v>
      </c>
      <c r="E673" s="73" t="s">
        <v>17</v>
      </c>
      <c r="F673" s="42"/>
      <c r="G673" s="43"/>
      <c r="H673" s="43"/>
      <c r="I673" s="43"/>
    </row>
    <row r="674" spans="1:9" ht="14.5">
      <c r="A674" s="6">
        <v>45617.69394675926</v>
      </c>
      <c r="B674" s="45">
        <v>160</v>
      </c>
      <c r="C674" s="52">
        <v>44.85</v>
      </c>
      <c r="D674" s="46">
        <v>7176</v>
      </c>
      <c r="E674" s="73" t="s">
        <v>17</v>
      </c>
      <c r="F674" s="42"/>
      <c r="G674" s="43"/>
      <c r="H674" s="43"/>
      <c r="I674" s="43"/>
    </row>
    <row r="675" spans="1:9" ht="14.5">
      <c r="A675" s="6">
        <v>45617.69394675926</v>
      </c>
      <c r="B675" s="45">
        <v>218</v>
      </c>
      <c r="C675" s="52">
        <v>44.85</v>
      </c>
      <c r="D675" s="46">
        <v>9777.3000000000011</v>
      </c>
      <c r="E675" s="73" t="s">
        <v>17</v>
      </c>
      <c r="F675" s="42"/>
      <c r="G675" s="43"/>
      <c r="H675" s="43"/>
      <c r="I675" s="43"/>
    </row>
    <row r="676" spans="1:9" ht="14.5">
      <c r="A676" s="6">
        <v>45617.69394675926</v>
      </c>
      <c r="B676" s="45">
        <v>171</v>
      </c>
      <c r="C676" s="52">
        <v>44.85</v>
      </c>
      <c r="D676" s="46">
        <v>7669.35</v>
      </c>
      <c r="E676" s="73" t="s">
        <v>17</v>
      </c>
      <c r="F676" s="42"/>
      <c r="G676" s="43"/>
      <c r="H676" s="43"/>
      <c r="I676" s="43"/>
    </row>
    <row r="677" spans="1:9" ht="14.5">
      <c r="A677" s="6">
        <v>45617.696145833332</v>
      </c>
      <c r="B677" s="45">
        <v>183</v>
      </c>
      <c r="C677" s="52">
        <v>44.88</v>
      </c>
      <c r="D677" s="46">
        <v>8213.0400000000009</v>
      </c>
      <c r="E677" s="73" t="s">
        <v>17</v>
      </c>
      <c r="F677" s="42"/>
      <c r="G677" s="43"/>
      <c r="H677" s="43"/>
      <c r="I677" s="43"/>
    </row>
    <row r="678" spans="1:9" ht="14.5">
      <c r="A678" s="6">
        <v>45617.696145833332</v>
      </c>
      <c r="B678" s="45">
        <v>183</v>
      </c>
      <c r="C678" s="52">
        <v>44.88</v>
      </c>
      <c r="D678" s="46">
        <v>8213.0400000000009</v>
      </c>
      <c r="E678" s="73" t="s">
        <v>17</v>
      </c>
      <c r="F678" s="42"/>
      <c r="G678" s="43"/>
      <c r="H678" s="43"/>
      <c r="I678" s="43"/>
    </row>
    <row r="679" spans="1:9" ht="14.5">
      <c r="A679" s="6">
        <v>45617.696145833332</v>
      </c>
      <c r="B679" s="45">
        <v>40</v>
      </c>
      <c r="C679" s="52">
        <v>44.88</v>
      </c>
      <c r="D679" s="46">
        <v>1795.2</v>
      </c>
      <c r="E679" s="73" t="s">
        <v>28</v>
      </c>
      <c r="F679" s="42"/>
      <c r="G679" s="43"/>
      <c r="H679" s="43"/>
      <c r="I679" s="43"/>
    </row>
    <row r="680" spans="1:9" ht="14.5">
      <c r="A680" s="6">
        <v>45617.696145833332</v>
      </c>
      <c r="B680" s="45">
        <v>107</v>
      </c>
      <c r="C680" s="52">
        <v>44.88</v>
      </c>
      <c r="D680" s="46">
        <v>4802.16</v>
      </c>
      <c r="E680" s="73" t="s">
        <v>28</v>
      </c>
      <c r="F680" s="42"/>
      <c r="G680" s="43"/>
      <c r="H680" s="43"/>
      <c r="I680" s="43"/>
    </row>
    <row r="681" spans="1:9" ht="14.5">
      <c r="A681" s="6">
        <v>45617.696145833332</v>
      </c>
      <c r="B681" s="45">
        <v>6</v>
      </c>
      <c r="C681" s="52">
        <v>44.88</v>
      </c>
      <c r="D681" s="46">
        <v>269.28000000000003</v>
      </c>
      <c r="E681" s="73" t="s">
        <v>28</v>
      </c>
      <c r="F681" s="42"/>
      <c r="G681" s="43"/>
      <c r="H681" s="43"/>
      <c r="I681" s="43"/>
    </row>
    <row r="682" spans="1:9" ht="14.5">
      <c r="A682" s="6">
        <v>45617.697569444441</v>
      </c>
      <c r="B682" s="45">
        <v>151</v>
      </c>
      <c r="C682" s="52">
        <v>44.91</v>
      </c>
      <c r="D682" s="46">
        <v>6781.41</v>
      </c>
      <c r="E682" s="73" t="s">
        <v>17</v>
      </c>
      <c r="F682" s="42"/>
      <c r="G682" s="43"/>
      <c r="H682" s="43"/>
      <c r="I682" s="43"/>
    </row>
    <row r="683" spans="1:9" ht="14.5">
      <c r="A683" s="6">
        <v>45617.697569444441</v>
      </c>
      <c r="B683" s="45">
        <v>11</v>
      </c>
      <c r="C683" s="52">
        <v>44.91</v>
      </c>
      <c r="D683" s="46">
        <v>494.01</v>
      </c>
      <c r="E683" s="73" t="s">
        <v>17</v>
      </c>
      <c r="F683" s="42"/>
      <c r="G683" s="43"/>
      <c r="H683" s="43"/>
      <c r="I683" s="43"/>
    </row>
    <row r="684" spans="1:9" ht="14.5">
      <c r="A684" s="6">
        <v>45617.697569444441</v>
      </c>
      <c r="B684" s="45">
        <v>140</v>
      </c>
      <c r="C684" s="52">
        <v>44.91</v>
      </c>
      <c r="D684" s="46">
        <v>6287.4</v>
      </c>
      <c r="E684" s="73" t="s">
        <v>17</v>
      </c>
      <c r="F684" s="42"/>
      <c r="G684" s="43"/>
      <c r="H684" s="43"/>
      <c r="I684" s="43"/>
    </row>
    <row r="685" spans="1:9" ht="14.5">
      <c r="A685" s="6">
        <v>45617.697569444441</v>
      </c>
      <c r="B685" s="45">
        <v>83</v>
      </c>
      <c r="C685" s="52">
        <v>44.91</v>
      </c>
      <c r="D685" s="46">
        <v>3727.5299999999997</v>
      </c>
      <c r="E685" s="73" t="s">
        <v>28</v>
      </c>
      <c r="F685" s="42"/>
      <c r="G685" s="43"/>
      <c r="H685" s="43"/>
      <c r="I685" s="43"/>
    </row>
    <row r="686" spans="1:9" ht="14.5">
      <c r="A686" s="6">
        <v>45617.697569444441</v>
      </c>
      <c r="B686" s="45">
        <v>53</v>
      </c>
      <c r="C686" s="52">
        <v>44.91</v>
      </c>
      <c r="D686" s="46">
        <v>2380.23</v>
      </c>
      <c r="E686" s="73" t="s">
        <v>28</v>
      </c>
      <c r="F686" s="42"/>
      <c r="G686" s="43"/>
      <c r="H686" s="43"/>
      <c r="I686" s="43"/>
    </row>
    <row r="687" spans="1:9" ht="14.5">
      <c r="A687" s="6">
        <v>45617.697615740741</v>
      </c>
      <c r="B687" s="45">
        <v>163</v>
      </c>
      <c r="C687" s="52">
        <v>44.9</v>
      </c>
      <c r="D687" s="46">
        <v>7318.7</v>
      </c>
      <c r="E687" s="73" t="s">
        <v>17</v>
      </c>
      <c r="F687" s="42"/>
      <c r="G687" s="43"/>
      <c r="H687" s="43"/>
      <c r="I687" s="43"/>
    </row>
    <row r="688" spans="1:9" ht="14.5">
      <c r="A688" s="6">
        <v>45617.697615740741</v>
      </c>
      <c r="B688" s="45">
        <v>158</v>
      </c>
      <c r="C688" s="52">
        <v>44.9</v>
      </c>
      <c r="D688" s="46">
        <v>7094.2</v>
      </c>
      <c r="E688" s="73" t="s">
        <v>17</v>
      </c>
      <c r="F688" s="42"/>
      <c r="G688" s="43"/>
      <c r="H688" s="43"/>
      <c r="I688" s="43"/>
    </row>
    <row r="689" spans="1:9" ht="14.5">
      <c r="A689" s="6">
        <v>45617.697615740741</v>
      </c>
      <c r="B689" s="45">
        <v>143</v>
      </c>
      <c r="C689" s="52">
        <v>44.9</v>
      </c>
      <c r="D689" s="46">
        <v>6420.7</v>
      </c>
      <c r="E689" s="73" t="s">
        <v>28</v>
      </c>
      <c r="F689" s="42"/>
      <c r="G689" s="43"/>
      <c r="H689" s="43"/>
      <c r="I689" s="43"/>
    </row>
    <row r="690" spans="1:9" ht="14.5">
      <c r="A690" s="6">
        <v>45617.697777777779</v>
      </c>
      <c r="B690" s="45">
        <v>51</v>
      </c>
      <c r="C690" s="52">
        <v>44.89</v>
      </c>
      <c r="D690" s="46">
        <v>2289.39</v>
      </c>
      <c r="E690" s="73" t="s">
        <v>17</v>
      </c>
      <c r="F690" s="42"/>
      <c r="G690" s="43"/>
      <c r="H690" s="43"/>
      <c r="I690" s="43"/>
    </row>
    <row r="691" spans="1:9" ht="14.5">
      <c r="A691" s="6">
        <v>45617.697777777779</v>
      </c>
      <c r="B691" s="45">
        <v>124</v>
      </c>
      <c r="C691" s="52">
        <v>44.89</v>
      </c>
      <c r="D691" s="46">
        <v>5566.36</v>
      </c>
      <c r="E691" s="73" t="s">
        <v>17</v>
      </c>
      <c r="F691" s="42"/>
      <c r="G691" s="43"/>
      <c r="H691" s="43"/>
      <c r="I691" s="43"/>
    </row>
    <row r="692" spans="1:9" ht="14.5">
      <c r="A692" s="6">
        <v>45617.698344907411</v>
      </c>
      <c r="B692" s="45">
        <v>163</v>
      </c>
      <c r="C692" s="52">
        <v>44.88</v>
      </c>
      <c r="D692" s="46">
        <v>7315.4400000000005</v>
      </c>
      <c r="E692" s="73" t="s">
        <v>17</v>
      </c>
      <c r="F692" s="42"/>
      <c r="G692" s="43"/>
      <c r="H692" s="43"/>
      <c r="I692" s="43"/>
    </row>
    <row r="693" spans="1:9" ht="14.5">
      <c r="A693" s="6">
        <v>45617.698344907411</v>
      </c>
      <c r="B693" s="45">
        <v>116</v>
      </c>
      <c r="C693" s="52">
        <v>44.88</v>
      </c>
      <c r="D693" s="46">
        <v>5206.08</v>
      </c>
      <c r="E693" s="73" t="s">
        <v>28</v>
      </c>
      <c r="F693" s="42"/>
      <c r="G693" s="43"/>
      <c r="H693" s="43"/>
      <c r="I693" s="43"/>
    </row>
    <row r="694" spans="1:9" ht="14.5">
      <c r="A694" s="6">
        <v>45617.699004629627</v>
      </c>
      <c r="B694" s="45">
        <v>161</v>
      </c>
      <c r="C694" s="52">
        <v>44.87</v>
      </c>
      <c r="D694" s="46">
        <v>7224.07</v>
      </c>
      <c r="E694" s="73" t="s">
        <v>17</v>
      </c>
      <c r="F694" s="42"/>
      <c r="G694" s="43"/>
      <c r="H694" s="43"/>
      <c r="I694" s="43"/>
    </row>
    <row r="695" spans="1:9" ht="14.5">
      <c r="A695" s="6">
        <v>45617.699004629627</v>
      </c>
      <c r="B695" s="45">
        <v>138</v>
      </c>
      <c r="C695" s="52">
        <v>44.87</v>
      </c>
      <c r="D695" s="46">
        <v>6192.0599999999995</v>
      </c>
      <c r="E695" s="73" t="s">
        <v>17</v>
      </c>
      <c r="F695" s="42"/>
      <c r="G695" s="43"/>
      <c r="H695" s="43"/>
      <c r="I695" s="43"/>
    </row>
    <row r="696" spans="1:9" ht="14.5">
      <c r="A696" s="6">
        <v>45617.7</v>
      </c>
      <c r="B696" s="45">
        <v>96</v>
      </c>
      <c r="C696" s="52">
        <v>44.88</v>
      </c>
      <c r="D696" s="46">
        <v>4308.4800000000005</v>
      </c>
      <c r="E696" s="73" t="s">
        <v>28</v>
      </c>
      <c r="F696" s="42"/>
      <c r="G696" s="43"/>
      <c r="H696" s="43"/>
      <c r="I696" s="43"/>
    </row>
    <row r="697" spans="1:9" ht="14.5">
      <c r="A697" s="6">
        <v>45617.700023148151</v>
      </c>
      <c r="B697" s="45">
        <v>27</v>
      </c>
      <c r="C697" s="52">
        <v>44.88</v>
      </c>
      <c r="D697" s="46">
        <v>1211.76</v>
      </c>
      <c r="E697" s="73" t="s">
        <v>28</v>
      </c>
      <c r="F697" s="42"/>
      <c r="G697" s="43"/>
      <c r="H697" s="43"/>
      <c r="I697" s="43"/>
    </row>
    <row r="698" spans="1:9" ht="14.5">
      <c r="A698" s="6">
        <v>45617.700127314813</v>
      </c>
      <c r="B698" s="45">
        <v>102</v>
      </c>
      <c r="C698" s="52">
        <v>44.88</v>
      </c>
      <c r="D698" s="46">
        <v>4577.76</v>
      </c>
      <c r="E698" s="73" t="s">
        <v>28</v>
      </c>
      <c r="F698" s="42"/>
      <c r="G698" s="43"/>
      <c r="H698" s="43"/>
      <c r="I698" s="43"/>
    </row>
    <row r="699" spans="1:9" ht="14.5">
      <c r="A699" s="6">
        <v>45617.700127314813</v>
      </c>
      <c r="B699" s="45">
        <v>9</v>
      </c>
      <c r="C699" s="52">
        <v>44.88</v>
      </c>
      <c r="D699" s="46">
        <v>403.92</v>
      </c>
      <c r="E699" s="73" t="s">
        <v>28</v>
      </c>
      <c r="F699" s="42"/>
      <c r="G699" s="43"/>
      <c r="H699" s="43"/>
      <c r="I699" s="43"/>
    </row>
    <row r="700" spans="1:9" ht="14.5">
      <c r="A700" s="6">
        <v>45617.700162037036</v>
      </c>
      <c r="B700" s="45">
        <v>21</v>
      </c>
      <c r="C700" s="52">
        <v>44.88</v>
      </c>
      <c r="D700" s="46">
        <v>942.48</v>
      </c>
      <c r="E700" s="73" t="s">
        <v>28</v>
      </c>
      <c r="F700" s="42"/>
      <c r="G700" s="43"/>
      <c r="H700" s="43"/>
      <c r="I700" s="43"/>
    </row>
    <row r="701" spans="1:9" ht="14.5">
      <c r="A701" s="6">
        <v>45617.700243055559</v>
      </c>
      <c r="B701" s="45">
        <v>6</v>
      </c>
      <c r="C701" s="52">
        <v>44.88</v>
      </c>
      <c r="D701" s="46">
        <v>269.28000000000003</v>
      </c>
      <c r="E701" s="73" t="s">
        <v>28</v>
      </c>
      <c r="F701" s="42"/>
      <c r="G701" s="43"/>
      <c r="H701" s="43"/>
      <c r="I701" s="43"/>
    </row>
    <row r="702" spans="1:9" ht="14.5">
      <c r="A702" s="6">
        <v>45617.701331018521</v>
      </c>
      <c r="B702" s="45">
        <v>113</v>
      </c>
      <c r="C702" s="52">
        <v>44.87</v>
      </c>
      <c r="D702" s="46">
        <v>5070.3099999999995</v>
      </c>
      <c r="E702" s="73" t="s">
        <v>17</v>
      </c>
      <c r="F702" s="42"/>
      <c r="G702" s="43"/>
      <c r="H702" s="43"/>
      <c r="I702" s="43"/>
    </row>
    <row r="703" spans="1:9" ht="14.5">
      <c r="A703" s="6">
        <v>45617.701331018521</v>
      </c>
      <c r="B703" s="45">
        <v>25</v>
      </c>
      <c r="C703" s="52">
        <v>44.87</v>
      </c>
      <c r="D703" s="46">
        <v>1121.75</v>
      </c>
      <c r="E703" s="73" t="s">
        <v>17</v>
      </c>
      <c r="F703" s="42"/>
      <c r="G703" s="43"/>
      <c r="H703" s="43"/>
      <c r="I703" s="43"/>
    </row>
    <row r="704" spans="1:9" ht="14.5">
      <c r="A704" s="6">
        <v>45617.701331018521</v>
      </c>
      <c r="B704" s="45">
        <v>98</v>
      </c>
      <c r="C704" s="52">
        <v>44.87</v>
      </c>
      <c r="D704" s="46">
        <v>4397.2599999999993</v>
      </c>
      <c r="E704" s="73" t="s">
        <v>17</v>
      </c>
      <c r="F704" s="42"/>
      <c r="G704" s="43"/>
      <c r="H704" s="43"/>
      <c r="I704" s="43"/>
    </row>
    <row r="705" spans="1:9" ht="14.5">
      <c r="A705" s="6">
        <v>45617.701331018521</v>
      </c>
      <c r="B705" s="45">
        <v>142</v>
      </c>
      <c r="C705" s="52">
        <v>44.87</v>
      </c>
      <c r="D705" s="46">
        <v>6371.54</v>
      </c>
      <c r="E705" s="73" t="s">
        <v>17</v>
      </c>
      <c r="F705" s="42"/>
      <c r="G705" s="43"/>
      <c r="H705" s="43"/>
      <c r="I705" s="43"/>
    </row>
    <row r="706" spans="1:9" ht="14.5">
      <c r="A706" s="6">
        <v>45617.701331018521</v>
      </c>
      <c r="B706" s="45">
        <v>127</v>
      </c>
      <c r="C706" s="52">
        <v>44.87</v>
      </c>
      <c r="D706" s="46">
        <v>5698.49</v>
      </c>
      <c r="E706" s="73" t="s">
        <v>17</v>
      </c>
      <c r="F706" s="42"/>
      <c r="G706" s="43"/>
      <c r="H706" s="43"/>
      <c r="I706" s="43"/>
    </row>
    <row r="707" spans="1:9" ht="14.5">
      <c r="A707" s="6">
        <v>45617.701331018521</v>
      </c>
      <c r="B707" s="45">
        <v>94</v>
      </c>
      <c r="C707" s="52">
        <v>44.87</v>
      </c>
      <c r="D707" s="46">
        <v>4217.78</v>
      </c>
      <c r="E707" s="73" t="s">
        <v>28</v>
      </c>
      <c r="F707" s="42"/>
      <c r="G707" s="43"/>
      <c r="H707" s="43"/>
      <c r="I707" s="43"/>
    </row>
    <row r="708" spans="1:9" ht="14.5">
      <c r="A708" s="6">
        <v>45617.701331018521</v>
      </c>
      <c r="B708" s="45">
        <v>23</v>
      </c>
      <c r="C708" s="52">
        <v>44.87</v>
      </c>
      <c r="D708" s="46">
        <v>1032.01</v>
      </c>
      <c r="E708" s="73" t="s">
        <v>28</v>
      </c>
      <c r="F708" s="42"/>
      <c r="G708" s="43"/>
      <c r="H708" s="43"/>
      <c r="I708" s="43"/>
    </row>
    <row r="709" spans="1:9" ht="14.5">
      <c r="A709" s="6">
        <v>45617.701747685183</v>
      </c>
      <c r="B709" s="45">
        <v>4</v>
      </c>
      <c r="C709" s="52">
        <v>44.86</v>
      </c>
      <c r="D709" s="46">
        <v>179.44</v>
      </c>
      <c r="E709" s="73" t="s">
        <v>17</v>
      </c>
      <c r="F709" s="42"/>
      <c r="G709" s="43"/>
      <c r="H709" s="43"/>
      <c r="I709" s="43"/>
    </row>
    <row r="710" spans="1:9" ht="14.5">
      <c r="A710" s="6">
        <v>45617.701747685183</v>
      </c>
      <c r="B710" s="45">
        <v>6</v>
      </c>
      <c r="C710" s="52">
        <v>44.86</v>
      </c>
      <c r="D710" s="46">
        <v>269.15999999999997</v>
      </c>
      <c r="E710" s="73" t="s">
        <v>17</v>
      </c>
      <c r="F710" s="42"/>
      <c r="G710" s="43"/>
      <c r="H710" s="43"/>
      <c r="I710" s="43"/>
    </row>
    <row r="711" spans="1:9" ht="14.5">
      <c r="A711" s="6">
        <v>45617.701747685183</v>
      </c>
      <c r="B711" s="45">
        <v>140</v>
      </c>
      <c r="C711" s="52">
        <v>44.86</v>
      </c>
      <c r="D711" s="46">
        <v>6280.4</v>
      </c>
      <c r="E711" s="73" t="s">
        <v>17</v>
      </c>
      <c r="F711" s="42"/>
      <c r="G711" s="43"/>
      <c r="H711" s="43"/>
      <c r="I711" s="43"/>
    </row>
    <row r="712" spans="1:9" ht="14.5">
      <c r="A712" s="6">
        <v>45617.701747685183</v>
      </c>
      <c r="B712" s="45">
        <v>143</v>
      </c>
      <c r="C712" s="52">
        <v>44.86</v>
      </c>
      <c r="D712" s="46">
        <v>6414.98</v>
      </c>
      <c r="E712" s="73" t="s">
        <v>17</v>
      </c>
      <c r="F712" s="42"/>
      <c r="G712" s="43"/>
      <c r="H712" s="43"/>
      <c r="I712" s="43"/>
    </row>
    <row r="713" spans="1:9" ht="14.5">
      <c r="A713" s="6">
        <v>45617.701747685183</v>
      </c>
      <c r="B713" s="45">
        <v>180</v>
      </c>
      <c r="C713" s="52">
        <v>44.86</v>
      </c>
      <c r="D713" s="46">
        <v>8074.8</v>
      </c>
      <c r="E713" s="73" t="s">
        <v>17</v>
      </c>
      <c r="F713" s="42"/>
      <c r="G713" s="43"/>
      <c r="H713" s="43"/>
      <c r="I713" s="43"/>
    </row>
    <row r="714" spans="1:9" ht="14.5">
      <c r="A714" s="6">
        <v>45617.701782407406</v>
      </c>
      <c r="B714" s="45">
        <v>115</v>
      </c>
      <c r="C714" s="52">
        <v>44.86</v>
      </c>
      <c r="D714" s="46">
        <v>5158.8999999999996</v>
      </c>
      <c r="E714" s="73" t="s">
        <v>28</v>
      </c>
      <c r="F714" s="42"/>
      <c r="G714" s="43"/>
      <c r="H714" s="43"/>
      <c r="I714" s="43"/>
    </row>
    <row r="715" spans="1:9" ht="14.5">
      <c r="A715" s="6">
        <v>45617.702187499999</v>
      </c>
      <c r="B715" s="45">
        <v>22</v>
      </c>
      <c r="C715" s="52">
        <v>44.86</v>
      </c>
      <c r="D715" s="46">
        <v>986.92</v>
      </c>
      <c r="E715" s="73" t="s">
        <v>28</v>
      </c>
      <c r="F715" s="42"/>
      <c r="G715" s="43"/>
      <c r="H715" s="43"/>
      <c r="I715" s="43"/>
    </row>
    <row r="716" spans="1:9" ht="14.5">
      <c r="A716" s="6">
        <v>45617.703240740739</v>
      </c>
      <c r="B716" s="45">
        <v>156</v>
      </c>
      <c r="C716" s="52">
        <v>44.88</v>
      </c>
      <c r="D716" s="46">
        <v>7001.2800000000007</v>
      </c>
      <c r="E716" s="73" t="s">
        <v>17</v>
      </c>
      <c r="F716" s="42"/>
      <c r="G716" s="43"/>
      <c r="H716" s="43"/>
      <c r="I716" s="43"/>
    </row>
    <row r="717" spans="1:9" ht="14.5">
      <c r="A717" s="6">
        <v>45617.703842592593</v>
      </c>
      <c r="B717" s="45">
        <v>152</v>
      </c>
      <c r="C717" s="52">
        <v>44.89</v>
      </c>
      <c r="D717" s="46">
        <v>6823.28</v>
      </c>
      <c r="E717" s="73" t="s">
        <v>17</v>
      </c>
      <c r="F717" s="42"/>
      <c r="G717" s="43"/>
      <c r="H717" s="43"/>
      <c r="I717" s="43"/>
    </row>
    <row r="718" spans="1:9" ht="14.5">
      <c r="A718" s="6">
        <v>45617.703842592593</v>
      </c>
      <c r="B718" s="45">
        <v>2</v>
      </c>
      <c r="C718" s="52">
        <v>44.89</v>
      </c>
      <c r="D718" s="46">
        <v>89.78</v>
      </c>
      <c r="E718" s="73" t="s">
        <v>17</v>
      </c>
      <c r="F718" s="42"/>
      <c r="G718" s="43"/>
      <c r="H718" s="43"/>
      <c r="I718" s="43"/>
    </row>
    <row r="719" spans="1:9" ht="14.5">
      <c r="A719" s="6">
        <v>45617.703842592593</v>
      </c>
      <c r="B719" s="45">
        <v>148</v>
      </c>
      <c r="C719" s="52">
        <v>44.89</v>
      </c>
      <c r="D719" s="46">
        <v>6643.72</v>
      </c>
      <c r="E719" s="73" t="s">
        <v>17</v>
      </c>
      <c r="F719" s="42"/>
      <c r="G719" s="43"/>
      <c r="H719" s="43"/>
      <c r="I719" s="43"/>
    </row>
    <row r="720" spans="1:9" ht="14.5">
      <c r="A720" s="6">
        <v>45617.703842592593</v>
      </c>
      <c r="B720" s="45">
        <v>135</v>
      </c>
      <c r="C720" s="52">
        <v>44.89</v>
      </c>
      <c r="D720" s="46">
        <v>6060.15</v>
      </c>
      <c r="E720" s="73" t="s">
        <v>28</v>
      </c>
      <c r="F720" s="42"/>
      <c r="G720" s="43"/>
      <c r="H720" s="43"/>
      <c r="I720" s="43"/>
    </row>
    <row r="721" spans="1:9" ht="14.5">
      <c r="A721" s="6">
        <v>45617.706886574073</v>
      </c>
      <c r="B721" s="45">
        <v>47</v>
      </c>
      <c r="C721" s="52">
        <v>44.92</v>
      </c>
      <c r="D721" s="46">
        <v>2111.2400000000002</v>
      </c>
      <c r="E721" s="73" t="s">
        <v>28</v>
      </c>
      <c r="F721" s="42"/>
      <c r="G721" s="43"/>
      <c r="H721" s="43"/>
      <c r="I721" s="43"/>
    </row>
    <row r="722" spans="1:9" ht="14.5">
      <c r="A722" s="6">
        <v>45617.706886574073</v>
      </c>
      <c r="B722" s="45">
        <v>20</v>
      </c>
      <c r="C722" s="52">
        <v>44.92</v>
      </c>
      <c r="D722" s="46">
        <v>898.40000000000009</v>
      </c>
      <c r="E722" s="73" t="s">
        <v>28</v>
      </c>
      <c r="F722" s="42"/>
      <c r="G722" s="43"/>
      <c r="H722" s="43"/>
      <c r="I722" s="43"/>
    </row>
    <row r="723" spans="1:9" ht="14.5">
      <c r="A723" s="6">
        <v>45617.706886574073</v>
      </c>
      <c r="B723" s="45">
        <v>2</v>
      </c>
      <c r="C723" s="52">
        <v>44.92</v>
      </c>
      <c r="D723" s="46">
        <v>89.84</v>
      </c>
      <c r="E723" s="73" t="s">
        <v>28</v>
      </c>
      <c r="F723" s="42"/>
      <c r="G723" s="43"/>
      <c r="H723" s="43"/>
      <c r="I723" s="43"/>
    </row>
    <row r="724" spans="1:9" ht="14.5">
      <c r="A724" s="6">
        <v>45617.706990740742</v>
      </c>
      <c r="B724" s="45">
        <v>6</v>
      </c>
      <c r="C724" s="52">
        <v>44.91</v>
      </c>
      <c r="D724" s="46">
        <v>269.45999999999998</v>
      </c>
      <c r="E724" s="73" t="s">
        <v>17</v>
      </c>
      <c r="F724" s="42"/>
      <c r="G724" s="43"/>
      <c r="H724" s="43"/>
      <c r="I724" s="43"/>
    </row>
    <row r="725" spans="1:9" ht="14.5">
      <c r="A725" s="6">
        <v>45617.706990740742</v>
      </c>
      <c r="B725" s="45">
        <v>41</v>
      </c>
      <c r="C725" s="52">
        <v>44.91</v>
      </c>
      <c r="D725" s="46">
        <v>1841.31</v>
      </c>
      <c r="E725" s="73" t="s">
        <v>17</v>
      </c>
      <c r="F725" s="42"/>
      <c r="G725" s="43"/>
      <c r="H725" s="43"/>
      <c r="I725" s="43"/>
    </row>
    <row r="726" spans="1:9" ht="14.5">
      <c r="A726" s="6">
        <v>45617.706990740742</v>
      </c>
      <c r="B726" s="45">
        <v>38</v>
      </c>
      <c r="C726" s="52">
        <v>44.91</v>
      </c>
      <c r="D726" s="46">
        <v>1706.58</v>
      </c>
      <c r="E726" s="73" t="s">
        <v>17</v>
      </c>
      <c r="F726" s="42"/>
      <c r="G726" s="43"/>
      <c r="H726" s="43"/>
      <c r="I726" s="43"/>
    </row>
    <row r="727" spans="1:9" ht="14.5">
      <c r="A727" s="6">
        <v>45617.706990740742</v>
      </c>
      <c r="B727" s="45">
        <v>11</v>
      </c>
      <c r="C727" s="52">
        <v>44.91</v>
      </c>
      <c r="D727" s="46">
        <v>494.01</v>
      </c>
      <c r="E727" s="73" t="s">
        <v>17</v>
      </c>
      <c r="F727" s="42"/>
      <c r="G727" s="43"/>
      <c r="H727" s="43"/>
      <c r="I727" s="43"/>
    </row>
    <row r="728" spans="1:9" ht="14.5">
      <c r="A728" s="6">
        <v>45617.706990740742</v>
      </c>
      <c r="B728" s="45">
        <v>149</v>
      </c>
      <c r="C728" s="52">
        <v>44.91</v>
      </c>
      <c r="D728" s="46">
        <v>6691.5899999999992</v>
      </c>
      <c r="E728" s="73" t="s">
        <v>17</v>
      </c>
      <c r="F728" s="42"/>
      <c r="G728" s="43"/>
      <c r="H728" s="43"/>
      <c r="I728" s="43"/>
    </row>
    <row r="729" spans="1:9" ht="14.5">
      <c r="A729" s="6">
        <v>45617.706990740742</v>
      </c>
      <c r="B729" s="45">
        <v>160</v>
      </c>
      <c r="C729" s="52">
        <v>44.91</v>
      </c>
      <c r="D729" s="46">
        <v>7185.5999999999995</v>
      </c>
      <c r="E729" s="73" t="s">
        <v>17</v>
      </c>
      <c r="F729" s="42"/>
      <c r="G729" s="43"/>
      <c r="H729" s="43"/>
      <c r="I729" s="43"/>
    </row>
    <row r="730" spans="1:9" ht="14.5">
      <c r="A730" s="6">
        <v>45617.706990740742</v>
      </c>
      <c r="B730" s="45">
        <v>43</v>
      </c>
      <c r="C730" s="52">
        <v>44.91</v>
      </c>
      <c r="D730" s="46">
        <v>1931.1299999999999</v>
      </c>
      <c r="E730" s="73" t="s">
        <v>17</v>
      </c>
      <c r="F730" s="42"/>
      <c r="G730" s="43"/>
      <c r="H730" s="43"/>
      <c r="I730" s="43"/>
    </row>
    <row r="731" spans="1:9" ht="14.5">
      <c r="A731" s="6">
        <v>45617.706990740742</v>
      </c>
      <c r="B731" s="45">
        <v>118</v>
      </c>
      <c r="C731" s="52">
        <v>44.91</v>
      </c>
      <c r="D731" s="46">
        <v>5299.3799999999992</v>
      </c>
      <c r="E731" s="73" t="s">
        <v>17</v>
      </c>
      <c r="F731" s="42"/>
      <c r="G731" s="43"/>
      <c r="H731" s="43"/>
      <c r="I731" s="43"/>
    </row>
    <row r="732" spans="1:9" ht="14.5">
      <c r="A732" s="6">
        <v>45617.706990740742</v>
      </c>
      <c r="B732" s="45">
        <v>148</v>
      </c>
      <c r="C732" s="52">
        <v>44.91</v>
      </c>
      <c r="D732" s="46">
        <v>6646.6799999999994</v>
      </c>
      <c r="E732" s="73" t="s">
        <v>17</v>
      </c>
      <c r="F732" s="42"/>
      <c r="G732" s="43"/>
      <c r="H732" s="43"/>
      <c r="I732" s="43"/>
    </row>
    <row r="733" spans="1:9" ht="14.5">
      <c r="A733" s="6">
        <v>45617.706990740742</v>
      </c>
      <c r="B733" s="45">
        <v>106</v>
      </c>
      <c r="C733" s="52">
        <v>44.91</v>
      </c>
      <c r="D733" s="46">
        <v>4760.46</v>
      </c>
      <c r="E733" s="73" t="s">
        <v>17</v>
      </c>
      <c r="F733" s="42"/>
      <c r="G733" s="43"/>
      <c r="H733" s="43"/>
      <c r="I733" s="43"/>
    </row>
    <row r="734" spans="1:9" ht="14.5">
      <c r="A734" s="6">
        <v>45617.706990740742</v>
      </c>
      <c r="B734" s="45">
        <v>148</v>
      </c>
      <c r="C734" s="52">
        <v>44.91</v>
      </c>
      <c r="D734" s="46">
        <v>6646.6799999999994</v>
      </c>
      <c r="E734" s="73" t="s">
        <v>17</v>
      </c>
      <c r="F734" s="42"/>
      <c r="G734" s="43"/>
      <c r="H734" s="43"/>
      <c r="I734" s="43"/>
    </row>
    <row r="735" spans="1:9" ht="14.5">
      <c r="A735" s="6">
        <v>45617.706990740742</v>
      </c>
      <c r="B735" s="45">
        <v>109</v>
      </c>
      <c r="C735" s="52">
        <v>44.91</v>
      </c>
      <c r="D735" s="46">
        <v>4895.1899999999996</v>
      </c>
      <c r="E735" s="73" t="s">
        <v>17</v>
      </c>
      <c r="F735" s="42"/>
      <c r="G735" s="43"/>
      <c r="H735" s="43"/>
      <c r="I735" s="43"/>
    </row>
    <row r="736" spans="1:9" ht="14.5">
      <c r="A736" s="6">
        <v>45617.706990740742</v>
      </c>
      <c r="B736" s="45">
        <v>124</v>
      </c>
      <c r="C736" s="52">
        <v>44.91</v>
      </c>
      <c r="D736" s="46">
        <v>5568.8399999999992</v>
      </c>
      <c r="E736" s="73" t="s">
        <v>28</v>
      </c>
      <c r="F736" s="42"/>
      <c r="G736" s="43"/>
      <c r="H736" s="43"/>
      <c r="I736" s="43"/>
    </row>
    <row r="737" spans="1:9" ht="14.5">
      <c r="A737" s="6">
        <v>45617.706990740742</v>
      </c>
      <c r="B737" s="45">
        <v>133</v>
      </c>
      <c r="C737" s="52">
        <v>44.91</v>
      </c>
      <c r="D737" s="46">
        <v>5973.03</v>
      </c>
      <c r="E737" s="73" t="s">
        <v>28</v>
      </c>
      <c r="F737" s="42"/>
      <c r="G737" s="43"/>
      <c r="H737" s="43"/>
      <c r="I737" s="43"/>
    </row>
    <row r="738" spans="1:9" ht="14.5">
      <c r="A738" s="6">
        <v>45617.706990740742</v>
      </c>
      <c r="B738" s="45">
        <v>158</v>
      </c>
      <c r="C738" s="52">
        <v>44.91</v>
      </c>
      <c r="D738" s="46">
        <v>7095.78</v>
      </c>
      <c r="E738" s="73" t="s">
        <v>28</v>
      </c>
      <c r="F738" s="42"/>
      <c r="G738" s="43"/>
      <c r="H738" s="43"/>
      <c r="I738" s="43"/>
    </row>
    <row r="739" spans="1:9" ht="14.5">
      <c r="A739" s="6">
        <v>45617.707002314812</v>
      </c>
      <c r="B739" s="45">
        <v>212</v>
      </c>
      <c r="C739" s="52">
        <v>44.9</v>
      </c>
      <c r="D739" s="46">
        <v>9518.7999999999993</v>
      </c>
      <c r="E739" s="73" t="s">
        <v>17</v>
      </c>
      <c r="F739" s="42"/>
      <c r="G739" s="43"/>
      <c r="H739" s="43"/>
      <c r="I739" s="43"/>
    </row>
    <row r="740" spans="1:9" ht="14.5">
      <c r="A740" s="6">
        <v>45617.707141203704</v>
      </c>
      <c r="B740" s="45">
        <v>142</v>
      </c>
      <c r="C740" s="52">
        <v>44.89</v>
      </c>
      <c r="D740" s="46">
        <v>6374.38</v>
      </c>
      <c r="E740" s="73" t="s">
        <v>17</v>
      </c>
      <c r="F740" s="42"/>
      <c r="G740" s="43"/>
      <c r="H740" s="43"/>
      <c r="I740" s="43"/>
    </row>
    <row r="741" spans="1:9" ht="14.5">
      <c r="A741" s="6">
        <v>45617.708287037036</v>
      </c>
      <c r="B741" s="45">
        <v>138</v>
      </c>
      <c r="C741" s="52">
        <v>44.9</v>
      </c>
      <c r="D741" s="46">
        <v>6196.2</v>
      </c>
      <c r="E741" s="73" t="s">
        <v>17</v>
      </c>
      <c r="F741" s="42"/>
      <c r="G741" s="43"/>
      <c r="H741" s="43"/>
      <c r="I741" s="43"/>
    </row>
    <row r="742" spans="1:9" ht="14.5">
      <c r="A742" s="6">
        <v>45617.708287037036</v>
      </c>
      <c r="B742" s="45">
        <v>150</v>
      </c>
      <c r="C742" s="52">
        <v>44.9</v>
      </c>
      <c r="D742" s="46">
        <v>6735</v>
      </c>
      <c r="E742" s="73" t="s">
        <v>17</v>
      </c>
      <c r="F742" s="42"/>
      <c r="G742" s="43"/>
      <c r="H742" s="43"/>
      <c r="I742" s="43"/>
    </row>
    <row r="743" spans="1:9" ht="14.5">
      <c r="A743" s="6">
        <v>45617.708287037036</v>
      </c>
      <c r="B743" s="45">
        <v>323</v>
      </c>
      <c r="C743" s="52">
        <v>44.9</v>
      </c>
      <c r="D743" s="46">
        <v>14502.699999999999</v>
      </c>
      <c r="E743" s="73" t="s">
        <v>17</v>
      </c>
      <c r="F743" s="42"/>
      <c r="G743" s="43"/>
      <c r="H743" s="43"/>
      <c r="I743" s="43"/>
    </row>
    <row r="744" spans="1:9" ht="14.5">
      <c r="A744" s="6">
        <v>45617.708287037036</v>
      </c>
      <c r="B744" s="45">
        <v>152</v>
      </c>
      <c r="C744" s="52">
        <v>44.89</v>
      </c>
      <c r="D744" s="46">
        <v>6823.28</v>
      </c>
      <c r="E744" s="73" t="s">
        <v>17</v>
      </c>
      <c r="F744" s="42"/>
      <c r="G744" s="43"/>
      <c r="H744" s="43"/>
      <c r="I744" s="43"/>
    </row>
    <row r="745" spans="1:9" ht="14.5">
      <c r="A745" s="6">
        <v>45617.708287037036</v>
      </c>
      <c r="B745" s="45">
        <v>138</v>
      </c>
      <c r="C745" s="52">
        <v>44.89</v>
      </c>
      <c r="D745" s="46">
        <v>6194.82</v>
      </c>
      <c r="E745" s="73" t="s">
        <v>17</v>
      </c>
      <c r="F745" s="42"/>
      <c r="G745" s="43"/>
      <c r="H745" s="43"/>
      <c r="I745" s="43"/>
    </row>
    <row r="746" spans="1:9" ht="14.5">
      <c r="A746" s="6">
        <v>45617.708287037036</v>
      </c>
      <c r="B746" s="45">
        <v>37</v>
      </c>
      <c r="C746" s="52">
        <v>44.89</v>
      </c>
      <c r="D746" s="46">
        <v>1660.93</v>
      </c>
      <c r="E746" s="73" t="s">
        <v>17</v>
      </c>
      <c r="F746" s="42"/>
      <c r="G746" s="43"/>
      <c r="H746" s="43"/>
      <c r="I746" s="43"/>
    </row>
    <row r="747" spans="1:9" ht="14.5">
      <c r="A747" s="6">
        <v>45617.708287037036</v>
      </c>
      <c r="B747" s="45">
        <v>122</v>
      </c>
      <c r="C747" s="52">
        <v>44.89</v>
      </c>
      <c r="D747" s="46">
        <v>5476.58</v>
      </c>
      <c r="E747" s="73" t="s">
        <v>17</v>
      </c>
      <c r="F747" s="42"/>
      <c r="G747" s="43"/>
      <c r="H747" s="43"/>
      <c r="I747" s="43"/>
    </row>
    <row r="748" spans="1:9" ht="14.5">
      <c r="A748" s="6">
        <v>45617.708287037036</v>
      </c>
      <c r="B748" s="45">
        <v>62</v>
      </c>
      <c r="C748" s="52">
        <v>44.89</v>
      </c>
      <c r="D748" s="46">
        <v>2783.18</v>
      </c>
      <c r="E748" s="73" t="s">
        <v>28</v>
      </c>
      <c r="F748" s="42"/>
      <c r="G748" s="43"/>
      <c r="H748" s="43"/>
      <c r="I748" s="43"/>
    </row>
    <row r="749" spans="1:9" ht="14.5">
      <c r="A749" s="6">
        <v>45617.708287037036</v>
      </c>
      <c r="B749" s="45">
        <v>70</v>
      </c>
      <c r="C749" s="52">
        <v>44.89</v>
      </c>
      <c r="D749" s="46">
        <v>3142.3</v>
      </c>
      <c r="E749" s="73" t="s">
        <v>28</v>
      </c>
      <c r="F749" s="42"/>
      <c r="G749" s="43"/>
      <c r="H749" s="43"/>
      <c r="I749" s="43"/>
    </row>
    <row r="750" spans="1:9" ht="14.5">
      <c r="A750" s="6">
        <v>45617.708460648151</v>
      </c>
      <c r="B750" s="45">
        <v>118</v>
      </c>
      <c r="C750" s="52">
        <v>44.88</v>
      </c>
      <c r="D750" s="46">
        <v>5295.84</v>
      </c>
      <c r="E750" s="73" t="s">
        <v>28</v>
      </c>
      <c r="F750" s="42"/>
      <c r="G750" s="43"/>
      <c r="H750" s="43"/>
      <c r="I750" s="43"/>
    </row>
    <row r="751" spans="1:9" ht="14.5">
      <c r="A751" s="6">
        <v>45617.709849537037</v>
      </c>
      <c r="B751" s="45">
        <v>140</v>
      </c>
      <c r="C751" s="52">
        <v>44.92</v>
      </c>
      <c r="D751" s="46">
        <v>6288.8</v>
      </c>
      <c r="E751" s="73" t="s">
        <v>17</v>
      </c>
      <c r="F751" s="42"/>
      <c r="G751" s="43"/>
      <c r="H751" s="43"/>
      <c r="I751" s="43"/>
    </row>
    <row r="752" spans="1:9" ht="14.5">
      <c r="A752" s="6">
        <v>45617.709849537037</v>
      </c>
      <c r="B752" s="45">
        <v>141</v>
      </c>
      <c r="C752" s="52">
        <v>44.92</v>
      </c>
      <c r="D752" s="46">
        <v>6333.72</v>
      </c>
      <c r="E752" s="73" t="s">
        <v>17</v>
      </c>
      <c r="F752" s="42"/>
      <c r="G752" s="43"/>
      <c r="H752" s="43"/>
      <c r="I752" s="43"/>
    </row>
    <row r="753" spans="1:9" ht="14.5">
      <c r="A753" s="6">
        <v>45617.709849537037</v>
      </c>
      <c r="B753" s="45">
        <v>114</v>
      </c>
      <c r="C753" s="52">
        <v>44.92</v>
      </c>
      <c r="D753" s="46">
        <v>5120.88</v>
      </c>
      <c r="E753" s="73" t="s">
        <v>28</v>
      </c>
      <c r="F753" s="42"/>
      <c r="G753" s="43"/>
      <c r="H753" s="43"/>
      <c r="I753" s="43"/>
    </row>
    <row r="754" spans="1:9" ht="14.5">
      <c r="A754" s="6">
        <v>45617.710520833331</v>
      </c>
      <c r="B754" s="45">
        <v>109</v>
      </c>
      <c r="C754" s="52">
        <v>44.93</v>
      </c>
      <c r="D754" s="46">
        <v>4897.37</v>
      </c>
      <c r="E754" s="73" t="s">
        <v>17</v>
      </c>
      <c r="F754" s="42"/>
      <c r="G754" s="43"/>
      <c r="H754" s="43"/>
      <c r="I754" s="43"/>
    </row>
    <row r="755" spans="1:9" ht="14.5">
      <c r="A755" s="6">
        <v>45617.710520833331</v>
      </c>
      <c r="B755" s="45">
        <v>10</v>
      </c>
      <c r="C755" s="52">
        <v>44.93</v>
      </c>
      <c r="D755" s="46">
        <v>449.3</v>
      </c>
      <c r="E755" s="73" t="s">
        <v>17</v>
      </c>
      <c r="F755" s="42"/>
      <c r="G755" s="43"/>
      <c r="H755" s="43"/>
      <c r="I755" s="43"/>
    </row>
    <row r="756" spans="1:9" ht="14.5">
      <c r="A756" s="6">
        <v>45617.710520833331</v>
      </c>
      <c r="B756" s="45">
        <v>211</v>
      </c>
      <c r="C756" s="52">
        <v>44.93</v>
      </c>
      <c r="D756" s="46">
        <v>9480.23</v>
      </c>
      <c r="E756" s="73" t="s">
        <v>17</v>
      </c>
      <c r="F756" s="42"/>
      <c r="G756" s="43"/>
      <c r="H756" s="43"/>
      <c r="I756" s="43"/>
    </row>
    <row r="757" spans="1:9" ht="14.5">
      <c r="A757" s="6">
        <v>45617.710520833331</v>
      </c>
      <c r="B757" s="45">
        <v>121</v>
      </c>
      <c r="C757" s="52">
        <v>44.93</v>
      </c>
      <c r="D757" s="46">
        <v>5436.53</v>
      </c>
      <c r="E757" s="73" t="s">
        <v>28</v>
      </c>
      <c r="F757" s="42"/>
      <c r="G757" s="43"/>
      <c r="H757" s="43"/>
      <c r="I757" s="43"/>
    </row>
    <row r="758" spans="1:9" ht="14.5">
      <c r="A758" s="6">
        <v>45617.711435185185</v>
      </c>
      <c r="B758" s="45">
        <v>211</v>
      </c>
      <c r="C758" s="52">
        <v>44.93</v>
      </c>
      <c r="D758" s="46">
        <v>9480.23</v>
      </c>
      <c r="E758" s="73" t="s">
        <v>17</v>
      </c>
      <c r="F758" s="42"/>
      <c r="G758" s="43"/>
      <c r="H758" s="43"/>
      <c r="I758" s="43"/>
    </row>
    <row r="759" spans="1:9" ht="14.5">
      <c r="A759" s="6">
        <v>45617.711597222224</v>
      </c>
      <c r="B759" s="45">
        <v>40</v>
      </c>
      <c r="C759" s="52">
        <v>44.92</v>
      </c>
      <c r="D759" s="46">
        <v>1796.8000000000002</v>
      </c>
      <c r="E759" s="73" t="s">
        <v>17</v>
      </c>
      <c r="F759" s="42"/>
      <c r="G759" s="43"/>
      <c r="H759" s="43"/>
      <c r="I759" s="43"/>
    </row>
    <row r="760" spans="1:9" ht="14.5">
      <c r="A760" s="6">
        <v>45617.711597222224</v>
      </c>
      <c r="B760" s="45">
        <v>38</v>
      </c>
      <c r="C760" s="52">
        <v>44.92</v>
      </c>
      <c r="D760" s="46">
        <v>1706.96</v>
      </c>
      <c r="E760" s="73" t="s">
        <v>17</v>
      </c>
      <c r="F760" s="42"/>
      <c r="G760" s="43"/>
      <c r="H760" s="43"/>
      <c r="I760" s="43"/>
    </row>
    <row r="761" spans="1:9" ht="14.5">
      <c r="A761" s="6">
        <v>45617.711597222224</v>
      </c>
      <c r="B761" s="45">
        <v>118</v>
      </c>
      <c r="C761" s="52">
        <v>44.92</v>
      </c>
      <c r="D761" s="46">
        <v>5300.56</v>
      </c>
      <c r="E761" s="73" t="s">
        <v>17</v>
      </c>
      <c r="F761" s="42"/>
      <c r="G761" s="43"/>
      <c r="H761" s="43"/>
      <c r="I761" s="43"/>
    </row>
    <row r="762" spans="1:9" ht="14.5">
      <c r="A762" s="6">
        <v>45617.711597222224</v>
      </c>
      <c r="B762" s="45">
        <v>155</v>
      </c>
      <c r="C762" s="52">
        <v>44.92</v>
      </c>
      <c r="D762" s="46">
        <v>6962.6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45617.711597222224</v>
      </c>
      <c r="B763" s="45">
        <v>152</v>
      </c>
      <c r="C763" s="52">
        <v>44.92</v>
      </c>
      <c r="D763" s="46">
        <v>6827.84</v>
      </c>
      <c r="E763" s="73" t="s">
        <v>17</v>
      </c>
    </row>
    <row r="764" spans="1:9" ht="15" customHeight="1">
      <c r="A764" s="6">
        <v>45617.711597222224</v>
      </c>
      <c r="B764" s="45">
        <v>127</v>
      </c>
      <c r="C764" s="52">
        <v>44.92</v>
      </c>
      <c r="D764" s="46">
        <v>5704.84</v>
      </c>
      <c r="E764" s="73" t="s">
        <v>28</v>
      </c>
    </row>
    <row r="765" spans="1:9" ht="15" customHeight="1">
      <c r="A765" s="6">
        <v>45617.713067129633</v>
      </c>
      <c r="B765" s="45">
        <v>13</v>
      </c>
      <c r="C765" s="52">
        <v>44.94</v>
      </c>
      <c r="D765" s="46">
        <v>584.22</v>
      </c>
      <c r="E765" s="73" t="s">
        <v>17</v>
      </c>
    </row>
    <row r="766" spans="1:9" ht="15" customHeight="1">
      <c r="A766" s="6">
        <v>45617.713067129633</v>
      </c>
      <c r="B766" s="45">
        <v>211</v>
      </c>
      <c r="C766" s="52">
        <v>44.94</v>
      </c>
      <c r="D766" s="46">
        <v>9482.34</v>
      </c>
      <c r="E766" s="73" t="s">
        <v>17</v>
      </c>
    </row>
    <row r="767" spans="1:9" ht="15" customHeight="1">
      <c r="A767" s="6">
        <v>45617.713067129633</v>
      </c>
      <c r="B767" s="45">
        <v>169</v>
      </c>
      <c r="C767" s="52">
        <v>44.94</v>
      </c>
      <c r="D767" s="46">
        <v>7594.86</v>
      </c>
      <c r="E767" s="73" t="s">
        <v>17</v>
      </c>
    </row>
    <row r="768" spans="1:9" ht="15" customHeight="1">
      <c r="A768" s="6">
        <v>45617.713067129633</v>
      </c>
      <c r="B768" s="45">
        <v>233</v>
      </c>
      <c r="C768" s="52">
        <v>44.94</v>
      </c>
      <c r="D768" s="46">
        <v>10471.019999999999</v>
      </c>
      <c r="E768" s="73" t="s">
        <v>17</v>
      </c>
    </row>
    <row r="769" spans="1:5" ht="15" customHeight="1">
      <c r="A769" s="6">
        <v>45617.713912037034</v>
      </c>
      <c r="B769" s="45">
        <v>76</v>
      </c>
      <c r="C769" s="52">
        <v>44.94</v>
      </c>
      <c r="D769" s="46">
        <v>3415.4399999999996</v>
      </c>
      <c r="E769" s="73" t="s">
        <v>28</v>
      </c>
    </row>
    <row r="770" spans="1:5" ht="15" customHeight="1">
      <c r="A770" s="6">
        <v>45617.713935185187</v>
      </c>
      <c r="B770" s="45">
        <v>151</v>
      </c>
      <c r="C770" s="52">
        <v>44.93</v>
      </c>
      <c r="D770" s="46">
        <v>6784.43</v>
      </c>
      <c r="E770" s="73" t="s">
        <v>17</v>
      </c>
    </row>
    <row r="771" spans="1:5" ht="15" customHeight="1">
      <c r="A771" s="6">
        <v>45617.713935185187</v>
      </c>
      <c r="B771" s="45">
        <v>204</v>
      </c>
      <c r="C771" s="52">
        <v>44.93</v>
      </c>
      <c r="D771" s="46">
        <v>9165.7199999999993</v>
      </c>
      <c r="E771" s="73" t="s">
        <v>17</v>
      </c>
    </row>
    <row r="772" spans="1:5" ht="15" customHeight="1">
      <c r="A772" s="6">
        <v>45617.713935185187</v>
      </c>
      <c r="B772" s="45">
        <v>165</v>
      </c>
      <c r="C772" s="52">
        <v>44.93</v>
      </c>
      <c r="D772" s="46">
        <v>7413.45</v>
      </c>
      <c r="E772" s="73" t="s">
        <v>17</v>
      </c>
    </row>
    <row r="773" spans="1:5" ht="15" customHeight="1">
      <c r="A773" s="6">
        <v>45617.713935185187</v>
      </c>
      <c r="B773" s="45">
        <v>114</v>
      </c>
      <c r="C773" s="52">
        <v>44.93</v>
      </c>
      <c r="D773" s="46">
        <v>5122.0199999999995</v>
      </c>
      <c r="E773" s="73" t="s">
        <v>28</v>
      </c>
    </row>
    <row r="774" spans="1:5" ht="15" customHeight="1">
      <c r="A774" s="6">
        <v>45617.713935185187</v>
      </c>
      <c r="B774" s="45">
        <v>56</v>
      </c>
      <c r="C774" s="52">
        <v>44.94</v>
      </c>
      <c r="D774" s="46">
        <v>2516.64</v>
      </c>
      <c r="E774" s="73" t="s">
        <v>28</v>
      </c>
    </row>
    <row r="775" spans="1:5" ht="15" customHeight="1">
      <c r="A775" s="6">
        <v>45617.714039351849</v>
      </c>
      <c r="B775" s="45">
        <v>221</v>
      </c>
      <c r="C775" s="52">
        <v>44.92</v>
      </c>
      <c r="D775" s="46">
        <v>9927.32</v>
      </c>
      <c r="E775" s="73" t="s">
        <v>17</v>
      </c>
    </row>
    <row r="776" spans="1:5" ht="15" customHeight="1">
      <c r="A776" s="6">
        <v>45617.714039351849</v>
      </c>
      <c r="B776" s="45">
        <v>145</v>
      </c>
      <c r="C776" s="52">
        <v>44.92</v>
      </c>
      <c r="D776" s="46">
        <v>6513.4000000000005</v>
      </c>
      <c r="E776" s="73" t="s">
        <v>17</v>
      </c>
    </row>
    <row r="777" spans="1:5" ht="15" customHeight="1">
      <c r="A777" s="6">
        <v>45617.714039351849</v>
      </c>
      <c r="B777" s="45">
        <v>135</v>
      </c>
      <c r="C777" s="52">
        <v>44.92</v>
      </c>
      <c r="D777" s="46">
        <v>6064.2</v>
      </c>
      <c r="E777" s="73" t="s">
        <v>28</v>
      </c>
    </row>
    <row r="778" spans="1:5" ht="15" customHeight="1">
      <c r="A778" s="6">
        <v>45617.714907407404</v>
      </c>
      <c r="B778" s="45">
        <v>149</v>
      </c>
      <c r="C778" s="52">
        <v>44.91</v>
      </c>
      <c r="D778" s="46">
        <v>6691.5899999999992</v>
      </c>
      <c r="E778" s="73" t="s">
        <v>17</v>
      </c>
    </row>
    <row r="779" spans="1:5" ht="15" customHeight="1">
      <c r="A779" s="6">
        <v>45617.714907407404</v>
      </c>
      <c r="B779" s="45">
        <v>145</v>
      </c>
      <c r="C779" s="52">
        <v>44.91</v>
      </c>
      <c r="D779" s="46">
        <v>6511.95</v>
      </c>
      <c r="E779" s="73" t="s">
        <v>17</v>
      </c>
    </row>
    <row r="780" spans="1:5" ht="15" customHeight="1">
      <c r="A780" s="6">
        <v>45617.714907407404</v>
      </c>
      <c r="B780" s="45">
        <v>129</v>
      </c>
      <c r="C780" s="52">
        <v>44.91</v>
      </c>
      <c r="D780" s="46">
        <v>5793.3899999999994</v>
      </c>
      <c r="E780" s="73" t="s">
        <v>28</v>
      </c>
    </row>
    <row r="781" spans="1:5" ht="15" customHeight="1">
      <c r="A781" s="6">
        <v>45617.714907407404</v>
      </c>
      <c r="B781" s="45">
        <v>167</v>
      </c>
      <c r="C781" s="52">
        <v>44.92</v>
      </c>
      <c r="D781" s="46">
        <v>7501.64</v>
      </c>
      <c r="E781" s="73" t="s">
        <v>17</v>
      </c>
    </row>
    <row r="782" spans="1:5" ht="15" customHeight="1">
      <c r="A782" s="6">
        <v>45617.714907407404</v>
      </c>
      <c r="B782" s="45">
        <v>36</v>
      </c>
      <c r="C782" s="52">
        <v>44.92</v>
      </c>
      <c r="D782" s="46">
        <v>1617.1200000000001</v>
      </c>
      <c r="E782" s="73" t="s">
        <v>17</v>
      </c>
    </row>
    <row r="783" spans="1:5" ht="15" customHeight="1">
      <c r="A783" s="6">
        <v>45617.714907407404</v>
      </c>
      <c r="B783" s="45">
        <v>36</v>
      </c>
      <c r="C783" s="52">
        <v>44.92</v>
      </c>
      <c r="D783" s="46">
        <v>1617.1200000000001</v>
      </c>
      <c r="E783" s="73" t="s">
        <v>17</v>
      </c>
    </row>
    <row r="784" spans="1:5" ht="15" customHeight="1">
      <c r="A784" s="6">
        <v>45617.714907407404</v>
      </c>
      <c r="B784" s="45">
        <v>10</v>
      </c>
      <c r="C784" s="52">
        <v>44.92</v>
      </c>
      <c r="D784" s="46">
        <v>449.20000000000005</v>
      </c>
      <c r="E784" s="73" t="s">
        <v>17</v>
      </c>
    </row>
    <row r="785" spans="1:5" ht="15" customHeight="1">
      <c r="A785" s="6">
        <v>45617.714907407404</v>
      </c>
      <c r="B785" s="45">
        <v>211</v>
      </c>
      <c r="C785" s="52">
        <v>44.92</v>
      </c>
      <c r="D785" s="46">
        <v>9478.1200000000008</v>
      </c>
      <c r="E785" s="73" t="s">
        <v>17</v>
      </c>
    </row>
    <row r="786" spans="1:5" ht="15" customHeight="1">
      <c r="A786" s="6">
        <v>45617.715300925927</v>
      </c>
      <c r="B786" s="45">
        <v>242</v>
      </c>
      <c r="C786" s="52">
        <v>44.88</v>
      </c>
      <c r="D786" s="46">
        <v>10860.960000000001</v>
      </c>
      <c r="E786" s="73" t="s">
        <v>17</v>
      </c>
    </row>
    <row r="787" spans="1:5" ht="15" customHeight="1">
      <c r="A787" s="6">
        <v>45617.715300925927</v>
      </c>
      <c r="B787" s="45">
        <v>179</v>
      </c>
      <c r="C787" s="52">
        <v>44.88</v>
      </c>
      <c r="D787" s="46">
        <v>8033.52</v>
      </c>
      <c r="E787" s="73" t="s">
        <v>17</v>
      </c>
    </row>
    <row r="788" spans="1:5" ht="15" customHeight="1">
      <c r="A788" s="6">
        <v>45617.715613425928</v>
      </c>
      <c r="B788" s="45">
        <v>159</v>
      </c>
      <c r="C788" s="52">
        <v>44.89</v>
      </c>
      <c r="D788" s="46">
        <v>7137.51</v>
      </c>
      <c r="E788" s="73" t="s">
        <v>17</v>
      </c>
    </row>
    <row r="789" spans="1:5" ht="15" customHeight="1">
      <c r="A789" s="6">
        <v>45617.715613425928</v>
      </c>
      <c r="B789" s="45">
        <v>81</v>
      </c>
      <c r="C789" s="52">
        <v>44.89</v>
      </c>
      <c r="D789" s="46">
        <v>3636.09</v>
      </c>
      <c r="E789" s="73" t="s">
        <v>17</v>
      </c>
    </row>
    <row r="790" spans="1:5" ht="15" customHeight="1">
      <c r="A790" s="6">
        <v>45617.715613425928</v>
      </c>
      <c r="B790" s="45">
        <v>211</v>
      </c>
      <c r="C790" s="52">
        <v>44.89</v>
      </c>
      <c r="D790" s="46">
        <v>9471.7900000000009</v>
      </c>
      <c r="E790" s="73" t="s">
        <v>17</v>
      </c>
    </row>
    <row r="791" spans="1:5" ht="15" customHeight="1">
      <c r="A791" s="6">
        <v>45617.715868055559</v>
      </c>
      <c r="B791" s="45">
        <v>87</v>
      </c>
      <c r="C791" s="52">
        <v>44.89</v>
      </c>
      <c r="D791" s="46">
        <v>3905.43</v>
      </c>
      <c r="E791" s="73" t="s">
        <v>28</v>
      </c>
    </row>
    <row r="792" spans="1:5" ht="15" customHeight="1">
      <c r="A792" s="6">
        <v>45617.715879629628</v>
      </c>
      <c r="B792" s="45">
        <v>38</v>
      </c>
      <c r="C792" s="52">
        <v>44.89</v>
      </c>
      <c r="D792" s="46">
        <v>1705.82</v>
      </c>
      <c r="E792" s="73" t="s">
        <v>28</v>
      </c>
    </row>
    <row r="793" spans="1:5" ht="15" customHeight="1">
      <c r="A793" s="6">
        <v>45617.715937499997</v>
      </c>
      <c r="B793" s="45">
        <v>234</v>
      </c>
      <c r="C793" s="52">
        <v>44.88</v>
      </c>
      <c r="D793" s="46">
        <v>10501.92</v>
      </c>
      <c r="E793" s="73" t="s">
        <v>17</v>
      </c>
    </row>
    <row r="794" spans="1:5" ht="15" customHeight="1">
      <c r="A794" s="6">
        <v>45617.715937499997</v>
      </c>
      <c r="B794" s="45">
        <v>253</v>
      </c>
      <c r="C794" s="52">
        <v>44.88</v>
      </c>
      <c r="D794" s="46">
        <v>11354.640000000001</v>
      </c>
      <c r="E794" s="73" t="s">
        <v>17</v>
      </c>
    </row>
    <row r="795" spans="1:5" ht="15" customHeight="1">
      <c r="A795" s="6">
        <v>45617.715937499997</v>
      </c>
      <c r="B795" s="45">
        <v>67</v>
      </c>
      <c r="C795" s="52">
        <v>44.88</v>
      </c>
      <c r="D795" s="46">
        <v>3006.96</v>
      </c>
      <c r="E795" s="73" t="s">
        <v>28</v>
      </c>
    </row>
    <row r="796" spans="1:5" ht="15" customHeight="1">
      <c r="A796" s="6">
        <v>45617.715937499997</v>
      </c>
      <c r="B796" s="45">
        <v>67</v>
      </c>
      <c r="C796" s="52">
        <v>44.88</v>
      </c>
      <c r="D796" s="46">
        <v>3006.96</v>
      </c>
      <c r="E796" s="73" t="s">
        <v>28</v>
      </c>
    </row>
    <row r="797" spans="1:5" ht="15" customHeight="1">
      <c r="A797" s="6">
        <v>45617.716157407405</v>
      </c>
      <c r="B797" s="45">
        <v>10</v>
      </c>
      <c r="C797" s="52">
        <v>44.89</v>
      </c>
      <c r="D797" s="46">
        <v>448.9</v>
      </c>
      <c r="E797" s="73" t="s">
        <v>17</v>
      </c>
    </row>
    <row r="798" spans="1:5" ht="15" customHeight="1">
      <c r="A798" s="6">
        <v>45617.716157407405</v>
      </c>
      <c r="B798" s="45">
        <v>350</v>
      </c>
      <c r="C798" s="52">
        <v>44.89</v>
      </c>
      <c r="D798" s="46">
        <v>15711.5</v>
      </c>
      <c r="E798" s="73" t="s">
        <v>17</v>
      </c>
    </row>
    <row r="799" spans="1:5" ht="15" customHeight="1">
      <c r="A799" s="6">
        <v>45617.716319444444</v>
      </c>
      <c r="B799" s="45">
        <v>155</v>
      </c>
      <c r="C799" s="52">
        <v>44.88</v>
      </c>
      <c r="D799" s="46">
        <v>6956.4000000000005</v>
      </c>
      <c r="E799" s="73" t="s">
        <v>17</v>
      </c>
    </row>
    <row r="800" spans="1:5" ht="15" customHeight="1">
      <c r="A800" s="6">
        <v>45617.716319444444</v>
      </c>
      <c r="B800" s="45">
        <v>164</v>
      </c>
      <c r="C800" s="52">
        <v>44.88</v>
      </c>
      <c r="D800" s="46">
        <v>7360.3200000000006</v>
      </c>
      <c r="E800" s="73" t="s">
        <v>17</v>
      </c>
    </row>
    <row r="801" spans="1:5" ht="15" customHeight="1">
      <c r="A801" s="6">
        <v>45617.716354166667</v>
      </c>
      <c r="B801" s="45">
        <v>145</v>
      </c>
      <c r="C801" s="52">
        <v>44.87</v>
      </c>
      <c r="D801" s="46">
        <v>6506.15</v>
      </c>
      <c r="E801" s="73" t="s">
        <v>17</v>
      </c>
    </row>
    <row r="802" spans="1:5" ht="15" customHeight="1">
      <c r="A802" s="6">
        <v>45617.716354166667</v>
      </c>
      <c r="B802" s="45">
        <v>172</v>
      </c>
      <c r="C802" s="52">
        <v>44.87</v>
      </c>
      <c r="D802" s="46">
        <v>7717.6399999999994</v>
      </c>
      <c r="E802" s="73" t="s">
        <v>17</v>
      </c>
    </row>
    <row r="803" spans="1:5" ht="15" customHeight="1">
      <c r="A803" s="6">
        <v>45617.717083333337</v>
      </c>
      <c r="B803" s="45">
        <v>163</v>
      </c>
      <c r="C803" s="52">
        <v>44.86</v>
      </c>
      <c r="D803" s="46">
        <v>7312.18</v>
      </c>
      <c r="E803" s="73" t="s">
        <v>17</v>
      </c>
    </row>
    <row r="804" spans="1:5" ht="15" customHeight="1">
      <c r="A804" s="6">
        <v>45617.717083333337</v>
      </c>
      <c r="B804" s="45">
        <v>149</v>
      </c>
      <c r="C804" s="52">
        <v>44.86</v>
      </c>
      <c r="D804" s="46">
        <v>6684.14</v>
      </c>
      <c r="E804" s="73" t="s">
        <v>17</v>
      </c>
    </row>
    <row r="805" spans="1:5" ht="15" customHeight="1">
      <c r="A805" s="6">
        <v>45617.718171296299</v>
      </c>
      <c r="B805" s="45">
        <v>210</v>
      </c>
      <c r="C805" s="52">
        <v>44.89</v>
      </c>
      <c r="D805" s="46">
        <v>9426.9</v>
      </c>
      <c r="E805" s="73" t="s">
        <v>17</v>
      </c>
    </row>
    <row r="806" spans="1:5" ht="15" customHeight="1">
      <c r="A806" s="6">
        <v>45617.718171296299</v>
      </c>
      <c r="B806" s="45">
        <v>211</v>
      </c>
      <c r="C806" s="52">
        <v>44.89</v>
      </c>
      <c r="D806" s="46">
        <v>9471.7900000000009</v>
      </c>
      <c r="E806" s="73" t="s">
        <v>17</v>
      </c>
    </row>
    <row r="807" spans="1:5" ht="15" customHeight="1">
      <c r="A807" s="6">
        <v>45617.718229166669</v>
      </c>
      <c r="B807" s="45">
        <v>163</v>
      </c>
      <c r="C807" s="52">
        <v>44.88</v>
      </c>
      <c r="D807" s="46">
        <v>7315.4400000000005</v>
      </c>
      <c r="E807" s="73" t="s">
        <v>17</v>
      </c>
    </row>
    <row r="808" spans="1:5" ht="15" customHeight="1">
      <c r="A808" s="6">
        <v>45617.718229166669</v>
      </c>
      <c r="B808" s="45">
        <v>175</v>
      </c>
      <c r="C808" s="52">
        <v>44.88</v>
      </c>
      <c r="D808" s="46">
        <v>7854</v>
      </c>
      <c r="E808" s="73" t="s">
        <v>17</v>
      </c>
    </row>
    <row r="809" spans="1:5" ht="15" customHeight="1">
      <c r="A809" s="6">
        <v>45617.718229166669</v>
      </c>
      <c r="B809" s="45">
        <v>123</v>
      </c>
      <c r="C809" s="52">
        <v>44.88</v>
      </c>
      <c r="D809" s="46">
        <v>5520.2400000000007</v>
      </c>
      <c r="E809" s="73" t="s">
        <v>28</v>
      </c>
    </row>
    <row r="810" spans="1:5" ht="15" customHeight="1">
      <c r="A810" s="6">
        <v>45617.718229166669</v>
      </c>
      <c r="B810" s="45">
        <v>122</v>
      </c>
      <c r="C810" s="52">
        <v>44.88</v>
      </c>
      <c r="D810" s="46">
        <v>5475.3600000000006</v>
      </c>
      <c r="E810" s="73" t="s">
        <v>28</v>
      </c>
    </row>
    <row r="811" spans="1:5" ht="15" customHeight="1">
      <c r="A811" s="6">
        <v>45617.719687500001</v>
      </c>
      <c r="B811" s="45">
        <v>103</v>
      </c>
      <c r="C811" s="52">
        <v>44.92</v>
      </c>
      <c r="D811" s="46">
        <v>4626.76</v>
      </c>
      <c r="E811" s="73" t="s">
        <v>28</v>
      </c>
    </row>
    <row r="812" spans="1:5" ht="15" customHeight="1">
      <c r="A812" s="6">
        <v>45617.719687500001</v>
      </c>
      <c r="B812" s="45">
        <v>1</v>
      </c>
      <c r="C812" s="52">
        <v>44.92</v>
      </c>
      <c r="D812" s="46">
        <v>44.92</v>
      </c>
      <c r="E812" s="73" t="s">
        <v>28</v>
      </c>
    </row>
    <row r="813" spans="1:5" ht="15" customHeight="1">
      <c r="A813" s="6">
        <v>45617.719687500001</v>
      </c>
      <c r="B813" s="45">
        <v>55</v>
      </c>
      <c r="C813" s="52">
        <v>44.92</v>
      </c>
      <c r="D813" s="46">
        <v>2470.6</v>
      </c>
      <c r="E813" s="73" t="s">
        <v>28</v>
      </c>
    </row>
    <row r="814" spans="1:5" ht="15" customHeight="1">
      <c r="A814" s="6">
        <v>45617.719756944447</v>
      </c>
      <c r="B814" s="45">
        <v>7</v>
      </c>
      <c r="C814" s="52">
        <v>44.91</v>
      </c>
      <c r="D814" s="46">
        <v>314.37</v>
      </c>
      <c r="E814" s="73" t="s">
        <v>17</v>
      </c>
    </row>
    <row r="815" spans="1:5" ht="15" customHeight="1">
      <c r="A815" s="6">
        <v>45617.719756944447</v>
      </c>
      <c r="B815" s="45">
        <v>10</v>
      </c>
      <c r="C815" s="52">
        <v>44.91</v>
      </c>
      <c r="D815" s="46">
        <v>449.09999999999997</v>
      </c>
      <c r="E815" s="73" t="s">
        <v>17</v>
      </c>
    </row>
    <row r="816" spans="1:5" ht="15" customHeight="1">
      <c r="A816" s="6">
        <v>45617.719756944447</v>
      </c>
      <c r="B816" s="45">
        <v>211</v>
      </c>
      <c r="C816" s="52">
        <v>44.91</v>
      </c>
      <c r="D816" s="46">
        <v>9476.0099999999984</v>
      </c>
      <c r="E816" s="73" t="s">
        <v>17</v>
      </c>
    </row>
    <row r="817" spans="1:5" ht="15" customHeight="1">
      <c r="A817" s="6">
        <v>45617.719756944447</v>
      </c>
      <c r="B817" s="45">
        <v>124</v>
      </c>
      <c r="C817" s="52">
        <v>44.91</v>
      </c>
      <c r="D817" s="46">
        <v>5568.8399999999992</v>
      </c>
      <c r="E817" s="73" t="s">
        <v>17</v>
      </c>
    </row>
    <row r="818" spans="1:5" ht="15" customHeight="1">
      <c r="A818" s="6">
        <v>45617.719756944447</v>
      </c>
      <c r="B818" s="45">
        <v>140</v>
      </c>
      <c r="C818" s="52">
        <v>44.91</v>
      </c>
      <c r="D818" s="46">
        <v>6287.4</v>
      </c>
      <c r="E818" s="73" t="s">
        <v>17</v>
      </c>
    </row>
    <row r="819" spans="1:5" ht="15" customHeight="1">
      <c r="A819" s="6">
        <v>45617.719756944447</v>
      </c>
      <c r="B819" s="45">
        <v>172</v>
      </c>
      <c r="C819" s="52">
        <v>44.91</v>
      </c>
      <c r="D819" s="46">
        <v>7724.5199999999995</v>
      </c>
      <c r="E819" s="73" t="s">
        <v>17</v>
      </c>
    </row>
    <row r="820" spans="1:5" ht="15" customHeight="1">
      <c r="A820" s="6">
        <v>45617.719756944447</v>
      </c>
      <c r="B820" s="45">
        <v>318</v>
      </c>
      <c r="C820" s="52">
        <v>44.91</v>
      </c>
      <c r="D820" s="46">
        <v>14281.38</v>
      </c>
      <c r="E820" s="73" t="s">
        <v>17</v>
      </c>
    </row>
    <row r="821" spans="1:5" ht="15" customHeight="1">
      <c r="A821" s="6">
        <v>45617.719756944447</v>
      </c>
      <c r="B821" s="45">
        <v>130</v>
      </c>
      <c r="C821" s="52">
        <v>44.91</v>
      </c>
      <c r="D821" s="46">
        <v>5838.2999999999993</v>
      </c>
      <c r="E821" s="73" t="s">
        <v>28</v>
      </c>
    </row>
    <row r="822" spans="1:5" ht="15" customHeight="1">
      <c r="A822" s="6">
        <v>45617.719768518517</v>
      </c>
      <c r="B822" s="45">
        <v>166</v>
      </c>
      <c r="C822" s="52">
        <v>44.9</v>
      </c>
      <c r="D822" s="46">
        <v>7453.4</v>
      </c>
      <c r="E822" s="73" t="s">
        <v>17</v>
      </c>
    </row>
    <row r="823" spans="1:5" ht="15" customHeight="1">
      <c r="A823" s="6">
        <v>45617.719768518517</v>
      </c>
      <c r="B823" s="45">
        <v>142</v>
      </c>
      <c r="C823" s="52">
        <v>44.9</v>
      </c>
      <c r="D823" s="46">
        <v>6375.8</v>
      </c>
      <c r="E823" s="73" t="s">
        <v>17</v>
      </c>
    </row>
    <row r="824" spans="1:5" ht="15" customHeight="1">
      <c r="A824" s="6">
        <v>45617.72</v>
      </c>
      <c r="B824" s="45">
        <v>18</v>
      </c>
      <c r="C824" s="52">
        <v>44.9</v>
      </c>
      <c r="D824" s="46">
        <v>808.19999999999993</v>
      </c>
      <c r="E824" s="73" t="s">
        <v>17</v>
      </c>
    </row>
    <row r="825" spans="1:5" ht="15" customHeight="1">
      <c r="A825" s="6">
        <v>45617.720451388886</v>
      </c>
      <c r="B825" s="45">
        <v>137</v>
      </c>
      <c r="C825" s="52">
        <v>44.9</v>
      </c>
      <c r="D825" s="46">
        <v>6151.3</v>
      </c>
      <c r="E825" s="73" t="s">
        <v>28</v>
      </c>
    </row>
    <row r="826" spans="1:5" ht="15" customHeight="1">
      <c r="A826" s="6">
        <v>45617.722708333335</v>
      </c>
      <c r="B826" s="45">
        <v>61</v>
      </c>
      <c r="C826" s="52">
        <v>44.86</v>
      </c>
      <c r="D826" s="46">
        <v>2736.46</v>
      </c>
      <c r="E826" s="73" t="s">
        <v>17</v>
      </c>
    </row>
    <row r="827" spans="1:5" ht="15" customHeight="1">
      <c r="A827" s="6">
        <v>45617.722708333335</v>
      </c>
      <c r="B827" s="45">
        <v>142</v>
      </c>
      <c r="C827" s="52">
        <v>44.86</v>
      </c>
      <c r="D827" s="46">
        <v>6370.12</v>
      </c>
      <c r="E827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A6F15-09B8-472D-934D-1D1A164A31B1}">
  <dimension ref="A1:I869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45616.378472222219</v>
      </c>
      <c r="B5" s="45">
        <v>32</v>
      </c>
      <c r="C5" s="52">
        <v>45.1</v>
      </c>
      <c r="D5" s="46">
        <v>1443.2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45616.378518518519</v>
      </c>
      <c r="B6" s="45">
        <v>120</v>
      </c>
      <c r="C6" s="52">
        <v>45.1</v>
      </c>
      <c r="D6" s="46">
        <v>5412</v>
      </c>
      <c r="E6" s="73" t="s">
        <v>28</v>
      </c>
      <c r="F6" s="47"/>
      <c r="G6" s="56" t="s">
        <v>17</v>
      </c>
      <c r="H6" s="57">
        <f>SUMIF(E:E,$G$6,B:B)</f>
        <v>65000</v>
      </c>
      <c r="I6" s="58">
        <f>SUMIF(E:E,$G$6,D:D)</f>
        <v>2920749.0100000007</v>
      </c>
    </row>
    <row r="7" spans="1:9" ht="14.5">
      <c r="A7" s="6">
        <v>45616.380196759259</v>
      </c>
      <c r="B7" s="45">
        <v>149</v>
      </c>
      <c r="C7" s="52">
        <v>45.11</v>
      </c>
      <c r="D7" s="46">
        <v>6721.39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1122401.1700000006</v>
      </c>
    </row>
    <row r="8" spans="1:9" ht="14.5">
      <c r="A8" s="6">
        <v>45616.380196759259</v>
      </c>
      <c r="B8" s="45">
        <v>116</v>
      </c>
      <c r="C8" s="52">
        <v>45.11</v>
      </c>
      <c r="D8" s="46">
        <v>5232.76</v>
      </c>
      <c r="E8" s="73" t="s">
        <v>28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45616.380428240744</v>
      </c>
      <c r="B9" s="45">
        <v>134</v>
      </c>
      <c r="C9" s="52">
        <v>45.1</v>
      </c>
      <c r="D9" s="46">
        <v>6043.4000000000005</v>
      </c>
      <c r="E9" s="73" t="s">
        <v>17</v>
      </c>
      <c r="F9" s="47"/>
      <c r="G9" s="60" t="s">
        <v>16</v>
      </c>
      <c r="H9" s="61">
        <f>ROUND((I9/SUM(H6:H7)),4)</f>
        <v>44.923900000000003</v>
      </c>
      <c r="I9" s="62">
        <f>SUM(I6:I7)</f>
        <v>4043150.1800000016</v>
      </c>
    </row>
    <row r="10" spans="1:9" ht="14.5">
      <c r="A10" s="6">
        <v>45616.380428240744</v>
      </c>
      <c r="B10" s="45">
        <v>30</v>
      </c>
      <c r="C10" s="52">
        <v>45.1</v>
      </c>
      <c r="D10" s="46">
        <v>1353</v>
      </c>
      <c r="E10" s="73" t="s">
        <v>17</v>
      </c>
      <c r="F10" s="47"/>
      <c r="G10" s="43"/>
      <c r="H10" s="43"/>
      <c r="I10" s="40"/>
    </row>
    <row r="11" spans="1:9" ht="14.5">
      <c r="A11" s="6">
        <v>45616.380428240744</v>
      </c>
      <c r="B11" s="45">
        <v>139</v>
      </c>
      <c r="C11" s="52">
        <v>45.1</v>
      </c>
      <c r="D11" s="46">
        <v>6268.9000000000005</v>
      </c>
      <c r="E11" s="73" t="s">
        <v>17</v>
      </c>
      <c r="F11" s="47"/>
      <c r="G11" s="43"/>
      <c r="H11" s="43"/>
      <c r="I11" s="63"/>
    </row>
    <row r="12" spans="1:9" ht="14.5">
      <c r="A12" s="6">
        <v>45616.380439814813</v>
      </c>
      <c r="B12" s="45">
        <v>50</v>
      </c>
      <c r="C12" s="52">
        <v>45.08</v>
      </c>
      <c r="D12" s="46">
        <v>2254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45616.381076388891</v>
      </c>
      <c r="B13" s="45">
        <v>162</v>
      </c>
      <c r="C13" s="52">
        <v>45.09</v>
      </c>
      <c r="D13" s="46">
        <v>7304.5800000000008</v>
      </c>
      <c r="E13" s="73" t="s">
        <v>17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45616.38108796296</v>
      </c>
      <c r="B14" s="45">
        <v>89</v>
      </c>
      <c r="C14" s="52">
        <v>45.08</v>
      </c>
      <c r="D14" s="46">
        <v>4012.12</v>
      </c>
      <c r="E14" s="73" t="s">
        <v>28</v>
      </c>
      <c r="F14" s="47"/>
      <c r="G14" s="66" t="s">
        <v>11</v>
      </c>
      <c r="H14" s="67" t="s">
        <v>29</v>
      </c>
      <c r="I14" s="68"/>
    </row>
    <row r="15" spans="1:9" ht="14.5">
      <c r="A15" s="6">
        <v>45616.382453703707</v>
      </c>
      <c r="B15" s="45">
        <v>115</v>
      </c>
      <c r="C15" s="52">
        <v>45.07</v>
      </c>
      <c r="D15" s="46">
        <v>5183.05</v>
      </c>
      <c r="E15" s="73" t="s">
        <v>28</v>
      </c>
      <c r="F15" s="47"/>
      <c r="G15" s="69" t="s">
        <v>10</v>
      </c>
      <c r="H15" s="70" t="s">
        <v>9</v>
      </c>
      <c r="I15" s="68"/>
    </row>
    <row r="16" spans="1:9" ht="14.5">
      <c r="A16" s="6">
        <v>45616.382453703707</v>
      </c>
      <c r="B16" s="45">
        <v>6</v>
      </c>
      <c r="C16" s="52">
        <v>45.07</v>
      </c>
      <c r="D16" s="46">
        <v>270.42</v>
      </c>
      <c r="E16" s="73" t="s">
        <v>28</v>
      </c>
      <c r="F16" s="47"/>
      <c r="G16" s="40"/>
      <c r="H16" s="40"/>
      <c r="I16" s="40"/>
    </row>
    <row r="17" spans="1:9" ht="14.5">
      <c r="A17" s="6">
        <v>45616.3828587963</v>
      </c>
      <c r="B17" s="45">
        <v>141</v>
      </c>
      <c r="C17" s="52">
        <v>45.06</v>
      </c>
      <c r="D17" s="46">
        <v>6353.46</v>
      </c>
      <c r="E17" s="73" t="s">
        <v>17</v>
      </c>
      <c r="F17" s="47"/>
      <c r="G17" s="40"/>
      <c r="H17" s="40"/>
      <c r="I17" s="40"/>
    </row>
    <row r="18" spans="1:9" ht="14.5">
      <c r="A18" s="6">
        <v>45616.3828587963</v>
      </c>
      <c r="B18" s="45">
        <v>141</v>
      </c>
      <c r="C18" s="52">
        <v>45.06</v>
      </c>
      <c r="D18" s="46">
        <v>6353.46</v>
      </c>
      <c r="E18" s="73" t="s">
        <v>17</v>
      </c>
      <c r="F18" s="47"/>
      <c r="G18" s="40"/>
      <c r="H18" s="40"/>
      <c r="I18" s="40"/>
    </row>
    <row r="19" spans="1:9" ht="14.5">
      <c r="A19" s="6">
        <v>45616.384293981479</v>
      </c>
      <c r="B19" s="45">
        <v>122</v>
      </c>
      <c r="C19" s="52">
        <v>45.04</v>
      </c>
      <c r="D19" s="46">
        <v>5494.88</v>
      </c>
      <c r="E19" s="73" t="s">
        <v>17</v>
      </c>
      <c r="F19" s="47"/>
      <c r="G19" s="40"/>
      <c r="H19" s="40"/>
      <c r="I19" s="40"/>
    </row>
    <row r="20" spans="1:9" ht="14.5">
      <c r="A20" s="6">
        <v>45616.384409722225</v>
      </c>
      <c r="B20" s="45">
        <v>171</v>
      </c>
      <c r="C20" s="52">
        <v>45.02</v>
      </c>
      <c r="D20" s="46">
        <v>7698.420000000001</v>
      </c>
      <c r="E20" s="73" t="s">
        <v>17</v>
      </c>
      <c r="F20" s="47"/>
      <c r="G20" s="40"/>
      <c r="H20" s="40"/>
      <c r="I20" s="40"/>
    </row>
    <row r="21" spans="1:9" ht="14.5">
      <c r="A21" s="6">
        <v>45616.385358796295</v>
      </c>
      <c r="B21" s="45">
        <v>129</v>
      </c>
      <c r="C21" s="52">
        <v>45.02</v>
      </c>
      <c r="D21" s="46">
        <v>5807.5800000000008</v>
      </c>
      <c r="E21" s="73" t="s">
        <v>17</v>
      </c>
      <c r="F21" s="47"/>
      <c r="G21" s="40"/>
      <c r="H21" s="40"/>
      <c r="I21" s="40"/>
    </row>
    <row r="22" spans="1:9" ht="14.5">
      <c r="A22" s="6">
        <v>45616.385358796295</v>
      </c>
      <c r="B22" s="45">
        <v>55</v>
      </c>
      <c r="C22" s="52">
        <v>45.02</v>
      </c>
      <c r="D22" s="46">
        <v>2476.1000000000004</v>
      </c>
      <c r="E22" s="73" t="s">
        <v>28</v>
      </c>
      <c r="F22" s="47"/>
      <c r="G22" s="40"/>
      <c r="H22" s="40"/>
      <c r="I22" s="40"/>
    </row>
    <row r="23" spans="1:9" ht="14.5">
      <c r="A23" s="6">
        <v>45616.385358796295</v>
      </c>
      <c r="B23" s="45">
        <v>55</v>
      </c>
      <c r="C23" s="52">
        <v>45.02</v>
      </c>
      <c r="D23" s="46">
        <v>2476.1000000000004</v>
      </c>
      <c r="E23" s="73" t="s">
        <v>28</v>
      </c>
      <c r="F23" s="47"/>
      <c r="G23" s="40"/>
      <c r="H23" s="40"/>
      <c r="I23" s="40"/>
    </row>
    <row r="24" spans="1:9" ht="14.5">
      <c r="A24" s="6">
        <v>45616.385358796295</v>
      </c>
      <c r="B24" s="45">
        <v>25</v>
      </c>
      <c r="C24" s="52">
        <v>45.02</v>
      </c>
      <c r="D24" s="46">
        <v>1125.5</v>
      </c>
      <c r="E24" s="73" t="s">
        <v>28</v>
      </c>
      <c r="F24" s="47"/>
      <c r="G24" s="40"/>
      <c r="H24" s="40"/>
      <c r="I24" s="40"/>
    </row>
    <row r="25" spans="1:9" ht="14.5">
      <c r="A25" s="6">
        <v>45616.38890046296</v>
      </c>
      <c r="B25" s="45">
        <v>129</v>
      </c>
      <c r="C25" s="52">
        <v>45.11</v>
      </c>
      <c r="D25" s="46">
        <v>5819.19</v>
      </c>
      <c r="E25" s="73" t="s">
        <v>17</v>
      </c>
      <c r="F25" s="47"/>
      <c r="G25" s="40"/>
      <c r="H25" s="40"/>
      <c r="I25" s="40"/>
    </row>
    <row r="26" spans="1:9" ht="14.5">
      <c r="A26" s="6">
        <v>45616.38890046296</v>
      </c>
      <c r="B26" s="45">
        <v>131</v>
      </c>
      <c r="C26" s="52">
        <v>45.11</v>
      </c>
      <c r="D26" s="46">
        <v>5909.41</v>
      </c>
      <c r="E26" s="73" t="s">
        <v>17</v>
      </c>
      <c r="F26" s="47"/>
      <c r="G26" s="40"/>
      <c r="H26" s="40"/>
      <c r="I26" s="40"/>
    </row>
    <row r="27" spans="1:9" ht="14.5">
      <c r="A27" s="6">
        <v>45616.38890046296</v>
      </c>
      <c r="B27" s="45">
        <v>49</v>
      </c>
      <c r="C27" s="52">
        <v>45.11</v>
      </c>
      <c r="D27" s="46">
        <v>2210.39</v>
      </c>
      <c r="E27" s="73" t="s">
        <v>17</v>
      </c>
      <c r="F27" s="47"/>
      <c r="G27" s="40"/>
      <c r="H27" s="40"/>
      <c r="I27" s="40"/>
    </row>
    <row r="28" spans="1:9" ht="14.5">
      <c r="A28" s="6">
        <v>45616.38890046296</v>
      </c>
      <c r="B28" s="45">
        <v>95</v>
      </c>
      <c r="C28" s="52">
        <v>45.11</v>
      </c>
      <c r="D28" s="46">
        <v>4285.45</v>
      </c>
      <c r="E28" s="73" t="s">
        <v>17</v>
      </c>
      <c r="F28" s="47"/>
      <c r="G28" s="40"/>
      <c r="H28" s="40"/>
      <c r="I28" s="40"/>
    </row>
    <row r="29" spans="1:9" ht="14.5">
      <c r="A29" s="6">
        <v>45616.38925925926</v>
      </c>
      <c r="B29" s="45">
        <v>43</v>
      </c>
      <c r="C29" s="52">
        <v>45.1</v>
      </c>
      <c r="D29" s="46">
        <v>1939.3</v>
      </c>
      <c r="E29" s="73" t="s">
        <v>17</v>
      </c>
      <c r="F29" s="47"/>
      <c r="G29" s="40"/>
      <c r="H29" s="40"/>
      <c r="I29" s="40"/>
    </row>
    <row r="30" spans="1:9" ht="14.5">
      <c r="A30" s="6">
        <v>45616.393414351849</v>
      </c>
      <c r="B30" s="45">
        <v>143</v>
      </c>
      <c r="C30" s="52">
        <v>45.2</v>
      </c>
      <c r="D30" s="46">
        <v>6463.6</v>
      </c>
      <c r="E30" s="73" t="s">
        <v>17</v>
      </c>
      <c r="F30" s="42"/>
      <c r="G30" s="43"/>
      <c r="H30" s="43"/>
      <c r="I30" s="43"/>
    </row>
    <row r="31" spans="1:9" ht="14.5">
      <c r="A31" s="6">
        <v>45616.393414351849</v>
      </c>
      <c r="B31" s="45">
        <v>502</v>
      </c>
      <c r="C31" s="52">
        <v>45.2</v>
      </c>
      <c r="D31" s="46">
        <v>22690.400000000001</v>
      </c>
      <c r="E31" s="73" t="s">
        <v>17</v>
      </c>
      <c r="F31" s="42"/>
      <c r="G31" s="43"/>
      <c r="H31" s="43"/>
      <c r="I31" s="43"/>
    </row>
    <row r="32" spans="1:9" ht="14.5">
      <c r="A32" s="6">
        <v>45616.393414351849</v>
      </c>
      <c r="B32" s="45">
        <v>156</v>
      </c>
      <c r="C32" s="52">
        <v>45.19</v>
      </c>
      <c r="D32" s="46">
        <v>7049.6399999999994</v>
      </c>
      <c r="E32" s="73" t="s">
        <v>17</v>
      </c>
      <c r="F32" s="42"/>
      <c r="G32" s="43"/>
      <c r="H32" s="43"/>
      <c r="I32" s="43"/>
    </row>
    <row r="33" spans="1:9" ht="14.5">
      <c r="A33" s="6">
        <v>45616.393414351849</v>
      </c>
      <c r="B33" s="45">
        <v>7</v>
      </c>
      <c r="C33" s="52">
        <v>45.19</v>
      </c>
      <c r="D33" s="46">
        <v>316.33</v>
      </c>
      <c r="E33" s="73" t="s">
        <v>17</v>
      </c>
      <c r="F33" s="42"/>
      <c r="G33" s="43"/>
      <c r="H33" s="43"/>
      <c r="I33" s="43"/>
    </row>
    <row r="34" spans="1:9" ht="14.5">
      <c r="A34" s="6">
        <v>45616.393414351849</v>
      </c>
      <c r="B34" s="45">
        <v>149</v>
      </c>
      <c r="C34" s="52">
        <v>45.2</v>
      </c>
      <c r="D34" s="46">
        <v>6734.8</v>
      </c>
      <c r="E34" s="73" t="s">
        <v>17</v>
      </c>
      <c r="F34" s="42"/>
      <c r="G34" s="43"/>
      <c r="H34" s="43"/>
      <c r="I34" s="43"/>
    </row>
    <row r="35" spans="1:9" ht="14.5">
      <c r="A35" s="6">
        <v>45616.393414351849</v>
      </c>
      <c r="B35" s="45">
        <v>149</v>
      </c>
      <c r="C35" s="52">
        <v>45.2</v>
      </c>
      <c r="D35" s="46">
        <v>6734.8</v>
      </c>
      <c r="E35" s="73" t="s">
        <v>28</v>
      </c>
      <c r="F35" s="42"/>
      <c r="G35" s="43"/>
      <c r="H35" s="43"/>
      <c r="I35" s="43"/>
    </row>
    <row r="36" spans="1:9" ht="14.5">
      <c r="A36" s="6">
        <v>45616.393414351849</v>
      </c>
      <c r="B36" s="45">
        <v>117</v>
      </c>
      <c r="C36" s="52">
        <v>45.2</v>
      </c>
      <c r="D36" s="46">
        <v>5288.4000000000005</v>
      </c>
      <c r="E36" s="73" t="s">
        <v>28</v>
      </c>
      <c r="F36" s="42"/>
      <c r="G36" s="43"/>
      <c r="H36" s="43"/>
      <c r="I36" s="43"/>
    </row>
    <row r="37" spans="1:9" ht="14.5">
      <c r="A37" s="6">
        <v>45616.393414351849</v>
      </c>
      <c r="B37" s="45">
        <v>155</v>
      </c>
      <c r="C37" s="52">
        <v>45.2</v>
      </c>
      <c r="D37" s="46">
        <v>7006</v>
      </c>
      <c r="E37" s="73" t="s">
        <v>28</v>
      </c>
      <c r="F37" s="42"/>
      <c r="G37" s="43"/>
      <c r="H37" s="43"/>
      <c r="I37" s="43"/>
    </row>
    <row r="38" spans="1:9" ht="14.5">
      <c r="A38" s="6">
        <v>45616.393425925926</v>
      </c>
      <c r="B38" s="45">
        <v>167</v>
      </c>
      <c r="C38" s="52">
        <v>45.17</v>
      </c>
      <c r="D38" s="46">
        <v>7543.39</v>
      </c>
      <c r="E38" s="73" t="s">
        <v>17</v>
      </c>
      <c r="F38" s="42"/>
      <c r="G38" s="43"/>
      <c r="H38" s="43"/>
      <c r="I38" s="43"/>
    </row>
    <row r="39" spans="1:9" ht="14.5">
      <c r="A39" s="6">
        <v>45616.393425925926</v>
      </c>
      <c r="B39" s="45">
        <v>173</v>
      </c>
      <c r="C39" s="52">
        <v>45.17</v>
      </c>
      <c r="D39" s="46">
        <v>7814.41</v>
      </c>
      <c r="E39" s="73" t="s">
        <v>28</v>
      </c>
      <c r="F39" s="42"/>
      <c r="G39" s="43"/>
      <c r="H39" s="43"/>
      <c r="I39" s="43"/>
    </row>
    <row r="40" spans="1:9" ht="14.5">
      <c r="A40" s="6">
        <v>45616.393495370372</v>
      </c>
      <c r="B40" s="45">
        <v>165</v>
      </c>
      <c r="C40" s="52">
        <v>45.16</v>
      </c>
      <c r="D40" s="46">
        <v>7451.4</v>
      </c>
      <c r="E40" s="73" t="s">
        <v>17</v>
      </c>
      <c r="F40" s="42"/>
      <c r="G40" s="43"/>
      <c r="H40" s="43"/>
      <c r="I40" s="43"/>
    </row>
    <row r="41" spans="1:9" ht="14.5">
      <c r="A41" s="6">
        <v>45616.393495370372</v>
      </c>
      <c r="B41" s="45">
        <v>34</v>
      </c>
      <c r="C41" s="52">
        <v>45.16</v>
      </c>
      <c r="D41" s="46">
        <v>1535.4399999999998</v>
      </c>
      <c r="E41" s="73" t="s">
        <v>28</v>
      </c>
      <c r="F41" s="42"/>
      <c r="G41" s="43"/>
      <c r="H41" s="43"/>
      <c r="I41" s="43"/>
    </row>
    <row r="42" spans="1:9" ht="14.5">
      <c r="A42" s="6">
        <v>45616.393495370372</v>
      </c>
      <c r="B42" s="45">
        <v>34</v>
      </c>
      <c r="C42" s="52">
        <v>45.16</v>
      </c>
      <c r="D42" s="46">
        <v>1535.4399999999998</v>
      </c>
      <c r="E42" s="73" t="s">
        <v>28</v>
      </c>
      <c r="F42" s="42"/>
      <c r="G42" s="43"/>
      <c r="H42" s="43"/>
      <c r="I42" s="43"/>
    </row>
    <row r="43" spans="1:9" ht="14.5">
      <c r="A43" s="6">
        <v>45616.393495370372</v>
      </c>
      <c r="B43" s="45">
        <v>70</v>
      </c>
      <c r="C43" s="52">
        <v>45.16</v>
      </c>
      <c r="D43" s="46">
        <v>3161.2</v>
      </c>
      <c r="E43" s="73" t="s">
        <v>28</v>
      </c>
      <c r="F43" s="42"/>
      <c r="G43" s="43"/>
      <c r="H43" s="43"/>
      <c r="I43" s="43"/>
    </row>
    <row r="44" spans="1:9" ht="14.5">
      <c r="A44" s="6">
        <v>45616.396203703705</v>
      </c>
      <c r="B44" s="45">
        <v>35</v>
      </c>
      <c r="C44" s="52">
        <v>45.14</v>
      </c>
      <c r="D44" s="46">
        <v>1579.9</v>
      </c>
      <c r="E44" s="73" t="s">
        <v>17</v>
      </c>
      <c r="F44" s="42"/>
      <c r="G44" s="43"/>
      <c r="H44" s="43"/>
      <c r="I44" s="43"/>
    </row>
    <row r="45" spans="1:9" ht="14.5">
      <c r="A45" s="6">
        <v>45616.396203703705</v>
      </c>
      <c r="B45" s="45">
        <v>117</v>
      </c>
      <c r="C45" s="52">
        <v>45.14</v>
      </c>
      <c r="D45" s="46">
        <v>5281.38</v>
      </c>
      <c r="E45" s="73" t="s">
        <v>17</v>
      </c>
      <c r="F45" s="42"/>
      <c r="G45" s="43"/>
      <c r="H45" s="43"/>
      <c r="I45" s="43"/>
    </row>
    <row r="46" spans="1:9" ht="14.5">
      <c r="A46" s="6">
        <v>45616.396203703705</v>
      </c>
      <c r="B46" s="45">
        <v>139</v>
      </c>
      <c r="C46" s="52">
        <v>45.14</v>
      </c>
      <c r="D46" s="46">
        <v>6274.46</v>
      </c>
      <c r="E46" s="73" t="s">
        <v>28</v>
      </c>
      <c r="F46" s="42"/>
      <c r="G46" s="43"/>
      <c r="H46" s="43"/>
      <c r="I46" s="43"/>
    </row>
    <row r="47" spans="1:9" ht="14.5">
      <c r="A47" s="6">
        <v>45616.397418981483</v>
      </c>
      <c r="B47" s="45">
        <v>120</v>
      </c>
      <c r="C47" s="52">
        <v>45.08</v>
      </c>
      <c r="D47" s="46">
        <v>5409.5999999999995</v>
      </c>
      <c r="E47" s="73" t="s">
        <v>28</v>
      </c>
      <c r="F47" s="42"/>
      <c r="G47" s="43"/>
      <c r="H47" s="43"/>
      <c r="I47" s="43"/>
    </row>
    <row r="48" spans="1:9" ht="14.5">
      <c r="A48" s="6">
        <v>45616.401458333334</v>
      </c>
      <c r="B48" s="45">
        <v>21</v>
      </c>
      <c r="C48" s="52">
        <v>45.25</v>
      </c>
      <c r="D48" s="46">
        <v>950.25</v>
      </c>
      <c r="E48" s="73" t="s">
        <v>17</v>
      </c>
      <c r="F48" s="42"/>
      <c r="G48" s="43"/>
      <c r="H48" s="43"/>
      <c r="I48" s="43"/>
    </row>
    <row r="49" spans="1:9" ht="14.5">
      <c r="A49" s="6">
        <v>45616.401458333334</v>
      </c>
      <c r="B49" s="45">
        <v>125</v>
      </c>
      <c r="C49" s="52">
        <v>45.25</v>
      </c>
      <c r="D49" s="46">
        <v>5656.25</v>
      </c>
      <c r="E49" s="73" t="s">
        <v>17</v>
      </c>
      <c r="F49" s="42"/>
      <c r="G49" s="42"/>
      <c r="H49" s="42"/>
      <c r="I49" s="42"/>
    </row>
    <row r="50" spans="1:9" ht="14.5">
      <c r="A50" s="6">
        <v>45616.401458333334</v>
      </c>
      <c r="B50" s="45">
        <v>69</v>
      </c>
      <c r="C50" s="52">
        <v>45.25</v>
      </c>
      <c r="D50" s="46">
        <v>3122.25</v>
      </c>
      <c r="E50" s="73" t="s">
        <v>17</v>
      </c>
      <c r="F50" s="42"/>
      <c r="G50" s="42"/>
      <c r="H50" s="42"/>
      <c r="I50" s="42"/>
    </row>
    <row r="51" spans="1:9" ht="14.5">
      <c r="A51" s="6">
        <v>45616.401458333334</v>
      </c>
      <c r="B51" s="45">
        <v>152</v>
      </c>
      <c r="C51" s="52">
        <v>45.25</v>
      </c>
      <c r="D51" s="46">
        <v>6878</v>
      </c>
      <c r="E51" s="73" t="s">
        <v>17</v>
      </c>
      <c r="F51" s="42"/>
      <c r="G51" s="42"/>
      <c r="H51" s="42"/>
      <c r="I51" s="42"/>
    </row>
    <row r="52" spans="1:9" ht="14.5">
      <c r="A52" s="6">
        <v>45616.401458333334</v>
      </c>
      <c r="B52" s="45">
        <v>10</v>
      </c>
      <c r="C52" s="52">
        <v>45.25</v>
      </c>
      <c r="D52" s="46">
        <v>452.5</v>
      </c>
      <c r="E52" s="73" t="s">
        <v>17</v>
      </c>
      <c r="F52" s="42"/>
      <c r="G52" s="42"/>
      <c r="H52" s="42"/>
      <c r="I52" s="42"/>
    </row>
    <row r="53" spans="1:9" ht="14.5">
      <c r="A53" s="6">
        <v>45616.401458333334</v>
      </c>
      <c r="B53" s="45">
        <v>122</v>
      </c>
      <c r="C53" s="52">
        <v>45.25</v>
      </c>
      <c r="D53" s="46">
        <v>5520.5</v>
      </c>
      <c r="E53" s="73" t="s">
        <v>17</v>
      </c>
      <c r="F53" s="42"/>
      <c r="G53" s="42"/>
      <c r="H53" s="42"/>
      <c r="I53" s="42"/>
    </row>
    <row r="54" spans="1:9" ht="14.5">
      <c r="A54" s="6">
        <v>45616.401458333334</v>
      </c>
      <c r="B54" s="45">
        <v>152</v>
      </c>
      <c r="C54" s="52">
        <v>45.25</v>
      </c>
      <c r="D54" s="46">
        <v>6878</v>
      </c>
      <c r="E54" s="73" t="s">
        <v>17</v>
      </c>
      <c r="F54" s="42"/>
      <c r="G54" s="42"/>
      <c r="H54" s="42"/>
      <c r="I54" s="42"/>
    </row>
    <row r="55" spans="1:9" ht="14.5">
      <c r="A55" s="6">
        <v>45616.401458333334</v>
      </c>
      <c r="B55" s="45">
        <v>146</v>
      </c>
      <c r="C55" s="52">
        <v>45.25</v>
      </c>
      <c r="D55" s="46">
        <v>6606.5</v>
      </c>
      <c r="E55" s="73" t="s">
        <v>17</v>
      </c>
      <c r="F55" s="42"/>
      <c r="G55" s="42"/>
      <c r="H55" s="42"/>
      <c r="I55" s="42"/>
    </row>
    <row r="56" spans="1:9" ht="14.5">
      <c r="A56" s="6">
        <v>45616.401458333334</v>
      </c>
      <c r="B56" s="45">
        <v>97</v>
      </c>
      <c r="C56" s="52">
        <v>45.25</v>
      </c>
      <c r="D56" s="46">
        <v>4389.25</v>
      </c>
      <c r="E56" s="73" t="s">
        <v>28</v>
      </c>
      <c r="F56" s="42"/>
      <c r="G56" s="42"/>
      <c r="H56" s="42"/>
      <c r="I56" s="42"/>
    </row>
    <row r="57" spans="1:9" ht="14.5">
      <c r="A57" s="6">
        <v>45616.401458333334</v>
      </c>
      <c r="B57" s="45">
        <v>15</v>
      </c>
      <c r="C57" s="52">
        <v>45.25</v>
      </c>
      <c r="D57" s="46">
        <v>678.75</v>
      </c>
      <c r="E57" s="73" t="s">
        <v>28</v>
      </c>
      <c r="F57" s="42"/>
      <c r="G57" s="42"/>
      <c r="H57" s="42"/>
      <c r="I57" s="42"/>
    </row>
    <row r="58" spans="1:9" ht="14.5">
      <c r="A58" s="6">
        <v>45616.401469907411</v>
      </c>
      <c r="B58" s="45">
        <v>121</v>
      </c>
      <c r="C58" s="52">
        <v>45.2</v>
      </c>
      <c r="D58" s="46">
        <v>5469.2000000000007</v>
      </c>
      <c r="E58" s="73" t="s">
        <v>17</v>
      </c>
      <c r="F58" s="42"/>
      <c r="G58" s="42"/>
      <c r="H58" s="42"/>
      <c r="I58" s="42"/>
    </row>
    <row r="59" spans="1:9" ht="14.5">
      <c r="A59" s="6">
        <v>45616.401469907411</v>
      </c>
      <c r="B59" s="45">
        <v>141</v>
      </c>
      <c r="C59" s="52">
        <v>45.22</v>
      </c>
      <c r="D59" s="46">
        <v>6376.0199999999995</v>
      </c>
      <c r="E59" s="73" t="s">
        <v>17</v>
      </c>
      <c r="F59" s="42"/>
      <c r="G59" s="42"/>
      <c r="H59" s="42"/>
      <c r="I59" s="42"/>
    </row>
    <row r="60" spans="1:9" ht="14.5">
      <c r="A60" s="6">
        <v>45616.401469907411</v>
      </c>
      <c r="B60" s="45">
        <v>145</v>
      </c>
      <c r="C60" s="52">
        <v>45.23</v>
      </c>
      <c r="D60" s="46">
        <v>6558.3499999999995</v>
      </c>
      <c r="E60" s="73" t="s">
        <v>17</v>
      </c>
      <c r="F60" s="42"/>
      <c r="G60" s="42"/>
      <c r="H60" s="42"/>
      <c r="I60" s="42"/>
    </row>
    <row r="61" spans="1:9" ht="14.5">
      <c r="A61" s="6">
        <v>45616.401469907411</v>
      </c>
      <c r="B61" s="45">
        <v>132</v>
      </c>
      <c r="C61" s="52">
        <v>45.23</v>
      </c>
      <c r="D61" s="46">
        <v>5970.36</v>
      </c>
      <c r="E61" s="73" t="s">
        <v>28</v>
      </c>
      <c r="F61" s="42"/>
      <c r="G61" s="42"/>
      <c r="H61" s="42"/>
      <c r="I61" s="42"/>
    </row>
    <row r="62" spans="1:9" ht="14.5">
      <c r="A62" s="6">
        <v>45616.402314814812</v>
      </c>
      <c r="B62" s="45">
        <v>149</v>
      </c>
      <c r="C62" s="52">
        <v>45.2</v>
      </c>
      <c r="D62" s="46">
        <v>6734.8</v>
      </c>
      <c r="E62" s="73" t="s">
        <v>17</v>
      </c>
      <c r="F62" s="42"/>
      <c r="G62" s="42"/>
      <c r="H62" s="42"/>
      <c r="I62" s="42"/>
    </row>
    <row r="63" spans="1:9" ht="14.5">
      <c r="A63" s="6">
        <v>45616.40320601852</v>
      </c>
      <c r="B63" s="45">
        <v>107</v>
      </c>
      <c r="C63" s="52">
        <v>45.2</v>
      </c>
      <c r="D63" s="46">
        <v>4836.4000000000005</v>
      </c>
      <c r="E63" s="73" t="s">
        <v>17</v>
      </c>
      <c r="F63" s="42"/>
      <c r="G63" s="42"/>
      <c r="H63" s="42"/>
      <c r="I63" s="42"/>
    </row>
    <row r="64" spans="1:9" ht="14.5">
      <c r="A64" s="6">
        <v>45616.40320601852</v>
      </c>
      <c r="B64" s="45">
        <v>52</v>
      </c>
      <c r="C64" s="52">
        <v>45.2</v>
      </c>
      <c r="D64" s="46">
        <v>2350.4</v>
      </c>
      <c r="E64" s="73" t="s">
        <v>17</v>
      </c>
      <c r="F64" s="42"/>
      <c r="G64" s="42"/>
      <c r="H64" s="42"/>
      <c r="I64" s="42"/>
    </row>
    <row r="65" spans="1:9" ht="14.5">
      <c r="A65" s="6">
        <v>45616.40357638889</v>
      </c>
      <c r="B65" s="45">
        <v>19</v>
      </c>
      <c r="C65" s="52">
        <v>45.19</v>
      </c>
      <c r="D65" s="46">
        <v>858.6099999999999</v>
      </c>
      <c r="E65" s="73" t="s">
        <v>17</v>
      </c>
      <c r="F65" s="42"/>
      <c r="G65" s="42"/>
      <c r="H65" s="42"/>
      <c r="I65" s="42"/>
    </row>
    <row r="66" spans="1:9" ht="14.5">
      <c r="A66" s="6">
        <v>45616.40357638889</v>
      </c>
      <c r="B66" s="45">
        <v>140</v>
      </c>
      <c r="C66" s="52">
        <v>45.19</v>
      </c>
      <c r="D66" s="46">
        <v>6326.5999999999995</v>
      </c>
      <c r="E66" s="73" t="s">
        <v>17</v>
      </c>
      <c r="F66" s="42"/>
      <c r="G66" s="42"/>
      <c r="H66" s="42"/>
      <c r="I66" s="42"/>
    </row>
    <row r="67" spans="1:9" ht="14.5">
      <c r="A67" s="6">
        <v>45616.40357638889</v>
      </c>
      <c r="B67" s="45">
        <v>94</v>
      </c>
      <c r="C67" s="52">
        <v>45.19</v>
      </c>
      <c r="D67" s="46">
        <v>4247.8599999999997</v>
      </c>
      <c r="E67" s="73" t="s">
        <v>28</v>
      </c>
      <c r="F67" s="42"/>
      <c r="G67" s="42"/>
      <c r="H67" s="42"/>
      <c r="I67" s="42"/>
    </row>
    <row r="68" spans="1:9" ht="14.5">
      <c r="A68" s="6">
        <v>45616.40357638889</v>
      </c>
      <c r="B68" s="45">
        <v>44</v>
      </c>
      <c r="C68" s="52">
        <v>45.19</v>
      </c>
      <c r="D68" s="46">
        <v>1988.36</v>
      </c>
      <c r="E68" s="73" t="s">
        <v>28</v>
      </c>
      <c r="F68" s="42"/>
      <c r="G68" s="42"/>
      <c r="H68" s="42"/>
      <c r="I68" s="42"/>
    </row>
    <row r="69" spans="1:9" ht="14.5">
      <c r="A69" s="6">
        <v>45616.40730324074</v>
      </c>
      <c r="B69" s="45">
        <v>142</v>
      </c>
      <c r="C69" s="52">
        <v>45.21</v>
      </c>
      <c r="D69" s="46">
        <v>6419.82</v>
      </c>
      <c r="E69" s="73" t="s">
        <v>17</v>
      </c>
      <c r="F69" s="42"/>
      <c r="G69" s="42"/>
      <c r="H69" s="42"/>
      <c r="I69" s="42"/>
    </row>
    <row r="70" spans="1:9" ht="14.5">
      <c r="A70" s="6">
        <v>45616.40730324074</v>
      </c>
      <c r="B70" s="45">
        <v>130</v>
      </c>
      <c r="C70" s="52">
        <v>45.2</v>
      </c>
      <c r="D70" s="46">
        <v>5876</v>
      </c>
      <c r="E70" s="73" t="s">
        <v>28</v>
      </c>
      <c r="F70" s="42"/>
      <c r="G70" s="42"/>
      <c r="H70" s="42"/>
      <c r="I70" s="42"/>
    </row>
    <row r="71" spans="1:9" ht="14.5">
      <c r="A71" s="6">
        <v>45616.411192129628</v>
      </c>
      <c r="B71" s="45">
        <v>127</v>
      </c>
      <c r="C71" s="52">
        <v>45.26</v>
      </c>
      <c r="D71" s="46">
        <v>5748.0199999999995</v>
      </c>
      <c r="E71" s="73" t="s">
        <v>17</v>
      </c>
      <c r="F71" s="42"/>
      <c r="G71" s="42"/>
      <c r="H71" s="42"/>
      <c r="I71" s="42"/>
    </row>
    <row r="72" spans="1:9" ht="14.5">
      <c r="A72" s="6">
        <v>45616.412581018521</v>
      </c>
      <c r="B72" s="45">
        <v>140</v>
      </c>
      <c r="C72" s="52">
        <v>45.25</v>
      </c>
      <c r="D72" s="46">
        <v>6335</v>
      </c>
      <c r="E72" s="73" t="s">
        <v>17</v>
      </c>
      <c r="F72" s="42"/>
      <c r="G72" s="42"/>
      <c r="H72" s="42"/>
      <c r="I72" s="42"/>
    </row>
    <row r="73" spans="1:9" ht="14.5">
      <c r="A73" s="6">
        <v>45616.412581018521</v>
      </c>
      <c r="B73" s="45">
        <v>250</v>
      </c>
      <c r="C73" s="52">
        <v>45.25</v>
      </c>
      <c r="D73" s="46">
        <v>11312.5</v>
      </c>
      <c r="E73" s="73" t="s">
        <v>17</v>
      </c>
      <c r="F73" s="42"/>
      <c r="G73" s="42"/>
      <c r="H73" s="42"/>
      <c r="I73" s="42"/>
    </row>
    <row r="74" spans="1:9" ht="14.5">
      <c r="A74" s="6">
        <v>45616.412581018521</v>
      </c>
      <c r="B74" s="45">
        <v>142</v>
      </c>
      <c r="C74" s="52">
        <v>45.25</v>
      </c>
      <c r="D74" s="46">
        <v>6425.5</v>
      </c>
      <c r="E74" s="73" t="s">
        <v>28</v>
      </c>
      <c r="F74" s="42"/>
      <c r="G74" s="43"/>
      <c r="H74" s="43"/>
      <c r="I74" s="43"/>
    </row>
    <row r="75" spans="1:9" ht="14.5">
      <c r="A75" s="6">
        <v>45616.413275462961</v>
      </c>
      <c r="B75" s="45">
        <v>195</v>
      </c>
      <c r="C75" s="52">
        <v>45.24</v>
      </c>
      <c r="D75" s="46">
        <v>8821.8000000000011</v>
      </c>
      <c r="E75" s="73" t="s">
        <v>17</v>
      </c>
      <c r="F75" s="42"/>
      <c r="G75" s="43"/>
      <c r="H75" s="43"/>
      <c r="I75" s="43"/>
    </row>
    <row r="76" spans="1:9" ht="14.5">
      <c r="A76" s="6">
        <v>45616.416400462964</v>
      </c>
      <c r="B76" s="45">
        <v>70</v>
      </c>
      <c r="C76" s="52">
        <v>45.24</v>
      </c>
      <c r="D76" s="46">
        <v>3166.8</v>
      </c>
      <c r="E76" s="73" t="s">
        <v>17</v>
      </c>
      <c r="F76" s="42"/>
      <c r="G76" s="43"/>
      <c r="H76" s="43"/>
      <c r="I76" s="43"/>
    </row>
    <row r="77" spans="1:9" ht="14.5">
      <c r="A77" s="6">
        <v>45616.416400462964</v>
      </c>
      <c r="B77" s="45">
        <v>120</v>
      </c>
      <c r="C77" s="52">
        <v>45.24</v>
      </c>
      <c r="D77" s="46">
        <v>5428.8</v>
      </c>
      <c r="E77" s="73" t="s">
        <v>17</v>
      </c>
      <c r="F77" s="42"/>
      <c r="G77" s="43"/>
      <c r="H77" s="43"/>
      <c r="I77" s="43"/>
    </row>
    <row r="78" spans="1:9" ht="14.5">
      <c r="A78" s="6">
        <v>45616.416400462964</v>
      </c>
      <c r="B78" s="45">
        <v>51</v>
      </c>
      <c r="C78" s="52">
        <v>45.24</v>
      </c>
      <c r="D78" s="46">
        <v>2307.2400000000002</v>
      </c>
      <c r="E78" s="73" t="s">
        <v>17</v>
      </c>
      <c r="F78" s="42"/>
      <c r="G78" s="43"/>
      <c r="H78" s="43"/>
      <c r="I78" s="43"/>
    </row>
    <row r="79" spans="1:9" ht="14.5">
      <c r="A79" s="6">
        <v>45616.416400462964</v>
      </c>
      <c r="B79" s="45">
        <v>124</v>
      </c>
      <c r="C79" s="52">
        <v>45.24</v>
      </c>
      <c r="D79" s="46">
        <v>5609.76</v>
      </c>
      <c r="E79" s="73" t="s">
        <v>17</v>
      </c>
      <c r="F79" s="42"/>
      <c r="G79" s="43"/>
      <c r="H79" s="43"/>
      <c r="I79" s="43"/>
    </row>
    <row r="80" spans="1:9" ht="14.5">
      <c r="A80" s="6">
        <v>45616.416400462964</v>
      </c>
      <c r="B80" s="45">
        <v>155</v>
      </c>
      <c r="C80" s="52">
        <v>45.24</v>
      </c>
      <c r="D80" s="46">
        <v>7012.2000000000007</v>
      </c>
      <c r="E80" s="73" t="s">
        <v>17</v>
      </c>
      <c r="F80" s="42"/>
      <c r="G80" s="43"/>
      <c r="H80" s="43"/>
      <c r="I80" s="43"/>
    </row>
    <row r="81" spans="1:9" ht="14.5">
      <c r="A81" s="6">
        <v>45616.416400462964</v>
      </c>
      <c r="B81" s="45">
        <v>31</v>
      </c>
      <c r="C81" s="52">
        <v>45.24</v>
      </c>
      <c r="D81" s="46">
        <v>1402.44</v>
      </c>
      <c r="E81" s="73" t="s">
        <v>17</v>
      </c>
      <c r="F81" s="42"/>
      <c r="G81" s="43"/>
      <c r="H81" s="43"/>
      <c r="I81" s="43"/>
    </row>
    <row r="82" spans="1:9" ht="14.5">
      <c r="A82" s="6">
        <v>45616.416400462964</v>
      </c>
      <c r="B82" s="45">
        <v>116</v>
      </c>
      <c r="C82" s="52">
        <v>45.24</v>
      </c>
      <c r="D82" s="46">
        <v>5247.84</v>
      </c>
      <c r="E82" s="73" t="s">
        <v>28</v>
      </c>
      <c r="F82" s="42"/>
      <c r="G82" s="43"/>
      <c r="H82" s="43"/>
      <c r="I82" s="43"/>
    </row>
    <row r="83" spans="1:9" ht="14.5">
      <c r="A83" s="6">
        <v>45616.416400462964</v>
      </c>
      <c r="B83" s="45">
        <v>128</v>
      </c>
      <c r="C83" s="52">
        <v>45.24</v>
      </c>
      <c r="D83" s="46">
        <v>5790.72</v>
      </c>
      <c r="E83" s="73" t="s">
        <v>28</v>
      </c>
      <c r="F83" s="42"/>
      <c r="G83" s="43"/>
      <c r="H83" s="43"/>
      <c r="I83" s="43"/>
    </row>
    <row r="84" spans="1:9" ht="14.5">
      <c r="A84" s="6">
        <v>45616.416724537034</v>
      </c>
      <c r="B84" s="45">
        <v>140</v>
      </c>
      <c r="C84" s="52">
        <v>45.23</v>
      </c>
      <c r="D84" s="46">
        <v>6332.2</v>
      </c>
      <c r="E84" s="73" t="s">
        <v>17</v>
      </c>
      <c r="F84" s="42"/>
      <c r="G84" s="43"/>
      <c r="H84" s="43"/>
      <c r="I84" s="43"/>
    </row>
    <row r="85" spans="1:9" ht="14.5">
      <c r="A85" s="6">
        <v>45616.416747685187</v>
      </c>
      <c r="B85" s="45">
        <v>156</v>
      </c>
      <c r="C85" s="52">
        <v>45.23</v>
      </c>
      <c r="D85" s="46">
        <v>7055.8799999999992</v>
      </c>
      <c r="E85" s="73" t="s">
        <v>17</v>
      </c>
      <c r="F85" s="42"/>
      <c r="G85" s="43"/>
      <c r="H85" s="43"/>
      <c r="I85" s="43"/>
    </row>
    <row r="86" spans="1:9" ht="14.5">
      <c r="A86" s="6">
        <v>45616.416747685187</v>
      </c>
      <c r="B86" s="45">
        <v>3</v>
      </c>
      <c r="C86" s="52">
        <v>45.23</v>
      </c>
      <c r="D86" s="46">
        <v>135.69</v>
      </c>
      <c r="E86" s="73" t="s">
        <v>17</v>
      </c>
      <c r="F86" s="42"/>
      <c r="G86" s="43"/>
      <c r="H86" s="43"/>
      <c r="I86" s="43"/>
    </row>
    <row r="87" spans="1:9" ht="14.5">
      <c r="A87" s="6">
        <v>45616.416747685187</v>
      </c>
      <c r="B87" s="45">
        <v>125</v>
      </c>
      <c r="C87" s="52">
        <v>45.23</v>
      </c>
      <c r="D87" s="46">
        <v>5653.75</v>
      </c>
      <c r="E87" s="73" t="s">
        <v>28</v>
      </c>
      <c r="F87" s="42"/>
      <c r="G87" s="43"/>
      <c r="H87" s="43"/>
      <c r="I87" s="43"/>
    </row>
    <row r="88" spans="1:9" ht="14.5">
      <c r="A88" s="6">
        <v>45616.416747685187</v>
      </c>
      <c r="B88" s="45">
        <v>2</v>
      </c>
      <c r="C88" s="52">
        <v>45.23</v>
      </c>
      <c r="D88" s="46">
        <v>90.46</v>
      </c>
      <c r="E88" s="73" t="s">
        <v>28</v>
      </c>
      <c r="F88" s="42"/>
      <c r="G88" s="43"/>
      <c r="H88" s="43"/>
      <c r="I88" s="43"/>
    </row>
    <row r="89" spans="1:9" ht="14.5">
      <c r="A89" s="6">
        <v>45616.41678240741</v>
      </c>
      <c r="B89" s="45">
        <v>120</v>
      </c>
      <c r="C89" s="52">
        <v>45.22</v>
      </c>
      <c r="D89" s="46">
        <v>5426.4</v>
      </c>
      <c r="E89" s="73" t="s">
        <v>17</v>
      </c>
      <c r="F89" s="42"/>
      <c r="G89" s="43"/>
      <c r="H89" s="43"/>
      <c r="I89" s="43"/>
    </row>
    <row r="90" spans="1:9" ht="14.5">
      <c r="A90" s="6">
        <v>45616.41678240741</v>
      </c>
      <c r="B90" s="45">
        <v>100</v>
      </c>
      <c r="C90" s="52">
        <v>45.22</v>
      </c>
      <c r="D90" s="46">
        <v>4522</v>
      </c>
      <c r="E90" s="73" t="s">
        <v>17</v>
      </c>
      <c r="F90" s="42"/>
      <c r="G90" s="43"/>
      <c r="H90" s="43"/>
      <c r="I90" s="43"/>
    </row>
    <row r="91" spans="1:9" ht="14.5">
      <c r="A91" s="6">
        <v>45616.41679398148</v>
      </c>
      <c r="B91" s="45">
        <v>1</v>
      </c>
      <c r="C91" s="52">
        <v>45.21</v>
      </c>
      <c r="D91" s="46">
        <v>45.21</v>
      </c>
      <c r="E91" s="73" t="s">
        <v>17</v>
      </c>
      <c r="F91" s="42"/>
      <c r="G91" s="43"/>
      <c r="H91" s="43"/>
      <c r="I91" s="43"/>
    </row>
    <row r="92" spans="1:9" ht="14.5">
      <c r="A92" s="6">
        <v>45616.41679398148</v>
      </c>
      <c r="B92" s="45">
        <v>120</v>
      </c>
      <c r="C92" s="52">
        <v>45.21</v>
      </c>
      <c r="D92" s="46">
        <v>5425.2</v>
      </c>
      <c r="E92" s="73" t="s">
        <v>17</v>
      </c>
      <c r="F92" s="42"/>
      <c r="G92" s="43"/>
      <c r="H92" s="43"/>
      <c r="I92" s="43"/>
    </row>
    <row r="93" spans="1:9" ht="14.5">
      <c r="A93" s="6">
        <v>45616.41679398148</v>
      </c>
      <c r="B93" s="45">
        <v>10</v>
      </c>
      <c r="C93" s="52">
        <v>45.22</v>
      </c>
      <c r="D93" s="46">
        <v>452.2</v>
      </c>
      <c r="E93" s="73" t="s">
        <v>17</v>
      </c>
      <c r="F93" s="42"/>
      <c r="G93" s="43"/>
      <c r="H93" s="43"/>
      <c r="I93" s="43"/>
    </row>
    <row r="94" spans="1:9" ht="14.5">
      <c r="A94" s="6">
        <v>45616.41679398148</v>
      </c>
      <c r="B94" s="45">
        <v>31</v>
      </c>
      <c r="C94" s="52">
        <v>45.22</v>
      </c>
      <c r="D94" s="46">
        <v>1401.82</v>
      </c>
      <c r="E94" s="73" t="s">
        <v>17</v>
      </c>
      <c r="F94" s="42"/>
      <c r="G94" s="43"/>
      <c r="H94" s="43"/>
      <c r="I94" s="43"/>
    </row>
    <row r="95" spans="1:9" ht="14.5">
      <c r="A95" s="6">
        <v>45616.416944444441</v>
      </c>
      <c r="B95" s="45">
        <v>134</v>
      </c>
      <c r="C95" s="52">
        <v>45.2</v>
      </c>
      <c r="D95" s="46">
        <v>6056.8</v>
      </c>
      <c r="E95" s="73" t="s">
        <v>28</v>
      </c>
      <c r="F95" s="42"/>
      <c r="G95" s="43"/>
      <c r="H95" s="43"/>
      <c r="I95" s="43"/>
    </row>
    <row r="96" spans="1:9" ht="14.5">
      <c r="A96" s="6">
        <v>45616.419733796298</v>
      </c>
      <c r="B96" s="45">
        <v>137</v>
      </c>
      <c r="C96" s="52">
        <v>45.14</v>
      </c>
      <c r="D96" s="46">
        <v>6184.18</v>
      </c>
      <c r="E96" s="73" t="s">
        <v>28</v>
      </c>
      <c r="F96" s="42"/>
      <c r="G96" s="43"/>
      <c r="H96" s="43"/>
      <c r="I96" s="43"/>
    </row>
    <row r="97" spans="1:9" ht="14.5">
      <c r="A97" s="6">
        <v>45616.420162037037</v>
      </c>
      <c r="B97" s="45">
        <v>104</v>
      </c>
      <c r="C97" s="52">
        <v>45.12</v>
      </c>
      <c r="D97" s="46">
        <v>4692.4799999999996</v>
      </c>
      <c r="E97" s="73" t="s">
        <v>17</v>
      </c>
      <c r="F97" s="42"/>
      <c r="G97" s="43"/>
      <c r="H97" s="43"/>
      <c r="I97" s="43"/>
    </row>
    <row r="98" spans="1:9" ht="14.5">
      <c r="A98" s="6">
        <v>45616.420162037037</v>
      </c>
      <c r="B98" s="45">
        <v>29</v>
      </c>
      <c r="C98" s="52">
        <v>45.12</v>
      </c>
      <c r="D98" s="46">
        <v>1308.48</v>
      </c>
      <c r="E98" s="73" t="s">
        <v>17</v>
      </c>
      <c r="F98" s="42"/>
      <c r="G98" s="43"/>
      <c r="H98" s="43"/>
      <c r="I98" s="43"/>
    </row>
    <row r="99" spans="1:9" ht="14.5">
      <c r="A99" s="6">
        <v>45616.420162037037</v>
      </c>
      <c r="B99" s="45">
        <v>31</v>
      </c>
      <c r="C99" s="52">
        <v>45.13</v>
      </c>
      <c r="D99" s="46">
        <v>1399.03</v>
      </c>
      <c r="E99" s="73" t="s">
        <v>17</v>
      </c>
      <c r="F99" s="42"/>
      <c r="G99" s="43"/>
      <c r="H99" s="43"/>
      <c r="I99" s="43"/>
    </row>
    <row r="100" spans="1:9" ht="14.5">
      <c r="A100" s="6">
        <v>45616.420162037037</v>
      </c>
      <c r="B100" s="45">
        <v>116</v>
      </c>
      <c r="C100" s="52">
        <v>45.13</v>
      </c>
      <c r="D100" s="46">
        <v>5235.08</v>
      </c>
      <c r="E100" s="73" t="s">
        <v>17</v>
      </c>
      <c r="F100" s="42"/>
      <c r="G100" s="43"/>
      <c r="H100" s="43"/>
      <c r="I100" s="43"/>
    </row>
    <row r="101" spans="1:9" ht="14.5">
      <c r="A101" s="6">
        <v>45616.425081018519</v>
      </c>
      <c r="B101" s="45">
        <v>138</v>
      </c>
      <c r="C101" s="52">
        <v>45.15</v>
      </c>
      <c r="D101" s="46">
        <v>6230.7</v>
      </c>
      <c r="E101" s="73" t="s">
        <v>17</v>
      </c>
      <c r="F101" s="42"/>
      <c r="G101" s="43"/>
      <c r="H101" s="43"/>
      <c r="I101" s="43"/>
    </row>
    <row r="102" spans="1:9" ht="14.5">
      <c r="A102" s="6">
        <v>45616.427199074074</v>
      </c>
      <c r="B102" s="45">
        <v>128</v>
      </c>
      <c r="C102" s="52">
        <v>45.18</v>
      </c>
      <c r="D102" s="46">
        <v>5783.04</v>
      </c>
      <c r="E102" s="73" t="s">
        <v>17</v>
      </c>
      <c r="F102" s="42"/>
      <c r="G102" s="43"/>
      <c r="H102" s="43"/>
      <c r="I102" s="43"/>
    </row>
    <row r="103" spans="1:9" ht="14.5">
      <c r="A103" s="6">
        <v>45616.427199074074</v>
      </c>
      <c r="B103" s="45">
        <v>215</v>
      </c>
      <c r="C103" s="52">
        <v>45.18</v>
      </c>
      <c r="D103" s="46">
        <v>9713.7000000000007</v>
      </c>
      <c r="E103" s="73" t="s">
        <v>17</v>
      </c>
      <c r="F103" s="42"/>
      <c r="G103" s="43"/>
      <c r="H103" s="43"/>
      <c r="I103" s="43"/>
    </row>
    <row r="104" spans="1:9" ht="14.5">
      <c r="A104" s="6">
        <v>45616.427199074074</v>
      </c>
      <c r="B104" s="45">
        <v>132</v>
      </c>
      <c r="C104" s="52">
        <v>45.18</v>
      </c>
      <c r="D104" s="46">
        <v>5963.76</v>
      </c>
      <c r="E104" s="73" t="s">
        <v>28</v>
      </c>
      <c r="F104" s="42"/>
      <c r="G104" s="43"/>
      <c r="H104" s="43"/>
      <c r="I104" s="43"/>
    </row>
    <row r="105" spans="1:9" ht="14.5">
      <c r="A105" s="6">
        <v>45616.427476851852</v>
      </c>
      <c r="B105" s="45">
        <v>11</v>
      </c>
      <c r="C105" s="52">
        <v>45.17</v>
      </c>
      <c r="D105" s="46">
        <v>496.87</v>
      </c>
      <c r="E105" s="73" t="s">
        <v>17</v>
      </c>
      <c r="F105" s="42"/>
      <c r="G105" s="43"/>
      <c r="H105" s="43"/>
      <c r="I105" s="43"/>
    </row>
    <row r="106" spans="1:9" ht="14.5">
      <c r="A106" s="6">
        <v>45616.427476851852</v>
      </c>
      <c r="B106" s="45">
        <v>140</v>
      </c>
      <c r="C106" s="52">
        <v>45.17</v>
      </c>
      <c r="D106" s="46">
        <v>6323.8</v>
      </c>
      <c r="E106" s="73" t="s">
        <v>17</v>
      </c>
      <c r="F106" s="42"/>
      <c r="G106" s="43"/>
      <c r="H106" s="43"/>
      <c r="I106" s="43"/>
    </row>
    <row r="107" spans="1:9" ht="14.5">
      <c r="A107" s="6">
        <v>45616.427476851852</v>
      </c>
      <c r="B107" s="45">
        <v>49</v>
      </c>
      <c r="C107" s="52">
        <v>45.17</v>
      </c>
      <c r="D107" s="46">
        <v>2213.33</v>
      </c>
      <c r="E107" s="73" t="s">
        <v>17</v>
      </c>
      <c r="F107" s="42"/>
      <c r="G107" s="43"/>
      <c r="H107" s="43"/>
      <c r="I107" s="43"/>
    </row>
    <row r="108" spans="1:9" ht="14.5">
      <c r="A108" s="6">
        <v>45616.427476851852</v>
      </c>
      <c r="B108" s="45">
        <v>49</v>
      </c>
      <c r="C108" s="52">
        <v>45.17</v>
      </c>
      <c r="D108" s="46">
        <v>2213.33</v>
      </c>
      <c r="E108" s="73" t="s">
        <v>17</v>
      </c>
      <c r="F108" s="42"/>
      <c r="G108" s="43"/>
      <c r="H108" s="43"/>
      <c r="I108" s="43"/>
    </row>
    <row r="109" spans="1:9" ht="14.5">
      <c r="A109" s="6">
        <v>45616.427476851852</v>
      </c>
      <c r="B109" s="45">
        <v>100</v>
      </c>
      <c r="C109" s="52">
        <v>45.17</v>
      </c>
      <c r="D109" s="46">
        <v>4517</v>
      </c>
      <c r="E109" s="73" t="s">
        <v>17</v>
      </c>
      <c r="F109" s="42"/>
      <c r="G109" s="43"/>
      <c r="H109" s="43"/>
      <c r="I109" s="43"/>
    </row>
    <row r="110" spans="1:9" ht="14.5">
      <c r="A110" s="6">
        <v>45616.42869212963</v>
      </c>
      <c r="B110" s="45">
        <v>131</v>
      </c>
      <c r="C110" s="52">
        <v>45.18</v>
      </c>
      <c r="D110" s="46">
        <v>5918.58</v>
      </c>
      <c r="E110" s="73" t="s">
        <v>28</v>
      </c>
      <c r="F110" s="42"/>
      <c r="G110" s="43"/>
      <c r="H110" s="43"/>
      <c r="I110" s="43"/>
    </row>
    <row r="111" spans="1:9" ht="14.5">
      <c r="A111" s="6">
        <v>45616.43037037037</v>
      </c>
      <c r="B111" s="45">
        <v>100</v>
      </c>
      <c r="C111" s="52">
        <v>45.19</v>
      </c>
      <c r="D111" s="46">
        <v>4519</v>
      </c>
      <c r="E111" s="73" t="s">
        <v>17</v>
      </c>
      <c r="F111" s="42"/>
      <c r="G111" s="43"/>
      <c r="H111" s="43"/>
      <c r="I111" s="43"/>
    </row>
    <row r="112" spans="1:9" ht="14.5">
      <c r="A112" s="6">
        <v>45616.430694444447</v>
      </c>
      <c r="B112" s="45">
        <v>38</v>
      </c>
      <c r="C112" s="52">
        <v>45.19</v>
      </c>
      <c r="D112" s="46">
        <v>1717.2199999999998</v>
      </c>
      <c r="E112" s="73" t="s">
        <v>17</v>
      </c>
      <c r="F112" s="42"/>
      <c r="G112" s="43"/>
      <c r="H112" s="43"/>
      <c r="I112" s="43"/>
    </row>
    <row r="113" spans="1:9" ht="14.5">
      <c r="A113" s="6">
        <v>45616.430694444447</v>
      </c>
      <c r="B113" s="45">
        <v>38</v>
      </c>
      <c r="C113" s="52">
        <v>45.19</v>
      </c>
      <c r="D113" s="46">
        <v>1717.2199999999998</v>
      </c>
      <c r="E113" s="73" t="s">
        <v>17</v>
      </c>
      <c r="F113" s="42"/>
      <c r="G113" s="43"/>
      <c r="H113" s="43"/>
      <c r="I113" s="43"/>
    </row>
    <row r="114" spans="1:9" ht="14.5">
      <c r="A114" s="6">
        <v>45616.430694444447</v>
      </c>
      <c r="B114" s="45">
        <v>53</v>
      </c>
      <c r="C114" s="52">
        <v>45.19</v>
      </c>
      <c r="D114" s="46">
        <v>2395.0699999999997</v>
      </c>
      <c r="E114" s="73" t="s">
        <v>28</v>
      </c>
      <c r="F114" s="42"/>
      <c r="G114" s="43"/>
      <c r="H114" s="43"/>
      <c r="I114" s="43"/>
    </row>
    <row r="115" spans="1:9" ht="14.5">
      <c r="A115" s="6">
        <v>45616.430694444447</v>
      </c>
      <c r="B115" s="45">
        <v>74</v>
      </c>
      <c r="C115" s="52">
        <v>45.19</v>
      </c>
      <c r="D115" s="46">
        <v>3344.06</v>
      </c>
      <c r="E115" s="73" t="s">
        <v>28</v>
      </c>
      <c r="F115" s="42"/>
      <c r="G115" s="43"/>
      <c r="H115" s="43"/>
      <c r="I115" s="43"/>
    </row>
    <row r="116" spans="1:9" ht="14.5">
      <c r="A116" s="6">
        <v>45616.430694444447</v>
      </c>
      <c r="B116" s="45">
        <v>167</v>
      </c>
      <c r="C116" s="52">
        <v>45.19</v>
      </c>
      <c r="D116" s="46">
        <v>7546.73</v>
      </c>
      <c r="E116" s="73" t="s">
        <v>17</v>
      </c>
      <c r="F116" s="42"/>
      <c r="G116" s="43"/>
      <c r="H116" s="43"/>
      <c r="I116" s="43"/>
    </row>
    <row r="117" spans="1:9" ht="14.5">
      <c r="A117" s="6">
        <v>45616.430694444447</v>
      </c>
      <c r="B117" s="45">
        <v>73</v>
      </c>
      <c r="C117" s="52">
        <v>45.19</v>
      </c>
      <c r="D117" s="46">
        <v>3298.87</v>
      </c>
      <c r="E117" s="73" t="s">
        <v>17</v>
      </c>
      <c r="F117" s="42"/>
      <c r="G117" s="43"/>
      <c r="H117" s="43"/>
      <c r="I117" s="43"/>
    </row>
    <row r="118" spans="1:9" ht="14.5">
      <c r="A118" s="6">
        <v>45616.430694444447</v>
      </c>
      <c r="B118" s="45">
        <v>140</v>
      </c>
      <c r="C118" s="52">
        <v>45.19</v>
      </c>
      <c r="D118" s="46">
        <v>6326.5999999999995</v>
      </c>
      <c r="E118" s="73" t="s">
        <v>28</v>
      </c>
      <c r="F118" s="42"/>
      <c r="G118" s="43"/>
      <c r="H118" s="43"/>
      <c r="I118" s="43"/>
    </row>
    <row r="119" spans="1:9" ht="14.5">
      <c r="A119" s="6">
        <v>45616.430717592593</v>
      </c>
      <c r="B119" s="45">
        <v>107</v>
      </c>
      <c r="C119" s="52">
        <v>45.18</v>
      </c>
      <c r="D119" s="46">
        <v>4834.26</v>
      </c>
      <c r="E119" s="73" t="s">
        <v>17</v>
      </c>
      <c r="F119" s="42"/>
      <c r="G119" s="43"/>
      <c r="H119" s="43"/>
      <c r="I119" s="43"/>
    </row>
    <row r="120" spans="1:9" ht="14.5">
      <c r="A120" s="6">
        <v>45616.430717592593</v>
      </c>
      <c r="B120" s="45">
        <v>23</v>
      </c>
      <c r="C120" s="52">
        <v>45.18</v>
      </c>
      <c r="D120" s="46">
        <v>1039.1400000000001</v>
      </c>
      <c r="E120" s="73" t="s">
        <v>17</v>
      </c>
      <c r="F120" s="42"/>
      <c r="G120" s="43"/>
      <c r="H120" s="43"/>
      <c r="I120" s="43"/>
    </row>
    <row r="121" spans="1:9" ht="14.5">
      <c r="A121" s="6">
        <v>45616.43540509259</v>
      </c>
      <c r="B121" s="45">
        <v>3</v>
      </c>
      <c r="C121" s="52">
        <v>45.17</v>
      </c>
      <c r="D121" s="46">
        <v>135.51</v>
      </c>
      <c r="E121" s="73" t="s">
        <v>17</v>
      </c>
      <c r="F121" s="42"/>
      <c r="G121" s="43"/>
      <c r="H121" s="43"/>
      <c r="I121" s="43"/>
    </row>
    <row r="122" spans="1:9" ht="14.5">
      <c r="A122" s="6">
        <v>45616.43540509259</v>
      </c>
      <c r="B122" s="45">
        <v>132</v>
      </c>
      <c r="C122" s="52">
        <v>45.17</v>
      </c>
      <c r="D122" s="46">
        <v>5962.4400000000005</v>
      </c>
      <c r="E122" s="73" t="s">
        <v>17</v>
      </c>
      <c r="F122" s="42"/>
      <c r="G122" s="43"/>
      <c r="H122" s="43"/>
      <c r="I122" s="43"/>
    </row>
    <row r="123" spans="1:9" ht="14.5">
      <c r="A123" s="6">
        <v>45616.43540509259</v>
      </c>
      <c r="B123" s="45">
        <v>145</v>
      </c>
      <c r="C123" s="52">
        <v>45.17</v>
      </c>
      <c r="D123" s="46">
        <v>6549.6500000000005</v>
      </c>
      <c r="E123" s="73" t="s">
        <v>17</v>
      </c>
      <c r="F123" s="42"/>
      <c r="G123" s="43"/>
      <c r="H123" s="43"/>
      <c r="I123" s="43"/>
    </row>
    <row r="124" spans="1:9" ht="14.5">
      <c r="A124" s="6">
        <v>45616.43540509259</v>
      </c>
      <c r="B124" s="45">
        <v>126</v>
      </c>
      <c r="C124" s="52">
        <v>45.18</v>
      </c>
      <c r="D124" s="46">
        <v>5692.68</v>
      </c>
      <c r="E124" s="73" t="s">
        <v>28</v>
      </c>
      <c r="F124" s="42"/>
      <c r="G124" s="43"/>
      <c r="H124" s="43"/>
      <c r="I124" s="43"/>
    </row>
    <row r="125" spans="1:9" ht="14.5">
      <c r="A125" s="6">
        <v>45616.435706018521</v>
      </c>
      <c r="B125" s="45">
        <v>118</v>
      </c>
      <c r="C125" s="52">
        <v>45.17</v>
      </c>
      <c r="D125" s="46">
        <v>5330.06</v>
      </c>
      <c r="E125" s="73" t="s">
        <v>28</v>
      </c>
      <c r="F125" s="42"/>
      <c r="G125" s="43"/>
      <c r="H125" s="43"/>
      <c r="I125" s="43"/>
    </row>
    <row r="126" spans="1:9" ht="14.5">
      <c r="A126" s="6">
        <v>45616.436898148146</v>
      </c>
      <c r="B126" s="45">
        <v>125</v>
      </c>
      <c r="C126" s="52">
        <v>45.16</v>
      </c>
      <c r="D126" s="46">
        <v>5645</v>
      </c>
      <c r="E126" s="73" t="s">
        <v>17</v>
      </c>
      <c r="F126" s="42"/>
      <c r="G126" s="43"/>
      <c r="H126" s="43"/>
      <c r="I126" s="43"/>
    </row>
    <row r="127" spans="1:9" ht="14.5">
      <c r="A127" s="6">
        <v>45616.437986111108</v>
      </c>
      <c r="B127" s="45">
        <v>139</v>
      </c>
      <c r="C127" s="52">
        <v>45.15</v>
      </c>
      <c r="D127" s="46">
        <v>6275.8499999999995</v>
      </c>
      <c r="E127" s="73" t="s">
        <v>17</v>
      </c>
      <c r="F127" s="42"/>
      <c r="G127" s="43"/>
      <c r="H127" s="43"/>
      <c r="I127" s="43"/>
    </row>
    <row r="128" spans="1:9" ht="14.5">
      <c r="A128" s="6">
        <v>45616.437986111108</v>
      </c>
      <c r="B128" s="45">
        <v>119</v>
      </c>
      <c r="C128" s="52">
        <v>45.15</v>
      </c>
      <c r="D128" s="46">
        <v>5372.8499999999995</v>
      </c>
      <c r="E128" s="73" t="s">
        <v>28</v>
      </c>
      <c r="F128" s="42"/>
      <c r="G128" s="43"/>
      <c r="H128" s="43"/>
      <c r="I128" s="43"/>
    </row>
    <row r="129" spans="1:9" ht="14.5">
      <c r="A129" s="6">
        <v>45616.438287037039</v>
      </c>
      <c r="B129" s="45">
        <v>124</v>
      </c>
      <c r="C129" s="52">
        <v>45.13</v>
      </c>
      <c r="D129" s="46">
        <v>5596.12</v>
      </c>
      <c r="E129" s="73" t="s">
        <v>17</v>
      </c>
      <c r="F129" s="42"/>
      <c r="G129" s="43"/>
      <c r="H129" s="43"/>
      <c r="I129" s="43"/>
    </row>
    <row r="130" spans="1:9" ht="14.5">
      <c r="A130" s="6">
        <v>45616.438449074078</v>
      </c>
      <c r="B130" s="45">
        <v>72</v>
      </c>
      <c r="C130" s="52">
        <v>45.13</v>
      </c>
      <c r="D130" s="46">
        <v>3249.36</v>
      </c>
      <c r="E130" s="73" t="s">
        <v>17</v>
      </c>
      <c r="F130" s="42"/>
      <c r="G130" s="43"/>
      <c r="H130" s="43"/>
      <c r="I130" s="43"/>
    </row>
    <row r="131" spans="1:9" ht="14.5">
      <c r="A131" s="6">
        <v>45616.438449074078</v>
      </c>
      <c r="B131" s="45">
        <v>77</v>
      </c>
      <c r="C131" s="52">
        <v>45.13</v>
      </c>
      <c r="D131" s="46">
        <v>3475.01</v>
      </c>
      <c r="E131" s="73" t="s">
        <v>17</v>
      </c>
      <c r="F131" s="42"/>
      <c r="G131" s="43"/>
      <c r="H131" s="43"/>
      <c r="I131" s="43"/>
    </row>
    <row r="132" spans="1:9" ht="14.5">
      <c r="A132" s="6">
        <v>45616.440370370372</v>
      </c>
      <c r="B132" s="45">
        <v>25</v>
      </c>
      <c r="C132" s="52">
        <v>45.11</v>
      </c>
      <c r="D132" s="46">
        <v>1127.75</v>
      </c>
      <c r="E132" s="73" t="s">
        <v>17</v>
      </c>
      <c r="F132" s="42"/>
      <c r="G132" s="43"/>
      <c r="H132" s="43"/>
      <c r="I132" s="43"/>
    </row>
    <row r="133" spans="1:9" ht="14.5">
      <c r="A133" s="6">
        <v>45616.440729166665</v>
      </c>
      <c r="B133" s="45">
        <v>107</v>
      </c>
      <c r="C133" s="52">
        <v>45.1</v>
      </c>
      <c r="D133" s="46">
        <v>4825.7</v>
      </c>
      <c r="E133" s="73" t="s">
        <v>17</v>
      </c>
      <c r="F133" s="42"/>
      <c r="G133" s="43"/>
      <c r="H133" s="43"/>
      <c r="I133" s="43"/>
    </row>
    <row r="134" spans="1:9" ht="14.5">
      <c r="A134" s="6">
        <v>45616.440729166665</v>
      </c>
      <c r="B134" s="45">
        <v>130</v>
      </c>
      <c r="C134" s="52">
        <v>45.1</v>
      </c>
      <c r="D134" s="46">
        <v>5863</v>
      </c>
      <c r="E134" s="73" t="s">
        <v>28</v>
      </c>
      <c r="F134" s="42"/>
      <c r="G134" s="43"/>
      <c r="H134" s="43"/>
      <c r="I134" s="43"/>
    </row>
    <row r="135" spans="1:9" ht="14.5">
      <c r="A135" s="6">
        <v>45616.444861111115</v>
      </c>
      <c r="B135" s="45">
        <v>69</v>
      </c>
      <c r="C135" s="52">
        <v>45.16</v>
      </c>
      <c r="D135" s="46">
        <v>3116.04</v>
      </c>
      <c r="E135" s="73" t="s">
        <v>17</v>
      </c>
      <c r="F135" s="42"/>
      <c r="G135" s="43"/>
      <c r="H135" s="43"/>
      <c r="I135" s="43"/>
    </row>
    <row r="136" spans="1:9" ht="14.5">
      <c r="A136" s="6">
        <v>45616.444861111115</v>
      </c>
      <c r="B136" s="45">
        <v>146</v>
      </c>
      <c r="C136" s="52">
        <v>45.16</v>
      </c>
      <c r="D136" s="46">
        <v>6593.36</v>
      </c>
      <c r="E136" s="73" t="s">
        <v>17</v>
      </c>
      <c r="F136" s="42"/>
      <c r="G136" s="43"/>
      <c r="H136" s="43"/>
      <c r="I136" s="43"/>
    </row>
    <row r="137" spans="1:9" ht="14.5">
      <c r="A137" s="6">
        <v>45616.444861111115</v>
      </c>
      <c r="B137" s="45">
        <v>123</v>
      </c>
      <c r="C137" s="52">
        <v>45.16</v>
      </c>
      <c r="D137" s="46">
        <v>5554.6799999999994</v>
      </c>
      <c r="E137" s="73" t="s">
        <v>28</v>
      </c>
      <c r="F137" s="42"/>
      <c r="G137" s="43"/>
      <c r="H137" s="43"/>
      <c r="I137" s="43"/>
    </row>
    <row r="138" spans="1:9" ht="14.5">
      <c r="A138" s="6">
        <v>45616.446226851855</v>
      </c>
      <c r="B138" s="45">
        <v>121</v>
      </c>
      <c r="C138" s="52">
        <v>45.15</v>
      </c>
      <c r="D138" s="46">
        <v>5463.15</v>
      </c>
      <c r="E138" s="73" t="s">
        <v>17</v>
      </c>
      <c r="F138" s="42"/>
      <c r="G138" s="43"/>
      <c r="H138" s="43"/>
      <c r="I138" s="43"/>
    </row>
    <row r="139" spans="1:9" ht="14.5">
      <c r="A139" s="6">
        <v>45616.446226851855</v>
      </c>
      <c r="B139" s="45">
        <v>121</v>
      </c>
      <c r="C139" s="52">
        <v>45.15</v>
      </c>
      <c r="D139" s="46">
        <v>5463.15</v>
      </c>
      <c r="E139" s="73" t="s">
        <v>17</v>
      </c>
      <c r="F139" s="42"/>
      <c r="G139" s="43"/>
      <c r="H139" s="43"/>
      <c r="I139" s="43"/>
    </row>
    <row r="140" spans="1:9" ht="14.5">
      <c r="A140" s="6">
        <v>45616.446226851855</v>
      </c>
      <c r="B140" s="45">
        <v>122</v>
      </c>
      <c r="C140" s="52">
        <v>45.16</v>
      </c>
      <c r="D140" s="46">
        <v>5509.5199999999995</v>
      </c>
      <c r="E140" s="73" t="s">
        <v>17</v>
      </c>
      <c r="F140" s="42"/>
      <c r="G140" s="43"/>
      <c r="H140" s="43"/>
      <c r="I140" s="43"/>
    </row>
    <row r="141" spans="1:9" ht="14.5">
      <c r="A141" s="6">
        <v>45616.446226851855</v>
      </c>
      <c r="B141" s="45">
        <v>127</v>
      </c>
      <c r="C141" s="52">
        <v>45.16</v>
      </c>
      <c r="D141" s="46">
        <v>5735.32</v>
      </c>
      <c r="E141" s="73" t="s">
        <v>17</v>
      </c>
      <c r="F141" s="42"/>
      <c r="G141" s="43"/>
      <c r="H141" s="43"/>
      <c r="I141" s="43"/>
    </row>
    <row r="142" spans="1:9" ht="14.5">
      <c r="A142" s="6">
        <v>45616.446226851855</v>
      </c>
      <c r="B142" s="45">
        <v>125</v>
      </c>
      <c r="C142" s="52">
        <v>45.15</v>
      </c>
      <c r="D142" s="46">
        <v>5643.75</v>
      </c>
      <c r="E142" s="73" t="s">
        <v>28</v>
      </c>
      <c r="F142" s="42"/>
      <c r="G142" s="43"/>
      <c r="H142" s="43"/>
      <c r="I142" s="43"/>
    </row>
    <row r="143" spans="1:9" ht="14.5">
      <c r="A143" s="6">
        <v>45616.446226851855</v>
      </c>
      <c r="B143" s="45">
        <v>46</v>
      </c>
      <c r="C143" s="52">
        <v>45.16</v>
      </c>
      <c r="D143" s="46">
        <v>2077.3599999999997</v>
      </c>
      <c r="E143" s="73" t="s">
        <v>17</v>
      </c>
      <c r="F143" s="42"/>
      <c r="G143" s="43"/>
      <c r="H143" s="43"/>
      <c r="I143" s="43"/>
    </row>
    <row r="144" spans="1:9" ht="14.5">
      <c r="A144" s="6">
        <v>45616.446226851855</v>
      </c>
      <c r="B144" s="45">
        <v>123</v>
      </c>
      <c r="C144" s="52">
        <v>45.16</v>
      </c>
      <c r="D144" s="46">
        <v>5554.6799999999994</v>
      </c>
      <c r="E144" s="73" t="s">
        <v>17</v>
      </c>
      <c r="F144" s="42"/>
      <c r="G144" s="43"/>
      <c r="H144" s="43"/>
      <c r="I144" s="43"/>
    </row>
    <row r="145" spans="1:9" ht="14.5">
      <c r="A145" s="6">
        <v>45616.446226851855</v>
      </c>
      <c r="B145" s="45">
        <v>114</v>
      </c>
      <c r="C145" s="52">
        <v>45.16</v>
      </c>
      <c r="D145" s="46">
        <v>5148.24</v>
      </c>
      <c r="E145" s="73" t="s">
        <v>28</v>
      </c>
      <c r="F145" s="42"/>
      <c r="G145" s="43"/>
      <c r="H145" s="43"/>
      <c r="I145" s="43"/>
    </row>
    <row r="146" spans="1:9" ht="14.5">
      <c r="A146" s="6">
        <v>45616.446226851855</v>
      </c>
      <c r="B146" s="45">
        <v>13</v>
      </c>
      <c r="C146" s="52">
        <v>45.16</v>
      </c>
      <c r="D146" s="46">
        <v>587.07999999999993</v>
      </c>
      <c r="E146" s="73" t="s">
        <v>28</v>
      </c>
      <c r="F146" s="42"/>
      <c r="G146" s="43"/>
      <c r="H146" s="43"/>
      <c r="I146" s="43"/>
    </row>
    <row r="147" spans="1:9" ht="14.5">
      <c r="A147" s="6">
        <v>45616.446238425924</v>
      </c>
      <c r="B147" s="45">
        <v>120</v>
      </c>
      <c r="C147" s="52">
        <v>45.13</v>
      </c>
      <c r="D147" s="46">
        <v>5415.6</v>
      </c>
      <c r="E147" s="73" t="s">
        <v>17</v>
      </c>
      <c r="F147" s="42"/>
      <c r="G147" s="43"/>
      <c r="H147" s="43"/>
      <c r="I147" s="43"/>
    </row>
    <row r="148" spans="1:9" ht="14.5">
      <c r="A148" s="6">
        <v>45616.446238425924</v>
      </c>
      <c r="B148" s="45">
        <v>122</v>
      </c>
      <c r="C148" s="52">
        <v>45.14</v>
      </c>
      <c r="D148" s="46">
        <v>5507.08</v>
      </c>
      <c r="E148" s="73" t="s">
        <v>17</v>
      </c>
      <c r="F148" s="42"/>
      <c r="G148" s="43"/>
      <c r="H148" s="43"/>
      <c r="I148" s="43"/>
    </row>
    <row r="149" spans="1:9" ht="14.5">
      <c r="A149" s="6">
        <v>45616.44703703704</v>
      </c>
      <c r="B149" s="45">
        <v>36</v>
      </c>
      <c r="C149" s="52">
        <v>45.13</v>
      </c>
      <c r="D149" s="46">
        <v>1624.68</v>
      </c>
      <c r="E149" s="73" t="s">
        <v>17</v>
      </c>
      <c r="F149" s="42"/>
      <c r="G149" s="43"/>
      <c r="H149" s="43"/>
      <c r="I149" s="43"/>
    </row>
    <row r="150" spans="1:9" ht="14.5">
      <c r="A150" s="6">
        <v>45616.44703703704</v>
      </c>
      <c r="B150" s="45">
        <v>36</v>
      </c>
      <c r="C150" s="52">
        <v>45.13</v>
      </c>
      <c r="D150" s="46">
        <v>1624.68</v>
      </c>
      <c r="E150" s="73" t="s">
        <v>17</v>
      </c>
      <c r="F150" s="42"/>
      <c r="G150" s="43"/>
      <c r="H150" s="43"/>
      <c r="I150" s="43"/>
    </row>
    <row r="151" spans="1:9" ht="14.5">
      <c r="A151" s="6">
        <v>45616.44703703704</v>
      </c>
      <c r="B151" s="45">
        <v>75</v>
      </c>
      <c r="C151" s="52">
        <v>45.13</v>
      </c>
      <c r="D151" s="46">
        <v>3384.75</v>
      </c>
      <c r="E151" s="73" t="s">
        <v>17</v>
      </c>
      <c r="F151" s="42"/>
      <c r="G151" s="43"/>
      <c r="H151" s="43"/>
      <c r="I151" s="43"/>
    </row>
    <row r="152" spans="1:9" ht="14.5">
      <c r="A152" s="6">
        <v>45616.449976851851</v>
      </c>
      <c r="B152" s="45">
        <v>155</v>
      </c>
      <c r="C152" s="52">
        <v>45.08</v>
      </c>
      <c r="D152" s="46">
        <v>6987.4</v>
      </c>
      <c r="E152" s="73" t="s">
        <v>17</v>
      </c>
      <c r="F152" s="42"/>
      <c r="G152" s="43"/>
      <c r="H152" s="43"/>
      <c r="I152" s="43"/>
    </row>
    <row r="153" spans="1:9" ht="14.5">
      <c r="A153" s="6">
        <v>45616.449976851851</v>
      </c>
      <c r="B153" s="45">
        <v>56</v>
      </c>
      <c r="C153" s="52">
        <v>45.08</v>
      </c>
      <c r="D153" s="46">
        <v>2524.48</v>
      </c>
      <c r="E153" s="73" t="s">
        <v>28</v>
      </c>
      <c r="F153" s="42"/>
      <c r="G153" s="43"/>
      <c r="H153" s="43"/>
      <c r="I153" s="43"/>
    </row>
    <row r="154" spans="1:9" ht="14.5">
      <c r="A154" s="6">
        <v>45616.449976851851</v>
      </c>
      <c r="B154" s="45">
        <v>56</v>
      </c>
      <c r="C154" s="52">
        <v>45.08</v>
      </c>
      <c r="D154" s="46">
        <v>2524.48</v>
      </c>
      <c r="E154" s="73" t="s">
        <v>28</v>
      </c>
      <c r="F154" s="42"/>
      <c r="G154" s="43"/>
      <c r="H154" s="43"/>
      <c r="I154" s="43"/>
    </row>
    <row r="155" spans="1:9" ht="14.5">
      <c r="A155" s="6">
        <v>45616.450844907406</v>
      </c>
      <c r="B155" s="45">
        <v>500</v>
      </c>
      <c r="C155" s="52">
        <v>45.08</v>
      </c>
      <c r="D155" s="46">
        <v>22540</v>
      </c>
      <c r="E155" s="73" t="s">
        <v>17</v>
      </c>
      <c r="F155" s="42"/>
      <c r="G155" s="43"/>
      <c r="H155" s="43"/>
      <c r="I155" s="43"/>
    </row>
    <row r="156" spans="1:9" ht="14.5">
      <c r="A156" s="6">
        <v>45616.450844907406</v>
      </c>
      <c r="B156" s="45">
        <v>165</v>
      </c>
      <c r="C156" s="52">
        <v>45.08</v>
      </c>
      <c r="D156" s="46">
        <v>7438.2</v>
      </c>
      <c r="E156" s="73" t="s">
        <v>17</v>
      </c>
      <c r="F156" s="42"/>
      <c r="G156" s="43"/>
      <c r="H156" s="43"/>
      <c r="I156" s="43"/>
    </row>
    <row r="157" spans="1:9" ht="14.5">
      <c r="A157" s="6">
        <v>45616.451747685183</v>
      </c>
      <c r="B157" s="45">
        <v>136</v>
      </c>
      <c r="C157" s="52">
        <v>45.07</v>
      </c>
      <c r="D157" s="46">
        <v>6129.52</v>
      </c>
      <c r="E157" s="73" t="s">
        <v>28</v>
      </c>
      <c r="F157" s="42"/>
      <c r="G157" s="43"/>
      <c r="H157" s="43"/>
      <c r="I157" s="43"/>
    </row>
    <row r="158" spans="1:9" ht="14.5">
      <c r="A158" s="6">
        <v>45616.452025462961</v>
      </c>
      <c r="B158" s="45">
        <v>47</v>
      </c>
      <c r="C158" s="52">
        <v>45.06</v>
      </c>
      <c r="D158" s="46">
        <v>2117.8200000000002</v>
      </c>
      <c r="E158" s="73" t="s">
        <v>17</v>
      </c>
      <c r="F158" s="42"/>
      <c r="G158" s="43"/>
      <c r="H158" s="43"/>
      <c r="I158" s="43"/>
    </row>
    <row r="159" spans="1:9" ht="14.5">
      <c r="A159" s="6">
        <v>45616.452025462961</v>
      </c>
      <c r="B159" s="45">
        <v>47</v>
      </c>
      <c r="C159" s="52">
        <v>45.06</v>
      </c>
      <c r="D159" s="46">
        <v>2117.8200000000002</v>
      </c>
      <c r="E159" s="73" t="s">
        <v>17</v>
      </c>
      <c r="F159" s="42"/>
      <c r="G159" s="43"/>
      <c r="H159" s="43"/>
      <c r="I159" s="43"/>
    </row>
    <row r="160" spans="1:9" ht="14.5">
      <c r="A160" s="6">
        <v>45616.452025462961</v>
      </c>
      <c r="B160" s="45">
        <v>78</v>
      </c>
      <c r="C160" s="52">
        <v>45.06</v>
      </c>
      <c r="D160" s="46">
        <v>3514.6800000000003</v>
      </c>
      <c r="E160" s="73" t="s">
        <v>17</v>
      </c>
      <c r="F160" s="42"/>
      <c r="G160" s="43"/>
      <c r="H160" s="43"/>
      <c r="I160" s="43"/>
    </row>
    <row r="161" spans="1:9" ht="14.5">
      <c r="A161" s="6">
        <v>45616.455706018518</v>
      </c>
      <c r="B161" s="45">
        <v>125</v>
      </c>
      <c r="C161" s="52">
        <v>45.1</v>
      </c>
      <c r="D161" s="46">
        <v>5637.5</v>
      </c>
      <c r="E161" s="73" t="s">
        <v>17</v>
      </c>
      <c r="F161" s="42"/>
      <c r="G161" s="43"/>
      <c r="H161" s="43"/>
      <c r="I161" s="43"/>
    </row>
    <row r="162" spans="1:9" ht="14.5">
      <c r="A162" s="6">
        <v>45616.455706018518</v>
      </c>
      <c r="B162" s="45">
        <v>141</v>
      </c>
      <c r="C162" s="52">
        <v>45.1</v>
      </c>
      <c r="D162" s="46">
        <v>6359.1</v>
      </c>
      <c r="E162" s="73" t="s">
        <v>17</v>
      </c>
      <c r="F162" s="42"/>
      <c r="G162" s="43"/>
      <c r="H162" s="43"/>
      <c r="I162" s="43"/>
    </row>
    <row r="163" spans="1:9" ht="14.5">
      <c r="A163" s="6">
        <v>45616.455706018518</v>
      </c>
      <c r="B163" s="45">
        <v>125</v>
      </c>
      <c r="C163" s="52">
        <v>45.1</v>
      </c>
      <c r="D163" s="46">
        <v>5637.5</v>
      </c>
      <c r="E163" s="73" t="s">
        <v>28</v>
      </c>
      <c r="F163" s="42"/>
      <c r="G163" s="43"/>
      <c r="H163" s="43"/>
      <c r="I163" s="43"/>
    </row>
    <row r="164" spans="1:9" ht="14.5">
      <c r="A164" s="6">
        <v>45616.455706018518</v>
      </c>
      <c r="B164" s="45">
        <v>122</v>
      </c>
      <c r="C164" s="52">
        <v>45.1</v>
      </c>
      <c r="D164" s="46">
        <v>5502.2</v>
      </c>
      <c r="E164" s="73" t="s">
        <v>17</v>
      </c>
      <c r="F164" s="42"/>
      <c r="G164" s="43"/>
      <c r="H164" s="43"/>
      <c r="I164" s="43"/>
    </row>
    <row r="165" spans="1:9" ht="14.5">
      <c r="A165" s="6">
        <v>45616.455706018518</v>
      </c>
      <c r="B165" s="45">
        <v>16</v>
      </c>
      <c r="C165" s="52">
        <v>45.1</v>
      </c>
      <c r="D165" s="46">
        <v>721.6</v>
      </c>
      <c r="E165" s="73" t="s">
        <v>17</v>
      </c>
      <c r="F165" s="42"/>
      <c r="G165" s="43"/>
      <c r="H165" s="43"/>
      <c r="I165" s="43"/>
    </row>
    <row r="166" spans="1:9" ht="14.5">
      <c r="A166" s="6">
        <v>45616.455706018518</v>
      </c>
      <c r="B166" s="45">
        <v>133</v>
      </c>
      <c r="C166" s="52">
        <v>45.1</v>
      </c>
      <c r="D166" s="46">
        <v>5998.3</v>
      </c>
      <c r="E166" s="73" t="s">
        <v>28</v>
      </c>
      <c r="F166" s="42"/>
      <c r="G166" s="43"/>
      <c r="H166" s="43"/>
      <c r="I166" s="43"/>
    </row>
    <row r="167" spans="1:9" ht="14.5">
      <c r="A167" s="6">
        <v>45616.456400462965</v>
      </c>
      <c r="B167" s="45">
        <v>63</v>
      </c>
      <c r="C167" s="52">
        <v>45.08</v>
      </c>
      <c r="D167" s="46">
        <v>2840.04</v>
      </c>
      <c r="E167" s="73" t="s">
        <v>17</v>
      </c>
      <c r="F167" s="42"/>
      <c r="G167" s="43"/>
      <c r="H167" s="43"/>
      <c r="I167" s="43"/>
    </row>
    <row r="168" spans="1:9" ht="14.5">
      <c r="A168" s="6">
        <v>45616.456400462965</v>
      </c>
      <c r="B168" s="45">
        <v>90</v>
      </c>
      <c r="C168" s="52">
        <v>45.08</v>
      </c>
      <c r="D168" s="46">
        <v>4057.2</v>
      </c>
      <c r="E168" s="73" t="s">
        <v>17</v>
      </c>
      <c r="F168" s="42"/>
      <c r="G168" s="43"/>
      <c r="H168" s="43"/>
      <c r="I168" s="43"/>
    </row>
    <row r="169" spans="1:9" ht="14.5">
      <c r="A169" s="6">
        <v>45616.458715277775</v>
      </c>
      <c r="B169" s="45">
        <v>121</v>
      </c>
      <c r="C169" s="52">
        <v>45.09</v>
      </c>
      <c r="D169" s="46">
        <v>5455.89</v>
      </c>
      <c r="E169" s="73" t="s">
        <v>28</v>
      </c>
      <c r="F169" s="42"/>
      <c r="G169" s="43"/>
      <c r="H169" s="43"/>
      <c r="I169" s="43"/>
    </row>
    <row r="170" spans="1:9" ht="14.5">
      <c r="A170" s="6">
        <v>45616.463703703703</v>
      </c>
      <c r="B170" s="45">
        <v>109</v>
      </c>
      <c r="C170" s="52">
        <v>45.09</v>
      </c>
      <c r="D170" s="46">
        <v>4914.8100000000004</v>
      </c>
      <c r="E170" s="73" t="s">
        <v>17</v>
      </c>
      <c r="F170" s="42"/>
      <c r="G170" s="43"/>
      <c r="H170" s="43"/>
      <c r="I170" s="43"/>
    </row>
    <row r="171" spans="1:9" ht="14.5">
      <c r="A171" s="6">
        <v>45616.463703703703</v>
      </c>
      <c r="B171" s="45">
        <v>51</v>
      </c>
      <c r="C171" s="52">
        <v>45.09</v>
      </c>
      <c r="D171" s="46">
        <v>2299.59</v>
      </c>
      <c r="E171" s="73" t="s">
        <v>17</v>
      </c>
      <c r="F171" s="42"/>
      <c r="G171" s="43"/>
      <c r="H171" s="43"/>
      <c r="I171" s="43"/>
    </row>
    <row r="172" spans="1:9" ht="14.5">
      <c r="A172" s="6">
        <v>45616.463703703703</v>
      </c>
      <c r="B172" s="45">
        <v>100</v>
      </c>
      <c r="C172" s="52">
        <v>45.09</v>
      </c>
      <c r="D172" s="46">
        <v>4509</v>
      </c>
      <c r="E172" s="73" t="s">
        <v>17</v>
      </c>
      <c r="F172" s="42"/>
      <c r="G172" s="43"/>
      <c r="H172" s="43"/>
      <c r="I172" s="43"/>
    </row>
    <row r="173" spans="1:9" ht="14.5">
      <c r="A173" s="6">
        <v>45616.463703703703</v>
      </c>
      <c r="B173" s="45">
        <v>240</v>
      </c>
      <c r="C173" s="52">
        <v>45.09</v>
      </c>
      <c r="D173" s="46">
        <v>10821.6</v>
      </c>
      <c r="E173" s="73" t="s">
        <v>17</v>
      </c>
      <c r="F173" s="42"/>
      <c r="G173" s="43"/>
      <c r="H173" s="43"/>
      <c r="I173" s="43"/>
    </row>
    <row r="174" spans="1:9" ht="14.5">
      <c r="A174" s="6">
        <v>45616.463703703703</v>
      </c>
      <c r="B174" s="45">
        <v>140</v>
      </c>
      <c r="C174" s="52">
        <v>45.08</v>
      </c>
      <c r="D174" s="46">
        <v>6311.2</v>
      </c>
      <c r="E174" s="73" t="s">
        <v>17</v>
      </c>
      <c r="F174" s="42"/>
      <c r="G174" s="43"/>
      <c r="H174" s="43"/>
      <c r="I174" s="43"/>
    </row>
    <row r="175" spans="1:9" ht="14.5">
      <c r="A175" s="6">
        <v>45616.463703703703</v>
      </c>
      <c r="B175" s="45">
        <v>126</v>
      </c>
      <c r="C175" s="52">
        <v>45.08</v>
      </c>
      <c r="D175" s="46">
        <v>5680.08</v>
      </c>
      <c r="E175" s="73" t="s">
        <v>28</v>
      </c>
      <c r="F175" s="42"/>
      <c r="G175" s="43"/>
      <c r="H175" s="43"/>
      <c r="I175" s="43"/>
    </row>
    <row r="176" spans="1:9" ht="14.5">
      <c r="A176" s="6">
        <v>45616.463703703703</v>
      </c>
      <c r="B176" s="45">
        <v>162</v>
      </c>
      <c r="C176" s="52">
        <v>45.09</v>
      </c>
      <c r="D176" s="46">
        <v>7304.5800000000008</v>
      </c>
      <c r="E176" s="73" t="s">
        <v>17</v>
      </c>
      <c r="F176" s="42"/>
      <c r="G176" s="43"/>
      <c r="H176" s="43"/>
      <c r="I176" s="43"/>
    </row>
    <row r="177" spans="1:9" ht="14.5">
      <c r="A177" s="6">
        <v>45616.463703703703</v>
      </c>
      <c r="B177" s="45">
        <v>112</v>
      </c>
      <c r="C177" s="52">
        <v>45.09</v>
      </c>
      <c r="D177" s="46">
        <v>5050.08</v>
      </c>
      <c r="E177" s="73" t="s">
        <v>28</v>
      </c>
      <c r="F177" s="42"/>
      <c r="G177" s="43"/>
      <c r="H177" s="43"/>
      <c r="I177" s="43"/>
    </row>
    <row r="178" spans="1:9" ht="14.5">
      <c r="A178" s="6">
        <v>45616.463726851849</v>
      </c>
      <c r="B178" s="45">
        <v>194</v>
      </c>
      <c r="C178" s="52">
        <v>45.07</v>
      </c>
      <c r="D178" s="46">
        <v>8743.58</v>
      </c>
      <c r="E178" s="73" t="s">
        <v>17</v>
      </c>
      <c r="F178" s="42"/>
      <c r="G178" s="43"/>
      <c r="H178" s="43"/>
      <c r="I178" s="43"/>
    </row>
    <row r="179" spans="1:9" ht="14.5">
      <c r="A179" s="6">
        <v>45616.463726851849</v>
      </c>
      <c r="B179" s="45">
        <v>15</v>
      </c>
      <c r="C179" s="52">
        <v>45.07</v>
      </c>
      <c r="D179" s="46">
        <v>676.05</v>
      </c>
      <c r="E179" s="73" t="s">
        <v>17</v>
      </c>
      <c r="F179" s="42"/>
      <c r="G179" s="43"/>
      <c r="H179" s="43"/>
      <c r="I179" s="43"/>
    </row>
    <row r="180" spans="1:9" ht="14.5">
      <c r="A180" s="6">
        <v>45616.463726851849</v>
      </c>
      <c r="B180" s="45">
        <v>28</v>
      </c>
      <c r="C180" s="52">
        <v>45.07</v>
      </c>
      <c r="D180" s="46">
        <v>1261.96</v>
      </c>
      <c r="E180" s="73" t="s">
        <v>17</v>
      </c>
      <c r="F180" s="42"/>
      <c r="G180" s="43"/>
      <c r="H180" s="43"/>
      <c r="I180" s="43"/>
    </row>
    <row r="181" spans="1:9" ht="14.5">
      <c r="A181" s="6">
        <v>45616.466967592591</v>
      </c>
      <c r="B181" s="45">
        <v>71</v>
      </c>
      <c r="C181" s="52">
        <v>45.06</v>
      </c>
      <c r="D181" s="46">
        <v>3199.26</v>
      </c>
      <c r="E181" s="73" t="s">
        <v>17</v>
      </c>
      <c r="F181" s="42"/>
      <c r="G181" s="43"/>
      <c r="H181" s="43"/>
      <c r="I181" s="43"/>
    </row>
    <row r="182" spans="1:9" ht="14.5">
      <c r="A182" s="6">
        <v>45616.469953703701</v>
      </c>
      <c r="B182" s="45">
        <v>121</v>
      </c>
      <c r="C182" s="52">
        <v>45.09</v>
      </c>
      <c r="D182" s="46">
        <v>5455.89</v>
      </c>
      <c r="E182" s="73" t="s">
        <v>17</v>
      </c>
      <c r="F182" s="42"/>
      <c r="G182" s="43"/>
      <c r="H182" s="43"/>
      <c r="I182" s="43"/>
    </row>
    <row r="183" spans="1:9" ht="14.5">
      <c r="A183" s="6">
        <v>45616.469953703701</v>
      </c>
      <c r="B183" s="45">
        <v>127</v>
      </c>
      <c r="C183" s="52">
        <v>45.1</v>
      </c>
      <c r="D183" s="46">
        <v>5727.7</v>
      </c>
      <c r="E183" s="73" t="s">
        <v>17</v>
      </c>
      <c r="F183" s="42"/>
      <c r="G183" s="43"/>
      <c r="H183" s="43"/>
      <c r="I183" s="43"/>
    </row>
    <row r="184" spans="1:9" ht="14.5">
      <c r="A184" s="6">
        <v>45616.469953703701</v>
      </c>
      <c r="B184" s="45">
        <v>166</v>
      </c>
      <c r="C184" s="52">
        <v>45.1</v>
      </c>
      <c r="D184" s="46">
        <v>7486.6</v>
      </c>
      <c r="E184" s="73" t="s">
        <v>17</v>
      </c>
      <c r="F184" s="42"/>
      <c r="G184" s="43"/>
      <c r="H184" s="43"/>
      <c r="I184" s="43"/>
    </row>
    <row r="185" spans="1:9" ht="14.5">
      <c r="A185" s="6">
        <v>45616.469953703701</v>
      </c>
      <c r="B185" s="45">
        <v>116</v>
      </c>
      <c r="C185" s="52">
        <v>45.1</v>
      </c>
      <c r="D185" s="46">
        <v>5231.6000000000004</v>
      </c>
      <c r="E185" s="73" t="s">
        <v>28</v>
      </c>
      <c r="F185" s="42"/>
      <c r="G185" s="43"/>
      <c r="H185" s="43"/>
      <c r="I185" s="43"/>
    </row>
    <row r="186" spans="1:9" ht="14.5">
      <c r="A186" s="6">
        <v>45616.469953703701</v>
      </c>
      <c r="B186" s="45">
        <v>117</v>
      </c>
      <c r="C186" s="52">
        <v>45.1</v>
      </c>
      <c r="D186" s="46">
        <v>5276.7</v>
      </c>
      <c r="E186" s="73" t="s">
        <v>28</v>
      </c>
      <c r="F186" s="42"/>
      <c r="G186" s="43"/>
      <c r="H186" s="43"/>
      <c r="I186" s="43"/>
    </row>
    <row r="187" spans="1:9" ht="14.5">
      <c r="A187" s="6">
        <v>45616.469976851855</v>
      </c>
      <c r="B187" s="45">
        <v>53</v>
      </c>
      <c r="C187" s="52">
        <v>45.09</v>
      </c>
      <c r="D187" s="46">
        <v>2389.77</v>
      </c>
      <c r="E187" s="73" t="s">
        <v>28</v>
      </c>
      <c r="F187" s="42"/>
      <c r="G187" s="43"/>
      <c r="H187" s="43"/>
      <c r="I187" s="43"/>
    </row>
    <row r="188" spans="1:9" ht="14.5">
      <c r="A188" s="6">
        <v>45616.470937500002</v>
      </c>
      <c r="B188" s="45">
        <v>122</v>
      </c>
      <c r="C188" s="52">
        <v>45.09</v>
      </c>
      <c r="D188" s="46">
        <v>5500.9800000000005</v>
      </c>
      <c r="E188" s="73" t="s">
        <v>17</v>
      </c>
      <c r="F188" s="42"/>
      <c r="G188" s="43"/>
      <c r="H188" s="43"/>
      <c r="I188" s="43"/>
    </row>
    <row r="189" spans="1:9" ht="14.5">
      <c r="A189" s="6">
        <v>45616.471990740742</v>
      </c>
      <c r="B189" s="45">
        <v>31</v>
      </c>
      <c r="C189" s="52">
        <v>45.09</v>
      </c>
      <c r="D189" s="46">
        <v>1397.7900000000002</v>
      </c>
      <c r="E189" s="73" t="s">
        <v>17</v>
      </c>
      <c r="F189" s="42"/>
      <c r="G189" s="43"/>
      <c r="H189" s="43"/>
      <c r="I189" s="43"/>
    </row>
    <row r="190" spans="1:9" ht="14.5">
      <c r="A190" s="6">
        <v>45616.471990740742</v>
      </c>
      <c r="B190" s="45">
        <v>100</v>
      </c>
      <c r="C190" s="52">
        <v>45.09</v>
      </c>
      <c r="D190" s="46">
        <v>4509</v>
      </c>
      <c r="E190" s="73" t="s">
        <v>28</v>
      </c>
      <c r="F190" s="42"/>
      <c r="G190" s="43"/>
      <c r="H190" s="43"/>
      <c r="I190" s="43"/>
    </row>
    <row r="191" spans="1:9" ht="14.5">
      <c r="A191" s="6">
        <v>45616.471990740742</v>
      </c>
      <c r="B191" s="45">
        <v>122</v>
      </c>
      <c r="C191" s="52">
        <v>45.09</v>
      </c>
      <c r="D191" s="46">
        <v>5500.9800000000005</v>
      </c>
      <c r="E191" s="73" t="s">
        <v>28</v>
      </c>
      <c r="F191" s="42"/>
      <c r="G191" s="43"/>
      <c r="H191" s="43"/>
      <c r="I191" s="43"/>
    </row>
    <row r="192" spans="1:9" ht="14.5">
      <c r="A192" s="6">
        <v>45616.471990740742</v>
      </c>
      <c r="B192" s="45">
        <v>86</v>
      </c>
      <c r="C192" s="52">
        <v>45.09</v>
      </c>
      <c r="D192" s="46">
        <v>3877.7400000000002</v>
      </c>
      <c r="E192" s="73" t="s">
        <v>28</v>
      </c>
      <c r="F192" s="42"/>
      <c r="G192" s="43"/>
      <c r="H192" s="43"/>
      <c r="I192" s="43"/>
    </row>
    <row r="193" spans="1:9" ht="14.5">
      <c r="A193" s="6">
        <v>45616.47278935185</v>
      </c>
      <c r="B193" s="45">
        <v>161</v>
      </c>
      <c r="C193" s="52">
        <v>45.09</v>
      </c>
      <c r="D193" s="46">
        <v>7259.4900000000007</v>
      </c>
      <c r="E193" s="73" t="s">
        <v>17</v>
      </c>
      <c r="F193" s="42"/>
      <c r="G193" s="43"/>
      <c r="H193" s="43"/>
      <c r="I193" s="43"/>
    </row>
    <row r="194" spans="1:9" ht="14.5">
      <c r="A194" s="6">
        <v>45616.477824074071</v>
      </c>
      <c r="B194" s="45">
        <v>132</v>
      </c>
      <c r="C194" s="52">
        <v>45.12</v>
      </c>
      <c r="D194" s="46">
        <v>5955.8399999999992</v>
      </c>
      <c r="E194" s="73" t="s">
        <v>17</v>
      </c>
      <c r="F194" s="42"/>
      <c r="G194" s="43"/>
      <c r="H194" s="43"/>
      <c r="I194" s="43"/>
    </row>
    <row r="195" spans="1:9" ht="14.5">
      <c r="A195" s="6">
        <v>45616.477824074071</v>
      </c>
      <c r="B195" s="45">
        <v>127</v>
      </c>
      <c r="C195" s="52">
        <v>45.12</v>
      </c>
      <c r="D195" s="46">
        <v>5730.24</v>
      </c>
      <c r="E195" s="73" t="s">
        <v>17</v>
      </c>
      <c r="F195" s="42"/>
      <c r="G195" s="43"/>
      <c r="H195" s="43"/>
      <c r="I195" s="43"/>
    </row>
    <row r="196" spans="1:9" ht="14.5">
      <c r="A196" s="6">
        <v>45616.477824074071</v>
      </c>
      <c r="B196" s="45">
        <v>7</v>
      </c>
      <c r="C196" s="52">
        <v>45.12</v>
      </c>
      <c r="D196" s="46">
        <v>315.83999999999997</v>
      </c>
      <c r="E196" s="73" t="s">
        <v>17</v>
      </c>
      <c r="F196" s="42"/>
      <c r="G196" s="43"/>
      <c r="H196" s="43"/>
      <c r="I196" s="43"/>
    </row>
    <row r="197" spans="1:9" ht="14.5">
      <c r="A197" s="6">
        <v>45616.477824074071</v>
      </c>
      <c r="B197" s="45">
        <v>140</v>
      </c>
      <c r="C197" s="52">
        <v>45.12</v>
      </c>
      <c r="D197" s="46">
        <v>6316.7999999999993</v>
      </c>
      <c r="E197" s="73" t="s">
        <v>17</v>
      </c>
      <c r="F197" s="42"/>
      <c r="G197" s="43"/>
      <c r="H197" s="43"/>
      <c r="I197" s="43"/>
    </row>
    <row r="198" spans="1:9" ht="14.5">
      <c r="A198" s="6">
        <v>45616.477824074071</v>
      </c>
      <c r="B198" s="45">
        <v>150</v>
      </c>
      <c r="C198" s="52">
        <v>45.12</v>
      </c>
      <c r="D198" s="46">
        <v>6768</v>
      </c>
      <c r="E198" s="73" t="s">
        <v>17</v>
      </c>
      <c r="F198" s="42"/>
      <c r="G198" s="43"/>
      <c r="H198" s="43"/>
      <c r="I198" s="43"/>
    </row>
    <row r="199" spans="1:9" ht="14.5">
      <c r="A199" s="6">
        <v>45616.477824074071</v>
      </c>
      <c r="B199" s="45">
        <v>135</v>
      </c>
      <c r="C199" s="52">
        <v>45.12</v>
      </c>
      <c r="D199" s="46">
        <v>6091.2</v>
      </c>
      <c r="E199" s="73" t="s">
        <v>28</v>
      </c>
      <c r="F199" s="42"/>
      <c r="G199" s="43"/>
      <c r="H199" s="43"/>
      <c r="I199" s="43"/>
    </row>
    <row r="200" spans="1:9" ht="14.5">
      <c r="A200" s="6">
        <v>45616.478090277778</v>
      </c>
      <c r="B200" s="45">
        <v>21</v>
      </c>
      <c r="C200" s="52">
        <v>45.1</v>
      </c>
      <c r="D200" s="46">
        <v>947.1</v>
      </c>
      <c r="E200" s="73" t="s">
        <v>17</v>
      </c>
      <c r="F200" s="42"/>
      <c r="G200" s="43"/>
      <c r="H200" s="43"/>
      <c r="I200" s="43"/>
    </row>
    <row r="201" spans="1:9" ht="14.5">
      <c r="A201" s="6">
        <v>45616.478090277778</v>
      </c>
      <c r="B201" s="45">
        <v>137</v>
      </c>
      <c r="C201" s="52">
        <v>45.11</v>
      </c>
      <c r="D201" s="46">
        <v>6180.07</v>
      </c>
      <c r="E201" s="73" t="s">
        <v>28</v>
      </c>
      <c r="F201" s="42"/>
      <c r="G201" s="43"/>
      <c r="H201" s="43"/>
      <c r="I201" s="43"/>
    </row>
    <row r="202" spans="1:9" ht="14.5">
      <c r="A202" s="6">
        <v>45616.478101851855</v>
      </c>
      <c r="B202" s="45">
        <v>58</v>
      </c>
      <c r="C202" s="52">
        <v>45.1</v>
      </c>
      <c r="D202" s="46">
        <v>2615.8000000000002</v>
      </c>
      <c r="E202" s="73" t="s">
        <v>17</v>
      </c>
      <c r="F202" s="42"/>
      <c r="G202" s="43"/>
      <c r="H202" s="43"/>
      <c r="I202" s="43"/>
    </row>
    <row r="203" spans="1:9" ht="14.5">
      <c r="A203" s="6">
        <v>45616.478101851855</v>
      </c>
      <c r="B203" s="45">
        <v>46</v>
      </c>
      <c r="C203" s="52">
        <v>45.1</v>
      </c>
      <c r="D203" s="46">
        <v>2074.6</v>
      </c>
      <c r="E203" s="73" t="s">
        <v>17</v>
      </c>
      <c r="F203" s="42"/>
      <c r="G203" s="43"/>
      <c r="H203" s="43"/>
      <c r="I203" s="43"/>
    </row>
    <row r="204" spans="1:9" ht="14.5">
      <c r="A204" s="6">
        <v>45616.47861111111</v>
      </c>
      <c r="B204" s="45">
        <v>400</v>
      </c>
      <c r="C204" s="52">
        <v>45.08</v>
      </c>
      <c r="D204" s="46">
        <v>18032</v>
      </c>
      <c r="E204" s="73" t="s">
        <v>17</v>
      </c>
      <c r="F204" s="42"/>
      <c r="G204" s="43"/>
      <c r="H204" s="43"/>
      <c r="I204" s="43"/>
    </row>
    <row r="205" spans="1:9" ht="14.5">
      <c r="A205" s="6">
        <v>45616.478773148148</v>
      </c>
      <c r="B205" s="45">
        <v>400</v>
      </c>
      <c r="C205" s="52">
        <v>45.08</v>
      </c>
      <c r="D205" s="46">
        <v>18032</v>
      </c>
      <c r="E205" s="73" t="s">
        <v>17</v>
      </c>
      <c r="F205" s="42"/>
      <c r="G205" s="43"/>
      <c r="H205" s="43"/>
      <c r="I205" s="43"/>
    </row>
    <row r="206" spans="1:9" ht="14.5">
      <c r="A206" s="6">
        <v>45616.478888888887</v>
      </c>
      <c r="B206" s="45">
        <v>200</v>
      </c>
      <c r="C206" s="52">
        <v>45.08</v>
      </c>
      <c r="D206" s="46">
        <v>9016</v>
      </c>
      <c r="E206" s="73" t="s">
        <v>17</v>
      </c>
      <c r="F206" s="42"/>
      <c r="G206" s="43"/>
      <c r="H206" s="43"/>
      <c r="I206" s="43"/>
    </row>
    <row r="207" spans="1:9" ht="14.5">
      <c r="A207" s="6">
        <v>45616.479270833333</v>
      </c>
      <c r="B207" s="45">
        <v>153</v>
      </c>
      <c r="C207" s="52">
        <v>45.07</v>
      </c>
      <c r="D207" s="46">
        <v>6895.71</v>
      </c>
      <c r="E207" s="73" t="s">
        <v>17</v>
      </c>
      <c r="F207" s="42"/>
      <c r="G207" s="43"/>
      <c r="H207" s="43"/>
      <c r="I207" s="43"/>
    </row>
    <row r="208" spans="1:9" ht="14.5">
      <c r="A208" s="6">
        <v>45616.479386574072</v>
      </c>
      <c r="B208" s="45">
        <v>43</v>
      </c>
      <c r="C208" s="52">
        <v>45.05</v>
      </c>
      <c r="D208" s="46">
        <v>1937.1499999999999</v>
      </c>
      <c r="E208" s="73" t="s">
        <v>17</v>
      </c>
      <c r="F208" s="42"/>
      <c r="G208" s="43"/>
      <c r="H208" s="43"/>
      <c r="I208" s="43"/>
    </row>
    <row r="209" spans="1:9" ht="14.5">
      <c r="A209" s="6">
        <v>45616.479629629626</v>
      </c>
      <c r="B209" s="45">
        <v>137</v>
      </c>
      <c r="C209" s="52">
        <v>45.02</v>
      </c>
      <c r="D209" s="46">
        <v>6167.7400000000007</v>
      </c>
      <c r="E209" s="73" t="s">
        <v>17</v>
      </c>
      <c r="F209" s="42"/>
      <c r="G209" s="43"/>
      <c r="H209" s="43"/>
      <c r="I209" s="43"/>
    </row>
    <row r="210" spans="1:9" ht="14.5">
      <c r="A210" s="6">
        <v>45616.479629629626</v>
      </c>
      <c r="B210" s="45">
        <v>151</v>
      </c>
      <c r="C210" s="52">
        <v>45.02</v>
      </c>
      <c r="D210" s="46">
        <v>6798.02</v>
      </c>
      <c r="E210" s="73" t="s">
        <v>17</v>
      </c>
      <c r="F210" s="42"/>
      <c r="G210" s="43"/>
      <c r="H210" s="43"/>
      <c r="I210" s="43"/>
    </row>
    <row r="211" spans="1:9" ht="14.5">
      <c r="A211" s="6">
        <v>45616.479629629626</v>
      </c>
      <c r="B211" s="45">
        <v>125</v>
      </c>
      <c r="C211" s="52">
        <v>45.04</v>
      </c>
      <c r="D211" s="46">
        <v>5630</v>
      </c>
      <c r="E211" s="73" t="s">
        <v>28</v>
      </c>
      <c r="F211" s="42"/>
      <c r="G211" s="43"/>
      <c r="H211" s="43"/>
      <c r="I211" s="43"/>
    </row>
    <row r="212" spans="1:9" ht="14.5">
      <c r="A212" s="6">
        <v>45616.479629629626</v>
      </c>
      <c r="B212" s="45">
        <v>116</v>
      </c>
      <c r="C212" s="52">
        <v>45.05</v>
      </c>
      <c r="D212" s="46">
        <v>5225.7999999999993</v>
      </c>
      <c r="E212" s="73" t="s">
        <v>17</v>
      </c>
      <c r="F212" s="42"/>
      <c r="G212" s="43"/>
      <c r="H212" s="43"/>
      <c r="I212" s="43"/>
    </row>
    <row r="213" spans="1:9" ht="14.5">
      <c r="A213" s="6">
        <v>45616.483032407406</v>
      </c>
      <c r="B213" s="45">
        <v>30</v>
      </c>
      <c r="C213" s="52">
        <v>45.04</v>
      </c>
      <c r="D213" s="46">
        <v>1351.2</v>
      </c>
      <c r="E213" s="73" t="s">
        <v>17</v>
      </c>
      <c r="F213" s="42"/>
      <c r="G213" s="43"/>
      <c r="H213" s="43"/>
      <c r="I213" s="43"/>
    </row>
    <row r="214" spans="1:9" ht="14.5">
      <c r="A214" s="6">
        <v>45616.483032407406</v>
      </c>
      <c r="B214" s="45">
        <v>2</v>
      </c>
      <c r="C214" s="52">
        <v>45.04</v>
      </c>
      <c r="D214" s="46">
        <v>90.08</v>
      </c>
      <c r="E214" s="73" t="s">
        <v>17</v>
      </c>
      <c r="F214" s="42"/>
      <c r="G214" s="43"/>
      <c r="H214" s="43"/>
      <c r="I214" s="43"/>
    </row>
    <row r="215" spans="1:9" ht="14.5">
      <c r="A215" s="6">
        <v>45616.483032407406</v>
      </c>
      <c r="B215" s="45">
        <v>131</v>
      </c>
      <c r="C215" s="52">
        <v>45.04</v>
      </c>
      <c r="D215" s="46">
        <v>5900.24</v>
      </c>
      <c r="E215" s="73" t="s">
        <v>17</v>
      </c>
      <c r="F215" s="42"/>
      <c r="G215" s="43"/>
      <c r="H215" s="43"/>
      <c r="I215" s="43"/>
    </row>
    <row r="216" spans="1:9" ht="14.5">
      <c r="A216" s="6">
        <v>45616.483032407406</v>
      </c>
      <c r="B216" s="45">
        <v>119</v>
      </c>
      <c r="C216" s="52">
        <v>45.04</v>
      </c>
      <c r="D216" s="46">
        <v>5359.76</v>
      </c>
      <c r="E216" s="73" t="s">
        <v>28</v>
      </c>
      <c r="F216" s="42"/>
      <c r="G216" s="43"/>
      <c r="H216" s="43"/>
      <c r="I216" s="43"/>
    </row>
    <row r="217" spans="1:9" ht="14.5">
      <c r="A217" s="6">
        <v>45616.483182870368</v>
      </c>
      <c r="B217" s="45">
        <v>71</v>
      </c>
      <c r="C217" s="52">
        <v>45.03</v>
      </c>
      <c r="D217" s="46">
        <v>3197.13</v>
      </c>
      <c r="E217" s="73" t="s">
        <v>17</v>
      </c>
      <c r="F217" s="42"/>
      <c r="G217" s="43"/>
      <c r="H217" s="43"/>
      <c r="I217" s="43"/>
    </row>
    <row r="218" spans="1:9" ht="14.5">
      <c r="A218" s="6">
        <v>45616.483182870368</v>
      </c>
      <c r="B218" s="45">
        <v>71</v>
      </c>
      <c r="C218" s="52">
        <v>45.03</v>
      </c>
      <c r="D218" s="46">
        <v>3197.13</v>
      </c>
      <c r="E218" s="73" t="s">
        <v>17</v>
      </c>
      <c r="F218" s="42"/>
      <c r="G218" s="43"/>
      <c r="H218" s="43"/>
      <c r="I218" s="43"/>
    </row>
    <row r="219" spans="1:9" ht="14.5">
      <c r="A219" s="6">
        <v>45616.483182870368</v>
      </c>
      <c r="B219" s="45">
        <v>2</v>
      </c>
      <c r="C219" s="52">
        <v>45.03</v>
      </c>
      <c r="D219" s="46">
        <v>90.06</v>
      </c>
      <c r="E219" s="73" t="s">
        <v>17</v>
      </c>
      <c r="F219" s="42"/>
      <c r="G219" s="43"/>
      <c r="H219" s="43"/>
      <c r="I219" s="43"/>
    </row>
    <row r="220" spans="1:9" ht="14.5">
      <c r="A220" s="6">
        <v>45616.487326388888</v>
      </c>
      <c r="B220" s="45">
        <v>3</v>
      </c>
      <c r="C220" s="52">
        <v>45.06</v>
      </c>
      <c r="D220" s="46">
        <v>135.18</v>
      </c>
      <c r="E220" s="73" t="s">
        <v>17</v>
      </c>
      <c r="F220" s="42"/>
      <c r="G220" s="43"/>
      <c r="H220" s="43"/>
      <c r="I220" s="43"/>
    </row>
    <row r="221" spans="1:9" ht="14.5">
      <c r="A221" s="6">
        <v>45616.487326388888</v>
      </c>
      <c r="B221" s="45">
        <v>126</v>
      </c>
      <c r="C221" s="52">
        <v>45.06</v>
      </c>
      <c r="D221" s="46">
        <v>5677.56</v>
      </c>
      <c r="E221" s="73" t="s">
        <v>17</v>
      </c>
      <c r="F221" s="42"/>
      <c r="G221" s="43"/>
      <c r="H221" s="43"/>
      <c r="I221" s="43"/>
    </row>
    <row r="222" spans="1:9" ht="14.5">
      <c r="A222" s="6">
        <v>45616.487326388888</v>
      </c>
      <c r="B222" s="45">
        <v>3</v>
      </c>
      <c r="C222" s="52">
        <v>45.06</v>
      </c>
      <c r="D222" s="46">
        <v>135.18</v>
      </c>
      <c r="E222" s="73" t="s">
        <v>17</v>
      </c>
      <c r="F222" s="42"/>
      <c r="G222" s="43"/>
      <c r="H222" s="43"/>
      <c r="I222" s="43"/>
    </row>
    <row r="223" spans="1:9" ht="14.5">
      <c r="A223" s="6">
        <v>45616.487326388888</v>
      </c>
      <c r="B223" s="45">
        <v>3</v>
      </c>
      <c r="C223" s="52">
        <v>45.06</v>
      </c>
      <c r="D223" s="46">
        <v>135.18</v>
      </c>
      <c r="E223" s="73" t="s">
        <v>17</v>
      </c>
      <c r="F223" s="42"/>
      <c r="G223" s="43"/>
      <c r="H223" s="43"/>
      <c r="I223" s="43"/>
    </row>
    <row r="224" spans="1:9" ht="14.5">
      <c r="A224" s="6">
        <v>45616.487349537034</v>
      </c>
      <c r="B224" s="45">
        <v>124</v>
      </c>
      <c r="C224" s="52">
        <v>45.04</v>
      </c>
      <c r="D224" s="46">
        <v>5584.96</v>
      </c>
      <c r="E224" s="73" t="s">
        <v>17</v>
      </c>
      <c r="F224" s="42"/>
      <c r="G224" s="43"/>
      <c r="H224" s="43"/>
      <c r="I224" s="43"/>
    </row>
    <row r="225" spans="1:9" ht="14.5">
      <c r="A225" s="6">
        <v>45616.487349537034</v>
      </c>
      <c r="B225" s="45">
        <v>129</v>
      </c>
      <c r="C225" s="52">
        <v>45.05</v>
      </c>
      <c r="D225" s="46">
        <v>5811.45</v>
      </c>
      <c r="E225" s="73" t="s">
        <v>17</v>
      </c>
      <c r="F225" s="42"/>
      <c r="G225" s="43"/>
      <c r="H225" s="43"/>
      <c r="I225" s="43"/>
    </row>
    <row r="226" spans="1:9" ht="14.5">
      <c r="A226" s="6">
        <v>45616.487349537034</v>
      </c>
      <c r="B226" s="45">
        <v>17</v>
      </c>
      <c r="C226" s="52">
        <v>45.05</v>
      </c>
      <c r="D226" s="46">
        <v>765.84999999999991</v>
      </c>
      <c r="E226" s="73" t="s">
        <v>17</v>
      </c>
      <c r="F226" s="42"/>
      <c r="G226" s="43"/>
      <c r="H226" s="43"/>
      <c r="I226" s="43"/>
    </row>
    <row r="227" spans="1:9" ht="14.5">
      <c r="A227" s="6">
        <v>45616.487349537034</v>
      </c>
      <c r="B227" s="45">
        <v>4</v>
      </c>
      <c r="C227" s="52">
        <v>45.05</v>
      </c>
      <c r="D227" s="46">
        <v>180.2</v>
      </c>
      <c r="E227" s="73" t="s">
        <v>17</v>
      </c>
      <c r="F227" s="42"/>
      <c r="G227" s="43"/>
      <c r="H227" s="43"/>
      <c r="I227" s="43"/>
    </row>
    <row r="228" spans="1:9" ht="14.5">
      <c r="A228" s="6">
        <v>45616.487349537034</v>
      </c>
      <c r="B228" s="45">
        <v>121</v>
      </c>
      <c r="C228" s="52">
        <v>45.05</v>
      </c>
      <c r="D228" s="46">
        <v>5451.0499999999993</v>
      </c>
      <c r="E228" s="73" t="s">
        <v>17</v>
      </c>
      <c r="F228" s="42"/>
      <c r="G228" s="43"/>
      <c r="H228" s="43"/>
      <c r="I228" s="43"/>
    </row>
    <row r="229" spans="1:9" ht="14.5">
      <c r="A229" s="6">
        <v>45616.487349537034</v>
      </c>
      <c r="B229" s="45">
        <v>120</v>
      </c>
      <c r="C229" s="52">
        <v>45.05</v>
      </c>
      <c r="D229" s="46">
        <v>5406</v>
      </c>
      <c r="E229" s="73" t="s">
        <v>28</v>
      </c>
      <c r="F229" s="42"/>
      <c r="G229" s="43"/>
      <c r="H229" s="43"/>
      <c r="I229" s="43"/>
    </row>
    <row r="230" spans="1:9" ht="14.5">
      <c r="A230" s="6">
        <v>45616.48741898148</v>
      </c>
      <c r="B230" s="45">
        <v>151</v>
      </c>
      <c r="C230" s="52">
        <v>45.04</v>
      </c>
      <c r="D230" s="46">
        <v>6801.04</v>
      </c>
      <c r="E230" s="73" t="s">
        <v>17</v>
      </c>
      <c r="F230" s="42"/>
      <c r="G230" s="43"/>
      <c r="H230" s="43"/>
      <c r="I230" s="43"/>
    </row>
    <row r="231" spans="1:9" ht="14.5">
      <c r="A231" s="6">
        <v>45616.48741898148</v>
      </c>
      <c r="B231" s="45">
        <v>133</v>
      </c>
      <c r="C231" s="52">
        <v>45.04</v>
      </c>
      <c r="D231" s="46">
        <v>5990.32</v>
      </c>
      <c r="E231" s="73" t="s">
        <v>28</v>
      </c>
      <c r="F231" s="42"/>
      <c r="G231" s="43"/>
      <c r="H231" s="43"/>
      <c r="I231" s="43"/>
    </row>
    <row r="232" spans="1:9" ht="14.5">
      <c r="A232" s="6">
        <v>45616.487650462965</v>
      </c>
      <c r="B232" s="45">
        <v>120</v>
      </c>
      <c r="C232" s="52">
        <v>45.02</v>
      </c>
      <c r="D232" s="46">
        <v>5402.4000000000005</v>
      </c>
      <c r="E232" s="73" t="s">
        <v>17</v>
      </c>
      <c r="F232" s="42"/>
      <c r="G232" s="43"/>
      <c r="H232" s="43"/>
      <c r="I232" s="43"/>
    </row>
    <row r="233" spans="1:9" ht="14.5">
      <c r="A233" s="6">
        <v>45616.487650462965</v>
      </c>
      <c r="B233" s="45">
        <v>2</v>
      </c>
      <c r="C233" s="52">
        <v>45.02</v>
      </c>
      <c r="D233" s="46">
        <v>90.04</v>
      </c>
      <c r="E233" s="73" t="s">
        <v>17</v>
      </c>
      <c r="F233" s="42"/>
      <c r="G233" s="43"/>
      <c r="H233" s="43"/>
      <c r="I233" s="43"/>
    </row>
    <row r="234" spans="1:9" ht="14.5">
      <c r="A234" s="6">
        <v>45616.487650462965</v>
      </c>
      <c r="B234" s="45">
        <v>150</v>
      </c>
      <c r="C234" s="52">
        <v>45.02</v>
      </c>
      <c r="D234" s="46">
        <v>6753.0000000000009</v>
      </c>
      <c r="E234" s="73" t="s">
        <v>17</v>
      </c>
      <c r="F234" s="42"/>
      <c r="G234" s="43"/>
      <c r="H234" s="43"/>
      <c r="I234" s="43"/>
    </row>
    <row r="235" spans="1:9" ht="14.5">
      <c r="A235" s="6">
        <v>45616.488344907404</v>
      </c>
      <c r="B235" s="45">
        <v>791</v>
      </c>
      <c r="C235" s="52">
        <v>45</v>
      </c>
      <c r="D235" s="46">
        <v>35595</v>
      </c>
      <c r="E235" s="73" t="s">
        <v>17</v>
      </c>
      <c r="F235" s="42"/>
      <c r="G235" s="43"/>
      <c r="H235" s="43"/>
      <c r="I235" s="43"/>
    </row>
    <row r="236" spans="1:9" ht="14.5">
      <c r="A236" s="6">
        <v>45616.488344907404</v>
      </c>
      <c r="B236" s="45">
        <v>209</v>
      </c>
      <c r="C236" s="52">
        <v>45</v>
      </c>
      <c r="D236" s="46">
        <v>9405</v>
      </c>
      <c r="E236" s="73" t="s">
        <v>17</v>
      </c>
      <c r="F236" s="42"/>
      <c r="G236" s="43"/>
      <c r="H236" s="43"/>
      <c r="I236" s="43"/>
    </row>
    <row r="237" spans="1:9" ht="14.5">
      <c r="A237" s="6">
        <v>45616.48982638889</v>
      </c>
      <c r="B237" s="45">
        <v>140</v>
      </c>
      <c r="C237" s="52">
        <v>45.04</v>
      </c>
      <c r="D237" s="46">
        <v>6305.5999999999995</v>
      </c>
      <c r="E237" s="73" t="s">
        <v>17</v>
      </c>
      <c r="F237" s="42"/>
      <c r="G237" s="43"/>
      <c r="H237" s="43"/>
      <c r="I237" s="43"/>
    </row>
    <row r="238" spans="1:9" ht="14.5">
      <c r="A238" s="6">
        <v>45616.48982638889</v>
      </c>
      <c r="B238" s="45">
        <v>6</v>
      </c>
      <c r="C238" s="52">
        <v>45.04</v>
      </c>
      <c r="D238" s="46">
        <v>270.24</v>
      </c>
      <c r="E238" s="73" t="s">
        <v>17</v>
      </c>
      <c r="F238" s="42"/>
      <c r="G238" s="43"/>
      <c r="H238" s="43"/>
      <c r="I238" s="43"/>
    </row>
    <row r="239" spans="1:9" ht="14.5">
      <c r="A239" s="6">
        <v>45616.48982638889</v>
      </c>
      <c r="B239" s="45">
        <v>146</v>
      </c>
      <c r="C239" s="52">
        <v>45.04</v>
      </c>
      <c r="D239" s="46">
        <v>6575.84</v>
      </c>
      <c r="E239" s="73" t="s">
        <v>17</v>
      </c>
      <c r="F239" s="42"/>
      <c r="G239" s="43"/>
      <c r="H239" s="43"/>
      <c r="I239" s="43"/>
    </row>
    <row r="240" spans="1:9" ht="14.5">
      <c r="A240" s="6">
        <v>45616.48982638889</v>
      </c>
      <c r="B240" s="45">
        <v>6</v>
      </c>
      <c r="C240" s="52">
        <v>45.04</v>
      </c>
      <c r="D240" s="46">
        <v>270.24</v>
      </c>
      <c r="E240" s="73" t="s">
        <v>17</v>
      </c>
      <c r="F240" s="42"/>
      <c r="G240" s="43"/>
      <c r="H240" s="43"/>
      <c r="I240" s="43"/>
    </row>
    <row r="241" spans="1:9" ht="14.5">
      <c r="A241" s="6">
        <v>45616.48982638889</v>
      </c>
      <c r="B241" s="45">
        <v>161</v>
      </c>
      <c r="C241" s="52">
        <v>45.05</v>
      </c>
      <c r="D241" s="46">
        <v>7253.0499999999993</v>
      </c>
      <c r="E241" s="73" t="s">
        <v>17</v>
      </c>
      <c r="F241" s="42"/>
      <c r="G241" s="43"/>
      <c r="H241" s="43"/>
      <c r="I241" s="43"/>
    </row>
    <row r="242" spans="1:9" ht="14.5">
      <c r="A242" s="6">
        <v>45616.48982638889</v>
      </c>
      <c r="B242" s="45">
        <v>120</v>
      </c>
      <c r="C242" s="52">
        <v>45.05</v>
      </c>
      <c r="D242" s="46">
        <v>5406</v>
      </c>
      <c r="E242" s="73" t="s">
        <v>28</v>
      </c>
      <c r="F242" s="42"/>
      <c r="G242" s="43"/>
      <c r="H242" s="43"/>
      <c r="I242" s="43"/>
    </row>
    <row r="243" spans="1:9" ht="14.5">
      <c r="A243" s="6">
        <v>45616.493287037039</v>
      </c>
      <c r="B243" s="45">
        <v>9</v>
      </c>
      <c r="C243" s="52">
        <v>45.02</v>
      </c>
      <c r="D243" s="46">
        <v>405.18</v>
      </c>
      <c r="E243" s="73" t="s">
        <v>17</v>
      </c>
      <c r="F243" s="42"/>
      <c r="G243" s="43"/>
      <c r="H243" s="43"/>
      <c r="I243" s="43"/>
    </row>
    <row r="244" spans="1:9" ht="14.5">
      <c r="A244" s="6">
        <v>45616.493287037039</v>
      </c>
      <c r="B244" s="45">
        <v>145</v>
      </c>
      <c r="C244" s="52">
        <v>45.02</v>
      </c>
      <c r="D244" s="46">
        <v>6527.9000000000005</v>
      </c>
      <c r="E244" s="73" t="s">
        <v>17</v>
      </c>
      <c r="F244" s="42"/>
      <c r="G244" s="43"/>
      <c r="H244" s="43"/>
      <c r="I244" s="43"/>
    </row>
    <row r="245" spans="1:9" ht="14.5">
      <c r="A245" s="6">
        <v>45616.493287037039</v>
      </c>
      <c r="B245" s="45">
        <v>124</v>
      </c>
      <c r="C245" s="52">
        <v>45.02</v>
      </c>
      <c r="D245" s="46">
        <v>5582.4800000000005</v>
      </c>
      <c r="E245" s="73" t="s">
        <v>28</v>
      </c>
      <c r="F245" s="42"/>
      <c r="G245" s="43"/>
      <c r="H245" s="43"/>
      <c r="I245" s="43"/>
    </row>
    <row r="246" spans="1:9" ht="14.5">
      <c r="A246" s="6">
        <v>45616.493298611109</v>
      </c>
      <c r="B246" s="45">
        <v>60</v>
      </c>
      <c r="C246" s="52">
        <v>45.01</v>
      </c>
      <c r="D246" s="46">
        <v>2700.6</v>
      </c>
      <c r="E246" s="73" t="s">
        <v>17</v>
      </c>
      <c r="F246" s="42"/>
      <c r="G246" s="43"/>
      <c r="H246" s="43"/>
      <c r="I246" s="43"/>
    </row>
    <row r="247" spans="1:9" ht="14.5">
      <c r="A247" s="6">
        <v>45616.493298611109</v>
      </c>
      <c r="B247" s="45">
        <v>148</v>
      </c>
      <c r="C247" s="52">
        <v>45.01</v>
      </c>
      <c r="D247" s="46">
        <v>6661.48</v>
      </c>
      <c r="E247" s="73" t="s">
        <v>17</v>
      </c>
      <c r="F247" s="42"/>
      <c r="G247" s="43"/>
      <c r="H247" s="43"/>
      <c r="I247" s="43"/>
    </row>
    <row r="248" spans="1:9" ht="14.5">
      <c r="A248" s="6">
        <v>45616.496076388888</v>
      </c>
      <c r="B248" s="45">
        <v>152</v>
      </c>
      <c r="C248" s="52">
        <v>45.04</v>
      </c>
      <c r="D248" s="46">
        <v>6846.08</v>
      </c>
      <c r="E248" s="73" t="s">
        <v>17</v>
      </c>
      <c r="F248" s="42"/>
      <c r="G248" s="43"/>
      <c r="H248" s="43"/>
      <c r="I248" s="43"/>
    </row>
    <row r="249" spans="1:9" ht="14.5">
      <c r="A249" s="6">
        <v>45616.496076388888</v>
      </c>
      <c r="B249" s="45">
        <v>58</v>
      </c>
      <c r="C249" s="52">
        <v>45.04</v>
      </c>
      <c r="D249" s="46">
        <v>2612.3200000000002</v>
      </c>
      <c r="E249" s="73" t="s">
        <v>28</v>
      </c>
      <c r="F249" s="42"/>
      <c r="G249" s="43"/>
      <c r="H249" s="43"/>
      <c r="I249" s="43"/>
    </row>
    <row r="250" spans="1:9" ht="14.5">
      <c r="A250" s="6">
        <v>45616.496076388888</v>
      </c>
      <c r="B250" s="45">
        <v>55</v>
      </c>
      <c r="C250" s="52">
        <v>45.04</v>
      </c>
      <c r="D250" s="46">
        <v>2477.1999999999998</v>
      </c>
      <c r="E250" s="73" t="s">
        <v>28</v>
      </c>
      <c r="F250" s="42"/>
      <c r="G250" s="43"/>
      <c r="H250" s="43"/>
      <c r="I250" s="43"/>
    </row>
    <row r="251" spans="1:9" ht="14.5">
      <c r="A251" s="6">
        <v>45616.496365740742</v>
      </c>
      <c r="B251" s="45">
        <v>139</v>
      </c>
      <c r="C251" s="52">
        <v>45.03</v>
      </c>
      <c r="D251" s="46">
        <v>6259.17</v>
      </c>
      <c r="E251" s="73" t="s">
        <v>17</v>
      </c>
      <c r="F251" s="42"/>
      <c r="G251" s="43"/>
      <c r="H251" s="43"/>
      <c r="I251" s="43"/>
    </row>
    <row r="252" spans="1:9" ht="14.5">
      <c r="A252" s="6">
        <v>45616.498784722222</v>
      </c>
      <c r="B252" s="45">
        <v>138</v>
      </c>
      <c r="C252" s="52">
        <v>45.02</v>
      </c>
      <c r="D252" s="46">
        <v>6212.76</v>
      </c>
      <c r="E252" s="73" t="s">
        <v>17</v>
      </c>
      <c r="F252" s="42"/>
      <c r="G252" s="43"/>
      <c r="H252" s="43"/>
      <c r="I252" s="43"/>
    </row>
    <row r="253" spans="1:9" ht="14.5">
      <c r="A253" s="6">
        <v>45616.498784722222</v>
      </c>
      <c r="B253" s="45">
        <v>4</v>
      </c>
      <c r="C253" s="52">
        <v>45.02</v>
      </c>
      <c r="D253" s="46">
        <v>180.08</v>
      </c>
      <c r="E253" s="73" t="s">
        <v>17</v>
      </c>
      <c r="F253" s="42"/>
      <c r="G253" s="43"/>
      <c r="H253" s="43"/>
      <c r="I253" s="43"/>
    </row>
    <row r="254" spans="1:9" ht="14.5">
      <c r="A254" s="6">
        <v>45616.498784722222</v>
      </c>
      <c r="B254" s="45">
        <v>142</v>
      </c>
      <c r="C254" s="52">
        <v>45.02</v>
      </c>
      <c r="D254" s="46">
        <v>6392.84</v>
      </c>
      <c r="E254" s="73" t="s">
        <v>17</v>
      </c>
      <c r="F254" s="42"/>
      <c r="G254" s="43"/>
      <c r="H254" s="43"/>
      <c r="I254" s="43"/>
    </row>
    <row r="255" spans="1:9" ht="14.5">
      <c r="A255" s="6">
        <v>45616.498784722222</v>
      </c>
      <c r="B255" s="45">
        <v>133</v>
      </c>
      <c r="C255" s="52">
        <v>45.02</v>
      </c>
      <c r="D255" s="46">
        <v>5987.6600000000008</v>
      </c>
      <c r="E255" s="73" t="s">
        <v>28</v>
      </c>
      <c r="F255" s="42"/>
      <c r="G255" s="43"/>
      <c r="H255" s="43"/>
      <c r="I255" s="43"/>
    </row>
    <row r="256" spans="1:9" ht="14.5">
      <c r="A256" s="6">
        <v>45616.499537037038</v>
      </c>
      <c r="B256" s="45">
        <v>167</v>
      </c>
      <c r="C256" s="52">
        <v>45.02</v>
      </c>
      <c r="D256" s="46">
        <v>7518.34</v>
      </c>
      <c r="E256" s="73" t="s">
        <v>17</v>
      </c>
      <c r="F256" s="42"/>
      <c r="G256" s="43"/>
      <c r="H256" s="43"/>
      <c r="I256" s="43"/>
    </row>
    <row r="257" spans="1:9" ht="14.5">
      <c r="A257" s="6">
        <v>45616.499537037038</v>
      </c>
      <c r="B257" s="45">
        <v>121</v>
      </c>
      <c r="C257" s="52">
        <v>45.02</v>
      </c>
      <c r="D257" s="46">
        <v>5447.42</v>
      </c>
      <c r="E257" s="73" t="s">
        <v>28</v>
      </c>
      <c r="F257" s="42"/>
      <c r="G257" s="43"/>
      <c r="H257" s="43"/>
      <c r="I257" s="43"/>
    </row>
    <row r="258" spans="1:9" ht="14.5">
      <c r="A258" s="6">
        <v>45616.500717592593</v>
      </c>
      <c r="B258" s="45">
        <v>142</v>
      </c>
      <c r="C258" s="52">
        <v>45</v>
      </c>
      <c r="D258" s="46">
        <v>6390</v>
      </c>
      <c r="E258" s="73" t="s">
        <v>17</v>
      </c>
      <c r="F258" s="42"/>
      <c r="G258" s="43"/>
      <c r="H258" s="43"/>
      <c r="I258" s="43"/>
    </row>
    <row r="259" spans="1:9" ht="14.5">
      <c r="A259" s="6">
        <v>45616.500775462962</v>
      </c>
      <c r="B259" s="45">
        <v>138</v>
      </c>
      <c r="C259" s="52">
        <v>44.99</v>
      </c>
      <c r="D259" s="46">
        <v>6208.62</v>
      </c>
      <c r="E259" s="73" t="s">
        <v>17</v>
      </c>
      <c r="F259" s="42"/>
      <c r="G259" s="43"/>
      <c r="H259" s="43"/>
      <c r="I259" s="43"/>
    </row>
    <row r="260" spans="1:9" ht="14.5">
      <c r="A260" s="6">
        <v>45616.500775462962</v>
      </c>
      <c r="B260" s="45">
        <v>18</v>
      </c>
      <c r="C260" s="52">
        <v>44.99</v>
      </c>
      <c r="D260" s="46">
        <v>809.82</v>
      </c>
      <c r="E260" s="73" t="s">
        <v>17</v>
      </c>
      <c r="F260" s="42"/>
      <c r="G260" s="43"/>
      <c r="H260" s="43"/>
      <c r="I260" s="43"/>
    </row>
    <row r="261" spans="1:9" ht="14.5">
      <c r="A261" s="6">
        <v>45616.500775462962</v>
      </c>
      <c r="B261" s="45">
        <v>18</v>
      </c>
      <c r="C261" s="52">
        <v>44.99</v>
      </c>
      <c r="D261" s="46">
        <v>809.82</v>
      </c>
      <c r="E261" s="73" t="s">
        <v>17</v>
      </c>
      <c r="F261" s="42"/>
      <c r="G261" s="43"/>
      <c r="H261" s="43"/>
      <c r="I261" s="43"/>
    </row>
    <row r="262" spans="1:9" ht="14.5">
      <c r="A262" s="6">
        <v>45616.500775462962</v>
      </c>
      <c r="B262" s="45">
        <v>112</v>
      </c>
      <c r="C262" s="52">
        <v>44.99</v>
      </c>
      <c r="D262" s="46">
        <v>5038.88</v>
      </c>
      <c r="E262" s="73" t="s">
        <v>17</v>
      </c>
      <c r="F262" s="42"/>
      <c r="G262" s="43"/>
      <c r="H262" s="43"/>
      <c r="I262" s="43"/>
    </row>
    <row r="263" spans="1:9" ht="14.5">
      <c r="A263" s="6">
        <v>45616.50372685185</v>
      </c>
      <c r="B263" s="45">
        <v>126</v>
      </c>
      <c r="C263" s="52">
        <v>45</v>
      </c>
      <c r="D263" s="46">
        <v>5670</v>
      </c>
      <c r="E263" s="73" t="s">
        <v>17</v>
      </c>
      <c r="F263" s="42"/>
      <c r="G263" s="43"/>
      <c r="H263" s="43"/>
      <c r="I263" s="43"/>
    </row>
    <row r="264" spans="1:9" ht="14.5">
      <c r="A264" s="6">
        <v>45616.50372685185</v>
      </c>
      <c r="B264" s="45">
        <v>155</v>
      </c>
      <c r="C264" s="52">
        <v>45</v>
      </c>
      <c r="D264" s="46">
        <v>6975</v>
      </c>
      <c r="E264" s="73" t="s">
        <v>17</v>
      </c>
      <c r="F264" s="42"/>
      <c r="G264" s="43"/>
      <c r="H264" s="43"/>
      <c r="I264" s="43"/>
    </row>
    <row r="265" spans="1:9" ht="14.5">
      <c r="A265" s="6">
        <v>45616.50372685185</v>
      </c>
      <c r="B265" s="45">
        <v>126</v>
      </c>
      <c r="C265" s="52">
        <v>45</v>
      </c>
      <c r="D265" s="46">
        <v>5670</v>
      </c>
      <c r="E265" s="73" t="s">
        <v>28</v>
      </c>
      <c r="F265" s="42"/>
      <c r="G265" s="43"/>
      <c r="H265" s="43"/>
      <c r="I265" s="43"/>
    </row>
    <row r="266" spans="1:9" ht="14.5">
      <c r="A266" s="6">
        <v>45616.504247685189</v>
      </c>
      <c r="B266" s="45">
        <v>174</v>
      </c>
      <c r="C266" s="52">
        <v>44.98</v>
      </c>
      <c r="D266" s="46">
        <v>7826.5199999999995</v>
      </c>
      <c r="E266" s="73" t="s">
        <v>17</v>
      </c>
      <c r="F266" s="42"/>
      <c r="G266" s="43"/>
      <c r="H266" s="43"/>
      <c r="I266" s="43"/>
    </row>
    <row r="267" spans="1:9" ht="14.5">
      <c r="A267" s="6">
        <v>45616.506782407407</v>
      </c>
      <c r="B267" s="45">
        <v>141</v>
      </c>
      <c r="C267" s="52">
        <v>44.99</v>
      </c>
      <c r="D267" s="46">
        <v>6343.59</v>
      </c>
      <c r="E267" s="73" t="s">
        <v>17</v>
      </c>
      <c r="F267" s="42"/>
      <c r="G267" s="43"/>
      <c r="H267" s="43"/>
      <c r="I267" s="43"/>
    </row>
    <row r="268" spans="1:9" ht="14.5">
      <c r="A268" s="6">
        <v>45616.506782407407</v>
      </c>
      <c r="B268" s="45">
        <v>124</v>
      </c>
      <c r="C268" s="52">
        <v>44.99</v>
      </c>
      <c r="D268" s="46">
        <v>5578.76</v>
      </c>
      <c r="E268" s="73" t="s">
        <v>28</v>
      </c>
      <c r="F268" s="42"/>
      <c r="G268" s="43"/>
      <c r="H268" s="43"/>
      <c r="I268" s="43"/>
    </row>
    <row r="269" spans="1:9" ht="14.5">
      <c r="A269" s="6">
        <v>45616.506863425922</v>
      </c>
      <c r="B269" s="45">
        <v>111</v>
      </c>
      <c r="C269" s="52">
        <v>44.98</v>
      </c>
      <c r="D269" s="46">
        <v>4992.78</v>
      </c>
      <c r="E269" s="73" t="s">
        <v>17</v>
      </c>
      <c r="F269" s="42"/>
      <c r="G269" s="43"/>
      <c r="H269" s="43"/>
      <c r="I269" s="43"/>
    </row>
    <row r="270" spans="1:9" ht="14.5">
      <c r="A270" s="6">
        <v>45616.506863425922</v>
      </c>
      <c r="B270" s="45">
        <v>89</v>
      </c>
      <c r="C270" s="52">
        <v>44.98</v>
      </c>
      <c r="D270" s="46">
        <v>4003.22</v>
      </c>
      <c r="E270" s="73" t="s">
        <v>17</v>
      </c>
      <c r="F270" s="42"/>
      <c r="G270" s="43"/>
      <c r="H270" s="43"/>
      <c r="I270" s="43"/>
    </row>
    <row r="271" spans="1:9" ht="14.5">
      <c r="A271" s="6">
        <v>45616.506863425922</v>
      </c>
      <c r="B271" s="45">
        <v>137</v>
      </c>
      <c r="C271" s="52">
        <v>44.98</v>
      </c>
      <c r="D271" s="46">
        <v>6162.2599999999993</v>
      </c>
      <c r="E271" s="73" t="s">
        <v>17</v>
      </c>
      <c r="F271" s="42"/>
      <c r="G271" s="43"/>
      <c r="H271" s="43"/>
      <c r="I271" s="43"/>
    </row>
    <row r="272" spans="1:9" ht="14.5">
      <c r="A272" s="6">
        <v>45616.506863425922</v>
      </c>
      <c r="B272" s="45">
        <v>137</v>
      </c>
      <c r="C272" s="52">
        <v>44.98</v>
      </c>
      <c r="D272" s="46">
        <v>6162.2599999999993</v>
      </c>
      <c r="E272" s="73" t="s">
        <v>17</v>
      </c>
      <c r="F272" s="42"/>
      <c r="G272" s="43"/>
      <c r="H272" s="43"/>
      <c r="I272" s="43"/>
    </row>
    <row r="273" spans="1:9" ht="14.5">
      <c r="A273" s="6">
        <v>45616.506863425922</v>
      </c>
      <c r="B273" s="45">
        <v>126</v>
      </c>
      <c r="C273" s="52">
        <v>44.98</v>
      </c>
      <c r="D273" s="46">
        <v>5667.48</v>
      </c>
      <c r="E273" s="73" t="s">
        <v>17</v>
      </c>
      <c r="F273" s="42"/>
      <c r="G273" s="43"/>
      <c r="H273" s="43"/>
      <c r="I273" s="43"/>
    </row>
    <row r="274" spans="1:9" ht="14.5">
      <c r="A274" s="6">
        <v>45616.506863425922</v>
      </c>
      <c r="B274" s="45">
        <v>226</v>
      </c>
      <c r="C274" s="52">
        <v>44.98</v>
      </c>
      <c r="D274" s="46">
        <v>10165.48</v>
      </c>
      <c r="E274" s="73" t="s">
        <v>17</v>
      </c>
      <c r="F274" s="42"/>
      <c r="G274" s="43"/>
      <c r="H274" s="43"/>
      <c r="I274" s="43"/>
    </row>
    <row r="275" spans="1:9" ht="14.5">
      <c r="A275" s="6">
        <v>45616.507222222222</v>
      </c>
      <c r="B275" s="45">
        <v>43</v>
      </c>
      <c r="C275" s="52">
        <v>44.99</v>
      </c>
      <c r="D275" s="46">
        <v>1934.5700000000002</v>
      </c>
      <c r="E275" s="73" t="s">
        <v>17</v>
      </c>
      <c r="F275" s="42"/>
      <c r="G275" s="43"/>
      <c r="H275" s="43"/>
      <c r="I275" s="43"/>
    </row>
    <row r="276" spans="1:9" ht="14.5">
      <c r="A276" s="6">
        <v>45616.507800925923</v>
      </c>
      <c r="B276" s="45">
        <v>130</v>
      </c>
      <c r="C276" s="52">
        <v>44.99</v>
      </c>
      <c r="D276" s="46">
        <v>5848.7</v>
      </c>
      <c r="E276" s="73" t="s">
        <v>17</v>
      </c>
      <c r="F276" s="42"/>
      <c r="G276" s="43"/>
      <c r="H276" s="43"/>
      <c r="I276" s="43"/>
    </row>
    <row r="277" spans="1:9" ht="14.5">
      <c r="A277" s="6">
        <v>45616.507800925923</v>
      </c>
      <c r="B277" s="45">
        <v>108</v>
      </c>
      <c r="C277" s="52">
        <v>44.99</v>
      </c>
      <c r="D277" s="46">
        <v>4858.92</v>
      </c>
      <c r="E277" s="73" t="s">
        <v>17</v>
      </c>
      <c r="F277" s="42"/>
      <c r="G277" s="43"/>
      <c r="H277" s="43"/>
      <c r="I277" s="43"/>
    </row>
    <row r="278" spans="1:9" ht="14.5">
      <c r="A278" s="6">
        <v>45616.5078125</v>
      </c>
      <c r="B278" s="45">
        <v>1</v>
      </c>
      <c r="C278" s="52">
        <v>44.98</v>
      </c>
      <c r="D278" s="46">
        <v>44.98</v>
      </c>
      <c r="E278" s="73" t="s">
        <v>28</v>
      </c>
      <c r="F278" s="42"/>
      <c r="G278" s="43"/>
      <c r="H278" s="43"/>
      <c r="I278" s="43"/>
    </row>
    <row r="279" spans="1:9" ht="14.5">
      <c r="A279" s="6">
        <v>45616.507824074077</v>
      </c>
      <c r="B279" s="45">
        <v>121</v>
      </c>
      <c r="C279" s="52">
        <v>44.98</v>
      </c>
      <c r="D279" s="46">
        <v>5442.58</v>
      </c>
      <c r="E279" s="73" t="s">
        <v>28</v>
      </c>
      <c r="F279" s="42"/>
      <c r="G279" s="43"/>
      <c r="H279" s="43"/>
      <c r="I279" s="43"/>
    </row>
    <row r="280" spans="1:9" ht="14.5">
      <c r="A280" s="6">
        <v>45616.507824074077</v>
      </c>
      <c r="B280" s="45">
        <v>2</v>
      </c>
      <c r="C280" s="52">
        <v>44.98</v>
      </c>
      <c r="D280" s="46">
        <v>89.96</v>
      </c>
      <c r="E280" s="73" t="s">
        <v>28</v>
      </c>
      <c r="F280" s="42"/>
      <c r="G280" s="43"/>
      <c r="H280" s="43"/>
      <c r="I280" s="43"/>
    </row>
    <row r="281" spans="1:9" ht="14.5">
      <c r="A281" s="6">
        <v>45616.511886574073</v>
      </c>
      <c r="B281" s="45">
        <v>315</v>
      </c>
      <c r="C281" s="52">
        <v>44.96</v>
      </c>
      <c r="D281" s="46">
        <v>14162.4</v>
      </c>
      <c r="E281" s="73" t="s">
        <v>17</v>
      </c>
      <c r="F281" s="42"/>
      <c r="G281" s="43"/>
      <c r="H281" s="43"/>
      <c r="I281" s="43"/>
    </row>
    <row r="282" spans="1:9" ht="14.5">
      <c r="A282" s="6">
        <v>45616.511886574073</v>
      </c>
      <c r="B282" s="45">
        <v>154</v>
      </c>
      <c r="C282" s="52">
        <v>44.96</v>
      </c>
      <c r="D282" s="46">
        <v>6923.84</v>
      </c>
      <c r="E282" s="73" t="s">
        <v>17</v>
      </c>
      <c r="F282" s="42"/>
      <c r="G282" s="43"/>
      <c r="H282" s="43"/>
      <c r="I282" s="43"/>
    </row>
    <row r="283" spans="1:9" ht="14.5">
      <c r="A283" s="6">
        <v>45616.511886574073</v>
      </c>
      <c r="B283" s="45">
        <v>138</v>
      </c>
      <c r="C283" s="52">
        <v>44.96</v>
      </c>
      <c r="D283" s="46">
        <v>6204.4800000000005</v>
      </c>
      <c r="E283" s="73" t="s">
        <v>28</v>
      </c>
      <c r="F283" s="42"/>
      <c r="G283" s="43"/>
      <c r="H283" s="43"/>
      <c r="I283" s="43"/>
    </row>
    <row r="284" spans="1:9" ht="14.5">
      <c r="A284" s="6">
        <v>45616.51666666667</v>
      </c>
      <c r="B284" s="45">
        <v>149</v>
      </c>
      <c r="C284" s="52">
        <v>44.97</v>
      </c>
      <c r="D284" s="46">
        <v>6700.53</v>
      </c>
      <c r="E284" s="73" t="s">
        <v>17</v>
      </c>
      <c r="F284" s="42"/>
      <c r="G284" s="43"/>
      <c r="H284" s="43"/>
      <c r="I284" s="43"/>
    </row>
    <row r="285" spans="1:9" ht="14.5">
      <c r="A285" s="6">
        <v>45616.51666666667</v>
      </c>
      <c r="B285" s="45">
        <v>113</v>
      </c>
      <c r="C285" s="52">
        <v>44.97</v>
      </c>
      <c r="D285" s="46">
        <v>5081.6099999999997</v>
      </c>
      <c r="E285" s="73" t="s">
        <v>28</v>
      </c>
      <c r="F285" s="42"/>
      <c r="G285" s="43"/>
      <c r="H285" s="43"/>
      <c r="I285" s="43"/>
    </row>
    <row r="286" spans="1:9" ht="14.5">
      <c r="A286" s="6">
        <v>45616.518912037034</v>
      </c>
      <c r="B286" s="45">
        <v>135</v>
      </c>
      <c r="C286" s="52">
        <v>44.97</v>
      </c>
      <c r="D286" s="46">
        <v>6070.95</v>
      </c>
      <c r="E286" s="73" t="s">
        <v>17</v>
      </c>
      <c r="F286" s="42"/>
      <c r="G286" s="43"/>
      <c r="H286" s="43"/>
      <c r="I286" s="43"/>
    </row>
    <row r="287" spans="1:9" ht="14.5">
      <c r="A287" s="6">
        <v>45616.518912037034</v>
      </c>
      <c r="B287" s="45">
        <v>78</v>
      </c>
      <c r="C287" s="52">
        <v>44.97</v>
      </c>
      <c r="D287" s="46">
        <v>3507.66</v>
      </c>
      <c r="E287" s="73" t="s">
        <v>28</v>
      </c>
      <c r="F287" s="42"/>
      <c r="G287" s="43"/>
      <c r="H287" s="43"/>
      <c r="I287" s="43"/>
    </row>
    <row r="288" spans="1:9" ht="14.5">
      <c r="A288" s="6">
        <v>45616.518912037034</v>
      </c>
      <c r="B288" s="45">
        <v>34</v>
      </c>
      <c r="C288" s="52">
        <v>44.97</v>
      </c>
      <c r="D288" s="46">
        <v>1528.98</v>
      </c>
      <c r="E288" s="73" t="s">
        <v>28</v>
      </c>
      <c r="F288" s="42"/>
      <c r="G288" s="43"/>
      <c r="H288" s="43"/>
      <c r="I288" s="43"/>
    </row>
    <row r="289" spans="1:9" ht="14.5">
      <c r="A289" s="6">
        <v>45616.519108796296</v>
      </c>
      <c r="B289" s="45">
        <v>126</v>
      </c>
      <c r="C289" s="52">
        <v>44.99</v>
      </c>
      <c r="D289" s="46">
        <v>5668.7400000000007</v>
      </c>
      <c r="E289" s="73" t="s">
        <v>17</v>
      </c>
      <c r="F289" s="42"/>
      <c r="G289" s="43"/>
      <c r="H289" s="43"/>
      <c r="I289" s="43"/>
    </row>
    <row r="290" spans="1:9" ht="14.5">
      <c r="A290" s="6">
        <v>45616.519120370373</v>
      </c>
      <c r="B290" s="45">
        <v>37</v>
      </c>
      <c r="C290" s="52">
        <v>44.99</v>
      </c>
      <c r="D290" s="46">
        <v>1664.63</v>
      </c>
      <c r="E290" s="73" t="s">
        <v>17</v>
      </c>
      <c r="F290" s="42"/>
      <c r="G290" s="43"/>
      <c r="H290" s="43"/>
      <c r="I290" s="43"/>
    </row>
    <row r="291" spans="1:9" ht="14.5">
      <c r="A291" s="6">
        <v>45616.519212962965</v>
      </c>
      <c r="B291" s="45">
        <v>29</v>
      </c>
      <c r="C291" s="52">
        <v>44.98</v>
      </c>
      <c r="D291" s="46">
        <v>1304.4199999999998</v>
      </c>
      <c r="E291" s="73" t="s">
        <v>17</v>
      </c>
      <c r="F291" s="42"/>
      <c r="G291" s="43"/>
      <c r="H291" s="43"/>
      <c r="I291" s="43"/>
    </row>
    <row r="292" spans="1:9" ht="14.5">
      <c r="A292" s="6">
        <v>45616.519212962965</v>
      </c>
      <c r="B292" s="45">
        <v>149</v>
      </c>
      <c r="C292" s="52">
        <v>44.98</v>
      </c>
      <c r="D292" s="46">
        <v>6702.0199999999995</v>
      </c>
      <c r="E292" s="73" t="s">
        <v>17</v>
      </c>
      <c r="F292" s="42"/>
      <c r="G292" s="43"/>
      <c r="H292" s="43"/>
      <c r="I292" s="43"/>
    </row>
    <row r="293" spans="1:9" ht="14.5">
      <c r="A293" s="6">
        <v>45616.519212962965</v>
      </c>
      <c r="B293" s="45">
        <v>9</v>
      </c>
      <c r="C293" s="52">
        <v>44.99</v>
      </c>
      <c r="D293" s="46">
        <v>404.91</v>
      </c>
      <c r="E293" s="73" t="s">
        <v>17</v>
      </c>
      <c r="F293" s="42"/>
      <c r="G293" s="43"/>
      <c r="H293" s="43"/>
      <c r="I293" s="43"/>
    </row>
    <row r="294" spans="1:9" ht="14.5">
      <c r="A294" s="6">
        <v>45616.519212962965</v>
      </c>
      <c r="B294" s="45">
        <v>152</v>
      </c>
      <c r="C294" s="52">
        <v>44.99</v>
      </c>
      <c r="D294" s="46">
        <v>6838.4800000000005</v>
      </c>
      <c r="E294" s="73" t="s">
        <v>17</v>
      </c>
      <c r="F294" s="42"/>
      <c r="G294" s="43"/>
      <c r="H294" s="43"/>
      <c r="I294" s="43"/>
    </row>
    <row r="295" spans="1:9" ht="14.5">
      <c r="A295" s="6">
        <v>45616.519212962965</v>
      </c>
      <c r="B295" s="45">
        <v>24</v>
      </c>
      <c r="C295" s="52">
        <v>44.99</v>
      </c>
      <c r="D295" s="46">
        <v>1079.76</v>
      </c>
      <c r="E295" s="73" t="s">
        <v>17</v>
      </c>
      <c r="F295" s="42"/>
      <c r="G295" s="43"/>
      <c r="H295" s="43"/>
      <c r="I295" s="43"/>
    </row>
    <row r="296" spans="1:9" ht="14.5">
      <c r="A296" s="6">
        <v>45616.519212962965</v>
      </c>
      <c r="B296" s="45">
        <v>30</v>
      </c>
      <c r="C296" s="52">
        <v>44.99</v>
      </c>
      <c r="D296" s="46">
        <v>1349.7</v>
      </c>
      <c r="E296" s="73" t="s">
        <v>17</v>
      </c>
      <c r="F296" s="42"/>
      <c r="G296" s="43"/>
      <c r="H296" s="43"/>
      <c r="I296" s="43"/>
    </row>
    <row r="297" spans="1:9" ht="14.5">
      <c r="A297" s="6">
        <v>45616.519212962965</v>
      </c>
      <c r="B297" s="45">
        <v>63</v>
      </c>
      <c r="C297" s="52">
        <v>44.99</v>
      </c>
      <c r="D297" s="46">
        <v>2834.3700000000003</v>
      </c>
      <c r="E297" s="73" t="s">
        <v>17</v>
      </c>
      <c r="F297" s="42"/>
      <c r="G297" s="43"/>
      <c r="H297" s="43"/>
      <c r="I297" s="43"/>
    </row>
    <row r="298" spans="1:9" ht="14.5">
      <c r="A298" s="6">
        <v>45616.520486111112</v>
      </c>
      <c r="B298" s="45">
        <v>100</v>
      </c>
      <c r="C298" s="52">
        <v>45</v>
      </c>
      <c r="D298" s="46">
        <v>4500</v>
      </c>
      <c r="E298" s="73" t="s">
        <v>17</v>
      </c>
      <c r="F298" s="42"/>
      <c r="G298" s="43"/>
      <c r="H298" s="43"/>
      <c r="I298" s="43"/>
    </row>
    <row r="299" spans="1:9" ht="14.5">
      <c r="A299" s="6">
        <v>45616.520601851851</v>
      </c>
      <c r="B299" s="45">
        <v>100</v>
      </c>
      <c r="C299" s="52">
        <v>45</v>
      </c>
      <c r="D299" s="46">
        <v>4500</v>
      </c>
      <c r="E299" s="73" t="s">
        <v>17</v>
      </c>
      <c r="F299" s="42"/>
      <c r="G299" s="43"/>
      <c r="H299" s="43"/>
      <c r="I299" s="43"/>
    </row>
    <row r="300" spans="1:9" ht="14.5">
      <c r="A300" s="6">
        <v>45616.520601851851</v>
      </c>
      <c r="B300" s="45">
        <v>10</v>
      </c>
      <c r="C300" s="52">
        <v>45</v>
      </c>
      <c r="D300" s="46">
        <v>450</v>
      </c>
      <c r="E300" s="73" t="s">
        <v>17</v>
      </c>
      <c r="F300" s="42"/>
      <c r="G300" s="43"/>
      <c r="H300" s="43"/>
      <c r="I300" s="43"/>
    </row>
    <row r="301" spans="1:9" ht="14.5">
      <c r="A301" s="6">
        <v>45616.520601851851</v>
      </c>
      <c r="B301" s="45">
        <v>100</v>
      </c>
      <c r="C301" s="52">
        <v>45</v>
      </c>
      <c r="D301" s="46">
        <v>4500</v>
      </c>
      <c r="E301" s="73" t="s">
        <v>17</v>
      </c>
      <c r="F301" s="42"/>
      <c r="G301" s="43"/>
      <c r="H301" s="43"/>
      <c r="I301" s="43"/>
    </row>
    <row r="302" spans="1:9" ht="14.5">
      <c r="A302" s="6">
        <v>45616.520787037036</v>
      </c>
      <c r="B302" s="45">
        <v>68</v>
      </c>
      <c r="C302" s="52">
        <v>44.99</v>
      </c>
      <c r="D302" s="46">
        <v>3059.32</v>
      </c>
      <c r="E302" s="73" t="s">
        <v>17</v>
      </c>
      <c r="F302" s="42"/>
      <c r="G302" s="43"/>
      <c r="H302" s="43"/>
      <c r="I302" s="43"/>
    </row>
    <row r="303" spans="1:9" ht="14.5">
      <c r="A303" s="6">
        <v>45616.520787037036</v>
      </c>
      <c r="B303" s="45">
        <v>204</v>
      </c>
      <c r="C303" s="52">
        <v>44.99</v>
      </c>
      <c r="D303" s="46">
        <v>9177.9600000000009</v>
      </c>
      <c r="E303" s="73" t="s">
        <v>17</v>
      </c>
      <c r="F303" s="42"/>
      <c r="G303" s="43"/>
      <c r="H303" s="43"/>
      <c r="I303" s="43"/>
    </row>
    <row r="304" spans="1:9" ht="14.5">
      <c r="A304" s="6">
        <v>45616.520787037036</v>
      </c>
      <c r="B304" s="45">
        <v>250</v>
      </c>
      <c r="C304" s="52">
        <v>44.99</v>
      </c>
      <c r="D304" s="46">
        <v>11247.5</v>
      </c>
      <c r="E304" s="73" t="s">
        <v>17</v>
      </c>
      <c r="F304" s="42"/>
      <c r="G304" s="43"/>
      <c r="H304" s="43"/>
      <c r="I304" s="43"/>
    </row>
    <row r="305" spans="1:9" ht="14.5">
      <c r="A305" s="6">
        <v>45616.520787037036</v>
      </c>
      <c r="B305" s="45">
        <v>250</v>
      </c>
      <c r="C305" s="52">
        <v>44.99</v>
      </c>
      <c r="D305" s="46">
        <v>11247.5</v>
      </c>
      <c r="E305" s="73" t="s">
        <v>17</v>
      </c>
      <c r="F305" s="42"/>
      <c r="G305" s="43"/>
      <c r="H305" s="43"/>
      <c r="I305" s="43"/>
    </row>
    <row r="306" spans="1:9" ht="14.5">
      <c r="A306" s="6">
        <v>45616.520787037036</v>
      </c>
      <c r="B306" s="45">
        <v>250</v>
      </c>
      <c r="C306" s="52">
        <v>44.99</v>
      </c>
      <c r="D306" s="46">
        <v>11247.5</v>
      </c>
      <c r="E306" s="73" t="s">
        <v>17</v>
      </c>
      <c r="F306" s="42"/>
      <c r="G306" s="43"/>
      <c r="H306" s="43"/>
      <c r="I306" s="43"/>
    </row>
    <row r="307" spans="1:9" ht="14.5">
      <c r="A307" s="6">
        <v>45616.520787037036</v>
      </c>
      <c r="B307" s="45">
        <v>250</v>
      </c>
      <c r="C307" s="52">
        <v>44.99</v>
      </c>
      <c r="D307" s="46">
        <v>11247.5</v>
      </c>
      <c r="E307" s="73" t="s">
        <v>17</v>
      </c>
      <c r="F307" s="42"/>
      <c r="G307" s="43"/>
      <c r="H307" s="43"/>
      <c r="I307" s="43"/>
    </row>
    <row r="308" spans="1:9" ht="14.5">
      <c r="A308" s="6">
        <v>45616.520787037036</v>
      </c>
      <c r="B308" s="45">
        <v>141</v>
      </c>
      <c r="C308" s="52">
        <v>44.99</v>
      </c>
      <c r="D308" s="46">
        <v>6343.59</v>
      </c>
      <c r="E308" s="73" t="s">
        <v>17</v>
      </c>
      <c r="F308" s="42"/>
      <c r="G308" s="43"/>
      <c r="H308" s="43"/>
      <c r="I308" s="43"/>
    </row>
    <row r="309" spans="1:9" ht="14.5">
      <c r="A309" s="6">
        <v>45616.52140046296</v>
      </c>
      <c r="B309" s="45">
        <v>165</v>
      </c>
      <c r="C309" s="52">
        <v>44.98</v>
      </c>
      <c r="D309" s="46">
        <v>7421.7</v>
      </c>
      <c r="E309" s="73" t="s">
        <v>17</v>
      </c>
      <c r="F309" s="42"/>
      <c r="G309" s="43"/>
      <c r="H309" s="43"/>
      <c r="I309" s="43"/>
    </row>
    <row r="310" spans="1:9" ht="14.5">
      <c r="A310" s="6">
        <v>45616.52140046296</v>
      </c>
      <c r="B310" s="45">
        <v>57</v>
      </c>
      <c r="C310" s="52">
        <v>44.98</v>
      </c>
      <c r="D310" s="46">
        <v>2563.8599999999997</v>
      </c>
      <c r="E310" s="73" t="s">
        <v>28</v>
      </c>
      <c r="F310" s="42"/>
      <c r="G310" s="43"/>
      <c r="H310" s="43"/>
      <c r="I310" s="43"/>
    </row>
    <row r="311" spans="1:9" ht="14.5">
      <c r="A311" s="6">
        <v>45616.52140046296</v>
      </c>
      <c r="B311" s="45">
        <v>57</v>
      </c>
      <c r="C311" s="52">
        <v>44.98</v>
      </c>
      <c r="D311" s="46">
        <v>2563.8599999999997</v>
      </c>
      <c r="E311" s="73" t="s">
        <v>28</v>
      </c>
      <c r="F311" s="42"/>
      <c r="G311" s="43"/>
      <c r="H311" s="43"/>
      <c r="I311" s="43"/>
    </row>
    <row r="312" spans="1:9" ht="14.5">
      <c r="A312" s="6">
        <v>45616.521412037036</v>
      </c>
      <c r="B312" s="45">
        <v>139</v>
      </c>
      <c r="C312" s="52">
        <v>44.97</v>
      </c>
      <c r="D312" s="46">
        <v>6250.83</v>
      </c>
      <c r="E312" s="73" t="s">
        <v>17</v>
      </c>
      <c r="F312" s="42"/>
      <c r="G312" s="43"/>
      <c r="H312" s="43"/>
      <c r="I312" s="43"/>
    </row>
    <row r="313" spans="1:9" ht="14.5">
      <c r="A313" s="6">
        <v>45616.525358796294</v>
      </c>
      <c r="B313" s="45">
        <v>30</v>
      </c>
      <c r="C313" s="52">
        <v>44.95</v>
      </c>
      <c r="D313" s="46">
        <v>1348.5</v>
      </c>
      <c r="E313" s="73" t="s">
        <v>17</v>
      </c>
      <c r="F313" s="42"/>
      <c r="G313" s="43"/>
      <c r="H313" s="43"/>
      <c r="I313" s="43"/>
    </row>
    <row r="314" spans="1:9" ht="14.5">
      <c r="A314" s="6">
        <v>45616.525358796294</v>
      </c>
      <c r="B314" s="45">
        <v>138</v>
      </c>
      <c r="C314" s="52">
        <v>44.95</v>
      </c>
      <c r="D314" s="46">
        <v>6203.1</v>
      </c>
      <c r="E314" s="73" t="s">
        <v>17</v>
      </c>
      <c r="F314" s="42"/>
      <c r="G314" s="43"/>
      <c r="H314" s="43"/>
      <c r="I314" s="43"/>
    </row>
    <row r="315" spans="1:9" ht="14.5">
      <c r="A315" s="6">
        <v>45616.525358796294</v>
      </c>
      <c r="B315" s="45">
        <v>112</v>
      </c>
      <c r="C315" s="52">
        <v>44.95</v>
      </c>
      <c r="D315" s="46">
        <v>5034.4000000000005</v>
      </c>
      <c r="E315" s="73" t="s">
        <v>28</v>
      </c>
      <c r="F315" s="42"/>
      <c r="G315" s="43"/>
      <c r="H315" s="43"/>
      <c r="I315" s="43"/>
    </row>
    <row r="316" spans="1:9" ht="14.5">
      <c r="A316" s="6">
        <v>45616.525648148148</v>
      </c>
      <c r="B316" s="45">
        <v>147</v>
      </c>
      <c r="C316" s="52">
        <v>44.95</v>
      </c>
      <c r="D316" s="46">
        <v>6607.6500000000005</v>
      </c>
      <c r="E316" s="73" t="s">
        <v>17</v>
      </c>
      <c r="F316" s="42"/>
      <c r="G316" s="43"/>
      <c r="H316" s="43"/>
      <c r="I316" s="43"/>
    </row>
    <row r="317" spans="1:9" ht="14.5">
      <c r="A317" s="6">
        <v>45616.525648148148</v>
      </c>
      <c r="B317" s="45">
        <v>182</v>
      </c>
      <c r="C317" s="52">
        <v>44.95</v>
      </c>
      <c r="D317" s="46">
        <v>8180.9000000000005</v>
      </c>
      <c r="E317" s="73" t="s">
        <v>17</v>
      </c>
      <c r="F317" s="42"/>
      <c r="G317" s="43"/>
      <c r="H317" s="43"/>
      <c r="I317" s="43"/>
    </row>
    <row r="318" spans="1:9" ht="14.5">
      <c r="A318" s="6">
        <v>45616.525648148148</v>
      </c>
      <c r="B318" s="45">
        <v>32</v>
      </c>
      <c r="C318" s="52">
        <v>44.95</v>
      </c>
      <c r="D318" s="46">
        <v>1438.4</v>
      </c>
      <c r="E318" s="73" t="s">
        <v>17</v>
      </c>
      <c r="F318" s="42"/>
      <c r="G318" s="43"/>
      <c r="H318" s="43"/>
      <c r="I318" s="43"/>
    </row>
    <row r="319" spans="1:9" ht="14.5">
      <c r="A319" s="6">
        <v>45616.525648148148</v>
      </c>
      <c r="B319" s="45">
        <v>10</v>
      </c>
      <c r="C319" s="52">
        <v>44.95</v>
      </c>
      <c r="D319" s="46">
        <v>449.5</v>
      </c>
      <c r="E319" s="73" t="s">
        <v>17</v>
      </c>
      <c r="F319" s="42"/>
      <c r="G319" s="43"/>
      <c r="H319" s="43"/>
      <c r="I319" s="43"/>
    </row>
    <row r="320" spans="1:9" ht="14.5">
      <c r="A320" s="6">
        <v>45616.525648148148</v>
      </c>
      <c r="B320" s="45">
        <v>7</v>
      </c>
      <c r="C320" s="52">
        <v>44.95</v>
      </c>
      <c r="D320" s="46">
        <v>314.65000000000003</v>
      </c>
      <c r="E320" s="73" t="s">
        <v>17</v>
      </c>
      <c r="F320" s="42"/>
      <c r="G320" s="43"/>
      <c r="H320" s="43"/>
      <c r="I320" s="43"/>
    </row>
    <row r="321" spans="1:9" ht="14.5">
      <c r="A321" s="6">
        <v>45616.525648148148</v>
      </c>
      <c r="B321" s="45">
        <v>38</v>
      </c>
      <c r="C321" s="52">
        <v>44.95</v>
      </c>
      <c r="D321" s="46">
        <v>1708.1000000000001</v>
      </c>
      <c r="E321" s="73" t="s">
        <v>17</v>
      </c>
      <c r="F321" s="42"/>
      <c r="G321" s="43"/>
      <c r="H321" s="43"/>
      <c r="I321" s="43"/>
    </row>
    <row r="322" spans="1:9" ht="14.5">
      <c r="A322" s="6">
        <v>45616.52648148148</v>
      </c>
      <c r="B322" s="45">
        <v>72</v>
      </c>
      <c r="C322" s="52">
        <v>44.94</v>
      </c>
      <c r="D322" s="46">
        <v>3235.68</v>
      </c>
      <c r="E322" s="73" t="s">
        <v>17</v>
      </c>
      <c r="F322" s="42"/>
      <c r="G322" s="43"/>
      <c r="H322" s="43"/>
      <c r="I322" s="43"/>
    </row>
    <row r="323" spans="1:9" ht="14.5">
      <c r="A323" s="6">
        <v>45616.52648148148</v>
      </c>
      <c r="B323" s="45">
        <v>3</v>
      </c>
      <c r="C323" s="52">
        <v>44.95</v>
      </c>
      <c r="D323" s="46">
        <v>134.85000000000002</v>
      </c>
      <c r="E323" s="73" t="s">
        <v>17</v>
      </c>
      <c r="F323" s="42"/>
      <c r="G323" s="43"/>
      <c r="H323" s="43"/>
      <c r="I323" s="43"/>
    </row>
    <row r="324" spans="1:9" ht="14.5">
      <c r="A324" s="6">
        <v>45616.52648148148</v>
      </c>
      <c r="B324" s="45">
        <v>140</v>
      </c>
      <c r="C324" s="52">
        <v>44.95</v>
      </c>
      <c r="D324" s="46">
        <v>6293</v>
      </c>
      <c r="E324" s="73" t="s">
        <v>17</v>
      </c>
      <c r="F324" s="42"/>
      <c r="G324" s="43"/>
      <c r="H324" s="43"/>
      <c r="I324" s="43"/>
    </row>
    <row r="325" spans="1:9" ht="14.5">
      <c r="A325" s="6">
        <v>45616.52648148148</v>
      </c>
      <c r="B325" s="45">
        <v>175</v>
      </c>
      <c r="C325" s="52">
        <v>44.95</v>
      </c>
      <c r="D325" s="46">
        <v>7866.2500000000009</v>
      </c>
      <c r="E325" s="73" t="s">
        <v>17</v>
      </c>
      <c r="F325" s="42"/>
      <c r="G325" s="43"/>
      <c r="H325" s="43"/>
      <c r="I325" s="43"/>
    </row>
    <row r="326" spans="1:9" ht="14.5">
      <c r="A326" s="6">
        <v>45616.52648148148</v>
      </c>
      <c r="B326" s="45">
        <v>18</v>
      </c>
      <c r="C326" s="52">
        <v>44.95</v>
      </c>
      <c r="D326" s="46">
        <v>809.1</v>
      </c>
      <c r="E326" s="73" t="s">
        <v>17</v>
      </c>
      <c r="F326" s="42"/>
      <c r="G326" s="43"/>
      <c r="H326" s="43"/>
      <c r="I326" s="43"/>
    </row>
    <row r="327" spans="1:9" ht="14.5">
      <c r="A327" s="6">
        <v>45616.52648148148</v>
      </c>
      <c r="B327" s="45">
        <v>229</v>
      </c>
      <c r="C327" s="52">
        <v>44.95</v>
      </c>
      <c r="D327" s="46">
        <v>10293.550000000001</v>
      </c>
      <c r="E327" s="73" t="s">
        <v>17</v>
      </c>
      <c r="F327" s="42"/>
      <c r="G327" s="43"/>
      <c r="H327" s="43"/>
      <c r="I327" s="43"/>
    </row>
    <row r="328" spans="1:9" ht="14.5">
      <c r="A328" s="6">
        <v>45616.52648148148</v>
      </c>
      <c r="B328" s="45">
        <v>133</v>
      </c>
      <c r="C328" s="52">
        <v>44.95</v>
      </c>
      <c r="D328" s="46">
        <v>5978.35</v>
      </c>
      <c r="E328" s="73" t="s">
        <v>17</v>
      </c>
      <c r="F328" s="42"/>
      <c r="G328" s="43"/>
      <c r="H328" s="43"/>
      <c r="I328" s="43"/>
    </row>
    <row r="329" spans="1:9" ht="14.5">
      <c r="A329" s="6">
        <v>45616.52648148148</v>
      </c>
      <c r="B329" s="45">
        <v>55</v>
      </c>
      <c r="C329" s="52">
        <v>44.95</v>
      </c>
      <c r="D329" s="46">
        <v>2472.25</v>
      </c>
      <c r="E329" s="73" t="s">
        <v>17</v>
      </c>
      <c r="F329" s="42"/>
      <c r="G329" s="43"/>
      <c r="H329" s="43"/>
      <c r="I329" s="43"/>
    </row>
    <row r="330" spans="1:9" ht="14.5">
      <c r="A330" s="6">
        <v>45616.52648148148</v>
      </c>
      <c r="B330" s="45">
        <v>125</v>
      </c>
      <c r="C330" s="52">
        <v>44.95</v>
      </c>
      <c r="D330" s="46">
        <v>5618.75</v>
      </c>
      <c r="E330" s="73" t="s">
        <v>17</v>
      </c>
      <c r="F330" s="42"/>
      <c r="G330" s="43"/>
      <c r="H330" s="43"/>
      <c r="I330" s="43"/>
    </row>
    <row r="331" spans="1:9" ht="14.5">
      <c r="A331" s="6">
        <v>45616.52648148148</v>
      </c>
      <c r="B331" s="45">
        <v>67</v>
      </c>
      <c r="C331" s="52">
        <v>44.95</v>
      </c>
      <c r="D331" s="46">
        <v>3011.65</v>
      </c>
      <c r="E331" s="73" t="s">
        <v>28</v>
      </c>
      <c r="F331" s="42"/>
      <c r="G331" s="43"/>
      <c r="H331" s="43"/>
      <c r="I331" s="43"/>
    </row>
    <row r="332" spans="1:9" ht="14.5">
      <c r="A332" s="6">
        <v>45616.52648148148</v>
      </c>
      <c r="B332" s="45">
        <v>67</v>
      </c>
      <c r="C332" s="52">
        <v>44.95</v>
      </c>
      <c r="D332" s="46">
        <v>3011.65</v>
      </c>
      <c r="E332" s="73" t="s">
        <v>28</v>
      </c>
      <c r="F332" s="42"/>
      <c r="G332" s="43"/>
      <c r="H332" s="43"/>
      <c r="I332" s="43"/>
    </row>
    <row r="333" spans="1:9" ht="14.5">
      <c r="A333" s="6">
        <v>45616.528032407405</v>
      </c>
      <c r="B333" s="45">
        <v>161</v>
      </c>
      <c r="C333" s="52">
        <v>44.9</v>
      </c>
      <c r="D333" s="46">
        <v>7228.9</v>
      </c>
      <c r="E333" s="73" t="s">
        <v>17</v>
      </c>
      <c r="F333" s="42"/>
      <c r="G333" s="43"/>
      <c r="H333" s="43"/>
      <c r="I333" s="43"/>
    </row>
    <row r="334" spans="1:9" ht="14.5">
      <c r="A334" s="6">
        <v>45616.528726851851</v>
      </c>
      <c r="B334" s="45">
        <v>33</v>
      </c>
      <c r="C334" s="52">
        <v>44.94</v>
      </c>
      <c r="D334" s="46">
        <v>1483.02</v>
      </c>
      <c r="E334" s="73" t="s">
        <v>17</v>
      </c>
      <c r="F334" s="42"/>
      <c r="G334" s="43"/>
      <c r="H334" s="43"/>
      <c r="I334" s="43"/>
    </row>
    <row r="335" spans="1:9" ht="14.5">
      <c r="A335" s="6">
        <v>45616.528738425928</v>
      </c>
      <c r="B335" s="45">
        <v>175</v>
      </c>
      <c r="C335" s="52">
        <v>44.94</v>
      </c>
      <c r="D335" s="46">
        <v>7864.5</v>
      </c>
      <c r="E335" s="73" t="s">
        <v>17</v>
      </c>
      <c r="F335" s="42"/>
      <c r="G335" s="43"/>
      <c r="H335" s="43"/>
      <c r="I335" s="43"/>
    </row>
    <row r="336" spans="1:9" ht="14.5">
      <c r="A336" s="6">
        <v>45616.529016203705</v>
      </c>
      <c r="B336" s="45">
        <v>54</v>
      </c>
      <c r="C336" s="52">
        <v>44.95</v>
      </c>
      <c r="D336" s="46">
        <v>2427.3000000000002</v>
      </c>
      <c r="E336" s="73" t="s">
        <v>17</v>
      </c>
      <c r="F336" s="42"/>
      <c r="G336" s="43"/>
      <c r="H336" s="43"/>
      <c r="I336" s="43"/>
    </row>
    <row r="337" spans="1:9" ht="14.5">
      <c r="A337" s="6">
        <v>45616.529016203705</v>
      </c>
      <c r="B337" s="45">
        <v>40</v>
      </c>
      <c r="C337" s="52">
        <v>44.95</v>
      </c>
      <c r="D337" s="46">
        <v>1798</v>
      </c>
      <c r="E337" s="73" t="s">
        <v>17</v>
      </c>
      <c r="F337" s="42"/>
      <c r="G337" s="43"/>
      <c r="H337" s="43"/>
      <c r="I337" s="43"/>
    </row>
    <row r="338" spans="1:9" ht="14.5">
      <c r="A338" s="6">
        <v>45616.529016203705</v>
      </c>
      <c r="B338" s="45">
        <v>10</v>
      </c>
      <c r="C338" s="52">
        <v>44.95</v>
      </c>
      <c r="D338" s="46">
        <v>449.5</v>
      </c>
      <c r="E338" s="73" t="s">
        <v>17</v>
      </c>
      <c r="F338" s="42"/>
      <c r="G338" s="43"/>
      <c r="H338" s="43"/>
      <c r="I338" s="43"/>
    </row>
    <row r="339" spans="1:9" ht="14.5">
      <c r="A339" s="6">
        <v>45616.529166666667</v>
      </c>
      <c r="B339" s="45">
        <v>10</v>
      </c>
      <c r="C339" s="52">
        <v>44.95</v>
      </c>
      <c r="D339" s="46">
        <v>449.5</v>
      </c>
      <c r="E339" s="73" t="s">
        <v>17</v>
      </c>
      <c r="F339" s="42"/>
      <c r="G339" s="43"/>
      <c r="H339" s="43"/>
      <c r="I339" s="43"/>
    </row>
    <row r="340" spans="1:9" ht="14.5">
      <c r="A340" s="6">
        <v>45616.529166666667</v>
      </c>
      <c r="B340" s="45">
        <v>10</v>
      </c>
      <c r="C340" s="52">
        <v>44.95</v>
      </c>
      <c r="D340" s="46">
        <v>449.5</v>
      </c>
      <c r="E340" s="73" t="s">
        <v>17</v>
      </c>
      <c r="F340" s="42"/>
      <c r="G340" s="43"/>
      <c r="H340" s="43"/>
      <c r="I340" s="43"/>
    </row>
    <row r="341" spans="1:9" ht="14.5">
      <c r="A341" s="6">
        <v>45616.529166666667</v>
      </c>
      <c r="B341" s="45">
        <v>16</v>
      </c>
      <c r="C341" s="52">
        <v>44.95</v>
      </c>
      <c r="D341" s="46">
        <v>719.2</v>
      </c>
      <c r="E341" s="73" t="s">
        <v>17</v>
      </c>
      <c r="F341" s="42"/>
      <c r="G341" s="43"/>
      <c r="H341" s="43"/>
      <c r="I341" s="43"/>
    </row>
    <row r="342" spans="1:9" ht="14.5">
      <c r="A342" s="6">
        <v>45616.52920138889</v>
      </c>
      <c r="B342" s="45">
        <v>19</v>
      </c>
      <c r="C342" s="52">
        <v>44.95</v>
      </c>
      <c r="D342" s="46">
        <v>854.05000000000007</v>
      </c>
      <c r="E342" s="73" t="s">
        <v>17</v>
      </c>
      <c r="F342" s="42"/>
      <c r="G342" s="43"/>
      <c r="H342" s="43"/>
      <c r="I342" s="43"/>
    </row>
    <row r="343" spans="1:9" ht="14.5">
      <c r="A343" s="6">
        <v>45616.52920138889</v>
      </c>
      <c r="B343" s="45">
        <v>130</v>
      </c>
      <c r="C343" s="52">
        <v>44.95</v>
      </c>
      <c r="D343" s="46">
        <v>5843.5</v>
      </c>
      <c r="E343" s="73" t="s">
        <v>17</v>
      </c>
      <c r="F343" s="42"/>
      <c r="G343" s="43"/>
      <c r="H343" s="43"/>
      <c r="I343" s="43"/>
    </row>
    <row r="344" spans="1:9" ht="14.5">
      <c r="A344" s="6">
        <v>45616.52920138889</v>
      </c>
      <c r="B344" s="45">
        <v>10</v>
      </c>
      <c r="C344" s="52">
        <v>44.95</v>
      </c>
      <c r="D344" s="46">
        <v>449.5</v>
      </c>
      <c r="E344" s="73" t="s">
        <v>17</v>
      </c>
      <c r="F344" s="42"/>
      <c r="G344" s="43"/>
      <c r="H344" s="43"/>
      <c r="I344" s="43"/>
    </row>
    <row r="345" spans="1:9" ht="14.5">
      <c r="A345" s="6">
        <v>45616.529895833337</v>
      </c>
      <c r="B345" s="45">
        <v>79</v>
      </c>
      <c r="C345" s="52">
        <v>44.95</v>
      </c>
      <c r="D345" s="46">
        <v>3551.05</v>
      </c>
      <c r="E345" s="73" t="s">
        <v>17</v>
      </c>
      <c r="F345" s="42"/>
      <c r="G345" s="43"/>
      <c r="H345" s="43"/>
      <c r="I345" s="43"/>
    </row>
    <row r="346" spans="1:9" ht="14.5">
      <c r="A346" s="6">
        <v>45616.529895833337</v>
      </c>
      <c r="B346" s="45">
        <v>100</v>
      </c>
      <c r="C346" s="52">
        <v>44.95</v>
      </c>
      <c r="D346" s="46">
        <v>4495</v>
      </c>
      <c r="E346" s="73" t="s">
        <v>17</v>
      </c>
      <c r="F346" s="42"/>
      <c r="G346" s="43"/>
      <c r="H346" s="43"/>
      <c r="I346" s="43"/>
    </row>
    <row r="347" spans="1:9" ht="14.5">
      <c r="A347" s="6">
        <v>45616.529895833337</v>
      </c>
      <c r="B347" s="45">
        <v>100</v>
      </c>
      <c r="C347" s="52">
        <v>44.95</v>
      </c>
      <c r="D347" s="46">
        <v>4495</v>
      </c>
      <c r="E347" s="73" t="s">
        <v>17</v>
      </c>
      <c r="F347" s="42"/>
      <c r="G347" s="43"/>
      <c r="H347" s="43"/>
      <c r="I347" s="43"/>
    </row>
    <row r="348" spans="1:9" ht="14.5">
      <c r="A348" s="6">
        <v>45616.532858796294</v>
      </c>
      <c r="B348" s="45">
        <v>128</v>
      </c>
      <c r="C348" s="52">
        <v>45.02</v>
      </c>
      <c r="D348" s="46">
        <v>5762.56</v>
      </c>
      <c r="E348" s="73" t="s">
        <v>17</v>
      </c>
      <c r="F348" s="42"/>
      <c r="G348" s="43"/>
      <c r="H348" s="43"/>
      <c r="I348" s="43"/>
    </row>
    <row r="349" spans="1:9" ht="14.5">
      <c r="A349" s="6">
        <v>45616.532858796294</v>
      </c>
      <c r="B349" s="45">
        <v>136</v>
      </c>
      <c r="C349" s="52">
        <v>45.02</v>
      </c>
      <c r="D349" s="46">
        <v>6122.72</v>
      </c>
      <c r="E349" s="73" t="s">
        <v>17</v>
      </c>
      <c r="F349" s="42"/>
      <c r="G349" s="43"/>
      <c r="H349" s="43"/>
      <c r="I349" s="43"/>
    </row>
    <row r="350" spans="1:9" ht="14.5">
      <c r="A350" s="6">
        <v>45616.532858796294</v>
      </c>
      <c r="B350" s="45">
        <v>18</v>
      </c>
      <c r="C350" s="52">
        <v>45.02</v>
      </c>
      <c r="D350" s="46">
        <v>810.36</v>
      </c>
      <c r="E350" s="73" t="s">
        <v>17</v>
      </c>
      <c r="F350" s="42"/>
      <c r="G350" s="43"/>
      <c r="H350" s="43"/>
      <c r="I350" s="43"/>
    </row>
    <row r="351" spans="1:9" ht="14.5">
      <c r="A351" s="6">
        <v>45616.532858796294</v>
      </c>
      <c r="B351" s="45">
        <v>53</v>
      </c>
      <c r="C351" s="52">
        <v>45.02</v>
      </c>
      <c r="D351" s="46">
        <v>2386.06</v>
      </c>
      <c r="E351" s="73" t="s">
        <v>28</v>
      </c>
      <c r="F351" s="42"/>
      <c r="G351" s="43"/>
      <c r="H351" s="43"/>
      <c r="I351" s="43"/>
    </row>
    <row r="352" spans="1:9" ht="14.5">
      <c r="A352" s="6">
        <v>45616.532858796294</v>
      </c>
      <c r="B352" s="45">
        <v>26</v>
      </c>
      <c r="C352" s="52">
        <v>45.02</v>
      </c>
      <c r="D352" s="46">
        <v>1170.52</v>
      </c>
      <c r="E352" s="73" t="s">
        <v>28</v>
      </c>
      <c r="F352" s="42"/>
      <c r="G352" s="43"/>
      <c r="H352" s="43"/>
      <c r="I352" s="43"/>
    </row>
    <row r="353" spans="1:9" ht="14.5">
      <c r="A353" s="6">
        <v>45616.534988425927</v>
      </c>
      <c r="B353" s="45">
        <v>146</v>
      </c>
      <c r="C353" s="52">
        <v>45.03</v>
      </c>
      <c r="D353" s="46">
        <v>6574.38</v>
      </c>
      <c r="E353" s="73" t="s">
        <v>17</v>
      </c>
      <c r="F353" s="42"/>
      <c r="G353" s="43"/>
      <c r="H353" s="43"/>
      <c r="I353" s="43"/>
    </row>
    <row r="354" spans="1:9" ht="14.5">
      <c r="A354" s="6">
        <v>45616.534988425927</v>
      </c>
      <c r="B354" s="45">
        <v>124</v>
      </c>
      <c r="C354" s="52">
        <v>45.04</v>
      </c>
      <c r="D354" s="46">
        <v>5584.96</v>
      </c>
      <c r="E354" s="73" t="s">
        <v>17</v>
      </c>
      <c r="F354" s="42"/>
      <c r="G354" s="43"/>
      <c r="H354" s="43"/>
      <c r="I354" s="43"/>
    </row>
    <row r="355" spans="1:9" ht="14.5">
      <c r="A355" s="6">
        <v>45616.534988425927</v>
      </c>
      <c r="B355" s="45">
        <v>124</v>
      </c>
      <c r="C355" s="52">
        <v>45.05</v>
      </c>
      <c r="D355" s="46">
        <v>5586.2</v>
      </c>
      <c r="E355" s="73" t="s">
        <v>17</v>
      </c>
      <c r="F355" s="42"/>
      <c r="G355" s="43"/>
      <c r="H355" s="43"/>
      <c r="I355" s="43"/>
    </row>
    <row r="356" spans="1:9" ht="14.5">
      <c r="A356" s="6">
        <v>45616.534988425927</v>
      </c>
      <c r="B356" s="45">
        <v>139</v>
      </c>
      <c r="C356" s="52">
        <v>45.05</v>
      </c>
      <c r="D356" s="46">
        <v>6261.95</v>
      </c>
      <c r="E356" s="73" t="s">
        <v>17</v>
      </c>
      <c r="F356" s="42"/>
      <c r="G356" s="43"/>
      <c r="H356" s="43"/>
      <c r="I356" s="43"/>
    </row>
    <row r="357" spans="1:9" ht="14.5">
      <c r="A357" s="6">
        <v>45616.534988425927</v>
      </c>
      <c r="B357" s="45">
        <v>103</v>
      </c>
      <c r="C357" s="52">
        <v>45.05</v>
      </c>
      <c r="D357" s="46">
        <v>4640.1499999999996</v>
      </c>
      <c r="E357" s="73" t="s">
        <v>28</v>
      </c>
      <c r="F357" s="42"/>
      <c r="G357" s="43"/>
      <c r="H357" s="43"/>
      <c r="I357" s="43"/>
    </row>
    <row r="358" spans="1:9" ht="14.5">
      <c r="A358" s="6">
        <v>45616.534988425927</v>
      </c>
      <c r="B358" s="45">
        <v>13</v>
      </c>
      <c r="C358" s="52">
        <v>45.05</v>
      </c>
      <c r="D358" s="46">
        <v>585.65</v>
      </c>
      <c r="E358" s="73" t="s">
        <v>28</v>
      </c>
      <c r="F358" s="42"/>
      <c r="G358" s="43"/>
      <c r="H358" s="43"/>
      <c r="I358" s="43"/>
    </row>
    <row r="359" spans="1:9" ht="14.5">
      <c r="A359" s="6">
        <v>45616.535115740742</v>
      </c>
      <c r="B359" s="45">
        <v>132</v>
      </c>
      <c r="C359" s="52">
        <v>45.04</v>
      </c>
      <c r="D359" s="46">
        <v>5945.28</v>
      </c>
      <c r="E359" s="73" t="s">
        <v>28</v>
      </c>
      <c r="F359" s="42"/>
      <c r="G359" s="43"/>
      <c r="H359" s="43"/>
      <c r="I359" s="43"/>
    </row>
    <row r="360" spans="1:9" ht="14.5">
      <c r="A360" s="6">
        <v>45616.537974537037</v>
      </c>
      <c r="B360" s="45">
        <v>7</v>
      </c>
      <c r="C360" s="52">
        <v>45.06</v>
      </c>
      <c r="D360" s="46">
        <v>315.42</v>
      </c>
      <c r="E360" s="73" t="s">
        <v>17</v>
      </c>
      <c r="F360" s="42"/>
      <c r="G360" s="43"/>
      <c r="H360" s="43"/>
      <c r="I360" s="43"/>
    </row>
    <row r="361" spans="1:9" ht="14.5">
      <c r="A361" s="6">
        <v>45616.537974537037</v>
      </c>
      <c r="B361" s="45">
        <v>140</v>
      </c>
      <c r="C361" s="52">
        <v>45.06</v>
      </c>
      <c r="D361" s="46">
        <v>6308.4000000000005</v>
      </c>
      <c r="E361" s="73" t="s">
        <v>17</v>
      </c>
      <c r="F361" s="42"/>
      <c r="G361" s="43"/>
      <c r="H361" s="43"/>
      <c r="I361" s="43"/>
    </row>
    <row r="362" spans="1:9" ht="14.5">
      <c r="A362" s="6">
        <v>45616.537974537037</v>
      </c>
      <c r="B362" s="45">
        <v>33</v>
      </c>
      <c r="C362" s="52">
        <v>45.06</v>
      </c>
      <c r="D362" s="46">
        <v>1486.98</v>
      </c>
      <c r="E362" s="73" t="s">
        <v>17</v>
      </c>
      <c r="F362" s="42"/>
      <c r="G362" s="43"/>
      <c r="H362" s="43"/>
      <c r="I362" s="43"/>
    </row>
    <row r="363" spans="1:9" ht="14.5">
      <c r="A363" s="6">
        <v>45616.537974537037</v>
      </c>
      <c r="B363" s="45">
        <v>2</v>
      </c>
      <c r="C363" s="52">
        <v>45.06</v>
      </c>
      <c r="D363" s="46">
        <v>90.12</v>
      </c>
      <c r="E363" s="73" t="s">
        <v>17</v>
      </c>
      <c r="F363" s="42"/>
      <c r="G363" s="43"/>
      <c r="H363" s="43"/>
      <c r="I363" s="43"/>
    </row>
    <row r="364" spans="1:9" ht="14.5">
      <c r="A364" s="6">
        <v>45616.537974537037</v>
      </c>
      <c r="B364" s="45">
        <v>105</v>
      </c>
      <c r="C364" s="52">
        <v>45.06</v>
      </c>
      <c r="D364" s="46">
        <v>4731.3</v>
      </c>
      <c r="E364" s="73" t="s">
        <v>17</v>
      </c>
      <c r="F364" s="42"/>
      <c r="G364" s="43"/>
      <c r="H364" s="43"/>
      <c r="I364" s="43"/>
    </row>
    <row r="365" spans="1:9" ht="14.5">
      <c r="A365" s="6">
        <v>45616.537974537037</v>
      </c>
      <c r="B365" s="45">
        <v>133</v>
      </c>
      <c r="C365" s="52">
        <v>45.06</v>
      </c>
      <c r="D365" s="46">
        <v>5992.9800000000005</v>
      </c>
      <c r="E365" s="73" t="s">
        <v>28</v>
      </c>
      <c r="F365" s="42"/>
      <c r="G365" s="43"/>
      <c r="H365" s="43"/>
      <c r="I365" s="43"/>
    </row>
    <row r="366" spans="1:9" ht="14.5">
      <c r="A366" s="6">
        <v>45616.540752314817</v>
      </c>
      <c r="B366" s="45">
        <v>129</v>
      </c>
      <c r="C366" s="52">
        <v>45.03</v>
      </c>
      <c r="D366" s="46">
        <v>5808.87</v>
      </c>
      <c r="E366" s="73" t="s">
        <v>28</v>
      </c>
      <c r="F366" s="42"/>
      <c r="G366" s="43"/>
      <c r="H366" s="43"/>
      <c r="I366" s="43"/>
    </row>
    <row r="367" spans="1:9" ht="14.5">
      <c r="A367" s="6">
        <v>45616.541655092595</v>
      </c>
      <c r="B367" s="45">
        <v>103</v>
      </c>
      <c r="C367" s="52">
        <v>45.02</v>
      </c>
      <c r="D367" s="46">
        <v>4637.0600000000004</v>
      </c>
      <c r="E367" s="73" t="s">
        <v>17</v>
      </c>
      <c r="F367" s="42"/>
      <c r="G367" s="43"/>
      <c r="H367" s="43"/>
      <c r="I367" s="43"/>
    </row>
    <row r="368" spans="1:9" ht="14.5">
      <c r="A368" s="6">
        <v>45616.541655092595</v>
      </c>
      <c r="B368" s="45">
        <v>41</v>
      </c>
      <c r="C368" s="52">
        <v>45.02</v>
      </c>
      <c r="D368" s="46">
        <v>1845.8200000000002</v>
      </c>
      <c r="E368" s="73" t="s">
        <v>17</v>
      </c>
      <c r="F368" s="42"/>
      <c r="G368" s="43"/>
      <c r="H368" s="43"/>
      <c r="I368" s="43"/>
    </row>
    <row r="369" spans="1:9" ht="14.5">
      <c r="A369" s="6">
        <v>45616.541689814818</v>
      </c>
      <c r="B369" s="45">
        <v>140</v>
      </c>
      <c r="C369" s="52">
        <v>45</v>
      </c>
      <c r="D369" s="46">
        <v>6300</v>
      </c>
      <c r="E369" s="73" t="s">
        <v>17</v>
      </c>
      <c r="F369" s="42"/>
      <c r="G369" s="43"/>
      <c r="H369" s="43"/>
      <c r="I369" s="43"/>
    </row>
    <row r="370" spans="1:9" ht="14.5">
      <c r="A370" s="6">
        <v>45616.541689814818</v>
      </c>
      <c r="B370" s="45">
        <v>132</v>
      </c>
      <c r="C370" s="52">
        <v>45</v>
      </c>
      <c r="D370" s="46">
        <v>5940</v>
      </c>
      <c r="E370" s="73" t="s">
        <v>17</v>
      </c>
      <c r="F370" s="42"/>
      <c r="G370" s="43"/>
      <c r="H370" s="43"/>
      <c r="I370" s="43"/>
    </row>
    <row r="371" spans="1:9" ht="14.5">
      <c r="A371" s="6">
        <v>45616.541689814818</v>
      </c>
      <c r="B371" s="45">
        <v>134</v>
      </c>
      <c r="C371" s="52">
        <v>45.01</v>
      </c>
      <c r="D371" s="46">
        <v>6031.34</v>
      </c>
      <c r="E371" s="73" t="s">
        <v>17</v>
      </c>
      <c r="F371" s="42"/>
      <c r="G371" s="43"/>
      <c r="H371" s="43"/>
      <c r="I371" s="43"/>
    </row>
    <row r="372" spans="1:9" ht="14.5">
      <c r="A372" s="6">
        <v>45616.544050925928</v>
      </c>
      <c r="B372" s="45">
        <v>164</v>
      </c>
      <c r="C372" s="52">
        <v>45.03</v>
      </c>
      <c r="D372" s="46">
        <v>7384.92</v>
      </c>
      <c r="E372" s="73" t="s">
        <v>17</v>
      </c>
      <c r="F372" s="42"/>
      <c r="G372" s="43"/>
      <c r="H372" s="43"/>
      <c r="I372" s="43"/>
    </row>
    <row r="373" spans="1:9" ht="14.5">
      <c r="A373" s="6">
        <v>45616.544050925928</v>
      </c>
      <c r="B373" s="45">
        <v>129</v>
      </c>
      <c r="C373" s="52">
        <v>45.03</v>
      </c>
      <c r="D373" s="46">
        <v>5808.87</v>
      </c>
      <c r="E373" s="73" t="s">
        <v>28</v>
      </c>
      <c r="F373" s="42"/>
      <c r="G373" s="43"/>
      <c r="H373" s="43"/>
      <c r="I373" s="43"/>
    </row>
    <row r="374" spans="1:9" ht="14.5">
      <c r="A374" s="6">
        <v>45616.546516203707</v>
      </c>
      <c r="B374" s="45">
        <v>136</v>
      </c>
      <c r="C374" s="52">
        <v>45</v>
      </c>
      <c r="D374" s="46">
        <v>6120</v>
      </c>
      <c r="E374" s="73" t="s">
        <v>28</v>
      </c>
      <c r="F374" s="42"/>
      <c r="G374" s="43"/>
      <c r="H374" s="43"/>
      <c r="I374" s="43"/>
    </row>
    <row r="375" spans="1:9" ht="14.5">
      <c r="A375" s="6">
        <v>45616.5469212963</v>
      </c>
      <c r="B375" s="45">
        <v>11</v>
      </c>
      <c r="C375" s="52">
        <v>44.98</v>
      </c>
      <c r="D375" s="46">
        <v>494.78</v>
      </c>
      <c r="E375" s="73" t="s">
        <v>17</v>
      </c>
      <c r="F375" s="42"/>
      <c r="G375" s="43"/>
      <c r="H375" s="43"/>
      <c r="I375" s="43"/>
    </row>
    <row r="376" spans="1:9" ht="14.5">
      <c r="A376" s="6">
        <v>45616.547592592593</v>
      </c>
      <c r="B376" s="45">
        <v>47</v>
      </c>
      <c r="C376" s="52">
        <v>45</v>
      </c>
      <c r="D376" s="46">
        <v>2115</v>
      </c>
      <c r="E376" s="73" t="s">
        <v>17</v>
      </c>
      <c r="F376" s="42"/>
      <c r="G376" s="43"/>
      <c r="H376" s="43"/>
      <c r="I376" s="43"/>
    </row>
    <row r="377" spans="1:9" ht="14.5">
      <c r="A377" s="6">
        <v>45616.547719907408</v>
      </c>
      <c r="B377" s="45">
        <v>81</v>
      </c>
      <c r="C377" s="52">
        <v>45</v>
      </c>
      <c r="D377" s="46">
        <v>3645</v>
      </c>
      <c r="E377" s="73" t="s">
        <v>17</v>
      </c>
      <c r="F377" s="42"/>
      <c r="G377" s="43"/>
      <c r="H377" s="43"/>
      <c r="I377" s="43"/>
    </row>
    <row r="378" spans="1:9" ht="14.5">
      <c r="A378" s="6">
        <v>45616.547719907408</v>
      </c>
      <c r="B378" s="45">
        <v>44</v>
      </c>
      <c r="C378" s="52">
        <v>45</v>
      </c>
      <c r="D378" s="46">
        <v>1980</v>
      </c>
      <c r="E378" s="73" t="s">
        <v>17</v>
      </c>
      <c r="F378" s="42"/>
      <c r="G378" s="43"/>
      <c r="H378" s="43"/>
      <c r="I378" s="43"/>
    </row>
    <row r="379" spans="1:9" ht="14.5">
      <c r="A379" s="6">
        <v>45616.547986111109</v>
      </c>
      <c r="B379" s="45">
        <v>128</v>
      </c>
      <c r="C379" s="52">
        <v>44.98</v>
      </c>
      <c r="D379" s="46">
        <v>5757.44</v>
      </c>
      <c r="E379" s="73" t="s">
        <v>17</v>
      </c>
      <c r="F379" s="42"/>
      <c r="G379" s="43"/>
      <c r="H379" s="43"/>
      <c r="I379" s="43"/>
    </row>
    <row r="380" spans="1:9" ht="14.5">
      <c r="A380" s="6">
        <v>45616.55023148148</v>
      </c>
      <c r="B380" s="45">
        <v>121</v>
      </c>
      <c r="C380" s="52">
        <v>44.97</v>
      </c>
      <c r="D380" s="46">
        <v>5441.37</v>
      </c>
      <c r="E380" s="73" t="s">
        <v>28</v>
      </c>
      <c r="F380" s="42"/>
      <c r="G380" s="43"/>
      <c r="H380" s="43"/>
      <c r="I380" s="43"/>
    </row>
    <row r="381" spans="1:9" ht="14.5">
      <c r="A381" s="6">
        <v>45616.55023148148</v>
      </c>
      <c r="B381" s="45">
        <v>18</v>
      </c>
      <c r="C381" s="52">
        <v>44.97</v>
      </c>
      <c r="D381" s="46">
        <v>809.46</v>
      </c>
      <c r="E381" s="73" t="s">
        <v>28</v>
      </c>
      <c r="F381" s="42"/>
      <c r="G381" s="43"/>
      <c r="H381" s="43"/>
      <c r="I381" s="43"/>
    </row>
    <row r="382" spans="1:9" ht="14.5">
      <c r="A382" s="6">
        <v>45616.553796296299</v>
      </c>
      <c r="B382" s="45">
        <v>143</v>
      </c>
      <c r="C382" s="52">
        <v>45.02</v>
      </c>
      <c r="D382" s="46">
        <v>6437.8600000000006</v>
      </c>
      <c r="E382" s="73" t="s">
        <v>17</v>
      </c>
      <c r="F382" s="42"/>
      <c r="G382" s="43"/>
      <c r="H382" s="43"/>
      <c r="I382" s="43"/>
    </row>
    <row r="383" spans="1:9" ht="14.5">
      <c r="A383" s="6">
        <v>45616.553796296299</v>
      </c>
      <c r="B383" s="45">
        <v>2</v>
      </c>
      <c r="C383" s="52">
        <v>45.02</v>
      </c>
      <c r="D383" s="46">
        <v>90.04</v>
      </c>
      <c r="E383" s="73" t="s">
        <v>17</v>
      </c>
      <c r="F383" s="42"/>
      <c r="G383" s="43"/>
      <c r="H383" s="43"/>
      <c r="I383" s="43"/>
    </row>
    <row r="384" spans="1:9" ht="14.5">
      <c r="A384" s="6">
        <v>45616.553796296299</v>
      </c>
      <c r="B384" s="45">
        <v>127</v>
      </c>
      <c r="C384" s="52">
        <v>45.02</v>
      </c>
      <c r="D384" s="46">
        <v>5717.54</v>
      </c>
      <c r="E384" s="73" t="s">
        <v>17</v>
      </c>
      <c r="F384" s="42"/>
      <c r="G384" s="43"/>
      <c r="H384" s="43"/>
      <c r="I384" s="43"/>
    </row>
    <row r="385" spans="1:9" ht="14.5">
      <c r="A385" s="6">
        <v>45616.553796296299</v>
      </c>
      <c r="B385" s="45">
        <v>42</v>
      </c>
      <c r="C385" s="52">
        <v>45.02</v>
      </c>
      <c r="D385" s="46">
        <v>1890.8400000000001</v>
      </c>
      <c r="E385" s="73" t="s">
        <v>17</v>
      </c>
      <c r="F385" s="42"/>
      <c r="G385" s="43"/>
      <c r="H385" s="43"/>
      <c r="I385" s="43"/>
    </row>
    <row r="386" spans="1:9" ht="14.5">
      <c r="A386" s="6">
        <v>45616.553796296299</v>
      </c>
      <c r="B386" s="45">
        <v>3</v>
      </c>
      <c r="C386" s="52">
        <v>45.02</v>
      </c>
      <c r="D386" s="46">
        <v>135.06</v>
      </c>
      <c r="E386" s="73" t="s">
        <v>28</v>
      </c>
      <c r="F386" s="42"/>
      <c r="G386" s="43"/>
      <c r="H386" s="43"/>
      <c r="I386" s="43"/>
    </row>
    <row r="387" spans="1:9" ht="14.5">
      <c r="A387" s="6">
        <v>45616.553796296299</v>
      </c>
      <c r="B387" s="45">
        <v>109</v>
      </c>
      <c r="C387" s="52">
        <v>45.02</v>
      </c>
      <c r="D387" s="46">
        <v>4907.18</v>
      </c>
      <c r="E387" s="73" t="s">
        <v>28</v>
      </c>
      <c r="F387" s="42"/>
      <c r="G387" s="43"/>
      <c r="H387" s="43"/>
      <c r="I387" s="43"/>
    </row>
    <row r="388" spans="1:9" ht="14.5">
      <c r="A388" s="6">
        <v>45616.556539351855</v>
      </c>
      <c r="B388" s="45">
        <v>90</v>
      </c>
      <c r="C388" s="52">
        <v>45.01</v>
      </c>
      <c r="D388" s="46">
        <v>4050.8999999999996</v>
      </c>
      <c r="E388" s="73" t="s">
        <v>17</v>
      </c>
      <c r="F388" s="42"/>
      <c r="G388" s="43"/>
      <c r="H388" s="43"/>
      <c r="I388" s="43"/>
    </row>
    <row r="389" spans="1:9" ht="14.5">
      <c r="A389" s="6">
        <v>45616.556539351855</v>
      </c>
      <c r="B389" s="45">
        <v>50</v>
      </c>
      <c r="C389" s="52">
        <v>45.01</v>
      </c>
      <c r="D389" s="46">
        <v>2250.5</v>
      </c>
      <c r="E389" s="73" t="s">
        <v>17</v>
      </c>
      <c r="F389" s="42"/>
      <c r="G389" s="43"/>
      <c r="H389" s="43"/>
      <c r="I389" s="43"/>
    </row>
    <row r="390" spans="1:9" ht="14.5">
      <c r="A390" s="6">
        <v>45616.556539351855</v>
      </c>
      <c r="B390" s="45">
        <v>156</v>
      </c>
      <c r="C390" s="52">
        <v>45.01</v>
      </c>
      <c r="D390" s="46">
        <v>7021.5599999999995</v>
      </c>
      <c r="E390" s="73" t="s">
        <v>17</v>
      </c>
      <c r="F390" s="42"/>
      <c r="G390" s="43"/>
      <c r="H390" s="43"/>
      <c r="I390" s="43"/>
    </row>
    <row r="391" spans="1:9" ht="14.5">
      <c r="A391" s="6">
        <v>45616.556597222225</v>
      </c>
      <c r="B391" s="45">
        <v>133</v>
      </c>
      <c r="C391" s="52">
        <v>45</v>
      </c>
      <c r="D391" s="46">
        <v>5985</v>
      </c>
      <c r="E391" s="73" t="s">
        <v>17</v>
      </c>
      <c r="F391" s="42"/>
      <c r="G391" s="43"/>
      <c r="H391" s="43"/>
      <c r="I391" s="43"/>
    </row>
    <row r="392" spans="1:9" ht="14.5">
      <c r="A392" s="6">
        <v>45616.556921296295</v>
      </c>
      <c r="B392" s="45">
        <v>132</v>
      </c>
      <c r="C392" s="52">
        <v>45</v>
      </c>
      <c r="D392" s="46">
        <v>5940</v>
      </c>
      <c r="E392" s="73" t="s">
        <v>28</v>
      </c>
      <c r="F392" s="42"/>
      <c r="G392" s="43"/>
      <c r="H392" s="43"/>
      <c r="I392" s="43"/>
    </row>
    <row r="393" spans="1:9" ht="14.5">
      <c r="A393" s="6">
        <v>45616.560555555552</v>
      </c>
      <c r="B393" s="45">
        <v>169</v>
      </c>
      <c r="C393" s="52">
        <v>44.99</v>
      </c>
      <c r="D393" s="46">
        <v>7603.31</v>
      </c>
      <c r="E393" s="73" t="s">
        <v>17</v>
      </c>
      <c r="F393" s="42"/>
      <c r="G393" s="43"/>
      <c r="H393" s="43"/>
      <c r="I393" s="43"/>
    </row>
    <row r="394" spans="1:9" ht="14.5">
      <c r="A394" s="6">
        <v>45616.56082175926</v>
      </c>
      <c r="B394" s="45">
        <v>125</v>
      </c>
      <c r="C394" s="52">
        <v>45.01</v>
      </c>
      <c r="D394" s="46">
        <v>5626.25</v>
      </c>
      <c r="E394" s="73" t="s">
        <v>17</v>
      </c>
      <c r="F394" s="42"/>
      <c r="G394" s="43"/>
      <c r="H394" s="43"/>
      <c r="I394" s="43"/>
    </row>
    <row r="395" spans="1:9" ht="14.5">
      <c r="A395" s="6">
        <v>45616.564085648148</v>
      </c>
      <c r="B395" s="45">
        <v>139</v>
      </c>
      <c r="C395" s="52">
        <v>45.04</v>
      </c>
      <c r="D395" s="46">
        <v>6260.5599999999995</v>
      </c>
      <c r="E395" s="73" t="s">
        <v>17</v>
      </c>
      <c r="F395" s="42"/>
      <c r="G395" s="43"/>
      <c r="H395" s="43"/>
      <c r="I395" s="43"/>
    </row>
    <row r="396" spans="1:9" ht="14.5">
      <c r="A396" s="6">
        <v>45616.564085648148</v>
      </c>
      <c r="B396" s="45">
        <v>133</v>
      </c>
      <c r="C396" s="52">
        <v>45.04</v>
      </c>
      <c r="D396" s="46">
        <v>5990.32</v>
      </c>
      <c r="E396" s="73" t="s">
        <v>17</v>
      </c>
      <c r="F396" s="42"/>
      <c r="G396" s="43"/>
      <c r="H396" s="43"/>
      <c r="I396" s="43"/>
    </row>
    <row r="397" spans="1:9" ht="14.5">
      <c r="A397" s="6">
        <v>45616.564085648148</v>
      </c>
      <c r="B397" s="45">
        <v>23</v>
      </c>
      <c r="C397" s="52">
        <v>45.04</v>
      </c>
      <c r="D397" s="46">
        <v>1035.92</v>
      </c>
      <c r="E397" s="73" t="s">
        <v>17</v>
      </c>
      <c r="F397" s="42"/>
      <c r="G397" s="43"/>
      <c r="H397" s="43"/>
      <c r="I397" s="43"/>
    </row>
    <row r="398" spans="1:9" ht="14.5">
      <c r="A398" s="6">
        <v>45616.564085648148</v>
      </c>
      <c r="B398" s="45">
        <v>140</v>
      </c>
      <c r="C398" s="52">
        <v>45.04</v>
      </c>
      <c r="D398" s="46">
        <v>6305.5999999999995</v>
      </c>
      <c r="E398" s="73" t="s">
        <v>17</v>
      </c>
      <c r="F398" s="42"/>
      <c r="G398" s="43"/>
      <c r="H398" s="43"/>
      <c r="I398" s="43"/>
    </row>
    <row r="399" spans="1:9" ht="14.5">
      <c r="A399" s="6">
        <v>45616.564085648148</v>
      </c>
      <c r="B399" s="45">
        <v>142</v>
      </c>
      <c r="C399" s="52">
        <v>45.04</v>
      </c>
      <c r="D399" s="46">
        <v>6395.68</v>
      </c>
      <c r="E399" s="73" t="s">
        <v>28</v>
      </c>
      <c r="F399" s="42"/>
      <c r="G399" s="43"/>
      <c r="H399" s="43"/>
      <c r="I399" s="43"/>
    </row>
    <row r="400" spans="1:9" ht="14.5">
      <c r="A400" s="6">
        <v>45616.564085648148</v>
      </c>
      <c r="B400" s="45">
        <v>52</v>
      </c>
      <c r="C400" s="52">
        <v>45.05</v>
      </c>
      <c r="D400" s="46">
        <v>2342.6</v>
      </c>
      <c r="E400" s="73" t="s">
        <v>17</v>
      </c>
      <c r="F400" s="42"/>
      <c r="G400" s="43"/>
      <c r="H400" s="43"/>
      <c r="I400" s="43"/>
    </row>
    <row r="401" spans="1:9" ht="14.5">
      <c r="A401" s="6">
        <v>45616.564085648148</v>
      </c>
      <c r="B401" s="45">
        <v>111</v>
      </c>
      <c r="C401" s="52">
        <v>45.05</v>
      </c>
      <c r="D401" s="46">
        <v>5000.5499999999993</v>
      </c>
      <c r="E401" s="73" t="s">
        <v>17</v>
      </c>
      <c r="F401" s="42"/>
      <c r="G401" s="43"/>
      <c r="H401" s="43"/>
      <c r="I401" s="43"/>
    </row>
    <row r="402" spans="1:9" ht="14.5">
      <c r="A402" s="6">
        <v>45616.564085648148</v>
      </c>
      <c r="B402" s="45">
        <v>101</v>
      </c>
      <c r="C402" s="52">
        <v>45.04</v>
      </c>
      <c r="D402" s="46">
        <v>4549.04</v>
      </c>
      <c r="E402" s="73" t="s">
        <v>28</v>
      </c>
      <c r="F402" s="42"/>
      <c r="G402" s="43"/>
      <c r="H402" s="43"/>
      <c r="I402" s="43"/>
    </row>
    <row r="403" spans="1:9" ht="14.5">
      <c r="A403" s="6">
        <v>45616.564085648148</v>
      </c>
      <c r="B403" s="45">
        <v>29</v>
      </c>
      <c r="C403" s="52">
        <v>45.04</v>
      </c>
      <c r="D403" s="46">
        <v>1306.1600000000001</v>
      </c>
      <c r="E403" s="73" t="s">
        <v>28</v>
      </c>
      <c r="F403" s="42"/>
      <c r="G403" s="43"/>
      <c r="H403" s="43"/>
      <c r="I403" s="43"/>
    </row>
    <row r="404" spans="1:9" ht="14.5">
      <c r="A404" s="6">
        <v>45616.565185185187</v>
      </c>
      <c r="B404" s="45">
        <v>96</v>
      </c>
      <c r="C404" s="52">
        <v>45.01</v>
      </c>
      <c r="D404" s="46">
        <v>4320.96</v>
      </c>
      <c r="E404" s="73" t="s">
        <v>28</v>
      </c>
      <c r="F404" s="42"/>
      <c r="G404" s="43"/>
      <c r="H404" s="43"/>
      <c r="I404" s="43"/>
    </row>
    <row r="405" spans="1:9" ht="14.5">
      <c r="A405" s="6">
        <v>45616.565185185187</v>
      </c>
      <c r="B405" s="45">
        <v>22</v>
      </c>
      <c r="C405" s="52">
        <v>45.01</v>
      </c>
      <c r="D405" s="46">
        <v>990.21999999999991</v>
      </c>
      <c r="E405" s="73" t="s">
        <v>28</v>
      </c>
      <c r="F405" s="42"/>
      <c r="G405" s="43"/>
      <c r="H405" s="43"/>
      <c r="I405" s="43"/>
    </row>
    <row r="406" spans="1:9" ht="14.5">
      <c r="A406" s="6">
        <v>45616.568090277775</v>
      </c>
      <c r="B406" s="45">
        <v>118</v>
      </c>
      <c r="C406" s="52">
        <v>44.99</v>
      </c>
      <c r="D406" s="46">
        <v>5308.8200000000006</v>
      </c>
      <c r="E406" s="73" t="s">
        <v>28</v>
      </c>
      <c r="F406" s="42"/>
      <c r="G406" s="43"/>
      <c r="H406" s="43"/>
      <c r="I406" s="43"/>
    </row>
    <row r="407" spans="1:9" ht="14.5">
      <c r="A407" s="6">
        <v>45616.571759259263</v>
      </c>
      <c r="B407" s="45">
        <v>100</v>
      </c>
      <c r="C407" s="52">
        <v>45.03</v>
      </c>
      <c r="D407" s="46">
        <v>4503</v>
      </c>
      <c r="E407" s="73" t="s">
        <v>17</v>
      </c>
      <c r="F407" s="42"/>
      <c r="G407" s="43"/>
      <c r="H407" s="43"/>
      <c r="I407" s="43"/>
    </row>
    <row r="408" spans="1:9" ht="14.5">
      <c r="A408" s="6">
        <v>45616.57199074074</v>
      </c>
      <c r="B408" s="45">
        <v>100</v>
      </c>
      <c r="C408" s="52">
        <v>45.03</v>
      </c>
      <c r="D408" s="46">
        <v>4503</v>
      </c>
      <c r="E408" s="73" t="s">
        <v>17</v>
      </c>
      <c r="F408" s="42"/>
      <c r="G408" s="43"/>
      <c r="H408" s="43"/>
      <c r="I408" s="43"/>
    </row>
    <row r="409" spans="1:9" ht="14.5">
      <c r="A409" s="6">
        <v>45616.57371527778</v>
      </c>
      <c r="B409" s="45">
        <v>100</v>
      </c>
      <c r="C409" s="52">
        <v>45.05</v>
      </c>
      <c r="D409" s="46">
        <v>4505</v>
      </c>
      <c r="E409" s="73" t="s">
        <v>17</v>
      </c>
      <c r="F409" s="42"/>
      <c r="G409" s="43"/>
      <c r="H409" s="43"/>
      <c r="I409" s="43"/>
    </row>
    <row r="410" spans="1:9" ht="14.5">
      <c r="A410" s="6">
        <v>45616.575462962966</v>
      </c>
      <c r="B410" s="45">
        <v>142</v>
      </c>
      <c r="C410" s="52">
        <v>45.06</v>
      </c>
      <c r="D410" s="46">
        <v>6398.52</v>
      </c>
      <c r="E410" s="73" t="s">
        <v>17</v>
      </c>
      <c r="F410" s="42"/>
      <c r="G410" s="43"/>
      <c r="H410" s="43"/>
      <c r="I410" s="43"/>
    </row>
    <row r="411" spans="1:9" ht="14.5">
      <c r="A411" s="6">
        <v>45616.575474537036</v>
      </c>
      <c r="B411" s="45">
        <v>144</v>
      </c>
      <c r="C411" s="52">
        <v>45.05</v>
      </c>
      <c r="D411" s="46">
        <v>6487.2</v>
      </c>
      <c r="E411" s="73" t="s">
        <v>17</v>
      </c>
      <c r="F411" s="42"/>
      <c r="G411" s="43"/>
      <c r="H411" s="43"/>
      <c r="I411" s="43"/>
    </row>
    <row r="412" spans="1:9" ht="14.5">
      <c r="A412" s="6">
        <v>45616.575474537036</v>
      </c>
      <c r="B412" s="45">
        <v>39</v>
      </c>
      <c r="C412" s="52">
        <v>45.05</v>
      </c>
      <c r="D412" s="46">
        <v>1756.9499999999998</v>
      </c>
      <c r="E412" s="73" t="s">
        <v>28</v>
      </c>
      <c r="F412" s="42"/>
      <c r="G412" s="43"/>
      <c r="H412" s="43"/>
      <c r="I412" s="43"/>
    </row>
    <row r="413" spans="1:9" ht="14.5">
      <c r="A413" s="6">
        <v>45616.575474537036</v>
      </c>
      <c r="B413" s="45">
        <v>39</v>
      </c>
      <c r="C413" s="52">
        <v>45.05</v>
      </c>
      <c r="D413" s="46">
        <v>1756.9499999999998</v>
      </c>
      <c r="E413" s="73" t="s">
        <v>28</v>
      </c>
      <c r="F413" s="42"/>
      <c r="G413" s="43"/>
      <c r="H413" s="43"/>
      <c r="I413" s="43"/>
    </row>
    <row r="414" spans="1:9" ht="14.5">
      <c r="A414" s="6">
        <v>45616.575474537036</v>
      </c>
      <c r="B414" s="45">
        <v>49</v>
      </c>
      <c r="C414" s="52">
        <v>45.05</v>
      </c>
      <c r="D414" s="46">
        <v>2207.4499999999998</v>
      </c>
      <c r="E414" s="73" t="s">
        <v>28</v>
      </c>
      <c r="F414" s="42"/>
      <c r="G414" s="43"/>
      <c r="H414" s="43"/>
      <c r="I414" s="43"/>
    </row>
    <row r="415" spans="1:9" ht="14.5">
      <c r="A415" s="6">
        <v>45616.575497685182</v>
      </c>
      <c r="B415" s="45">
        <v>121</v>
      </c>
      <c r="C415" s="52">
        <v>45.04</v>
      </c>
      <c r="D415" s="46">
        <v>5449.84</v>
      </c>
      <c r="E415" s="73" t="s">
        <v>17</v>
      </c>
      <c r="F415" s="42"/>
      <c r="G415" s="43"/>
      <c r="H415" s="43"/>
      <c r="I415" s="43"/>
    </row>
    <row r="416" spans="1:9" ht="14.5">
      <c r="A416" s="6">
        <v>45616.575497685182</v>
      </c>
      <c r="B416" s="45">
        <v>159</v>
      </c>
      <c r="C416" s="52">
        <v>45.04</v>
      </c>
      <c r="D416" s="46">
        <v>7161.36</v>
      </c>
      <c r="E416" s="73" t="s">
        <v>17</v>
      </c>
      <c r="F416" s="42"/>
      <c r="G416" s="43"/>
      <c r="H416" s="43"/>
      <c r="I416" s="43"/>
    </row>
    <row r="417" spans="1:9" ht="14.5">
      <c r="A417" s="6">
        <v>45616.575497685182</v>
      </c>
      <c r="B417" s="45">
        <v>128</v>
      </c>
      <c r="C417" s="52">
        <v>45.04</v>
      </c>
      <c r="D417" s="46">
        <v>5765.12</v>
      </c>
      <c r="E417" s="73" t="s">
        <v>28</v>
      </c>
      <c r="F417" s="42"/>
      <c r="G417" s="43"/>
      <c r="H417" s="43"/>
      <c r="I417" s="43"/>
    </row>
    <row r="418" spans="1:9" ht="14.5">
      <c r="A418" s="6">
        <v>45616.581296296295</v>
      </c>
      <c r="B418" s="45">
        <v>89</v>
      </c>
      <c r="C418" s="52">
        <v>45.08</v>
      </c>
      <c r="D418" s="46">
        <v>4012.12</v>
      </c>
      <c r="E418" s="73" t="s">
        <v>17</v>
      </c>
      <c r="F418" s="42"/>
      <c r="G418" s="43"/>
      <c r="H418" s="43"/>
      <c r="I418" s="43"/>
    </row>
    <row r="419" spans="1:9" ht="14.5">
      <c r="A419" s="6">
        <v>45616.581296296295</v>
      </c>
      <c r="B419" s="45">
        <v>38</v>
      </c>
      <c r="C419" s="52">
        <v>45.08</v>
      </c>
      <c r="D419" s="46">
        <v>1713.04</v>
      </c>
      <c r="E419" s="73" t="s">
        <v>17</v>
      </c>
      <c r="F419" s="42"/>
      <c r="G419" s="43"/>
      <c r="H419" s="43"/>
      <c r="I419" s="43"/>
    </row>
    <row r="420" spans="1:9" ht="14.5">
      <c r="A420" s="6">
        <v>45616.582939814813</v>
      </c>
      <c r="B420" s="45">
        <v>121</v>
      </c>
      <c r="C420" s="52">
        <v>45.06</v>
      </c>
      <c r="D420" s="46">
        <v>5452.26</v>
      </c>
      <c r="E420" s="73" t="s">
        <v>17</v>
      </c>
      <c r="F420" s="42"/>
      <c r="G420" s="43"/>
      <c r="H420" s="43"/>
      <c r="I420" s="43"/>
    </row>
    <row r="421" spans="1:9" ht="14.5">
      <c r="A421" s="6">
        <v>45616.582939814813</v>
      </c>
      <c r="B421" s="45">
        <v>154</v>
      </c>
      <c r="C421" s="52">
        <v>45.06</v>
      </c>
      <c r="D421" s="46">
        <v>6939.2400000000007</v>
      </c>
      <c r="E421" s="73" t="s">
        <v>17</v>
      </c>
      <c r="F421" s="42"/>
      <c r="G421" s="43"/>
      <c r="H421" s="43"/>
      <c r="I421" s="43"/>
    </row>
    <row r="422" spans="1:9" ht="14.5">
      <c r="A422" s="6">
        <v>45616.582939814813</v>
      </c>
      <c r="B422" s="45">
        <v>80</v>
      </c>
      <c r="C422" s="52">
        <v>45.06</v>
      </c>
      <c r="D422" s="46">
        <v>3604.8</v>
      </c>
      <c r="E422" s="73" t="s">
        <v>28</v>
      </c>
      <c r="F422" s="42"/>
      <c r="G422" s="43"/>
      <c r="H422" s="43"/>
      <c r="I422" s="43"/>
    </row>
    <row r="423" spans="1:9" ht="14.5">
      <c r="A423" s="6">
        <v>45616.582939814813</v>
      </c>
      <c r="B423" s="45">
        <v>42</v>
      </c>
      <c r="C423" s="52">
        <v>45.06</v>
      </c>
      <c r="D423" s="46">
        <v>1892.52</v>
      </c>
      <c r="E423" s="73" t="s">
        <v>28</v>
      </c>
      <c r="F423" s="42"/>
      <c r="G423" s="43"/>
      <c r="H423" s="43"/>
      <c r="I423" s="43"/>
    </row>
    <row r="424" spans="1:9" ht="14.5">
      <c r="A424" s="6">
        <v>45616.583055555559</v>
      </c>
      <c r="B424" s="45">
        <v>157</v>
      </c>
      <c r="C424" s="52">
        <v>45.05</v>
      </c>
      <c r="D424" s="46">
        <v>7072.8499999999995</v>
      </c>
      <c r="E424" s="73" t="s">
        <v>17</v>
      </c>
      <c r="F424" s="42"/>
      <c r="G424" s="43"/>
      <c r="H424" s="43"/>
      <c r="I424" s="43"/>
    </row>
    <row r="425" spans="1:9" ht="14.5">
      <c r="A425" s="6">
        <v>45616.583055555559</v>
      </c>
      <c r="B425" s="45">
        <v>2</v>
      </c>
      <c r="C425" s="52">
        <v>45.05</v>
      </c>
      <c r="D425" s="46">
        <v>90.1</v>
      </c>
      <c r="E425" s="73" t="s">
        <v>17</v>
      </c>
      <c r="F425" s="42"/>
      <c r="G425" s="43"/>
      <c r="H425" s="43"/>
      <c r="I425" s="43"/>
    </row>
    <row r="426" spans="1:9" ht="14.5">
      <c r="A426" s="6">
        <v>45616.583055555559</v>
      </c>
      <c r="B426" s="45">
        <v>140</v>
      </c>
      <c r="C426" s="52">
        <v>45.05</v>
      </c>
      <c r="D426" s="46">
        <v>6307</v>
      </c>
      <c r="E426" s="73" t="s">
        <v>28</v>
      </c>
      <c r="F426" s="42"/>
      <c r="G426" s="43"/>
      <c r="H426" s="43"/>
      <c r="I426" s="43"/>
    </row>
    <row r="427" spans="1:9" ht="14.5">
      <c r="A427" s="6">
        <v>45616.583078703705</v>
      </c>
      <c r="B427" s="45">
        <v>131</v>
      </c>
      <c r="C427" s="52">
        <v>45.04</v>
      </c>
      <c r="D427" s="46">
        <v>5900.24</v>
      </c>
      <c r="E427" s="73" t="s">
        <v>17</v>
      </c>
      <c r="F427" s="42"/>
      <c r="G427" s="43"/>
      <c r="H427" s="43"/>
      <c r="I427" s="43"/>
    </row>
    <row r="428" spans="1:9" ht="14.5">
      <c r="A428" s="6">
        <v>45616.583078703705</v>
      </c>
      <c r="B428" s="45">
        <v>124</v>
      </c>
      <c r="C428" s="52">
        <v>45.04</v>
      </c>
      <c r="D428" s="46">
        <v>5584.96</v>
      </c>
      <c r="E428" s="73" t="s">
        <v>17</v>
      </c>
      <c r="F428" s="42"/>
      <c r="G428" s="43"/>
      <c r="H428" s="43"/>
      <c r="I428" s="43"/>
    </row>
    <row r="429" spans="1:9" ht="14.5">
      <c r="A429" s="6">
        <v>45616.585439814815</v>
      </c>
      <c r="B429" s="45">
        <v>161</v>
      </c>
      <c r="C429" s="52">
        <v>45.07</v>
      </c>
      <c r="D429" s="46">
        <v>7256.27</v>
      </c>
      <c r="E429" s="73" t="s">
        <v>17</v>
      </c>
      <c r="F429" s="42"/>
      <c r="G429" s="43"/>
      <c r="H429" s="43"/>
      <c r="I429" s="43"/>
    </row>
    <row r="430" spans="1:9" ht="14.5">
      <c r="A430" s="6">
        <v>45616.585439814815</v>
      </c>
      <c r="B430" s="45">
        <v>121</v>
      </c>
      <c r="C430" s="52">
        <v>45.07</v>
      </c>
      <c r="D430" s="46">
        <v>5453.47</v>
      </c>
      <c r="E430" s="73" t="s">
        <v>28</v>
      </c>
      <c r="F430" s="42"/>
      <c r="G430" s="43"/>
      <c r="H430" s="43"/>
      <c r="I430" s="43"/>
    </row>
    <row r="431" spans="1:9" ht="14.5">
      <c r="A431" s="6">
        <v>45616.587905092594</v>
      </c>
      <c r="B431" s="45">
        <v>68</v>
      </c>
      <c r="C431" s="52">
        <v>45.07</v>
      </c>
      <c r="D431" s="46">
        <v>3064.76</v>
      </c>
      <c r="E431" s="73" t="s">
        <v>17</v>
      </c>
      <c r="F431" s="42"/>
      <c r="G431" s="43"/>
      <c r="H431" s="43"/>
      <c r="I431" s="43"/>
    </row>
    <row r="432" spans="1:9" ht="14.5">
      <c r="A432" s="6">
        <v>45616.587905092594</v>
      </c>
      <c r="B432" s="45">
        <v>78</v>
      </c>
      <c r="C432" s="52">
        <v>45.07</v>
      </c>
      <c r="D432" s="46">
        <v>3515.46</v>
      </c>
      <c r="E432" s="73" t="s">
        <v>17</v>
      </c>
      <c r="F432" s="42"/>
      <c r="G432" s="43"/>
      <c r="H432" s="43"/>
      <c r="I432" s="43"/>
    </row>
    <row r="433" spans="1:9" ht="14.5">
      <c r="A433" s="6">
        <v>45616.587905092594</v>
      </c>
      <c r="B433" s="45">
        <v>2</v>
      </c>
      <c r="C433" s="52">
        <v>45.07</v>
      </c>
      <c r="D433" s="46">
        <v>90.14</v>
      </c>
      <c r="E433" s="73" t="s">
        <v>17</v>
      </c>
      <c r="F433" s="42"/>
      <c r="G433" s="43"/>
      <c r="H433" s="43"/>
      <c r="I433" s="43"/>
    </row>
    <row r="434" spans="1:9" ht="14.5">
      <c r="A434" s="6">
        <v>45616.587905092594</v>
      </c>
      <c r="B434" s="45">
        <v>130</v>
      </c>
      <c r="C434" s="52">
        <v>45.07</v>
      </c>
      <c r="D434" s="46">
        <v>5859.1</v>
      </c>
      <c r="E434" s="73" t="s">
        <v>28</v>
      </c>
      <c r="F434" s="42"/>
      <c r="G434" s="43"/>
      <c r="H434" s="43"/>
      <c r="I434" s="43"/>
    </row>
    <row r="435" spans="1:9" ht="14.5">
      <c r="A435" s="6">
        <v>45616.590613425928</v>
      </c>
      <c r="B435" s="45">
        <v>37</v>
      </c>
      <c r="C435" s="52">
        <v>45.07</v>
      </c>
      <c r="D435" s="46">
        <v>1667.59</v>
      </c>
      <c r="E435" s="73" t="s">
        <v>17</v>
      </c>
      <c r="F435" s="42"/>
      <c r="G435" s="43"/>
      <c r="H435" s="43"/>
      <c r="I435" s="43"/>
    </row>
    <row r="436" spans="1:9" ht="14.5">
      <c r="A436" s="6">
        <v>45616.590613425928</v>
      </c>
      <c r="B436" s="45">
        <v>89</v>
      </c>
      <c r="C436" s="52">
        <v>45.07</v>
      </c>
      <c r="D436" s="46">
        <v>4011.23</v>
      </c>
      <c r="E436" s="73" t="s">
        <v>17</v>
      </c>
      <c r="F436" s="42"/>
      <c r="G436" s="43"/>
      <c r="H436" s="43"/>
      <c r="I436" s="43"/>
    </row>
    <row r="437" spans="1:9" ht="14.5">
      <c r="A437" s="6">
        <v>45616.590613425928</v>
      </c>
      <c r="B437" s="45">
        <v>151</v>
      </c>
      <c r="C437" s="52">
        <v>45.07</v>
      </c>
      <c r="D437" s="46">
        <v>6805.57</v>
      </c>
      <c r="E437" s="73" t="s">
        <v>17</v>
      </c>
      <c r="F437" s="42"/>
      <c r="G437" s="43"/>
      <c r="H437" s="43"/>
      <c r="I437" s="43"/>
    </row>
    <row r="438" spans="1:9" ht="14.5">
      <c r="A438" s="6">
        <v>45616.594907407409</v>
      </c>
      <c r="B438" s="45">
        <v>50</v>
      </c>
      <c r="C438" s="52">
        <v>45.07</v>
      </c>
      <c r="D438" s="46">
        <v>2253.5</v>
      </c>
      <c r="E438" s="73" t="s">
        <v>28</v>
      </c>
      <c r="F438" s="42"/>
      <c r="G438" s="43"/>
      <c r="H438" s="43"/>
      <c r="I438" s="43"/>
    </row>
    <row r="439" spans="1:9" ht="14.5">
      <c r="A439" s="6">
        <v>45616.595138888886</v>
      </c>
      <c r="B439" s="45">
        <v>117</v>
      </c>
      <c r="C439" s="52">
        <v>45.08</v>
      </c>
      <c r="D439" s="46">
        <v>5274.36</v>
      </c>
      <c r="E439" s="73" t="s">
        <v>17</v>
      </c>
      <c r="F439" s="42"/>
      <c r="G439" s="43"/>
      <c r="H439" s="43"/>
      <c r="I439" s="43"/>
    </row>
    <row r="440" spans="1:9" ht="14.5">
      <c r="A440" s="6">
        <v>45616.595138888886</v>
      </c>
      <c r="B440" s="45">
        <v>17</v>
      </c>
      <c r="C440" s="52">
        <v>45.08</v>
      </c>
      <c r="D440" s="46">
        <v>766.36</v>
      </c>
      <c r="E440" s="73" t="s">
        <v>17</v>
      </c>
      <c r="F440" s="42"/>
      <c r="G440" s="43"/>
      <c r="H440" s="43"/>
      <c r="I440" s="43"/>
    </row>
    <row r="441" spans="1:9" ht="14.5">
      <c r="A441" s="6">
        <v>45616.597013888888</v>
      </c>
      <c r="B441" s="45">
        <v>37</v>
      </c>
      <c r="C441" s="52">
        <v>45.09</v>
      </c>
      <c r="D441" s="46">
        <v>1668.3300000000002</v>
      </c>
      <c r="E441" s="73" t="s">
        <v>17</v>
      </c>
      <c r="F441" s="42"/>
      <c r="G441" s="43"/>
      <c r="H441" s="43"/>
      <c r="I441" s="43"/>
    </row>
    <row r="442" spans="1:9" ht="14.5">
      <c r="A442" s="6">
        <v>45616.597013888888</v>
      </c>
      <c r="B442" s="45">
        <v>47</v>
      </c>
      <c r="C442" s="52">
        <v>45.09</v>
      </c>
      <c r="D442" s="46">
        <v>2119.23</v>
      </c>
      <c r="E442" s="73" t="s">
        <v>17</v>
      </c>
      <c r="F442" s="42"/>
      <c r="G442" s="43"/>
      <c r="H442" s="43"/>
      <c r="I442" s="43"/>
    </row>
    <row r="443" spans="1:9" ht="14.5">
      <c r="A443" s="6">
        <v>45616.597013888888</v>
      </c>
      <c r="B443" s="45">
        <v>48</v>
      </c>
      <c r="C443" s="52">
        <v>45.09</v>
      </c>
      <c r="D443" s="46">
        <v>2164.3200000000002</v>
      </c>
      <c r="E443" s="73" t="s">
        <v>17</v>
      </c>
      <c r="F443" s="42"/>
      <c r="G443" s="43"/>
      <c r="H443" s="43"/>
      <c r="I443" s="43"/>
    </row>
    <row r="444" spans="1:9" ht="14.5">
      <c r="A444" s="6">
        <v>45616.597013888888</v>
      </c>
      <c r="B444" s="45">
        <v>202</v>
      </c>
      <c r="C444" s="52">
        <v>45.09</v>
      </c>
      <c r="D444" s="46">
        <v>9108.18</v>
      </c>
      <c r="E444" s="73" t="s">
        <v>17</v>
      </c>
      <c r="F444" s="42"/>
      <c r="G444" s="43"/>
      <c r="H444" s="43"/>
      <c r="I444" s="43"/>
    </row>
    <row r="445" spans="1:9" ht="14.5">
      <c r="A445" s="6">
        <v>45616.597013888888</v>
      </c>
      <c r="B445" s="45">
        <v>150</v>
      </c>
      <c r="C445" s="52">
        <v>45.09</v>
      </c>
      <c r="D445" s="46">
        <v>6763.5000000000009</v>
      </c>
      <c r="E445" s="73" t="s">
        <v>28</v>
      </c>
      <c r="F445" s="42"/>
      <c r="G445" s="43"/>
      <c r="H445" s="43"/>
      <c r="I445" s="43"/>
    </row>
    <row r="446" spans="1:9" ht="14.5">
      <c r="A446" s="6">
        <v>45616.599363425928</v>
      </c>
      <c r="B446" s="45">
        <v>196</v>
      </c>
      <c r="C446" s="52">
        <v>45.09</v>
      </c>
      <c r="D446" s="46">
        <v>8837.6400000000012</v>
      </c>
      <c r="E446" s="73" t="s">
        <v>17</v>
      </c>
      <c r="F446" s="42"/>
      <c r="G446" s="43"/>
      <c r="H446" s="43"/>
      <c r="I446" s="43"/>
    </row>
    <row r="447" spans="1:9" ht="14.5">
      <c r="A447" s="6">
        <v>45616.599363425928</v>
      </c>
      <c r="B447" s="45">
        <v>40</v>
      </c>
      <c r="C447" s="52">
        <v>45.09</v>
      </c>
      <c r="D447" s="46">
        <v>1803.6000000000001</v>
      </c>
      <c r="E447" s="73" t="s">
        <v>17</v>
      </c>
      <c r="F447" s="42"/>
      <c r="G447" s="43"/>
      <c r="H447" s="43"/>
      <c r="I447" s="43"/>
    </row>
    <row r="448" spans="1:9" ht="14.5">
      <c r="A448" s="6">
        <v>45616.599363425928</v>
      </c>
      <c r="B448" s="45">
        <v>167</v>
      </c>
      <c r="C448" s="52">
        <v>45.09</v>
      </c>
      <c r="D448" s="46">
        <v>7530.0300000000007</v>
      </c>
      <c r="E448" s="73" t="s">
        <v>17</v>
      </c>
      <c r="F448" s="42"/>
      <c r="G448" s="43"/>
      <c r="H448" s="43"/>
      <c r="I448" s="43"/>
    </row>
    <row r="449" spans="1:9" ht="14.5">
      <c r="A449" s="6">
        <v>45616.599363425928</v>
      </c>
      <c r="B449" s="45">
        <v>128</v>
      </c>
      <c r="C449" s="52">
        <v>45.09</v>
      </c>
      <c r="D449" s="46">
        <v>5771.52</v>
      </c>
      <c r="E449" s="73" t="s">
        <v>28</v>
      </c>
      <c r="F449" s="42"/>
      <c r="G449" s="43"/>
      <c r="H449" s="43"/>
      <c r="I449" s="43"/>
    </row>
    <row r="450" spans="1:9" ht="14.5">
      <c r="A450" s="6">
        <v>45616.599386574075</v>
      </c>
      <c r="B450" s="45">
        <v>125</v>
      </c>
      <c r="C450" s="52">
        <v>45.08</v>
      </c>
      <c r="D450" s="46">
        <v>5635</v>
      </c>
      <c r="E450" s="73" t="s">
        <v>17</v>
      </c>
      <c r="F450" s="42"/>
      <c r="G450" s="43"/>
      <c r="H450" s="43"/>
      <c r="I450" s="43"/>
    </row>
    <row r="451" spans="1:9" ht="14.5">
      <c r="A451" s="6">
        <v>45616.599386574075</v>
      </c>
      <c r="B451" s="45">
        <v>156</v>
      </c>
      <c r="C451" s="52">
        <v>45.08</v>
      </c>
      <c r="D451" s="46">
        <v>7032.48</v>
      </c>
      <c r="E451" s="73" t="s">
        <v>17</v>
      </c>
      <c r="F451" s="42"/>
      <c r="G451" s="43"/>
      <c r="H451" s="43"/>
      <c r="I451" s="43"/>
    </row>
    <row r="452" spans="1:9" ht="14.5">
      <c r="A452" s="6">
        <v>45616.599386574075</v>
      </c>
      <c r="B452" s="45">
        <v>121</v>
      </c>
      <c r="C452" s="52">
        <v>45.08</v>
      </c>
      <c r="D452" s="46">
        <v>5454.6799999999994</v>
      </c>
      <c r="E452" s="73" t="s">
        <v>28</v>
      </c>
      <c r="F452" s="42"/>
      <c r="G452" s="43"/>
      <c r="H452" s="43"/>
      <c r="I452" s="43"/>
    </row>
    <row r="453" spans="1:9" ht="14.5">
      <c r="A453" s="6">
        <v>45616.601574074077</v>
      </c>
      <c r="B453" s="45">
        <v>147</v>
      </c>
      <c r="C453" s="52">
        <v>45.08</v>
      </c>
      <c r="D453" s="46">
        <v>6626.7599999999993</v>
      </c>
      <c r="E453" s="73" t="s">
        <v>17</v>
      </c>
      <c r="F453" s="42"/>
      <c r="G453" s="43"/>
      <c r="H453" s="43"/>
      <c r="I453" s="43"/>
    </row>
    <row r="454" spans="1:9" ht="14.5">
      <c r="A454" s="6">
        <v>45616.601574074077</v>
      </c>
      <c r="B454" s="45">
        <v>81</v>
      </c>
      <c r="C454" s="52">
        <v>45.08</v>
      </c>
      <c r="D454" s="46">
        <v>3651.48</v>
      </c>
      <c r="E454" s="73" t="s">
        <v>28</v>
      </c>
      <c r="F454" s="42"/>
      <c r="G454" s="43"/>
      <c r="H454" s="43"/>
      <c r="I454" s="43"/>
    </row>
    <row r="455" spans="1:9" ht="14.5">
      <c r="A455" s="6">
        <v>45616.601574074077</v>
      </c>
      <c r="B455" s="45">
        <v>56</v>
      </c>
      <c r="C455" s="52">
        <v>45.08</v>
      </c>
      <c r="D455" s="46">
        <v>2524.48</v>
      </c>
      <c r="E455" s="73" t="s">
        <v>28</v>
      </c>
      <c r="F455" s="42"/>
      <c r="G455" s="43"/>
      <c r="H455" s="43"/>
      <c r="I455" s="43"/>
    </row>
    <row r="456" spans="1:9" ht="14.5">
      <c r="A456" s="6">
        <v>45616.605694444443</v>
      </c>
      <c r="B456" s="45">
        <v>122</v>
      </c>
      <c r="C456" s="52">
        <v>45.07</v>
      </c>
      <c r="D456" s="46">
        <v>5498.54</v>
      </c>
      <c r="E456" s="73" t="s">
        <v>17</v>
      </c>
      <c r="F456" s="42"/>
      <c r="G456" s="43"/>
      <c r="H456" s="43"/>
      <c r="I456" s="43"/>
    </row>
    <row r="457" spans="1:9" ht="14.5">
      <c r="A457" s="6">
        <v>45616.605694444443</v>
      </c>
      <c r="B457" s="45">
        <v>169</v>
      </c>
      <c r="C457" s="52">
        <v>45.07</v>
      </c>
      <c r="D457" s="46">
        <v>7616.83</v>
      </c>
      <c r="E457" s="73" t="s">
        <v>17</v>
      </c>
      <c r="F457" s="42"/>
      <c r="G457" s="43"/>
      <c r="H457" s="43"/>
      <c r="I457" s="43"/>
    </row>
    <row r="458" spans="1:9" ht="14.5">
      <c r="A458" s="6">
        <v>45616.605694444443</v>
      </c>
      <c r="B458" s="45">
        <v>117</v>
      </c>
      <c r="C458" s="52">
        <v>45.07</v>
      </c>
      <c r="D458" s="46">
        <v>5273.19</v>
      </c>
      <c r="E458" s="73" t="s">
        <v>28</v>
      </c>
      <c r="F458" s="42"/>
      <c r="G458" s="43"/>
      <c r="H458" s="43"/>
      <c r="I458" s="43"/>
    </row>
    <row r="459" spans="1:9" ht="14.5">
      <c r="A459" s="6">
        <v>45616.605694444443</v>
      </c>
      <c r="B459" s="45">
        <v>57</v>
      </c>
      <c r="C459" s="52">
        <v>45.07</v>
      </c>
      <c r="D459" s="46">
        <v>2568.9900000000002</v>
      </c>
      <c r="E459" s="73" t="s">
        <v>28</v>
      </c>
      <c r="F459" s="42"/>
      <c r="G459" s="43"/>
      <c r="H459" s="43"/>
      <c r="I459" s="43"/>
    </row>
    <row r="460" spans="1:9" ht="14.5">
      <c r="A460" s="6">
        <v>45616.605694444443</v>
      </c>
      <c r="B460" s="45">
        <v>72</v>
      </c>
      <c r="C460" s="52">
        <v>45.07</v>
      </c>
      <c r="D460" s="46">
        <v>3245.04</v>
      </c>
      <c r="E460" s="73" t="s">
        <v>28</v>
      </c>
      <c r="F460" s="42"/>
      <c r="G460" s="43"/>
      <c r="H460" s="43"/>
      <c r="I460" s="43"/>
    </row>
    <row r="461" spans="1:9" ht="14.5">
      <c r="A461" s="6">
        <v>45616.606990740744</v>
      </c>
      <c r="B461" s="45">
        <v>89</v>
      </c>
      <c r="C461" s="52">
        <v>45.08</v>
      </c>
      <c r="D461" s="46">
        <v>4012.12</v>
      </c>
      <c r="E461" s="73" t="s">
        <v>17</v>
      </c>
      <c r="F461" s="42"/>
      <c r="G461" s="43"/>
      <c r="H461" s="43"/>
      <c r="I461" s="43"/>
    </row>
    <row r="462" spans="1:9" ht="14.5">
      <c r="A462" s="6">
        <v>45616.606990740744</v>
      </c>
      <c r="B462" s="45">
        <v>80</v>
      </c>
      <c r="C462" s="52">
        <v>45.08</v>
      </c>
      <c r="D462" s="46">
        <v>3606.3999999999996</v>
      </c>
      <c r="E462" s="73" t="s">
        <v>17</v>
      </c>
      <c r="F462" s="42"/>
      <c r="G462" s="43"/>
      <c r="H462" s="43"/>
      <c r="I462" s="43"/>
    </row>
    <row r="463" spans="1:9" ht="14.5">
      <c r="A463" s="6">
        <v>45616.60974537037</v>
      </c>
      <c r="B463" s="45">
        <v>22</v>
      </c>
      <c r="C463" s="52">
        <v>45.11</v>
      </c>
      <c r="D463" s="46">
        <v>992.42</v>
      </c>
      <c r="E463" s="73" t="s">
        <v>17</v>
      </c>
      <c r="F463" s="42"/>
      <c r="G463" s="43"/>
      <c r="H463" s="43"/>
      <c r="I463" s="43"/>
    </row>
    <row r="464" spans="1:9" ht="14.5">
      <c r="A464" s="6">
        <v>45616.60974537037</v>
      </c>
      <c r="B464" s="45">
        <v>22</v>
      </c>
      <c r="C464" s="52">
        <v>45.11</v>
      </c>
      <c r="D464" s="46">
        <v>992.42</v>
      </c>
      <c r="E464" s="73" t="s">
        <v>17</v>
      </c>
      <c r="F464" s="42"/>
      <c r="G464" s="43"/>
      <c r="H464" s="43"/>
      <c r="I464" s="43"/>
    </row>
    <row r="465" spans="1:9" ht="14.5">
      <c r="A465" s="6">
        <v>45616.60974537037</v>
      </c>
      <c r="B465" s="45">
        <v>80</v>
      </c>
      <c r="C465" s="52">
        <v>45.11</v>
      </c>
      <c r="D465" s="46">
        <v>3608.8</v>
      </c>
      <c r="E465" s="73" t="s">
        <v>17</v>
      </c>
      <c r="F465" s="42"/>
      <c r="G465" s="43"/>
      <c r="H465" s="43"/>
      <c r="I465" s="43"/>
    </row>
    <row r="466" spans="1:9" ht="14.5">
      <c r="A466" s="6">
        <v>45616.609872685185</v>
      </c>
      <c r="B466" s="45">
        <v>126</v>
      </c>
      <c r="C466" s="52">
        <v>45.09</v>
      </c>
      <c r="D466" s="46">
        <v>5681.34</v>
      </c>
      <c r="E466" s="73" t="s">
        <v>17</v>
      </c>
      <c r="F466" s="42"/>
      <c r="G466" s="43"/>
      <c r="H466" s="43"/>
      <c r="I466" s="43"/>
    </row>
    <row r="467" spans="1:9" ht="14.5">
      <c r="A467" s="6">
        <v>45616.609872685185</v>
      </c>
      <c r="B467" s="45">
        <v>90</v>
      </c>
      <c r="C467" s="52">
        <v>45.09</v>
      </c>
      <c r="D467" s="46">
        <v>4058.1000000000004</v>
      </c>
      <c r="E467" s="73" t="s">
        <v>28</v>
      </c>
      <c r="F467" s="42"/>
      <c r="G467" s="43"/>
      <c r="H467" s="43"/>
      <c r="I467" s="43"/>
    </row>
    <row r="468" spans="1:9" ht="14.5">
      <c r="A468" s="6">
        <v>45616.609872685185</v>
      </c>
      <c r="B468" s="45">
        <v>34</v>
      </c>
      <c r="C468" s="52">
        <v>45.09</v>
      </c>
      <c r="D468" s="46">
        <v>1533.0600000000002</v>
      </c>
      <c r="E468" s="73" t="s">
        <v>28</v>
      </c>
      <c r="F468" s="42"/>
      <c r="G468" s="43"/>
      <c r="H468" s="43"/>
      <c r="I468" s="43"/>
    </row>
    <row r="469" spans="1:9" ht="14.5">
      <c r="A469" s="6">
        <v>45616.609872685185</v>
      </c>
      <c r="B469" s="45">
        <v>162</v>
      </c>
      <c r="C469" s="52">
        <v>45.09</v>
      </c>
      <c r="D469" s="46">
        <v>7304.5800000000008</v>
      </c>
      <c r="E469" s="73" t="s">
        <v>17</v>
      </c>
      <c r="F469" s="42"/>
      <c r="G469" s="43"/>
      <c r="H469" s="43"/>
      <c r="I469" s="43"/>
    </row>
    <row r="470" spans="1:9" ht="14.5">
      <c r="A470" s="6">
        <v>45616.609872685185</v>
      </c>
      <c r="B470" s="45">
        <v>134</v>
      </c>
      <c r="C470" s="52">
        <v>45.1</v>
      </c>
      <c r="D470" s="46">
        <v>6043.4000000000005</v>
      </c>
      <c r="E470" s="73" t="s">
        <v>28</v>
      </c>
      <c r="F470" s="42"/>
      <c r="G470" s="43"/>
      <c r="H470" s="43"/>
      <c r="I470" s="43"/>
    </row>
    <row r="471" spans="1:9" ht="14.5">
      <c r="A471" s="6">
        <v>45616.610659722224</v>
      </c>
      <c r="B471" s="45">
        <v>65</v>
      </c>
      <c r="C471" s="52">
        <v>45.08</v>
      </c>
      <c r="D471" s="46">
        <v>2930.2</v>
      </c>
      <c r="E471" s="73" t="s">
        <v>17</v>
      </c>
      <c r="F471" s="42"/>
      <c r="G471" s="43"/>
      <c r="H471" s="43"/>
      <c r="I471" s="43"/>
    </row>
    <row r="472" spans="1:9" ht="14.5">
      <c r="A472" s="6">
        <v>45616.610659722224</v>
      </c>
      <c r="B472" s="45">
        <v>65</v>
      </c>
      <c r="C472" s="52">
        <v>45.08</v>
      </c>
      <c r="D472" s="46">
        <v>2930.2</v>
      </c>
      <c r="E472" s="73" t="s">
        <v>17</v>
      </c>
      <c r="F472" s="42"/>
      <c r="G472" s="43"/>
      <c r="H472" s="43"/>
      <c r="I472" s="43"/>
    </row>
    <row r="473" spans="1:9" ht="14.5">
      <c r="A473" s="6">
        <v>45616.610659722224</v>
      </c>
      <c r="B473" s="45">
        <v>29</v>
      </c>
      <c r="C473" s="52">
        <v>45.08</v>
      </c>
      <c r="D473" s="46">
        <v>1307.32</v>
      </c>
      <c r="E473" s="73" t="s">
        <v>17</v>
      </c>
      <c r="F473" s="42"/>
      <c r="G473" s="43"/>
      <c r="H473" s="43"/>
      <c r="I473" s="43"/>
    </row>
    <row r="474" spans="1:9" ht="14.5">
      <c r="A474" s="6">
        <v>45616.612604166665</v>
      </c>
      <c r="B474" s="45">
        <v>35</v>
      </c>
      <c r="C474" s="52">
        <v>45.14</v>
      </c>
      <c r="D474" s="46">
        <v>1579.9</v>
      </c>
      <c r="E474" s="73" t="s">
        <v>17</v>
      </c>
      <c r="F474" s="42"/>
      <c r="G474" s="43"/>
      <c r="H474" s="43"/>
      <c r="I474" s="43"/>
    </row>
    <row r="475" spans="1:9" ht="14.5">
      <c r="A475" s="6">
        <v>45616.612604166665</v>
      </c>
      <c r="B475" s="45">
        <v>92</v>
      </c>
      <c r="C475" s="52">
        <v>45.14</v>
      </c>
      <c r="D475" s="46">
        <v>4152.88</v>
      </c>
      <c r="E475" s="73" t="s">
        <v>17</v>
      </c>
      <c r="F475" s="42"/>
      <c r="G475" s="43"/>
      <c r="H475" s="43"/>
      <c r="I475" s="43"/>
    </row>
    <row r="476" spans="1:9" ht="14.5">
      <c r="A476" s="6">
        <v>45616.612604166665</v>
      </c>
      <c r="B476" s="45">
        <v>28</v>
      </c>
      <c r="C476" s="52">
        <v>45.14</v>
      </c>
      <c r="D476" s="46">
        <v>1263.92</v>
      </c>
      <c r="E476" s="73" t="s">
        <v>17</v>
      </c>
      <c r="F476" s="42"/>
      <c r="G476" s="43"/>
      <c r="H476" s="43"/>
      <c r="I476" s="43"/>
    </row>
    <row r="477" spans="1:9" ht="14.5">
      <c r="A477" s="6">
        <v>45616.612604166665</v>
      </c>
      <c r="B477" s="45">
        <v>140</v>
      </c>
      <c r="C477" s="52">
        <v>45.14</v>
      </c>
      <c r="D477" s="46">
        <v>6319.6</v>
      </c>
      <c r="E477" s="73" t="s">
        <v>17</v>
      </c>
      <c r="F477" s="42"/>
      <c r="G477" s="43"/>
      <c r="H477" s="43"/>
      <c r="I477" s="43"/>
    </row>
    <row r="478" spans="1:9" ht="14.5">
      <c r="A478" s="6">
        <v>45616.612604166665</v>
      </c>
      <c r="B478" s="45">
        <v>67</v>
      </c>
      <c r="C478" s="52">
        <v>45.14</v>
      </c>
      <c r="D478" s="46">
        <v>3024.38</v>
      </c>
      <c r="E478" s="73" t="s">
        <v>28</v>
      </c>
      <c r="F478" s="42"/>
      <c r="G478" s="43"/>
      <c r="H478" s="43"/>
      <c r="I478" s="43"/>
    </row>
    <row r="479" spans="1:9" ht="14.5">
      <c r="A479" s="6">
        <v>45616.612604166665</v>
      </c>
      <c r="B479" s="45">
        <v>67</v>
      </c>
      <c r="C479" s="52">
        <v>45.14</v>
      </c>
      <c r="D479" s="46">
        <v>3024.38</v>
      </c>
      <c r="E479" s="73" t="s">
        <v>28</v>
      </c>
      <c r="F479" s="42"/>
      <c r="G479" s="43"/>
      <c r="H479" s="43"/>
      <c r="I479" s="43"/>
    </row>
    <row r="480" spans="1:9" ht="14.5">
      <c r="A480" s="6">
        <v>45616.612696759257</v>
      </c>
      <c r="B480" s="45">
        <v>122</v>
      </c>
      <c r="C480" s="52">
        <v>45.13</v>
      </c>
      <c r="D480" s="46">
        <v>5505.8600000000006</v>
      </c>
      <c r="E480" s="73" t="s">
        <v>17</v>
      </c>
      <c r="F480" s="42"/>
      <c r="G480" s="43"/>
      <c r="H480" s="43"/>
      <c r="I480" s="43"/>
    </row>
    <row r="481" spans="1:9" ht="14.5">
      <c r="A481" s="6">
        <v>45616.612696759257</v>
      </c>
      <c r="B481" s="45">
        <v>137</v>
      </c>
      <c r="C481" s="52">
        <v>45.13</v>
      </c>
      <c r="D481" s="46">
        <v>6182.81</v>
      </c>
      <c r="E481" s="73" t="s">
        <v>28</v>
      </c>
      <c r="F481" s="42"/>
      <c r="G481" s="43"/>
      <c r="H481" s="43"/>
      <c r="I481" s="43"/>
    </row>
    <row r="482" spans="1:9" ht="14.5">
      <c r="A482" s="6">
        <v>45616.616759259261</v>
      </c>
      <c r="B482" s="45">
        <v>135</v>
      </c>
      <c r="C482" s="52">
        <v>45.1</v>
      </c>
      <c r="D482" s="46">
        <v>6088.5</v>
      </c>
      <c r="E482" s="73" t="s">
        <v>17</v>
      </c>
      <c r="F482" s="42"/>
      <c r="G482" s="43"/>
      <c r="H482" s="43"/>
      <c r="I482" s="43"/>
    </row>
    <row r="483" spans="1:9" ht="14.5">
      <c r="A483" s="6">
        <v>45616.616759259261</v>
      </c>
      <c r="B483" s="45">
        <v>154</v>
      </c>
      <c r="C483" s="52">
        <v>45.1</v>
      </c>
      <c r="D483" s="46">
        <v>6945.4000000000005</v>
      </c>
      <c r="E483" s="73" t="s">
        <v>17</v>
      </c>
      <c r="F483" s="42"/>
      <c r="G483" s="43"/>
      <c r="H483" s="43"/>
      <c r="I483" s="43"/>
    </row>
    <row r="484" spans="1:9" ht="14.5">
      <c r="A484" s="6">
        <v>45616.616759259261</v>
      </c>
      <c r="B484" s="45">
        <v>76</v>
      </c>
      <c r="C484" s="52">
        <v>45.1</v>
      </c>
      <c r="D484" s="46">
        <v>3427.6</v>
      </c>
      <c r="E484" s="73" t="s">
        <v>28</v>
      </c>
      <c r="F484" s="42"/>
      <c r="G484" s="43"/>
      <c r="H484" s="43"/>
      <c r="I484" s="43"/>
    </row>
    <row r="485" spans="1:9" ht="14.5">
      <c r="A485" s="6">
        <v>45616.616759259261</v>
      </c>
      <c r="B485" s="45">
        <v>63</v>
      </c>
      <c r="C485" s="52">
        <v>45.1</v>
      </c>
      <c r="D485" s="46">
        <v>2841.3</v>
      </c>
      <c r="E485" s="73" t="s">
        <v>28</v>
      </c>
      <c r="F485" s="42"/>
      <c r="G485" s="43"/>
      <c r="H485" s="43"/>
      <c r="I485" s="43"/>
    </row>
    <row r="486" spans="1:9" ht="14.5">
      <c r="A486" s="6">
        <v>45616.619004629632</v>
      </c>
      <c r="B486" s="45">
        <v>128</v>
      </c>
      <c r="C486" s="52">
        <v>45.08</v>
      </c>
      <c r="D486" s="46">
        <v>5770.24</v>
      </c>
      <c r="E486" s="73" t="s">
        <v>17</v>
      </c>
      <c r="F486" s="42"/>
      <c r="G486" s="43"/>
      <c r="H486" s="43"/>
      <c r="I486" s="43"/>
    </row>
    <row r="487" spans="1:9" ht="14.5">
      <c r="A487" s="6">
        <v>45616.619004629632</v>
      </c>
      <c r="B487" s="45">
        <v>140</v>
      </c>
      <c r="C487" s="52">
        <v>45.08</v>
      </c>
      <c r="D487" s="46">
        <v>6311.2</v>
      </c>
      <c r="E487" s="73" t="s">
        <v>17</v>
      </c>
      <c r="F487" s="42"/>
      <c r="G487" s="43"/>
      <c r="H487" s="43"/>
      <c r="I487" s="43"/>
    </row>
    <row r="488" spans="1:9" ht="14.5">
      <c r="A488" s="6">
        <v>45616.61928240741</v>
      </c>
      <c r="B488" s="45">
        <v>128</v>
      </c>
      <c r="C488" s="52">
        <v>45.08</v>
      </c>
      <c r="D488" s="46">
        <v>5770.24</v>
      </c>
      <c r="E488" s="73" t="s">
        <v>28</v>
      </c>
      <c r="F488" s="42"/>
      <c r="G488" s="43"/>
      <c r="H488" s="43"/>
      <c r="I488" s="43"/>
    </row>
    <row r="489" spans="1:9" ht="14.5">
      <c r="A489" s="6">
        <v>45616.620254629626</v>
      </c>
      <c r="B489" s="45">
        <v>7</v>
      </c>
      <c r="C489" s="52">
        <v>45.08</v>
      </c>
      <c r="D489" s="46">
        <v>315.56</v>
      </c>
      <c r="E489" s="73" t="s">
        <v>17</v>
      </c>
      <c r="F489" s="42"/>
      <c r="G489" s="43"/>
      <c r="H489" s="43"/>
      <c r="I489" s="43"/>
    </row>
    <row r="490" spans="1:9" ht="14.5">
      <c r="A490" s="6">
        <v>45616.620254629626</v>
      </c>
      <c r="B490" s="45">
        <v>100</v>
      </c>
      <c r="C490" s="52">
        <v>45.08</v>
      </c>
      <c r="D490" s="46">
        <v>4508</v>
      </c>
      <c r="E490" s="73" t="s">
        <v>17</v>
      </c>
      <c r="F490" s="42"/>
      <c r="G490" s="43"/>
      <c r="H490" s="43"/>
      <c r="I490" s="43"/>
    </row>
    <row r="491" spans="1:9" ht="14.5">
      <c r="A491" s="6">
        <v>45616.620520833334</v>
      </c>
      <c r="B491" s="45">
        <v>132</v>
      </c>
      <c r="C491" s="52">
        <v>45.07</v>
      </c>
      <c r="D491" s="46">
        <v>5949.24</v>
      </c>
      <c r="E491" s="73" t="s">
        <v>28</v>
      </c>
      <c r="F491" s="42"/>
      <c r="G491" s="43"/>
      <c r="H491" s="43"/>
      <c r="I491" s="43"/>
    </row>
    <row r="492" spans="1:9" ht="14.5">
      <c r="A492" s="6">
        <v>45616.621759259258</v>
      </c>
      <c r="B492" s="45">
        <v>130</v>
      </c>
      <c r="C492" s="52">
        <v>45.04</v>
      </c>
      <c r="D492" s="46">
        <v>5855.2</v>
      </c>
      <c r="E492" s="73" t="s">
        <v>17</v>
      </c>
      <c r="F492" s="42"/>
      <c r="G492" s="43"/>
      <c r="H492" s="43"/>
      <c r="I492" s="43"/>
    </row>
    <row r="493" spans="1:9" ht="14.5">
      <c r="A493" s="6">
        <v>45616.621759259258</v>
      </c>
      <c r="B493" s="45">
        <v>128</v>
      </c>
      <c r="C493" s="52">
        <v>45.04</v>
      </c>
      <c r="D493" s="46">
        <v>5765.12</v>
      </c>
      <c r="E493" s="73" t="s">
        <v>17</v>
      </c>
      <c r="F493" s="42"/>
      <c r="G493" s="43"/>
      <c r="H493" s="43"/>
      <c r="I493" s="43"/>
    </row>
    <row r="494" spans="1:9" ht="14.5">
      <c r="A494" s="6">
        <v>45616.621759259258</v>
      </c>
      <c r="B494" s="45">
        <v>134</v>
      </c>
      <c r="C494" s="52">
        <v>45.05</v>
      </c>
      <c r="D494" s="46">
        <v>6036.7</v>
      </c>
      <c r="E494" s="73" t="s">
        <v>17</v>
      </c>
      <c r="F494" s="42"/>
      <c r="G494" s="43"/>
      <c r="H494" s="43"/>
      <c r="I494" s="43"/>
    </row>
    <row r="495" spans="1:9" ht="14.5">
      <c r="A495" s="6">
        <v>45616.621759259258</v>
      </c>
      <c r="B495" s="45">
        <v>30</v>
      </c>
      <c r="C495" s="52">
        <v>45.05</v>
      </c>
      <c r="D495" s="46">
        <v>1351.5</v>
      </c>
      <c r="E495" s="73" t="s">
        <v>17</v>
      </c>
      <c r="F495" s="42"/>
      <c r="G495" s="43"/>
      <c r="H495" s="43"/>
      <c r="I495" s="43"/>
    </row>
    <row r="496" spans="1:9" ht="14.5">
      <c r="A496" s="6">
        <v>45616.621759259258</v>
      </c>
      <c r="B496" s="45">
        <v>100</v>
      </c>
      <c r="C496" s="52">
        <v>45.05</v>
      </c>
      <c r="D496" s="46">
        <v>4505</v>
      </c>
      <c r="E496" s="73" t="s">
        <v>17</v>
      </c>
      <c r="F496" s="42"/>
      <c r="G496" s="43"/>
      <c r="H496" s="43"/>
      <c r="I496" s="43"/>
    </row>
    <row r="497" spans="1:9" ht="14.5">
      <c r="A497" s="6">
        <v>45616.621759259258</v>
      </c>
      <c r="B497" s="45">
        <v>120</v>
      </c>
      <c r="C497" s="52">
        <v>45.04</v>
      </c>
      <c r="D497" s="46">
        <v>5404.8</v>
      </c>
      <c r="E497" s="73" t="s">
        <v>28</v>
      </c>
      <c r="F497" s="42"/>
      <c r="G497" s="43"/>
      <c r="H497" s="43"/>
      <c r="I497" s="43"/>
    </row>
    <row r="498" spans="1:9" ht="14.5">
      <c r="A498" s="6">
        <v>45616.621759259258</v>
      </c>
      <c r="B498" s="45">
        <v>149</v>
      </c>
      <c r="C498" s="52">
        <v>45.05</v>
      </c>
      <c r="D498" s="46">
        <v>6712.45</v>
      </c>
      <c r="E498" s="73" t="s">
        <v>17</v>
      </c>
      <c r="F498" s="42"/>
      <c r="G498" s="43"/>
      <c r="H498" s="43"/>
      <c r="I498" s="43"/>
    </row>
    <row r="499" spans="1:9" ht="14.5">
      <c r="A499" s="6">
        <v>45616.621782407405</v>
      </c>
      <c r="B499" s="45">
        <v>132</v>
      </c>
      <c r="C499" s="52">
        <v>45.03</v>
      </c>
      <c r="D499" s="46">
        <v>5943.96</v>
      </c>
      <c r="E499" s="73" t="s">
        <v>17</v>
      </c>
      <c r="F499" s="42"/>
      <c r="G499" s="43"/>
      <c r="H499" s="43"/>
      <c r="I499" s="43"/>
    </row>
    <row r="500" spans="1:9" ht="14.5">
      <c r="A500" s="6">
        <v>45616.621782407405</v>
      </c>
      <c r="B500" s="45">
        <v>126</v>
      </c>
      <c r="C500" s="52">
        <v>45.03</v>
      </c>
      <c r="D500" s="46">
        <v>5673.78</v>
      </c>
      <c r="E500" s="73" t="s">
        <v>17</v>
      </c>
      <c r="F500" s="42"/>
      <c r="G500" s="43"/>
      <c r="H500" s="43"/>
      <c r="I500" s="43"/>
    </row>
    <row r="501" spans="1:9" ht="14.5">
      <c r="A501" s="6">
        <v>45616.624884259261</v>
      </c>
      <c r="B501" s="45">
        <v>132</v>
      </c>
      <c r="C501" s="52">
        <v>44.98</v>
      </c>
      <c r="D501" s="46">
        <v>5937.36</v>
      </c>
      <c r="E501" s="73" t="s">
        <v>28</v>
      </c>
      <c r="F501" s="42"/>
      <c r="G501" s="43"/>
      <c r="H501" s="43"/>
      <c r="I501" s="43"/>
    </row>
    <row r="502" spans="1:9" ht="14.5">
      <c r="A502" s="6">
        <v>45616.625775462962</v>
      </c>
      <c r="B502" s="45">
        <v>57</v>
      </c>
      <c r="C502" s="52">
        <v>44.97</v>
      </c>
      <c r="D502" s="46">
        <v>2563.29</v>
      </c>
      <c r="E502" s="73" t="s">
        <v>17</v>
      </c>
      <c r="F502" s="42"/>
      <c r="G502" s="43"/>
      <c r="H502" s="43"/>
      <c r="I502" s="43"/>
    </row>
    <row r="503" spans="1:9" ht="14.5">
      <c r="A503" s="6">
        <v>45616.625833333332</v>
      </c>
      <c r="B503" s="45">
        <v>107</v>
      </c>
      <c r="C503" s="52">
        <v>44.97</v>
      </c>
      <c r="D503" s="46">
        <v>4811.79</v>
      </c>
      <c r="E503" s="73" t="s">
        <v>17</v>
      </c>
      <c r="F503" s="42"/>
      <c r="G503" s="43"/>
      <c r="H503" s="43"/>
      <c r="I503" s="43"/>
    </row>
    <row r="504" spans="1:9" ht="14.5">
      <c r="A504" s="6">
        <v>45616.625833333332</v>
      </c>
      <c r="B504" s="45">
        <v>2</v>
      </c>
      <c r="C504" s="52">
        <v>44.97</v>
      </c>
      <c r="D504" s="46">
        <v>89.94</v>
      </c>
      <c r="E504" s="73" t="s">
        <v>17</v>
      </c>
      <c r="F504" s="42"/>
      <c r="G504" s="43"/>
      <c r="H504" s="43"/>
      <c r="I504" s="43"/>
    </row>
    <row r="505" spans="1:9" ht="14.5">
      <c r="A505" s="6">
        <v>45616.625833333332</v>
      </c>
      <c r="B505" s="45">
        <v>134</v>
      </c>
      <c r="C505" s="52">
        <v>44.97</v>
      </c>
      <c r="D505" s="46">
        <v>6025.98</v>
      </c>
      <c r="E505" s="73" t="s">
        <v>28</v>
      </c>
      <c r="F505" s="42"/>
      <c r="G505" s="43"/>
      <c r="H505" s="43"/>
      <c r="I505" s="43"/>
    </row>
    <row r="506" spans="1:9" ht="14.5">
      <c r="A506" s="6">
        <v>45616.627222222225</v>
      </c>
      <c r="B506" s="45">
        <v>126</v>
      </c>
      <c r="C506" s="52">
        <v>44.93</v>
      </c>
      <c r="D506" s="46">
        <v>5661.18</v>
      </c>
      <c r="E506" s="73" t="s">
        <v>17</v>
      </c>
      <c r="F506" s="42"/>
      <c r="G506" s="43"/>
      <c r="H506" s="43"/>
      <c r="I506" s="43"/>
    </row>
    <row r="507" spans="1:9" ht="14.5">
      <c r="A507" s="6">
        <v>45616.627222222225</v>
      </c>
      <c r="B507" s="45">
        <v>127</v>
      </c>
      <c r="C507" s="52">
        <v>44.93</v>
      </c>
      <c r="D507" s="46">
        <v>5706.11</v>
      </c>
      <c r="E507" s="73" t="s">
        <v>17</v>
      </c>
      <c r="F507" s="42"/>
      <c r="G507" s="43"/>
      <c r="H507" s="43"/>
      <c r="I507" s="43"/>
    </row>
    <row r="508" spans="1:9" ht="14.5">
      <c r="A508" s="6">
        <v>45616.627222222225</v>
      </c>
      <c r="B508" s="45">
        <v>164</v>
      </c>
      <c r="C508" s="52">
        <v>44.94</v>
      </c>
      <c r="D508" s="46">
        <v>7370.16</v>
      </c>
      <c r="E508" s="73" t="s">
        <v>17</v>
      </c>
      <c r="F508" s="42"/>
      <c r="G508" s="43"/>
      <c r="H508" s="43"/>
      <c r="I508" s="43"/>
    </row>
    <row r="509" spans="1:9" ht="14.5">
      <c r="A509" s="6">
        <v>45616.628611111111</v>
      </c>
      <c r="B509" s="45">
        <v>131</v>
      </c>
      <c r="C509" s="52">
        <v>44.9</v>
      </c>
      <c r="D509" s="46">
        <v>5881.9</v>
      </c>
      <c r="E509" s="73" t="s">
        <v>28</v>
      </c>
      <c r="F509" s="42"/>
      <c r="G509" s="43"/>
      <c r="H509" s="43"/>
      <c r="I509" s="43"/>
    </row>
    <row r="510" spans="1:9" ht="14.5">
      <c r="A510" s="6">
        <v>45616.631064814814</v>
      </c>
      <c r="B510" s="45">
        <v>127</v>
      </c>
      <c r="C510" s="52">
        <v>44.94</v>
      </c>
      <c r="D510" s="46">
        <v>5707.38</v>
      </c>
      <c r="E510" s="73" t="s">
        <v>17</v>
      </c>
      <c r="F510" s="42"/>
      <c r="G510" s="43"/>
      <c r="H510" s="43"/>
      <c r="I510" s="43"/>
    </row>
    <row r="511" spans="1:9" ht="14.5">
      <c r="A511" s="6">
        <v>45616.631064814814</v>
      </c>
      <c r="B511" s="45">
        <v>16</v>
      </c>
      <c r="C511" s="52">
        <v>44.93</v>
      </c>
      <c r="D511" s="46">
        <v>718.88</v>
      </c>
      <c r="E511" s="73" t="s">
        <v>28</v>
      </c>
      <c r="F511" s="42"/>
      <c r="G511" s="43"/>
      <c r="H511" s="43"/>
      <c r="I511" s="43"/>
    </row>
    <row r="512" spans="1:9" ht="14.5">
      <c r="A512" s="6">
        <v>45616.632002314815</v>
      </c>
      <c r="B512" s="45">
        <v>33</v>
      </c>
      <c r="C512" s="52">
        <v>44.96</v>
      </c>
      <c r="D512" s="46">
        <v>1483.68</v>
      </c>
      <c r="E512" s="73" t="s">
        <v>17</v>
      </c>
      <c r="F512" s="42"/>
      <c r="G512" s="43"/>
      <c r="H512" s="43"/>
      <c r="I512" s="43"/>
    </row>
    <row r="513" spans="1:9" ht="14.5">
      <c r="A513" s="6">
        <v>45616.632002314815</v>
      </c>
      <c r="B513" s="45">
        <v>39</v>
      </c>
      <c r="C513" s="52">
        <v>44.96</v>
      </c>
      <c r="D513" s="46">
        <v>1753.44</v>
      </c>
      <c r="E513" s="73" t="s">
        <v>17</v>
      </c>
      <c r="F513" s="42"/>
      <c r="G513" s="43"/>
      <c r="H513" s="43"/>
      <c r="I513" s="43"/>
    </row>
    <row r="514" spans="1:9" ht="14.5">
      <c r="A514" s="6">
        <v>45616.632002314815</v>
      </c>
      <c r="B514" s="45">
        <v>140</v>
      </c>
      <c r="C514" s="52">
        <v>44.96</v>
      </c>
      <c r="D514" s="46">
        <v>6294.4000000000005</v>
      </c>
      <c r="E514" s="73" t="s">
        <v>17</v>
      </c>
      <c r="F514" s="42"/>
      <c r="G514" s="43"/>
      <c r="H514" s="43"/>
      <c r="I514" s="43"/>
    </row>
    <row r="515" spans="1:9" ht="14.5">
      <c r="A515" s="6">
        <v>45616.632002314815</v>
      </c>
      <c r="B515" s="45">
        <v>157</v>
      </c>
      <c r="C515" s="52">
        <v>44.96</v>
      </c>
      <c r="D515" s="46">
        <v>7058.72</v>
      </c>
      <c r="E515" s="73" t="s">
        <v>17</v>
      </c>
      <c r="F515" s="42"/>
      <c r="G515" s="43"/>
      <c r="H515" s="43"/>
      <c r="I515" s="43"/>
    </row>
    <row r="516" spans="1:9" ht="14.5">
      <c r="A516" s="6">
        <v>45616.632002314815</v>
      </c>
      <c r="B516" s="45">
        <v>27</v>
      </c>
      <c r="C516" s="52">
        <v>44.96</v>
      </c>
      <c r="D516" s="46">
        <v>1213.92</v>
      </c>
      <c r="E516" s="73" t="s">
        <v>17</v>
      </c>
      <c r="F516" s="42"/>
      <c r="G516" s="43"/>
      <c r="H516" s="43"/>
      <c r="I516" s="43"/>
    </row>
    <row r="517" spans="1:9" ht="14.5">
      <c r="A517" s="6">
        <v>45616.632002314815</v>
      </c>
      <c r="B517" s="45">
        <v>280</v>
      </c>
      <c r="C517" s="52">
        <v>44.96</v>
      </c>
      <c r="D517" s="46">
        <v>12588.800000000001</v>
      </c>
      <c r="E517" s="73" t="s">
        <v>17</v>
      </c>
      <c r="F517" s="42"/>
      <c r="G517" s="43"/>
      <c r="H517" s="43"/>
      <c r="I517" s="43"/>
    </row>
    <row r="518" spans="1:9" ht="14.5">
      <c r="A518" s="6">
        <v>45616.632002314815</v>
      </c>
      <c r="B518" s="45">
        <v>139</v>
      </c>
      <c r="C518" s="52">
        <v>44.96</v>
      </c>
      <c r="D518" s="46">
        <v>6249.4400000000005</v>
      </c>
      <c r="E518" s="73" t="s">
        <v>17</v>
      </c>
      <c r="F518" s="42"/>
      <c r="G518" s="43"/>
      <c r="H518" s="43"/>
      <c r="I518" s="43"/>
    </row>
    <row r="519" spans="1:9" ht="14.5">
      <c r="A519" s="6">
        <v>45616.632997685185</v>
      </c>
      <c r="B519" s="45">
        <v>129</v>
      </c>
      <c r="C519" s="52">
        <v>44.95</v>
      </c>
      <c r="D519" s="46">
        <v>5798.55</v>
      </c>
      <c r="E519" s="73" t="s">
        <v>17</v>
      </c>
      <c r="F519" s="42"/>
      <c r="G519" s="43"/>
      <c r="H519" s="43"/>
      <c r="I519" s="43"/>
    </row>
    <row r="520" spans="1:9" ht="14.5">
      <c r="A520" s="6">
        <v>45616.632997685185</v>
      </c>
      <c r="B520" s="45">
        <v>158</v>
      </c>
      <c r="C520" s="52">
        <v>44.95</v>
      </c>
      <c r="D520" s="46">
        <v>7102.1</v>
      </c>
      <c r="E520" s="73" t="s">
        <v>17</v>
      </c>
      <c r="F520" s="42"/>
      <c r="G520" s="43"/>
      <c r="H520" s="43"/>
      <c r="I520" s="43"/>
    </row>
    <row r="521" spans="1:9" ht="14.5">
      <c r="A521" s="6">
        <v>45616.632997685185</v>
      </c>
      <c r="B521" s="45">
        <v>130</v>
      </c>
      <c r="C521" s="52">
        <v>44.95</v>
      </c>
      <c r="D521" s="46">
        <v>5843.5</v>
      </c>
      <c r="E521" s="73" t="s">
        <v>28</v>
      </c>
      <c r="F521" s="42"/>
      <c r="G521" s="43"/>
      <c r="H521" s="43"/>
      <c r="I521" s="43"/>
    </row>
    <row r="522" spans="1:9" ht="14.5">
      <c r="A522" s="6">
        <v>45616.632997685185</v>
      </c>
      <c r="B522" s="45">
        <v>145</v>
      </c>
      <c r="C522" s="52">
        <v>44.95</v>
      </c>
      <c r="D522" s="46">
        <v>6517.75</v>
      </c>
      <c r="E522" s="73" t="s">
        <v>28</v>
      </c>
      <c r="F522" s="42"/>
      <c r="G522" s="43"/>
      <c r="H522" s="43"/>
      <c r="I522" s="43"/>
    </row>
    <row r="523" spans="1:9" ht="14.5">
      <c r="A523" s="6">
        <v>45616.633356481485</v>
      </c>
      <c r="B523" s="45">
        <v>128</v>
      </c>
      <c r="C523" s="52">
        <v>44.94</v>
      </c>
      <c r="D523" s="46">
        <v>5752.32</v>
      </c>
      <c r="E523" s="73" t="s">
        <v>17</v>
      </c>
      <c r="F523" s="42"/>
      <c r="G523" s="43"/>
      <c r="H523" s="43"/>
      <c r="I523" s="43"/>
    </row>
    <row r="524" spans="1:9" ht="14.5">
      <c r="A524" s="6">
        <v>45616.633356481485</v>
      </c>
      <c r="B524" s="45">
        <v>11</v>
      </c>
      <c r="C524" s="52">
        <v>44.94</v>
      </c>
      <c r="D524" s="46">
        <v>494.34</v>
      </c>
      <c r="E524" s="73" t="s">
        <v>17</v>
      </c>
      <c r="F524" s="42"/>
      <c r="G524" s="43"/>
      <c r="H524" s="43"/>
      <c r="I524" s="43"/>
    </row>
    <row r="525" spans="1:9" ht="14.5">
      <c r="A525" s="6">
        <v>45616.633356481485</v>
      </c>
      <c r="B525" s="45">
        <v>86</v>
      </c>
      <c r="C525" s="52">
        <v>44.94</v>
      </c>
      <c r="D525" s="46">
        <v>3864.8399999999997</v>
      </c>
      <c r="E525" s="73" t="s">
        <v>17</v>
      </c>
      <c r="F525" s="42"/>
      <c r="G525" s="43"/>
      <c r="H525" s="43"/>
      <c r="I525" s="43"/>
    </row>
    <row r="526" spans="1:9" ht="14.5">
      <c r="A526" s="6">
        <v>45616.633356481485</v>
      </c>
      <c r="B526" s="45">
        <v>64</v>
      </c>
      <c r="C526" s="52">
        <v>44.94</v>
      </c>
      <c r="D526" s="46">
        <v>2876.16</v>
      </c>
      <c r="E526" s="73" t="s">
        <v>17</v>
      </c>
      <c r="F526" s="42"/>
      <c r="G526" s="43"/>
      <c r="H526" s="43"/>
      <c r="I526" s="43"/>
    </row>
    <row r="527" spans="1:9" ht="14.5">
      <c r="A527" s="6">
        <v>45616.633912037039</v>
      </c>
      <c r="B527" s="45">
        <v>409</v>
      </c>
      <c r="C527" s="52">
        <v>44.93</v>
      </c>
      <c r="D527" s="46">
        <v>18376.37</v>
      </c>
      <c r="E527" s="73" t="s">
        <v>17</v>
      </c>
      <c r="F527" s="42"/>
      <c r="G527" s="43"/>
      <c r="H527" s="43"/>
      <c r="I527" s="43"/>
    </row>
    <row r="528" spans="1:9" ht="14.5">
      <c r="A528" s="6">
        <v>45616.633912037039</v>
      </c>
      <c r="B528" s="45">
        <v>532</v>
      </c>
      <c r="C528" s="52">
        <v>44.93</v>
      </c>
      <c r="D528" s="46">
        <v>23902.76</v>
      </c>
      <c r="E528" s="73" t="s">
        <v>17</v>
      </c>
      <c r="F528" s="42"/>
      <c r="G528" s="43"/>
      <c r="H528" s="43"/>
      <c r="I528" s="43"/>
    </row>
    <row r="529" spans="1:9" ht="14.5">
      <c r="A529" s="6">
        <v>45616.633912037039</v>
      </c>
      <c r="B529" s="45">
        <v>59</v>
      </c>
      <c r="C529" s="52">
        <v>44.93</v>
      </c>
      <c r="D529" s="46">
        <v>2650.87</v>
      </c>
      <c r="E529" s="73" t="s">
        <v>17</v>
      </c>
      <c r="F529" s="42"/>
      <c r="G529" s="43"/>
      <c r="H529" s="43"/>
      <c r="I529" s="43"/>
    </row>
    <row r="530" spans="1:9" ht="14.5">
      <c r="A530" s="6">
        <v>45616.633912037039</v>
      </c>
      <c r="B530" s="45">
        <v>121</v>
      </c>
      <c r="C530" s="52">
        <v>44.93</v>
      </c>
      <c r="D530" s="46">
        <v>5436.53</v>
      </c>
      <c r="E530" s="73" t="s">
        <v>28</v>
      </c>
      <c r="F530" s="42"/>
      <c r="G530" s="43"/>
      <c r="H530" s="43"/>
      <c r="I530" s="43"/>
    </row>
    <row r="531" spans="1:9" ht="14.5">
      <c r="A531" s="6">
        <v>45616.633923611109</v>
      </c>
      <c r="B531" s="45">
        <v>36</v>
      </c>
      <c r="C531" s="52">
        <v>44.93</v>
      </c>
      <c r="D531" s="46">
        <v>1617.48</v>
      </c>
      <c r="E531" s="73" t="s">
        <v>17</v>
      </c>
      <c r="F531" s="42"/>
      <c r="G531" s="43"/>
      <c r="H531" s="43"/>
      <c r="I531" s="43"/>
    </row>
    <row r="532" spans="1:9" ht="14.5">
      <c r="A532" s="6">
        <v>45616.633923611109</v>
      </c>
      <c r="B532" s="45">
        <v>40</v>
      </c>
      <c r="C532" s="52">
        <v>44.93</v>
      </c>
      <c r="D532" s="46">
        <v>1797.2</v>
      </c>
      <c r="E532" s="73" t="s">
        <v>17</v>
      </c>
      <c r="F532" s="42"/>
      <c r="G532" s="43"/>
      <c r="H532" s="43"/>
      <c r="I532" s="43"/>
    </row>
    <row r="533" spans="1:9" ht="14.5">
      <c r="A533" s="6">
        <v>45616.636828703704</v>
      </c>
      <c r="B533" s="45">
        <v>2</v>
      </c>
      <c r="C533" s="52">
        <v>44.96</v>
      </c>
      <c r="D533" s="46">
        <v>89.92</v>
      </c>
      <c r="E533" s="73" t="s">
        <v>17</v>
      </c>
      <c r="F533" s="42"/>
      <c r="G533" s="43"/>
      <c r="H533" s="43"/>
      <c r="I533" s="43"/>
    </row>
    <row r="534" spans="1:9" ht="14.5">
      <c r="A534" s="6">
        <v>45616.638993055552</v>
      </c>
      <c r="B534" s="45">
        <v>51</v>
      </c>
      <c r="C534" s="52">
        <v>44.95</v>
      </c>
      <c r="D534" s="46">
        <v>2292.4500000000003</v>
      </c>
      <c r="E534" s="73" t="s">
        <v>17</v>
      </c>
      <c r="F534" s="42"/>
      <c r="G534" s="43"/>
      <c r="H534" s="43"/>
      <c r="I534" s="43"/>
    </row>
    <row r="535" spans="1:9" ht="14.5">
      <c r="A535" s="6">
        <v>45616.638993055552</v>
      </c>
      <c r="B535" s="45">
        <v>121</v>
      </c>
      <c r="C535" s="52">
        <v>44.95</v>
      </c>
      <c r="D535" s="46">
        <v>5438.9500000000007</v>
      </c>
      <c r="E535" s="73" t="s">
        <v>17</v>
      </c>
      <c r="F535" s="42"/>
      <c r="G535" s="43"/>
      <c r="H535" s="43"/>
      <c r="I535" s="43"/>
    </row>
    <row r="536" spans="1:9" ht="14.5">
      <c r="A536" s="6">
        <v>45616.638993055552</v>
      </c>
      <c r="B536" s="45">
        <v>77</v>
      </c>
      <c r="C536" s="52">
        <v>44.95</v>
      </c>
      <c r="D536" s="46">
        <v>3461.15</v>
      </c>
      <c r="E536" s="73" t="s">
        <v>17</v>
      </c>
      <c r="F536" s="42"/>
      <c r="G536" s="43"/>
      <c r="H536" s="43"/>
      <c r="I536" s="43"/>
    </row>
    <row r="537" spans="1:9" ht="14.5">
      <c r="A537" s="6">
        <v>45616.638993055552</v>
      </c>
      <c r="B537" s="45">
        <v>121</v>
      </c>
      <c r="C537" s="52">
        <v>44.95</v>
      </c>
      <c r="D537" s="46">
        <v>5438.9500000000007</v>
      </c>
      <c r="E537" s="73" t="s">
        <v>17</v>
      </c>
      <c r="F537" s="42"/>
      <c r="G537" s="43"/>
      <c r="H537" s="43"/>
      <c r="I537" s="43"/>
    </row>
    <row r="538" spans="1:9" ht="14.5">
      <c r="A538" s="6">
        <v>45616.638993055552</v>
      </c>
      <c r="B538" s="45">
        <v>18</v>
      </c>
      <c r="C538" s="52">
        <v>44.97</v>
      </c>
      <c r="D538" s="46">
        <v>809.46</v>
      </c>
      <c r="E538" s="73" t="s">
        <v>17</v>
      </c>
      <c r="F538" s="42"/>
      <c r="G538" s="43"/>
      <c r="H538" s="43"/>
      <c r="I538" s="43"/>
    </row>
    <row r="539" spans="1:9" ht="14.5">
      <c r="A539" s="6">
        <v>45616.638993055552</v>
      </c>
      <c r="B539" s="45">
        <v>140</v>
      </c>
      <c r="C539" s="52">
        <v>44.97</v>
      </c>
      <c r="D539" s="46">
        <v>6295.8</v>
      </c>
      <c r="E539" s="73" t="s">
        <v>17</v>
      </c>
      <c r="F539" s="42"/>
      <c r="G539" s="43"/>
      <c r="H539" s="43"/>
      <c r="I539" s="43"/>
    </row>
    <row r="540" spans="1:9" ht="14.5">
      <c r="A540" s="6">
        <v>45616.638993055552</v>
      </c>
      <c r="B540" s="45">
        <v>136</v>
      </c>
      <c r="C540" s="52">
        <v>44.97</v>
      </c>
      <c r="D540" s="46">
        <v>6115.92</v>
      </c>
      <c r="E540" s="73" t="s">
        <v>17</v>
      </c>
      <c r="F540" s="42"/>
      <c r="G540" s="43"/>
      <c r="H540" s="43"/>
      <c r="I540" s="43"/>
    </row>
    <row r="541" spans="1:9" ht="14.5">
      <c r="A541" s="6">
        <v>45616.638993055552</v>
      </c>
      <c r="B541" s="45">
        <v>152</v>
      </c>
      <c r="C541" s="52">
        <v>44.97</v>
      </c>
      <c r="D541" s="46">
        <v>6835.44</v>
      </c>
      <c r="E541" s="73" t="s">
        <v>17</v>
      </c>
      <c r="F541" s="42"/>
      <c r="G541" s="43"/>
      <c r="H541" s="43"/>
      <c r="I541" s="43"/>
    </row>
    <row r="542" spans="1:9" ht="14.5">
      <c r="A542" s="6">
        <v>45616.638993055552</v>
      </c>
      <c r="B542" s="45">
        <v>14</v>
      </c>
      <c r="C542" s="52">
        <v>44.97</v>
      </c>
      <c r="D542" s="46">
        <v>629.57999999999993</v>
      </c>
      <c r="E542" s="73" t="s">
        <v>17</v>
      </c>
      <c r="F542" s="42"/>
      <c r="G542" s="43"/>
      <c r="H542" s="43"/>
      <c r="I542" s="43"/>
    </row>
    <row r="543" spans="1:9" ht="14.5">
      <c r="A543" s="6">
        <v>45616.638993055552</v>
      </c>
      <c r="B543" s="45">
        <v>12</v>
      </c>
      <c r="C543" s="52">
        <v>44.97</v>
      </c>
      <c r="D543" s="46">
        <v>539.64</v>
      </c>
      <c r="E543" s="73" t="s">
        <v>17</v>
      </c>
      <c r="F543" s="42"/>
      <c r="G543" s="43"/>
      <c r="H543" s="43"/>
      <c r="I543" s="43"/>
    </row>
    <row r="544" spans="1:9" ht="14.5">
      <c r="A544" s="6">
        <v>45616.638993055552</v>
      </c>
      <c r="B544" s="45">
        <v>110</v>
      </c>
      <c r="C544" s="52">
        <v>44.97</v>
      </c>
      <c r="D544" s="46">
        <v>4946.7</v>
      </c>
      <c r="E544" s="73" t="s">
        <v>17</v>
      </c>
      <c r="F544" s="42"/>
      <c r="G544" s="43"/>
      <c r="H544" s="43"/>
      <c r="I544" s="43"/>
    </row>
    <row r="545" spans="1:9" ht="14.5">
      <c r="A545" s="6">
        <v>45616.638993055552</v>
      </c>
      <c r="B545" s="45">
        <v>114</v>
      </c>
      <c r="C545" s="52">
        <v>44.97</v>
      </c>
      <c r="D545" s="46">
        <v>5126.58</v>
      </c>
      <c r="E545" s="73" t="s">
        <v>17</v>
      </c>
      <c r="F545" s="42"/>
      <c r="G545" s="43"/>
      <c r="H545" s="43"/>
      <c r="I545" s="43"/>
    </row>
    <row r="546" spans="1:9" ht="14.5">
      <c r="A546" s="6">
        <v>45616.638993055552</v>
      </c>
      <c r="B546" s="45">
        <v>73</v>
      </c>
      <c r="C546" s="52">
        <v>44.97</v>
      </c>
      <c r="D546" s="46">
        <v>3282.81</v>
      </c>
      <c r="E546" s="73" t="s">
        <v>17</v>
      </c>
      <c r="F546" s="42"/>
      <c r="G546" s="43"/>
      <c r="H546" s="43"/>
      <c r="I546" s="43"/>
    </row>
    <row r="547" spans="1:9" ht="14.5">
      <c r="A547" s="6">
        <v>45616.638993055552</v>
      </c>
      <c r="B547" s="45">
        <v>50</v>
      </c>
      <c r="C547" s="52">
        <v>44.97</v>
      </c>
      <c r="D547" s="46">
        <v>2248.5</v>
      </c>
      <c r="E547" s="73" t="s">
        <v>17</v>
      </c>
      <c r="F547" s="42"/>
      <c r="G547" s="43"/>
      <c r="H547" s="43"/>
      <c r="I547" s="43"/>
    </row>
    <row r="548" spans="1:9" ht="14.5">
      <c r="A548" s="6">
        <v>45616.638993055552</v>
      </c>
      <c r="B548" s="45">
        <v>160</v>
      </c>
      <c r="C548" s="52">
        <v>44.97</v>
      </c>
      <c r="D548" s="46">
        <v>7195.2</v>
      </c>
      <c r="E548" s="73" t="s">
        <v>17</v>
      </c>
      <c r="F548" s="42"/>
      <c r="G548" s="43"/>
      <c r="H548" s="43"/>
      <c r="I548" s="43"/>
    </row>
    <row r="549" spans="1:9" ht="14.5">
      <c r="A549" s="6">
        <v>45616.638993055552</v>
      </c>
      <c r="B549" s="45">
        <v>127</v>
      </c>
      <c r="C549" s="52">
        <v>44.97</v>
      </c>
      <c r="D549" s="46">
        <v>5711.19</v>
      </c>
      <c r="E549" s="73" t="s">
        <v>28</v>
      </c>
      <c r="F549" s="42"/>
      <c r="G549" s="43"/>
      <c r="H549" s="43"/>
      <c r="I549" s="43"/>
    </row>
    <row r="550" spans="1:9" ht="14.5">
      <c r="A550" s="6">
        <v>45616.638993055552</v>
      </c>
      <c r="B550" s="45">
        <v>130</v>
      </c>
      <c r="C550" s="52">
        <v>44.97</v>
      </c>
      <c r="D550" s="46">
        <v>5846.0999999999995</v>
      </c>
      <c r="E550" s="73" t="s">
        <v>28</v>
      </c>
      <c r="F550" s="42"/>
      <c r="G550" s="43"/>
      <c r="H550" s="43"/>
      <c r="I550" s="43"/>
    </row>
    <row r="551" spans="1:9" ht="14.5">
      <c r="A551" s="6">
        <v>45616.639189814814</v>
      </c>
      <c r="B551" s="45">
        <v>160</v>
      </c>
      <c r="C551" s="52">
        <v>44.93</v>
      </c>
      <c r="D551" s="46">
        <v>7188.8</v>
      </c>
      <c r="E551" s="73" t="s">
        <v>17</v>
      </c>
      <c r="F551" s="42"/>
      <c r="G551" s="43"/>
      <c r="H551" s="43"/>
      <c r="I551" s="43"/>
    </row>
    <row r="552" spans="1:9" ht="14.5">
      <c r="A552" s="6">
        <v>45616.641296296293</v>
      </c>
      <c r="B552" s="45">
        <v>114</v>
      </c>
      <c r="C552" s="52">
        <v>44.85</v>
      </c>
      <c r="D552" s="46">
        <v>5112.9000000000005</v>
      </c>
      <c r="E552" s="73" t="s">
        <v>28</v>
      </c>
      <c r="F552" s="42"/>
      <c r="G552" s="43"/>
      <c r="H552" s="43"/>
      <c r="I552" s="43"/>
    </row>
    <row r="553" spans="1:9" ht="14.5">
      <c r="A553" s="6">
        <v>45616.641724537039</v>
      </c>
      <c r="B553" s="45">
        <v>160</v>
      </c>
      <c r="C553" s="52">
        <v>44.84</v>
      </c>
      <c r="D553" s="46">
        <v>7174.4000000000005</v>
      </c>
      <c r="E553" s="73" t="s">
        <v>17</v>
      </c>
      <c r="F553" s="42"/>
      <c r="G553" s="43"/>
      <c r="H553" s="43"/>
      <c r="I553" s="43"/>
    </row>
    <row r="554" spans="1:9" ht="14.5">
      <c r="A554" s="6">
        <v>45616.644444444442</v>
      </c>
      <c r="B554" s="45">
        <v>155</v>
      </c>
      <c r="C554" s="52">
        <v>44.89</v>
      </c>
      <c r="D554" s="46">
        <v>6957.95</v>
      </c>
      <c r="E554" s="73" t="s">
        <v>17</v>
      </c>
      <c r="F554" s="42"/>
      <c r="G554" s="43"/>
      <c r="H554" s="43"/>
      <c r="I554" s="43"/>
    </row>
    <row r="555" spans="1:9" ht="14.5">
      <c r="A555" s="6">
        <v>45616.644444444442</v>
      </c>
      <c r="B555" s="45">
        <v>200</v>
      </c>
      <c r="C555" s="52">
        <v>44.89</v>
      </c>
      <c r="D555" s="46">
        <v>8978</v>
      </c>
      <c r="E555" s="73" t="s">
        <v>17</v>
      </c>
      <c r="F555" s="42"/>
      <c r="G555" s="43"/>
      <c r="H555" s="43"/>
      <c r="I555" s="43"/>
    </row>
    <row r="556" spans="1:9" ht="14.5">
      <c r="A556" s="6">
        <v>45616.644444444442</v>
      </c>
      <c r="B556" s="45">
        <v>135</v>
      </c>
      <c r="C556" s="52">
        <v>44.89</v>
      </c>
      <c r="D556" s="46">
        <v>6060.15</v>
      </c>
      <c r="E556" s="73" t="s">
        <v>28</v>
      </c>
      <c r="F556" s="42"/>
      <c r="G556" s="43"/>
      <c r="H556" s="43"/>
      <c r="I556" s="43"/>
    </row>
    <row r="557" spans="1:9" ht="14.5">
      <c r="A557" s="6">
        <v>45616.645833333336</v>
      </c>
      <c r="B557" s="45">
        <v>2</v>
      </c>
      <c r="C557" s="52">
        <v>44.87</v>
      </c>
      <c r="D557" s="46">
        <v>89.74</v>
      </c>
      <c r="E557" s="73" t="s">
        <v>17</v>
      </c>
      <c r="F557" s="42"/>
      <c r="G557" s="43"/>
      <c r="H557" s="43"/>
      <c r="I557" s="43"/>
    </row>
    <row r="558" spans="1:9" ht="14.5">
      <c r="A558" s="6">
        <v>45616.645833333336</v>
      </c>
      <c r="B558" s="45">
        <v>125</v>
      </c>
      <c r="C558" s="52">
        <v>44.87</v>
      </c>
      <c r="D558" s="46">
        <v>5608.75</v>
      </c>
      <c r="E558" s="73" t="s">
        <v>17</v>
      </c>
      <c r="F558" s="42"/>
      <c r="G558" s="43"/>
      <c r="H558" s="43"/>
      <c r="I558" s="43"/>
    </row>
    <row r="559" spans="1:9" ht="14.5">
      <c r="A559" s="6">
        <v>45616.645833333336</v>
      </c>
      <c r="B559" s="45">
        <v>148</v>
      </c>
      <c r="C559" s="52">
        <v>44.87</v>
      </c>
      <c r="D559" s="46">
        <v>6640.7599999999993</v>
      </c>
      <c r="E559" s="73" t="s">
        <v>17</v>
      </c>
      <c r="F559" s="42"/>
      <c r="G559" s="43"/>
      <c r="H559" s="43"/>
      <c r="I559" s="43"/>
    </row>
    <row r="560" spans="1:9" ht="14.5">
      <c r="A560" s="6">
        <v>45616.645833333336</v>
      </c>
      <c r="B560" s="45">
        <v>129</v>
      </c>
      <c r="C560" s="52">
        <v>44.87</v>
      </c>
      <c r="D560" s="46">
        <v>5788.23</v>
      </c>
      <c r="E560" s="73" t="s">
        <v>28</v>
      </c>
      <c r="F560" s="42"/>
      <c r="G560" s="43"/>
      <c r="H560" s="43"/>
      <c r="I560" s="43"/>
    </row>
    <row r="561" spans="1:9" ht="14.5">
      <c r="A561" s="6">
        <v>45616.645833333336</v>
      </c>
      <c r="B561" s="45">
        <v>20</v>
      </c>
      <c r="C561" s="52">
        <v>44.87</v>
      </c>
      <c r="D561" s="46">
        <v>897.4</v>
      </c>
      <c r="E561" s="73" t="s">
        <v>28</v>
      </c>
      <c r="F561" s="42"/>
      <c r="G561" s="43"/>
      <c r="H561" s="43"/>
      <c r="I561" s="43"/>
    </row>
    <row r="562" spans="1:9" ht="14.5">
      <c r="A562" s="6">
        <v>45616.645833333336</v>
      </c>
      <c r="B562" s="45">
        <v>214</v>
      </c>
      <c r="C562" s="52">
        <v>44.87</v>
      </c>
      <c r="D562" s="46">
        <v>9602.18</v>
      </c>
      <c r="E562" s="73" t="s">
        <v>17</v>
      </c>
      <c r="F562" s="42"/>
      <c r="G562" s="43"/>
      <c r="H562" s="43"/>
      <c r="I562" s="43"/>
    </row>
    <row r="563" spans="1:9" ht="14.5">
      <c r="A563" s="6">
        <v>45616.645833333336</v>
      </c>
      <c r="B563" s="45">
        <v>110</v>
      </c>
      <c r="C563" s="52">
        <v>44.87</v>
      </c>
      <c r="D563" s="46">
        <v>4935.7</v>
      </c>
      <c r="E563" s="73" t="s">
        <v>28</v>
      </c>
      <c r="F563" s="42"/>
      <c r="G563" s="43"/>
      <c r="H563" s="43"/>
      <c r="I563" s="43"/>
    </row>
    <row r="564" spans="1:9" ht="14.5">
      <c r="A564" s="6">
        <v>45616.645833333336</v>
      </c>
      <c r="B564" s="45">
        <v>133</v>
      </c>
      <c r="C564" s="52">
        <v>44.87</v>
      </c>
      <c r="D564" s="46">
        <v>5967.71</v>
      </c>
      <c r="E564" s="73" t="s">
        <v>28</v>
      </c>
      <c r="F564" s="42"/>
      <c r="G564" s="43"/>
      <c r="H564" s="43"/>
      <c r="I564" s="43"/>
    </row>
    <row r="565" spans="1:9" ht="14.5">
      <c r="A565" s="6">
        <v>45616.646064814813</v>
      </c>
      <c r="B565" s="45">
        <v>239</v>
      </c>
      <c r="C565" s="52">
        <v>44.91</v>
      </c>
      <c r="D565" s="46">
        <v>10733.49</v>
      </c>
      <c r="E565" s="73" t="s">
        <v>17</v>
      </c>
      <c r="F565" s="42"/>
      <c r="G565" s="43"/>
      <c r="H565" s="43"/>
      <c r="I565" s="43"/>
    </row>
    <row r="566" spans="1:9" ht="14.5">
      <c r="A566" s="6">
        <v>45616.646134259259</v>
      </c>
      <c r="B566" s="45">
        <v>123</v>
      </c>
      <c r="C566" s="52">
        <v>44.88</v>
      </c>
      <c r="D566" s="46">
        <v>5520.2400000000007</v>
      </c>
      <c r="E566" s="73" t="s">
        <v>17</v>
      </c>
      <c r="F566" s="42"/>
      <c r="G566" s="43"/>
      <c r="H566" s="43"/>
      <c r="I566" s="43"/>
    </row>
    <row r="567" spans="1:9" ht="14.5">
      <c r="A567" s="6">
        <v>45616.646134259259</v>
      </c>
      <c r="B567" s="45">
        <v>131</v>
      </c>
      <c r="C567" s="52">
        <v>44.88</v>
      </c>
      <c r="D567" s="46">
        <v>5879.2800000000007</v>
      </c>
      <c r="E567" s="73" t="s">
        <v>17</v>
      </c>
      <c r="F567" s="42"/>
      <c r="G567" s="43"/>
      <c r="H567" s="43"/>
      <c r="I567" s="43"/>
    </row>
    <row r="568" spans="1:9" ht="14.5">
      <c r="A568" s="6">
        <v>45616.646134259259</v>
      </c>
      <c r="B568" s="45">
        <v>172</v>
      </c>
      <c r="C568" s="52">
        <v>44.89</v>
      </c>
      <c r="D568" s="46">
        <v>7721.08</v>
      </c>
      <c r="E568" s="73" t="s">
        <v>17</v>
      </c>
      <c r="F568" s="42"/>
      <c r="G568" s="43"/>
      <c r="H568" s="43"/>
      <c r="I568" s="43"/>
    </row>
    <row r="569" spans="1:9" ht="14.5">
      <c r="A569" s="6">
        <v>45616.646134259259</v>
      </c>
      <c r="B569" s="45">
        <v>120</v>
      </c>
      <c r="C569" s="52">
        <v>44.89</v>
      </c>
      <c r="D569" s="46">
        <v>5386.8</v>
      </c>
      <c r="E569" s="73" t="s">
        <v>28</v>
      </c>
      <c r="F569" s="42"/>
      <c r="G569" s="43"/>
      <c r="H569" s="43"/>
      <c r="I569" s="43"/>
    </row>
    <row r="570" spans="1:9" ht="14.5">
      <c r="A570" s="6">
        <v>45616.64738425926</v>
      </c>
      <c r="B570" s="45">
        <v>112</v>
      </c>
      <c r="C570" s="52">
        <v>44.88</v>
      </c>
      <c r="D570" s="46">
        <v>5026.5600000000004</v>
      </c>
      <c r="E570" s="73" t="s">
        <v>28</v>
      </c>
      <c r="F570" s="42"/>
      <c r="G570" s="43"/>
      <c r="H570" s="43"/>
      <c r="I570" s="43"/>
    </row>
    <row r="571" spans="1:9" ht="14.5">
      <c r="A571" s="6">
        <v>45616.649016203701</v>
      </c>
      <c r="B571" s="45">
        <v>181</v>
      </c>
      <c r="C571" s="52">
        <v>44.85</v>
      </c>
      <c r="D571" s="46">
        <v>8117.85</v>
      </c>
      <c r="E571" s="73" t="s">
        <v>17</v>
      </c>
      <c r="F571" s="42"/>
      <c r="G571" s="43"/>
      <c r="H571" s="43"/>
      <c r="I571" s="43"/>
    </row>
    <row r="572" spans="1:9" ht="14.5">
      <c r="A572" s="6">
        <v>45616.649016203701</v>
      </c>
      <c r="B572" s="45">
        <v>80</v>
      </c>
      <c r="C572" s="52">
        <v>44.85</v>
      </c>
      <c r="D572" s="46">
        <v>3588</v>
      </c>
      <c r="E572" s="73" t="s">
        <v>17</v>
      </c>
      <c r="F572" s="42"/>
      <c r="G572" s="43"/>
      <c r="H572" s="43"/>
      <c r="I572" s="43"/>
    </row>
    <row r="573" spans="1:9" ht="14.5">
      <c r="A573" s="6">
        <v>45616.649016203701</v>
      </c>
      <c r="B573" s="45">
        <v>234</v>
      </c>
      <c r="C573" s="52">
        <v>44.86</v>
      </c>
      <c r="D573" s="46">
        <v>10497.24</v>
      </c>
      <c r="E573" s="73" t="s">
        <v>17</v>
      </c>
      <c r="F573" s="42"/>
      <c r="G573" s="43"/>
      <c r="H573" s="43"/>
      <c r="I573" s="43"/>
    </row>
    <row r="574" spans="1:9" ht="14.5">
      <c r="A574" s="6">
        <v>45616.649016203701</v>
      </c>
      <c r="B574" s="45">
        <v>152</v>
      </c>
      <c r="C574" s="52">
        <v>44.85</v>
      </c>
      <c r="D574" s="46">
        <v>6817.2</v>
      </c>
      <c r="E574" s="73" t="s">
        <v>28</v>
      </c>
      <c r="F574" s="42"/>
      <c r="G574" s="43"/>
      <c r="H574" s="43"/>
      <c r="I574" s="43"/>
    </row>
    <row r="575" spans="1:9" ht="14.5">
      <c r="A575" s="6">
        <v>45616.649016203701</v>
      </c>
      <c r="B575" s="45">
        <v>52</v>
      </c>
      <c r="C575" s="52">
        <v>44.85</v>
      </c>
      <c r="D575" s="46">
        <v>2332.2000000000003</v>
      </c>
      <c r="E575" s="73" t="s">
        <v>28</v>
      </c>
      <c r="F575" s="42"/>
      <c r="G575" s="43"/>
      <c r="H575" s="43"/>
      <c r="I575" s="43"/>
    </row>
    <row r="576" spans="1:9" ht="14.5">
      <c r="A576" s="6">
        <v>45616.649016203701</v>
      </c>
      <c r="B576" s="45">
        <v>171</v>
      </c>
      <c r="C576" s="52">
        <v>44.86</v>
      </c>
      <c r="D576" s="46">
        <v>7671.0599999999995</v>
      </c>
      <c r="E576" s="73" t="s">
        <v>17</v>
      </c>
      <c r="F576" s="42"/>
      <c r="G576" s="43"/>
      <c r="H576" s="43"/>
      <c r="I576" s="43"/>
    </row>
    <row r="577" spans="1:9" ht="14.5">
      <c r="A577" s="6">
        <v>45616.649016203701</v>
      </c>
      <c r="B577" s="45">
        <v>160</v>
      </c>
      <c r="C577" s="52">
        <v>44.86</v>
      </c>
      <c r="D577" s="46">
        <v>7177.6</v>
      </c>
      <c r="E577" s="73" t="s">
        <v>28</v>
      </c>
      <c r="F577" s="42"/>
      <c r="G577" s="43"/>
      <c r="H577" s="43"/>
      <c r="I577" s="43"/>
    </row>
    <row r="578" spans="1:9" ht="14.5">
      <c r="A578" s="6">
        <v>45616.649016203701</v>
      </c>
      <c r="B578" s="45">
        <v>178</v>
      </c>
      <c r="C578" s="52">
        <v>44.86</v>
      </c>
      <c r="D578" s="46">
        <v>7985.08</v>
      </c>
      <c r="E578" s="73" t="s">
        <v>28</v>
      </c>
      <c r="F578" s="42"/>
      <c r="G578" s="43"/>
      <c r="H578" s="43"/>
      <c r="I578" s="43"/>
    </row>
    <row r="579" spans="1:9" ht="14.5">
      <c r="A579" s="6">
        <v>45616.649351851855</v>
      </c>
      <c r="B579" s="45">
        <v>128</v>
      </c>
      <c r="C579" s="52">
        <v>44.83</v>
      </c>
      <c r="D579" s="46">
        <v>5738.24</v>
      </c>
      <c r="E579" s="73" t="s">
        <v>28</v>
      </c>
      <c r="F579" s="42"/>
      <c r="G579" s="43"/>
      <c r="H579" s="43"/>
      <c r="I579" s="43"/>
    </row>
    <row r="580" spans="1:9" ht="14.5">
      <c r="A580" s="6">
        <v>45616.649351851855</v>
      </c>
      <c r="B580" s="45">
        <v>2</v>
      </c>
      <c r="C580" s="52">
        <v>44.83</v>
      </c>
      <c r="D580" s="46">
        <v>89.66</v>
      </c>
      <c r="E580" s="73" t="s">
        <v>28</v>
      </c>
      <c r="F580" s="42"/>
      <c r="G580" s="43"/>
      <c r="H580" s="43"/>
      <c r="I580" s="43"/>
    </row>
    <row r="581" spans="1:9" ht="14.5">
      <c r="A581" s="6">
        <v>45616.649537037039</v>
      </c>
      <c r="B581" s="45">
        <v>138</v>
      </c>
      <c r="C581" s="52">
        <v>44.81</v>
      </c>
      <c r="D581" s="46">
        <v>6183.7800000000007</v>
      </c>
      <c r="E581" s="73" t="s">
        <v>28</v>
      </c>
      <c r="F581" s="42"/>
      <c r="G581" s="43"/>
      <c r="H581" s="43"/>
      <c r="I581" s="43"/>
    </row>
    <row r="582" spans="1:9" ht="14.5">
      <c r="A582" s="6">
        <v>45616.650393518517</v>
      </c>
      <c r="B582" s="45">
        <v>146</v>
      </c>
      <c r="C582" s="52">
        <v>44.84</v>
      </c>
      <c r="D582" s="46">
        <v>6546.64</v>
      </c>
      <c r="E582" s="73" t="s">
        <v>17</v>
      </c>
      <c r="F582" s="42"/>
      <c r="G582" s="43"/>
      <c r="H582" s="43"/>
      <c r="I582" s="43"/>
    </row>
    <row r="583" spans="1:9" ht="14.5">
      <c r="A583" s="6">
        <v>45616.650393518517</v>
      </c>
      <c r="B583" s="45">
        <v>133</v>
      </c>
      <c r="C583" s="52">
        <v>44.84</v>
      </c>
      <c r="D583" s="46">
        <v>5963.72</v>
      </c>
      <c r="E583" s="73" t="s">
        <v>28</v>
      </c>
      <c r="F583" s="42"/>
      <c r="G583" s="43"/>
      <c r="H583" s="43"/>
      <c r="I583" s="43"/>
    </row>
    <row r="584" spans="1:9" ht="14.5">
      <c r="A584" s="6">
        <v>45616.650833333333</v>
      </c>
      <c r="B584" s="45">
        <v>144</v>
      </c>
      <c r="C584" s="52">
        <v>44.8</v>
      </c>
      <c r="D584" s="46">
        <v>6451.2</v>
      </c>
      <c r="E584" s="73" t="s">
        <v>17</v>
      </c>
      <c r="F584" s="42"/>
      <c r="G584" s="43"/>
      <c r="H584" s="43"/>
      <c r="I584" s="43"/>
    </row>
    <row r="585" spans="1:9" ht="14.5">
      <c r="A585" s="6">
        <v>45616.652314814812</v>
      </c>
      <c r="B585" s="45">
        <v>272</v>
      </c>
      <c r="C585" s="52">
        <v>44.82</v>
      </c>
      <c r="D585" s="46">
        <v>12191.04</v>
      </c>
      <c r="E585" s="73" t="s">
        <v>17</v>
      </c>
      <c r="F585" s="42"/>
      <c r="G585" s="43"/>
      <c r="H585" s="43"/>
      <c r="I585" s="43"/>
    </row>
    <row r="586" spans="1:9" ht="14.5">
      <c r="A586" s="6">
        <v>45616.652314814812</v>
      </c>
      <c r="B586" s="45">
        <v>147</v>
      </c>
      <c r="C586" s="52">
        <v>44.82</v>
      </c>
      <c r="D586" s="46">
        <v>6588.54</v>
      </c>
      <c r="E586" s="73" t="s">
        <v>17</v>
      </c>
      <c r="F586" s="42"/>
      <c r="G586" s="43"/>
      <c r="H586" s="43"/>
      <c r="I586" s="43"/>
    </row>
    <row r="587" spans="1:9" ht="14.5">
      <c r="A587" s="6">
        <v>45616.652314814812</v>
      </c>
      <c r="B587" s="45">
        <v>50</v>
      </c>
      <c r="C587" s="52">
        <v>44.82</v>
      </c>
      <c r="D587" s="46">
        <v>2241</v>
      </c>
      <c r="E587" s="73" t="s">
        <v>28</v>
      </c>
      <c r="F587" s="42"/>
      <c r="G587" s="43"/>
      <c r="H587" s="43"/>
      <c r="I587" s="43"/>
    </row>
    <row r="588" spans="1:9" ht="14.5">
      <c r="A588" s="6">
        <v>45616.652314814812</v>
      </c>
      <c r="B588" s="45">
        <v>89</v>
      </c>
      <c r="C588" s="52">
        <v>44.82</v>
      </c>
      <c r="D588" s="46">
        <v>3988.98</v>
      </c>
      <c r="E588" s="73" t="s">
        <v>28</v>
      </c>
      <c r="F588" s="42"/>
      <c r="G588" s="43"/>
      <c r="H588" s="43"/>
      <c r="I588" s="43"/>
    </row>
    <row r="589" spans="1:9" ht="14.5">
      <c r="A589" s="6">
        <v>45616.652453703704</v>
      </c>
      <c r="B589" s="45">
        <v>89</v>
      </c>
      <c r="C589" s="52">
        <v>44.81</v>
      </c>
      <c r="D589" s="46">
        <v>3988.09</v>
      </c>
      <c r="E589" s="73" t="s">
        <v>28</v>
      </c>
      <c r="F589" s="42"/>
      <c r="G589" s="43"/>
      <c r="H589" s="43"/>
      <c r="I589" s="43"/>
    </row>
    <row r="590" spans="1:9" ht="14.5">
      <c r="A590" s="6">
        <v>45616.652453703704</v>
      </c>
      <c r="B590" s="45">
        <v>42</v>
      </c>
      <c r="C590" s="52">
        <v>44.81</v>
      </c>
      <c r="D590" s="46">
        <v>1882.02</v>
      </c>
      <c r="E590" s="73" t="s">
        <v>28</v>
      </c>
      <c r="F590" s="42"/>
      <c r="G590" s="43"/>
      <c r="H590" s="43"/>
      <c r="I590" s="43"/>
    </row>
    <row r="591" spans="1:9" ht="14.5">
      <c r="A591" s="6">
        <v>45616.653495370374</v>
      </c>
      <c r="B591" s="45">
        <v>71</v>
      </c>
      <c r="C591" s="52">
        <v>44.82</v>
      </c>
      <c r="D591" s="46">
        <v>3182.22</v>
      </c>
      <c r="E591" s="73" t="s">
        <v>28</v>
      </c>
      <c r="F591" s="42"/>
      <c r="G591" s="43"/>
      <c r="H591" s="43"/>
      <c r="I591" s="43"/>
    </row>
    <row r="592" spans="1:9" ht="14.5">
      <c r="A592" s="6">
        <v>45616.653495370374</v>
      </c>
      <c r="B592" s="45">
        <v>57</v>
      </c>
      <c r="C592" s="52">
        <v>44.82</v>
      </c>
      <c r="D592" s="46">
        <v>2554.7400000000002</v>
      </c>
      <c r="E592" s="73" t="s">
        <v>28</v>
      </c>
      <c r="F592" s="42"/>
      <c r="G592" s="43"/>
      <c r="H592" s="43"/>
      <c r="I592" s="43"/>
    </row>
    <row r="593" spans="1:9" ht="14.5">
      <c r="A593" s="6">
        <v>45616.653495370374</v>
      </c>
      <c r="B593" s="45">
        <v>144</v>
      </c>
      <c r="C593" s="52">
        <v>44.83</v>
      </c>
      <c r="D593" s="46">
        <v>6455.5199999999995</v>
      </c>
      <c r="E593" s="73" t="s">
        <v>17</v>
      </c>
      <c r="F593" s="42"/>
      <c r="G593" s="43"/>
      <c r="H593" s="43"/>
      <c r="I593" s="43"/>
    </row>
    <row r="594" spans="1:9" ht="14.5">
      <c r="A594" s="6">
        <v>45616.653495370374</v>
      </c>
      <c r="B594" s="45">
        <v>194</v>
      </c>
      <c r="C594" s="52">
        <v>44.83</v>
      </c>
      <c r="D594" s="46">
        <v>8697.02</v>
      </c>
      <c r="E594" s="73" t="s">
        <v>17</v>
      </c>
      <c r="F594" s="42"/>
      <c r="G594" s="43"/>
      <c r="H594" s="43"/>
      <c r="I594" s="43"/>
    </row>
    <row r="595" spans="1:9" ht="14.5">
      <c r="A595" s="6">
        <v>45616.65351851852</v>
      </c>
      <c r="B595" s="45">
        <v>143</v>
      </c>
      <c r="C595" s="52">
        <v>44.81</v>
      </c>
      <c r="D595" s="46">
        <v>6407.83</v>
      </c>
      <c r="E595" s="73" t="s">
        <v>17</v>
      </c>
      <c r="F595" s="42"/>
      <c r="G595" s="43"/>
      <c r="H595" s="43"/>
      <c r="I595" s="43"/>
    </row>
    <row r="596" spans="1:9" ht="14.5">
      <c r="A596" s="6">
        <v>45616.65351851852</v>
      </c>
      <c r="B596" s="45">
        <v>98</v>
      </c>
      <c r="C596" s="52">
        <v>44.81</v>
      </c>
      <c r="D596" s="46">
        <v>4391.38</v>
      </c>
      <c r="E596" s="73" t="s">
        <v>17</v>
      </c>
      <c r="F596" s="42"/>
      <c r="G596" s="43"/>
      <c r="H596" s="43"/>
      <c r="I596" s="43"/>
    </row>
    <row r="597" spans="1:9" ht="14.5">
      <c r="A597" s="6">
        <v>45616.65351851852</v>
      </c>
      <c r="B597" s="45">
        <v>72</v>
      </c>
      <c r="C597" s="52">
        <v>44.81</v>
      </c>
      <c r="D597" s="46">
        <v>3226.32</v>
      </c>
      <c r="E597" s="73" t="s">
        <v>17</v>
      </c>
      <c r="F597" s="42"/>
      <c r="G597" s="43"/>
      <c r="H597" s="43"/>
      <c r="I597" s="43"/>
    </row>
    <row r="598" spans="1:9" ht="14.5">
      <c r="A598" s="6">
        <v>45616.65351851852</v>
      </c>
      <c r="B598" s="45">
        <v>127</v>
      </c>
      <c r="C598" s="52">
        <v>44.81</v>
      </c>
      <c r="D598" s="46">
        <v>5690.87</v>
      </c>
      <c r="E598" s="73" t="s">
        <v>28</v>
      </c>
      <c r="F598" s="42"/>
      <c r="G598" s="43"/>
      <c r="H598" s="43"/>
      <c r="I598" s="43"/>
    </row>
    <row r="599" spans="1:9" ht="14.5">
      <c r="A599" s="6">
        <v>45616.65353009259</v>
      </c>
      <c r="B599" s="45">
        <v>16</v>
      </c>
      <c r="C599" s="52">
        <v>44.8</v>
      </c>
      <c r="D599" s="46">
        <v>716.8</v>
      </c>
      <c r="E599" s="73" t="s">
        <v>17</v>
      </c>
      <c r="F599" s="42"/>
      <c r="G599" s="43"/>
      <c r="H599" s="43"/>
      <c r="I599" s="43"/>
    </row>
    <row r="600" spans="1:9" ht="14.5">
      <c r="A600" s="6">
        <v>45616.65353009259</v>
      </c>
      <c r="B600" s="45">
        <v>140</v>
      </c>
      <c r="C600" s="52">
        <v>44.8</v>
      </c>
      <c r="D600" s="46">
        <v>6272</v>
      </c>
      <c r="E600" s="73" t="s">
        <v>17</v>
      </c>
      <c r="F600" s="42"/>
      <c r="G600" s="43"/>
      <c r="H600" s="43"/>
      <c r="I600" s="43"/>
    </row>
    <row r="601" spans="1:9" ht="14.5">
      <c r="A601" s="6">
        <v>45616.65353009259</v>
      </c>
      <c r="B601" s="45">
        <v>111</v>
      </c>
      <c r="C601" s="52">
        <v>44.8</v>
      </c>
      <c r="D601" s="46">
        <v>4972.7999999999993</v>
      </c>
      <c r="E601" s="73" t="s">
        <v>17</v>
      </c>
      <c r="F601" s="42"/>
      <c r="G601" s="43"/>
      <c r="H601" s="43"/>
      <c r="I601" s="43"/>
    </row>
    <row r="602" spans="1:9" ht="14.5">
      <c r="A602" s="6">
        <v>45616.65457175926</v>
      </c>
      <c r="B602" s="45">
        <v>85</v>
      </c>
      <c r="C602" s="52">
        <v>44.79</v>
      </c>
      <c r="D602" s="46">
        <v>3807.15</v>
      </c>
      <c r="E602" s="73" t="s">
        <v>17</v>
      </c>
      <c r="F602" s="42"/>
      <c r="G602" s="43"/>
      <c r="H602" s="43"/>
      <c r="I602" s="43"/>
    </row>
    <row r="603" spans="1:9" ht="14.5">
      <c r="A603" s="6">
        <v>45616.654618055552</v>
      </c>
      <c r="B603" s="45">
        <v>164</v>
      </c>
      <c r="C603" s="52">
        <v>44.79</v>
      </c>
      <c r="D603" s="46">
        <v>7345.5599999999995</v>
      </c>
      <c r="E603" s="73" t="s">
        <v>17</v>
      </c>
      <c r="F603" s="42"/>
      <c r="G603" s="43"/>
      <c r="H603" s="43"/>
      <c r="I603" s="43"/>
    </row>
    <row r="604" spans="1:9" ht="14.5">
      <c r="A604" s="6">
        <v>45616.654618055552</v>
      </c>
      <c r="B604" s="45">
        <v>751</v>
      </c>
      <c r="C604" s="52">
        <v>44.79</v>
      </c>
      <c r="D604" s="46">
        <v>33637.29</v>
      </c>
      <c r="E604" s="73" t="s">
        <v>17</v>
      </c>
      <c r="F604" s="42"/>
      <c r="G604" s="43"/>
      <c r="H604" s="43"/>
      <c r="I604" s="43"/>
    </row>
    <row r="605" spans="1:9" ht="14.5">
      <c r="A605" s="6">
        <v>45616.655902777777</v>
      </c>
      <c r="B605" s="45">
        <v>165</v>
      </c>
      <c r="C605" s="52">
        <v>44.8</v>
      </c>
      <c r="D605" s="46">
        <v>7391.9999999999991</v>
      </c>
      <c r="E605" s="73" t="s">
        <v>17</v>
      </c>
      <c r="F605" s="42"/>
      <c r="G605" s="43"/>
      <c r="H605" s="43"/>
      <c r="I605" s="43"/>
    </row>
    <row r="606" spans="1:9" ht="14.5">
      <c r="A606" s="6">
        <v>45616.655902777777</v>
      </c>
      <c r="B606" s="45">
        <v>128</v>
      </c>
      <c r="C606" s="52">
        <v>44.8</v>
      </c>
      <c r="D606" s="46">
        <v>5734.4</v>
      </c>
      <c r="E606" s="73" t="s">
        <v>28</v>
      </c>
      <c r="F606" s="42"/>
      <c r="G606" s="43"/>
      <c r="H606" s="43"/>
      <c r="I606" s="43"/>
    </row>
    <row r="607" spans="1:9" ht="14.5">
      <c r="A607" s="6">
        <v>45616.657500000001</v>
      </c>
      <c r="B607" s="45">
        <v>138</v>
      </c>
      <c r="C607" s="52">
        <v>44.84</v>
      </c>
      <c r="D607" s="46">
        <v>6187.92</v>
      </c>
      <c r="E607" s="73" t="s">
        <v>28</v>
      </c>
      <c r="F607" s="42"/>
      <c r="G607" s="43"/>
      <c r="H607" s="43"/>
      <c r="I607" s="43"/>
    </row>
    <row r="608" spans="1:9" ht="14.5">
      <c r="A608" s="6">
        <v>45616.658703703702</v>
      </c>
      <c r="B608" s="45">
        <v>163</v>
      </c>
      <c r="C608" s="52">
        <v>44.87</v>
      </c>
      <c r="D608" s="46">
        <v>7313.8099999999995</v>
      </c>
      <c r="E608" s="73" t="s">
        <v>17</v>
      </c>
      <c r="F608" s="42"/>
      <c r="G608" s="43"/>
      <c r="H608" s="43"/>
      <c r="I608" s="43"/>
    </row>
    <row r="609" spans="1:9" ht="14.5">
      <c r="A609" s="6">
        <v>45616.658703703702</v>
      </c>
      <c r="B609" s="45">
        <v>158</v>
      </c>
      <c r="C609" s="52">
        <v>44.87</v>
      </c>
      <c r="D609" s="46">
        <v>7089.46</v>
      </c>
      <c r="E609" s="73" t="s">
        <v>17</v>
      </c>
      <c r="F609" s="42"/>
      <c r="G609" s="43"/>
      <c r="H609" s="43"/>
      <c r="I609" s="43"/>
    </row>
    <row r="610" spans="1:9" ht="14.5">
      <c r="A610" s="6">
        <v>45616.658703703702</v>
      </c>
      <c r="B610" s="45">
        <v>125</v>
      </c>
      <c r="C610" s="52">
        <v>44.87</v>
      </c>
      <c r="D610" s="46">
        <v>5608.75</v>
      </c>
      <c r="E610" s="73" t="s">
        <v>17</v>
      </c>
      <c r="F610" s="42"/>
      <c r="G610" s="43"/>
      <c r="H610" s="43"/>
      <c r="I610" s="43"/>
    </row>
    <row r="611" spans="1:9" ht="14.5">
      <c r="A611" s="6">
        <v>45616.658703703702</v>
      </c>
      <c r="B611" s="45">
        <v>19</v>
      </c>
      <c r="C611" s="52">
        <v>44.87</v>
      </c>
      <c r="D611" s="46">
        <v>852.53</v>
      </c>
      <c r="E611" s="73" t="s">
        <v>28</v>
      </c>
      <c r="F611" s="42"/>
      <c r="G611" s="43"/>
      <c r="H611" s="43"/>
      <c r="I611" s="43"/>
    </row>
    <row r="612" spans="1:9" ht="14.5">
      <c r="A612" s="6">
        <v>45616.658703703702</v>
      </c>
      <c r="B612" s="45">
        <v>119</v>
      </c>
      <c r="C612" s="52">
        <v>44.87</v>
      </c>
      <c r="D612" s="46">
        <v>5339.53</v>
      </c>
      <c r="E612" s="73" t="s">
        <v>28</v>
      </c>
      <c r="F612" s="42"/>
      <c r="G612" s="43"/>
      <c r="H612" s="43"/>
      <c r="I612" s="43"/>
    </row>
    <row r="613" spans="1:9" ht="14.5">
      <c r="A613" s="6">
        <v>45616.659687500003</v>
      </c>
      <c r="B613" s="45">
        <v>138</v>
      </c>
      <c r="C613" s="52">
        <v>44.89</v>
      </c>
      <c r="D613" s="46">
        <v>6194.82</v>
      </c>
      <c r="E613" s="73" t="s">
        <v>17</v>
      </c>
      <c r="F613" s="42"/>
      <c r="G613" s="43"/>
      <c r="H613" s="43"/>
      <c r="I613" s="43"/>
    </row>
    <row r="614" spans="1:9" ht="14.5">
      <c r="A614" s="6">
        <v>45616.659687500003</v>
      </c>
      <c r="B614" s="45">
        <v>201</v>
      </c>
      <c r="C614" s="52">
        <v>44.89</v>
      </c>
      <c r="D614" s="46">
        <v>9022.89</v>
      </c>
      <c r="E614" s="73" t="s">
        <v>17</v>
      </c>
      <c r="F614" s="42"/>
      <c r="G614" s="43"/>
      <c r="H614" s="43"/>
      <c r="I614" s="43"/>
    </row>
    <row r="615" spans="1:9" ht="14.5">
      <c r="A615" s="6">
        <v>45616.659687500003</v>
      </c>
      <c r="B615" s="45">
        <v>145</v>
      </c>
      <c r="C615" s="52">
        <v>44.88</v>
      </c>
      <c r="D615" s="46">
        <v>6507.6</v>
      </c>
      <c r="E615" s="73" t="s">
        <v>28</v>
      </c>
      <c r="F615" s="42"/>
      <c r="G615" s="43"/>
      <c r="H615" s="43"/>
      <c r="I615" s="43"/>
    </row>
    <row r="616" spans="1:9" ht="14.5">
      <c r="A616" s="6">
        <v>45616.659687500003</v>
      </c>
      <c r="B616" s="45">
        <v>139</v>
      </c>
      <c r="C616" s="52">
        <v>44.89</v>
      </c>
      <c r="D616" s="46">
        <v>6239.71</v>
      </c>
      <c r="E616" s="73" t="s">
        <v>17</v>
      </c>
      <c r="F616" s="42"/>
      <c r="G616" s="43"/>
      <c r="H616" s="43"/>
      <c r="I616" s="43"/>
    </row>
    <row r="617" spans="1:9" ht="14.5">
      <c r="A617" s="6">
        <v>45616.659687500003</v>
      </c>
      <c r="B617" s="45">
        <v>28</v>
      </c>
      <c r="C617" s="52">
        <v>44.89</v>
      </c>
      <c r="D617" s="46">
        <v>1256.92</v>
      </c>
      <c r="E617" s="73" t="s">
        <v>28</v>
      </c>
      <c r="F617" s="42"/>
      <c r="G617" s="43"/>
      <c r="H617" s="43"/>
      <c r="I617" s="43"/>
    </row>
    <row r="618" spans="1:9" ht="14.5">
      <c r="A618" s="6">
        <v>45616.659687500003</v>
      </c>
      <c r="B618" s="45">
        <v>2</v>
      </c>
      <c r="C618" s="52">
        <v>44.89</v>
      </c>
      <c r="D618" s="46">
        <v>89.78</v>
      </c>
      <c r="E618" s="73" t="s">
        <v>28</v>
      </c>
      <c r="F618" s="42"/>
      <c r="G618" s="43"/>
      <c r="H618" s="43"/>
      <c r="I618" s="43"/>
    </row>
    <row r="619" spans="1:9" ht="14.5">
      <c r="A619" s="6">
        <v>45616.659687500003</v>
      </c>
      <c r="B619" s="45">
        <v>97</v>
      </c>
      <c r="C619" s="52">
        <v>44.89</v>
      </c>
      <c r="D619" s="46">
        <v>4354.33</v>
      </c>
      <c r="E619" s="73" t="s">
        <v>28</v>
      </c>
      <c r="F619" s="42"/>
      <c r="G619" s="43"/>
      <c r="H619" s="43"/>
      <c r="I619" s="43"/>
    </row>
    <row r="620" spans="1:9" ht="14.5">
      <c r="A620" s="6">
        <v>45616.659687500003</v>
      </c>
      <c r="B620" s="45">
        <v>113</v>
      </c>
      <c r="C620" s="52">
        <v>44.89</v>
      </c>
      <c r="D620" s="46">
        <v>5072.57</v>
      </c>
      <c r="E620" s="73" t="s">
        <v>28</v>
      </c>
      <c r="F620" s="42"/>
      <c r="G620" s="43"/>
      <c r="H620" s="43"/>
      <c r="I620" s="43"/>
    </row>
    <row r="621" spans="1:9" ht="14.5">
      <c r="A621" s="6">
        <v>45616.660231481481</v>
      </c>
      <c r="B621" s="45">
        <v>113</v>
      </c>
      <c r="C621" s="52">
        <v>44.87</v>
      </c>
      <c r="D621" s="46">
        <v>5070.3099999999995</v>
      </c>
      <c r="E621" s="73" t="s">
        <v>28</v>
      </c>
      <c r="F621" s="42"/>
      <c r="G621" s="43"/>
      <c r="H621" s="43"/>
      <c r="I621" s="43"/>
    </row>
    <row r="622" spans="1:9" ht="14.5">
      <c r="A622" s="6">
        <v>45616.662407407406</v>
      </c>
      <c r="B622" s="45">
        <v>108</v>
      </c>
      <c r="C622" s="52">
        <v>44.86</v>
      </c>
      <c r="D622" s="46">
        <v>4844.88</v>
      </c>
      <c r="E622" s="73" t="s">
        <v>17</v>
      </c>
      <c r="F622" s="42"/>
      <c r="G622" s="43"/>
      <c r="H622" s="43"/>
      <c r="I622" s="43"/>
    </row>
    <row r="623" spans="1:9" ht="14.5">
      <c r="A623" s="6">
        <v>45616.662407407406</v>
      </c>
      <c r="B623" s="45">
        <v>31</v>
      </c>
      <c r="C623" s="52">
        <v>44.86</v>
      </c>
      <c r="D623" s="46">
        <v>1390.66</v>
      </c>
      <c r="E623" s="73" t="s">
        <v>17</v>
      </c>
      <c r="F623" s="42"/>
      <c r="G623" s="43"/>
      <c r="H623" s="43"/>
      <c r="I623" s="43"/>
    </row>
    <row r="624" spans="1:9" ht="14.5">
      <c r="A624" s="6">
        <v>45616.662407407406</v>
      </c>
      <c r="B624" s="45">
        <v>182</v>
      </c>
      <c r="C624" s="52">
        <v>44.86</v>
      </c>
      <c r="D624" s="46">
        <v>8164.5199999999995</v>
      </c>
      <c r="E624" s="73" t="s">
        <v>17</v>
      </c>
      <c r="F624" s="42"/>
      <c r="G624" s="43"/>
      <c r="H624" s="43"/>
      <c r="I624" s="43"/>
    </row>
    <row r="625" spans="1:9" ht="14.5">
      <c r="A625" s="6">
        <v>45616.662407407406</v>
      </c>
      <c r="B625" s="45">
        <v>4</v>
      </c>
      <c r="C625" s="52">
        <v>44.86</v>
      </c>
      <c r="D625" s="46">
        <v>179.44</v>
      </c>
      <c r="E625" s="73" t="s">
        <v>17</v>
      </c>
      <c r="F625" s="42"/>
      <c r="G625" s="43"/>
      <c r="H625" s="43"/>
      <c r="I625" s="43"/>
    </row>
    <row r="626" spans="1:9" ht="14.5">
      <c r="A626" s="6">
        <v>45616.662407407406</v>
      </c>
      <c r="B626" s="45">
        <v>137</v>
      </c>
      <c r="C626" s="52">
        <v>44.86</v>
      </c>
      <c r="D626" s="46">
        <v>6145.82</v>
      </c>
      <c r="E626" s="73" t="s">
        <v>17</v>
      </c>
      <c r="F626" s="42"/>
      <c r="G626" s="43"/>
      <c r="H626" s="43"/>
      <c r="I626" s="43"/>
    </row>
    <row r="627" spans="1:9" ht="14.5">
      <c r="A627" s="6">
        <v>45616.662407407406</v>
      </c>
      <c r="B627" s="45">
        <v>26</v>
      </c>
      <c r="C627" s="52">
        <v>44.86</v>
      </c>
      <c r="D627" s="46">
        <v>1166.3599999999999</v>
      </c>
      <c r="E627" s="73" t="s">
        <v>28</v>
      </c>
      <c r="F627" s="42"/>
      <c r="G627" s="43"/>
      <c r="H627" s="43"/>
      <c r="I627" s="43"/>
    </row>
    <row r="628" spans="1:9" ht="14.5">
      <c r="A628" s="6">
        <v>45616.662407407406</v>
      </c>
      <c r="B628" s="45">
        <v>30</v>
      </c>
      <c r="C628" s="52">
        <v>44.86</v>
      </c>
      <c r="D628" s="46">
        <v>1345.8</v>
      </c>
      <c r="E628" s="73" t="s">
        <v>28</v>
      </c>
      <c r="F628" s="42"/>
      <c r="G628" s="43"/>
      <c r="H628" s="43"/>
      <c r="I628" s="43"/>
    </row>
    <row r="629" spans="1:9" ht="14.5">
      <c r="A629" s="6">
        <v>45616.662407407406</v>
      </c>
      <c r="B629" s="45">
        <v>63</v>
      </c>
      <c r="C629" s="52">
        <v>44.86</v>
      </c>
      <c r="D629" s="46">
        <v>2826.18</v>
      </c>
      <c r="E629" s="73" t="s">
        <v>28</v>
      </c>
      <c r="F629" s="42"/>
      <c r="G629" s="43"/>
      <c r="H629" s="43"/>
      <c r="I629" s="43"/>
    </row>
    <row r="630" spans="1:9" ht="14.5">
      <c r="A630" s="6">
        <v>45616.662812499999</v>
      </c>
      <c r="B630" s="45">
        <v>142</v>
      </c>
      <c r="C630" s="52">
        <v>44.85</v>
      </c>
      <c r="D630" s="46">
        <v>6368.7</v>
      </c>
      <c r="E630" s="73" t="s">
        <v>28</v>
      </c>
      <c r="F630" s="42"/>
      <c r="G630" s="43"/>
      <c r="H630" s="43"/>
      <c r="I630" s="43"/>
    </row>
    <row r="631" spans="1:9" ht="14.5">
      <c r="A631" s="6">
        <v>45616.663090277776</v>
      </c>
      <c r="B631" s="45">
        <v>177</v>
      </c>
      <c r="C631" s="52">
        <v>44.84</v>
      </c>
      <c r="D631" s="46">
        <v>7936.68</v>
      </c>
      <c r="E631" s="73" t="s">
        <v>17</v>
      </c>
      <c r="F631" s="42"/>
      <c r="G631" s="43"/>
      <c r="H631" s="43"/>
      <c r="I631" s="43"/>
    </row>
    <row r="632" spans="1:9" ht="14.5">
      <c r="A632" s="6">
        <v>45616.663090277776</v>
      </c>
      <c r="B632" s="45">
        <v>137</v>
      </c>
      <c r="C632" s="52">
        <v>44.84</v>
      </c>
      <c r="D632" s="46">
        <v>6143.0800000000008</v>
      </c>
      <c r="E632" s="73" t="s">
        <v>28</v>
      </c>
      <c r="F632" s="42"/>
      <c r="G632" s="43"/>
      <c r="H632" s="43"/>
      <c r="I632" s="43"/>
    </row>
    <row r="633" spans="1:9" ht="14.5">
      <c r="A633" s="6">
        <v>45616.665046296293</v>
      </c>
      <c r="B633" s="45">
        <v>80</v>
      </c>
      <c r="C633" s="52">
        <v>44.84</v>
      </c>
      <c r="D633" s="46">
        <v>3587.2000000000003</v>
      </c>
      <c r="E633" s="73" t="s">
        <v>17</v>
      </c>
      <c r="F633" s="42"/>
      <c r="G633" s="43"/>
      <c r="H633" s="43"/>
      <c r="I633" s="43"/>
    </row>
    <row r="634" spans="1:9" ht="14.5">
      <c r="A634" s="6">
        <v>45616.665046296293</v>
      </c>
      <c r="B634" s="45">
        <v>158</v>
      </c>
      <c r="C634" s="52">
        <v>44.84</v>
      </c>
      <c r="D634" s="46">
        <v>7084.72</v>
      </c>
      <c r="E634" s="73" t="s">
        <v>17</v>
      </c>
      <c r="F634" s="42"/>
      <c r="G634" s="43"/>
      <c r="H634" s="43"/>
      <c r="I634" s="43"/>
    </row>
    <row r="635" spans="1:9" ht="14.5">
      <c r="A635" s="6">
        <v>45616.665046296293</v>
      </c>
      <c r="B635" s="45">
        <v>92</v>
      </c>
      <c r="C635" s="52">
        <v>44.84</v>
      </c>
      <c r="D635" s="46">
        <v>4125.2800000000007</v>
      </c>
      <c r="E635" s="73" t="s">
        <v>17</v>
      </c>
      <c r="F635" s="42"/>
      <c r="G635" s="43"/>
      <c r="H635" s="43"/>
      <c r="I635" s="43"/>
    </row>
    <row r="636" spans="1:9" ht="14.5">
      <c r="A636" s="6">
        <v>45616.66510416667</v>
      </c>
      <c r="B636" s="45">
        <v>169</v>
      </c>
      <c r="C636" s="52">
        <v>44.83</v>
      </c>
      <c r="D636" s="46">
        <v>7576.2699999999995</v>
      </c>
      <c r="E636" s="73" t="s">
        <v>17</v>
      </c>
      <c r="F636" s="42"/>
      <c r="G636" s="43"/>
      <c r="H636" s="43"/>
      <c r="I636" s="43"/>
    </row>
    <row r="637" spans="1:9" ht="14.5">
      <c r="A637" s="6">
        <v>45616.66510416667</v>
      </c>
      <c r="B637" s="45">
        <v>65</v>
      </c>
      <c r="C637" s="52">
        <v>44.83</v>
      </c>
      <c r="D637" s="46">
        <v>2913.95</v>
      </c>
      <c r="E637" s="73" t="s">
        <v>28</v>
      </c>
      <c r="F637" s="42"/>
      <c r="G637" s="43"/>
      <c r="H637" s="43"/>
      <c r="I637" s="43"/>
    </row>
    <row r="638" spans="1:9" ht="14.5">
      <c r="A638" s="6">
        <v>45616.665289351855</v>
      </c>
      <c r="B638" s="45">
        <v>118</v>
      </c>
      <c r="C638" s="52">
        <v>44.83</v>
      </c>
      <c r="D638" s="46">
        <v>5289.94</v>
      </c>
      <c r="E638" s="73" t="s">
        <v>28</v>
      </c>
      <c r="F638" s="42"/>
      <c r="G638" s="43"/>
      <c r="H638" s="43"/>
      <c r="I638" s="43"/>
    </row>
    <row r="639" spans="1:9" ht="14.5">
      <c r="A639" s="6">
        <v>45616.665289351855</v>
      </c>
      <c r="B639" s="45">
        <v>49</v>
      </c>
      <c r="C639" s="52">
        <v>44.83</v>
      </c>
      <c r="D639" s="46">
        <v>2196.67</v>
      </c>
      <c r="E639" s="73" t="s">
        <v>28</v>
      </c>
      <c r="F639" s="42"/>
      <c r="G639" s="43"/>
      <c r="H639" s="43"/>
      <c r="I639" s="43"/>
    </row>
    <row r="640" spans="1:9" ht="14.5">
      <c r="A640" s="6">
        <v>45616.665289351855</v>
      </c>
      <c r="B640" s="45">
        <v>2</v>
      </c>
      <c r="C640" s="52">
        <v>44.83</v>
      </c>
      <c r="D640" s="46">
        <v>89.66</v>
      </c>
      <c r="E640" s="73" t="s">
        <v>28</v>
      </c>
      <c r="F640" s="42"/>
      <c r="G640" s="43"/>
      <c r="H640" s="43"/>
      <c r="I640" s="43"/>
    </row>
    <row r="641" spans="1:9" ht="14.5">
      <c r="A641" s="6">
        <v>45616.666620370372</v>
      </c>
      <c r="B641" s="45">
        <v>22</v>
      </c>
      <c r="C641" s="52">
        <v>44.78</v>
      </c>
      <c r="D641" s="46">
        <v>985.16000000000008</v>
      </c>
      <c r="E641" s="73" t="s">
        <v>28</v>
      </c>
      <c r="F641" s="42"/>
      <c r="G641" s="43"/>
      <c r="H641" s="43"/>
      <c r="I641" s="43"/>
    </row>
    <row r="642" spans="1:9" ht="14.5">
      <c r="A642" s="6">
        <v>45616.66715277778</v>
      </c>
      <c r="B642" s="45">
        <v>170</v>
      </c>
      <c r="C642" s="52">
        <v>44.83</v>
      </c>
      <c r="D642" s="46">
        <v>7621.0999999999995</v>
      </c>
      <c r="E642" s="73" t="s">
        <v>17</v>
      </c>
      <c r="F642" s="42"/>
      <c r="G642" s="43"/>
      <c r="H642" s="43"/>
      <c r="I642" s="43"/>
    </row>
    <row r="643" spans="1:9" ht="14.5">
      <c r="A643" s="6">
        <v>45616.66715277778</v>
      </c>
      <c r="B643" s="45">
        <v>163</v>
      </c>
      <c r="C643" s="52">
        <v>44.84</v>
      </c>
      <c r="D643" s="46">
        <v>7308.920000000001</v>
      </c>
      <c r="E643" s="73" t="s">
        <v>17</v>
      </c>
      <c r="F643" s="42"/>
      <c r="G643" s="43"/>
      <c r="H643" s="43"/>
      <c r="I643" s="43"/>
    </row>
    <row r="644" spans="1:9" ht="14.5">
      <c r="A644" s="6">
        <v>45616.66715277778</v>
      </c>
      <c r="B644" s="45">
        <v>130</v>
      </c>
      <c r="C644" s="52">
        <v>44.83</v>
      </c>
      <c r="D644" s="46">
        <v>5827.9</v>
      </c>
      <c r="E644" s="73" t="s">
        <v>17</v>
      </c>
      <c r="F644" s="42"/>
      <c r="G644" s="43"/>
      <c r="H644" s="43"/>
      <c r="I644" s="43"/>
    </row>
    <row r="645" spans="1:9" ht="14.5">
      <c r="A645" s="6">
        <v>45616.66715277778</v>
      </c>
      <c r="B645" s="45">
        <v>162</v>
      </c>
      <c r="C645" s="52">
        <v>44.83</v>
      </c>
      <c r="D645" s="46">
        <v>7262.46</v>
      </c>
      <c r="E645" s="73" t="s">
        <v>17</v>
      </c>
      <c r="F645" s="42"/>
      <c r="G645" s="43"/>
      <c r="H645" s="43"/>
      <c r="I645" s="43"/>
    </row>
    <row r="646" spans="1:9" ht="14.5">
      <c r="A646" s="6">
        <v>45616.667233796295</v>
      </c>
      <c r="B646" s="45">
        <v>129</v>
      </c>
      <c r="C646" s="52">
        <v>44.82</v>
      </c>
      <c r="D646" s="46">
        <v>5781.78</v>
      </c>
      <c r="E646" s="73" t="s">
        <v>17</v>
      </c>
      <c r="F646" s="42"/>
      <c r="G646" s="43"/>
      <c r="H646" s="43"/>
      <c r="I646" s="43"/>
    </row>
    <row r="647" spans="1:9" ht="14.5">
      <c r="A647" s="6">
        <v>45616.667233796295</v>
      </c>
      <c r="B647" s="45">
        <v>119</v>
      </c>
      <c r="C647" s="52">
        <v>44.81</v>
      </c>
      <c r="D647" s="46">
        <v>5332.39</v>
      </c>
      <c r="E647" s="73" t="s">
        <v>28</v>
      </c>
      <c r="F647" s="42"/>
      <c r="G647" s="43"/>
      <c r="H647" s="43"/>
      <c r="I647" s="43"/>
    </row>
    <row r="648" spans="1:9" ht="14.5">
      <c r="A648" s="6">
        <v>45616.667233796295</v>
      </c>
      <c r="B648" s="45">
        <v>21</v>
      </c>
      <c r="C648" s="52">
        <v>44.82</v>
      </c>
      <c r="D648" s="46">
        <v>941.22</v>
      </c>
      <c r="E648" s="73" t="s">
        <v>17</v>
      </c>
      <c r="F648" s="42"/>
      <c r="G648" s="43"/>
      <c r="H648" s="43"/>
      <c r="I648" s="43"/>
    </row>
    <row r="649" spans="1:9" ht="14.5">
      <c r="A649" s="6">
        <v>45616.667233796295</v>
      </c>
      <c r="B649" s="45">
        <v>154</v>
      </c>
      <c r="C649" s="52">
        <v>44.81</v>
      </c>
      <c r="D649" s="46">
        <v>6900.7400000000007</v>
      </c>
      <c r="E649" s="73" t="s">
        <v>17</v>
      </c>
      <c r="F649" s="42"/>
      <c r="G649" s="43"/>
      <c r="H649" s="43"/>
      <c r="I649" s="43"/>
    </row>
    <row r="650" spans="1:9" ht="14.5">
      <c r="A650" s="6">
        <v>45616.667233796295</v>
      </c>
      <c r="B650" s="45">
        <v>150</v>
      </c>
      <c r="C650" s="52">
        <v>44.82</v>
      </c>
      <c r="D650" s="46">
        <v>6723</v>
      </c>
      <c r="E650" s="73" t="s">
        <v>17</v>
      </c>
      <c r="F650" s="42"/>
      <c r="G650" s="43"/>
      <c r="H650" s="43"/>
      <c r="I650" s="43"/>
    </row>
    <row r="651" spans="1:9" ht="14.5">
      <c r="A651" s="6">
        <v>45616.667291666665</v>
      </c>
      <c r="B651" s="45">
        <v>195</v>
      </c>
      <c r="C651" s="52">
        <v>44.8</v>
      </c>
      <c r="D651" s="46">
        <v>8736</v>
      </c>
      <c r="E651" s="73" t="s">
        <v>17</v>
      </c>
      <c r="F651" s="42"/>
      <c r="G651" s="43"/>
      <c r="H651" s="43"/>
      <c r="I651" s="43"/>
    </row>
    <row r="652" spans="1:9" ht="14.5">
      <c r="A652" s="6">
        <v>45616.667719907404</v>
      </c>
      <c r="B652" s="45">
        <v>89</v>
      </c>
      <c r="C652" s="52">
        <v>44.79</v>
      </c>
      <c r="D652" s="46">
        <v>3986.31</v>
      </c>
      <c r="E652" s="73" t="s">
        <v>17</v>
      </c>
      <c r="F652" s="42"/>
      <c r="G652" s="43"/>
      <c r="H652" s="43"/>
      <c r="I652" s="43"/>
    </row>
    <row r="653" spans="1:9" ht="14.5">
      <c r="A653" s="6">
        <v>45616.667719907404</v>
      </c>
      <c r="B653" s="45">
        <v>34</v>
      </c>
      <c r="C653" s="52">
        <v>44.79</v>
      </c>
      <c r="D653" s="46">
        <v>1522.86</v>
      </c>
      <c r="E653" s="73" t="s">
        <v>17</v>
      </c>
      <c r="F653" s="42"/>
      <c r="G653" s="43"/>
      <c r="H653" s="43"/>
      <c r="I653" s="43"/>
    </row>
    <row r="654" spans="1:9" ht="14.5">
      <c r="A654" s="6">
        <v>45616.667719907404</v>
      </c>
      <c r="B654" s="45">
        <v>34</v>
      </c>
      <c r="C654" s="52">
        <v>44.79</v>
      </c>
      <c r="D654" s="46">
        <v>1522.86</v>
      </c>
      <c r="E654" s="73" t="s">
        <v>17</v>
      </c>
      <c r="F654" s="42"/>
      <c r="G654" s="43"/>
      <c r="H654" s="43"/>
      <c r="I654" s="43"/>
    </row>
    <row r="655" spans="1:9" ht="14.5">
      <c r="A655" s="6">
        <v>45616.667719907404</v>
      </c>
      <c r="B655" s="45">
        <v>79</v>
      </c>
      <c r="C655" s="52">
        <v>44.79</v>
      </c>
      <c r="D655" s="46">
        <v>3538.41</v>
      </c>
      <c r="E655" s="73" t="s">
        <v>28</v>
      </c>
      <c r="F655" s="42"/>
      <c r="G655" s="43"/>
      <c r="H655" s="43"/>
      <c r="I655" s="43"/>
    </row>
    <row r="656" spans="1:9" ht="14.5">
      <c r="A656" s="6">
        <v>45616.667719907404</v>
      </c>
      <c r="B656" s="45">
        <v>41</v>
      </c>
      <c r="C656" s="52">
        <v>44.79</v>
      </c>
      <c r="D656" s="46">
        <v>1836.3899999999999</v>
      </c>
      <c r="E656" s="73" t="s">
        <v>28</v>
      </c>
      <c r="F656" s="42"/>
      <c r="G656" s="43"/>
      <c r="H656" s="43"/>
      <c r="I656" s="43"/>
    </row>
    <row r="657" spans="1:9" ht="14.5">
      <c r="A657" s="6">
        <v>45616.668182870373</v>
      </c>
      <c r="B657" s="45">
        <v>93</v>
      </c>
      <c r="C657" s="52">
        <v>44.8</v>
      </c>
      <c r="D657" s="46">
        <v>4166.3999999999996</v>
      </c>
      <c r="E657" s="73" t="s">
        <v>17</v>
      </c>
      <c r="F657" s="42"/>
      <c r="G657" s="43"/>
      <c r="H657" s="43"/>
      <c r="I657" s="43"/>
    </row>
    <row r="658" spans="1:9" ht="14.5">
      <c r="A658" s="6">
        <v>45616.668182870373</v>
      </c>
      <c r="B658" s="45">
        <v>25</v>
      </c>
      <c r="C658" s="52">
        <v>44.8</v>
      </c>
      <c r="D658" s="46">
        <v>1120</v>
      </c>
      <c r="E658" s="73" t="s">
        <v>17</v>
      </c>
      <c r="F658" s="42"/>
      <c r="G658" s="43"/>
      <c r="H658" s="43"/>
      <c r="I658" s="43"/>
    </row>
    <row r="659" spans="1:9" ht="14.5">
      <c r="A659" s="6">
        <v>45616.668182870373</v>
      </c>
      <c r="B659" s="45">
        <v>25</v>
      </c>
      <c r="C659" s="52">
        <v>44.8</v>
      </c>
      <c r="D659" s="46">
        <v>1120</v>
      </c>
      <c r="E659" s="73" t="s">
        <v>17</v>
      </c>
      <c r="F659" s="42"/>
      <c r="G659" s="43"/>
      <c r="H659" s="43"/>
      <c r="I659" s="43"/>
    </row>
    <row r="660" spans="1:9" ht="14.5">
      <c r="A660" s="6">
        <v>45616.668182870373</v>
      </c>
      <c r="B660" s="45">
        <v>137</v>
      </c>
      <c r="C660" s="52">
        <v>44.8</v>
      </c>
      <c r="D660" s="46">
        <v>6137.5999999999995</v>
      </c>
      <c r="E660" s="73" t="s">
        <v>28</v>
      </c>
      <c r="F660" s="42"/>
      <c r="G660" s="43"/>
      <c r="H660" s="43"/>
      <c r="I660" s="43"/>
    </row>
    <row r="661" spans="1:9" ht="14.5">
      <c r="A661" s="6">
        <v>45616.668298611112</v>
      </c>
      <c r="B661" s="45">
        <v>134</v>
      </c>
      <c r="C661" s="52">
        <v>44.76</v>
      </c>
      <c r="D661" s="46">
        <v>5997.84</v>
      </c>
      <c r="E661" s="73" t="s">
        <v>17</v>
      </c>
      <c r="F661" s="42"/>
      <c r="G661" s="43"/>
      <c r="H661" s="43"/>
      <c r="I661" s="43"/>
    </row>
    <row r="662" spans="1:9" ht="14.5">
      <c r="A662" s="6">
        <v>45616.668298611112</v>
      </c>
      <c r="B662" s="45">
        <v>167</v>
      </c>
      <c r="C662" s="52">
        <v>44.76</v>
      </c>
      <c r="D662" s="46">
        <v>7474.92</v>
      </c>
      <c r="E662" s="73" t="s">
        <v>17</v>
      </c>
      <c r="F662" s="42"/>
      <c r="G662" s="43"/>
      <c r="H662" s="43"/>
      <c r="I662" s="43"/>
    </row>
    <row r="663" spans="1:9" ht="14.5">
      <c r="A663" s="6">
        <v>45616.66920138889</v>
      </c>
      <c r="B663" s="45">
        <v>76</v>
      </c>
      <c r="C663" s="52">
        <v>44.75</v>
      </c>
      <c r="D663" s="46">
        <v>3401</v>
      </c>
      <c r="E663" s="73" t="s">
        <v>17</v>
      </c>
      <c r="F663" s="42"/>
      <c r="G663" s="43"/>
      <c r="H663" s="43"/>
      <c r="I663" s="43"/>
    </row>
    <row r="664" spans="1:9" ht="14.5">
      <c r="A664" s="6">
        <v>45616.66920138889</v>
      </c>
      <c r="B664" s="45">
        <v>167</v>
      </c>
      <c r="C664" s="52">
        <v>44.76</v>
      </c>
      <c r="D664" s="46">
        <v>7474.92</v>
      </c>
      <c r="E664" s="73" t="s">
        <v>17</v>
      </c>
      <c r="F664" s="42"/>
      <c r="G664" s="43"/>
      <c r="H664" s="43"/>
      <c r="I664" s="43"/>
    </row>
    <row r="665" spans="1:9" ht="14.5">
      <c r="A665" s="6">
        <v>45616.66920138889</v>
      </c>
      <c r="B665" s="45">
        <v>77</v>
      </c>
      <c r="C665" s="52">
        <v>44.76</v>
      </c>
      <c r="D665" s="46">
        <v>3446.52</v>
      </c>
      <c r="E665" s="73" t="s">
        <v>28</v>
      </c>
      <c r="F665" s="42"/>
      <c r="G665" s="43"/>
      <c r="H665" s="43"/>
      <c r="I665" s="43"/>
    </row>
    <row r="666" spans="1:9" ht="14.5">
      <c r="A666" s="6">
        <v>45616.66920138889</v>
      </c>
      <c r="B666" s="45">
        <v>30</v>
      </c>
      <c r="C666" s="52">
        <v>44.76</v>
      </c>
      <c r="D666" s="46">
        <v>1342.8</v>
      </c>
      <c r="E666" s="73" t="s">
        <v>28</v>
      </c>
      <c r="F666" s="42"/>
      <c r="G666" s="43"/>
      <c r="H666" s="43"/>
      <c r="I666" s="43"/>
    </row>
    <row r="667" spans="1:9" ht="14.5">
      <c r="A667" s="6">
        <v>45616.66920138889</v>
      </c>
      <c r="B667" s="45">
        <v>30</v>
      </c>
      <c r="C667" s="52">
        <v>44.76</v>
      </c>
      <c r="D667" s="46">
        <v>1342.8</v>
      </c>
      <c r="E667" s="73" t="s">
        <v>28</v>
      </c>
      <c r="F667" s="42"/>
      <c r="G667" s="43"/>
      <c r="H667" s="43"/>
      <c r="I667" s="43"/>
    </row>
    <row r="668" spans="1:9" ht="14.5">
      <c r="A668" s="6">
        <v>45616.670405092591</v>
      </c>
      <c r="B668" s="45">
        <v>114</v>
      </c>
      <c r="C668" s="52">
        <v>44.75</v>
      </c>
      <c r="D668" s="46">
        <v>5101.5</v>
      </c>
      <c r="E668" s="73" t="s">
        <v>28</v>
      </c>
      <c r="F668" s="42"/>
      <c r="G668" s="43"/>
      <c r="H668" s="43"/>
      <c r="I668" s="43"/>
    </row>
    <row r="669" spans="1:9" ht="14.5">
      <c r="A669" s="6">
        <v>45616.670659722222</v>
      </c>
      <c r="B669" s="45">
        <v>163</v>
      </c>
      <c r="C669" s="52">
        <v>44.74</v>
      </c>
      <c r="D669" s="46">
        <v>7292.62</v>
      </c>
      <c r="E669" s="73" t="s">
        <v>17</v>
      </c>
      <c r="F669" s="42"/>
      <c r="G669" s="43"/>
      <c r="H669" s="43"/>
      <c r="I669" s="43"/>
    </row>
    <row r="670" spans="1:9" ht="14.5">
      <c r="A670" s="6">
        <v>45616.671863425923</v>
      </c>
      <c r="B670" s="45">
        <v>91</v>
      </c>
      <c r="C670" s="52">
        <v>44.74</v>
      </c>
      <c r="D670" s="46">
        <v>4071.34</v>
      </c>
      <c r="E670" s="73" t="s">
        <v>17</v>
      </c>
      <c r="F670" s="42"/>
      <c r="G670" s="43"/>
      <c r="H670" s="43"/>
      <c r="I670" s="43"/>
    </row>
    <row r="671" spans="1:9" ht="14.5">
      <c r="A671" s="6">
        <v>45616.671863425923</v>
      </c>
      <c r="B671" s="45">
        <v>84</v>
      </c>
      <c r="C671" s="52">
        <v>44.74</v>
      </c>
      <c r="D671" s="46">
        <v>3758.1600000000003</v>
      </c>
      <c r="E671" s="73" t="s">
        <v>17</v>
      </c>
      <c r="F671" s="42"/>
      <c r="G671" s="43"/>
      <c r="H671" s="43"/>
      <c r="I671" s="43"/>
    </row>
    <row r="672" spans="1:9" ht="14.5">
      <c r="A672" s="6">
        <v>45616.672048611108</v>
      </c>
      <c r="B672" s="45">
        <v>18</v>
      </c>
      <c r="C672" s="52">
        <v>44.73</v>
      </c>
      <c r="D672" s="46">
        <v>805.14</v>
      </c>
      <c r="E672" s="73" t="s">
        <v>28</v>
      </c>
      <c r="F672" s="42"/>
      <c r="G672" s="43"/>
      <c r="H672" s="43"/>
      <c r="I672" s="43"/>
    </row>
    <row r="673" spans="1:9" ht="14.5">
      <c r="A673" s="6">
        <v>45616.672048611108</v>
      </c>
      <c r="B673" s="45">
        <v>90</v>
      </c>
      <c r="C673" s="52">
        <v>44.73</v>
      </c>
      <c r="D673" s="46">
        <v>4025.7</v>
      </c>
      <c r="E673" s="73" t="s">
        <v>28</v>
      </c>
      <c r="F673" s="42"/>
      <c r="G673" s="43"/>
      <c r="H673" s="43"/>
      <c r="I673" s="43"/>
    </row>
    <row r="674" spans="1:9" ht="14.5">
      <c r="A674" s="6">
        <v>45616.672418981485</v>
      </c>
      <c r="B674" s="45">
        <v>11</v>
      </c>
      <c r="C674" s="52">
        <v>44.73</v>
      </c>
      <c r="D674" s="46">
        <v>492.03</v>
      </c>
      <c r="E674" s="73" t="s">
        <v>28</v>
      </c>
      <c r="F674" s="42"/>
      <c r="G674" s="43"/>
      <c r="H674" s="43"/>
      <c r="I674" s="43"/>
    </row>
    <row r="675" spans="1:9" ht="14.5">
      <c r="A675" s="6">
        <v>45616.672418981485</v>
      </c>
      <c r="B675" s="45">
        <v>74</v>
      </c>
      <c r="C675" s="52">
        <v>44.73</v>
      </c>
      <c r="D675" s="46">
        <v>3310.02</v>
      </c>
      <c r="E675" s="73" t="s">
        <v>28</v>
      </c>
      <c r="F675" s="42"/>
      <c r="G675" s="43"/>
      <c r="H675" s="43"/>
      <c r="I675" s="43"/>
    </row>
    <row r="676" spans="1:9" ht="14.5">
      <c r="A676" s="6">
        <v>45616.672430555554</v>
      </c>
      <c r="B676" s="45">
        <v>52</v>
      </c>
      <c r="C676" s="52">
        <v>44.73</v>
      </c>
      <c r="D676" s="46">
        <v>2325.96</v>
      </c>
      <c r="E676" s="73" t="s">
        <v>28</v>
      </c>
      <c r="F676" s="42"/>
      <c r="G676" s="43"/>
      <c r="H676" s="43"/>
      <c r="I676" s="43"/>
    </row>
    <row r="677" spans="1:9" ht="14.5">
      <c r="A677" s="6">
        <v>45616.673009259262</v>
      </c>
      <c r="B677" s="45">
        <v>129</v>
      </c>
      <c r="C677" s="52">
        <v>44.74</v>
      </c>
      <c r="D677" s="46">
        <v>5771.46</v>
      </c>
      <c r="E677" s="73" t="s">
        <v>17</v>
      </c>
      <c r="F677" s="42"/>
      <c r="G677" s="43"/>
      <c r="H677" s="43"/>
      <c r="I677" s="43"/>
    </row>
    <row r="678" spans="1:9" ht="14.5">
      <c r="A678" s="6">
        <v>45616.673113425924</v>
      </c>
      <c r="B678" s="45">
        <v>51</v>
      </c>
      <c r="C678" s="52">
        <v>44.72</v>
      </c>
      <c r="D678" s="46">
        <v>2280.7199999999998</v>
      </c>
      <c r="E678" s="73" t="s">
        <v>17</v>
      </c>
      <c r="F678" s="42"/>
      <c r="G678" s="43"/>
      <c r="H678" s="43"/>
      <c r="I678" s="43"/>
    </row>
    <row r="679" spans="1:9" ht="14.5">
      <c r="A679" s="6">
        <v>45616.673113425924</v>
      </c>
      <c r="B679" s="45">
        <v>81</v>
      </c>
      <c r="C679" s="52">
        <v>44.72</v>
      </c>
      <c r="D679" s="46">
        <v>3622.3199999999997</v>
      </c>
      <c r="E679" s="73" t="s">
        <v>17</v>
      </c>
      <c r="F679" s="42"/>
      <c r="G679" s="43"/>
      <c r="H679" s="43"/>
      <c r="I679" s="43"/>
    </row>
    <row r="680" spans="1:9" ht="14.5">
      <c r="A680" s="6">
        <v>45616.673113425924</v>
      </c>
      <c r="B680" s="45">
        <v>176</v>
      </c>
      <c r="C680" s="52">
        <v>44.72</v>
      </c>
      <c r="D680" s="46">
        <v>7870.7199999999993</v>
      </c>
      <c r="E680" s="73" t="s">
        <v>17</v>
      </c>
      <c r="F680" s="42"/>
      <c r="G680" s="43"/>
      <c r="H680" s="43"/>
      <c r="I680" s="43"/>
    </row>
    <row r="681" spans="1:9" ht="14.5">
      <c r="A681" s="6">
        <v>45616.673113425924</v>
      </c>
      <c r="B681" s="45">
        <v>140</v>
      </c>
      <c r="C681" s="52">
        <v>44.72</v>
      </c>
      <c r="D681" s="46">
        <v>6260.8</v>
      </c>
      <c r="E681" s="73" t="s">
        <v>17</v>
      </c>
      <c r="F681" s="42"/>
      <c r="G681" s="43"/>
      <c r="H681" s="43"/>
      <c r="I681" s="43"/>
    </row>
    <row r="682" spans="1:9" ht="14.5">
      <c r="A682" s="6">
        <v>45616.673344907409</v>
      </c>
      <c r="B682" s="45">
        <v>29</v>
      </c>
      <c r="C682" s="52">
        <v>44.71</v>
      </c>
      <c r="D682" s="46">
        <v>1296.5899999999999</v>
      </c>
      <c r="E682" s="73" t="s">
        <v>28</v>
      </c>
      <c r="F682" s="42"/>
      <c r="G682" s="43"/>
      <c r="H682" s="43"/>
      <c r="I682" s="43"/>
    </row>
    <row r="683" spans="1:9" ht="14.5">
      <c r="A683" s="6">
        <v>45616.673344907409</v>
      </c>
      <c r="B683" s="45">
        <v>95</v>
      </c>
      <c r="C683" s="52">
        <v>44.71</v>
      </c>
      <c r="D683" s="46">
        <v>4247.45</v>
      </c>
      <c r="E683" s="73" t="s">
        <v>28</v>
      </c>
      <c r="F683" s="42"/>
      <c r="G683" s="43"/>
      <c r="H683" s="43"/>
      <c r="I683" s="43"/>
    </row>
    <row r="684" spans="1:9" ht="14.5">
      <c r="A684" s="6">
        <v>45616.673935185187</v>
      </c>
      <c r="B684" s="45">
        <v>11</v>
      </c>
      <c r="C684" s="52">
        <v>44.69</v>
      </c>
      <c r="D684" s="46">
        <v>491.59</v>
      </c>
      <c r="E684" s="73" t="s">
        <v>17</v>
      </c>
      <c r="F684" s="42"/>
      <c r="G684" s="43"/>
      <c r="H684" s="43"/>
      <c r="I684" s="43"/>
    </row>
    <row r="685" spans="1:9" ht="14.5">
      <c r="A685" s="6">
        <v>45616.673935185187</v>
      </c>
      <c r="B685" s="45">
        <v>118</v>
      </c>
      <c r="C685" s="52">
        <v>44.69</v>
      </c>
      <c r="D685" s="46">
        <v>5273.42</v>
      </c>
      <c r="E685" s="73" t="s">
        <v>17</v>
      </c>
      <c r="F685" s="42"/>
      <c r="G685" s="43"/>
      <c r="H685" s="43"/>
      <c r="I685" s="43"/>
    </row>
    <row r="686" spans="1:9" ht="14.5">
      <c r="A686" s="6">
        <v>45616.673935185187</v>
      </c>
      <c r="B686" s="45">
        <v>128</v>
      </c>
      <c r="C686" s="52">
        <v>44.7</v>
      </c>
      <c r="D686" s="46">
        <v>5721.6</v>
      </c>
      <c r="E686" s="73" t="s">
        <v>17</v>
      </c>
      <c r="F686" s="42"/>
      <c r="G686" s="43"/>
      <c r="H686" s="43"/>
      <c r="I686" s="43"/>
    </row>
    <row r="687" spans="1:9" ht="14.5">
      <c r="A687" s="6">
        <v>45616.673935185187</v>
      </c>
      <c r="B687" s="45">
        <v>68</v>
      </c>
      <c r="C687" s="52">
        <v>44.69</v>
      </c>
      <c r="D687" s="46">
        <v>3038.92</v>
      </c>
      <c r="E687" s="73" t="s">
        <v>17</v>
      </c>
      <c r="F687" s="42"/>
      <c r="G687" s="43"/>
      <c r="H687" s="43"/>
      <c r="I687" s="43"/>
    </row>
    <row r="688" spans="1:9" ht="14.5">
      <c r="A688" s="6">
        <v>45616.673935185187</v>
      </c>
      <c r="B688" s="45">
        <v>96</v>
      </c>
      <c r="C688" s="52">
        <v>44.69</v>
      </c>
      <c r="D688" s="46">
        <v>4290.24</v>
      </c>
      <c r="E688" s="73" t="s">
        <v>17</v>
      </c>
      <c r="F688" s="42"/>
      <c r="G688" s="43"/>
      <c r="H688" s="43"/>
      <c r="I688" s="43"/>
    </row>
    <row r="689" spans="1:9" ht="14.5">
      <c r="A689" s="6">
        <v>45616.673935185187</v>
      </c>
      <c r="B689" s="45">
        <v>167</v>
      </c>
      <c r="C689" s="52">
        <v>44.69</v>
      </c>
      <c r="D689" s="46">
        <v>7463.23</v>
      </c>
      <c r="E689" s="73" t="s">
        <v>17</v>
      </c>
      <c r="F689" s="42"/>
      <c r="G689" s="43"/>
      <c r="H689" s="43"/>
      <c r="I689" s="43"/>
    </row>
    <row r="690" spans="1:9" ht="14.5">
      <c r="A690" s="6">
        <v>45616.673935185187</v>
      </c>
      <c r="B690" s="45">
        <v>174</v>
      </c>
      <c r="C690" s="52">
        <v>44.7</v>
      </c>
      <c r="D690" s="46">
        <v>7777.8</v>
      </c>
      <c r="E690" s="73" t="s">
        <v>17</v>
      </c>
      <c r="F690" s="42"/>
      <c r="G690" s="43"/>
      <c r="H690" s="43"/>
      <c r="I690" s="43"/>
    </row>
    <row r="691" spans="1:9" ht="14.5">
      <c r="A691" s="6">
        <v>45616.673935185187</v>
      </c>
      <c r="B691" s="45">
        <v>158</v>
      </c>
      <c r="C691" s="52">
        <v>44.7</v>
      </c>
      <c r="D691" s="46">
        <v>7062.6</v>
      </c>
      <c r="E691" s="73" t="s">
        <v>17</v>
      </c>
      <c r="F691" s="42"/>
      <c r="G691" s="43"/>
      <c r="H691" s="43"/>
      <c r="I691" s="43"/>
    </row>
    <row r="692" spans="1:9" ht="14.5">
      <c r="A692" s="6">
        <v>45616.67396990741</v>
      </c>
      <c r="B692" s="45">
        <v>20</v>
      </c>
      <c r="C692" s="52">
        <v>44.66</v>
      </c>
      <c r="D692" s="46">
        <v>893.19999999999993</v>
      </c>
      <c r="E692" s="73" t="s">
        <v>28</v>
      </c>
      <c r="F692" s="42"/>
      <c r="G692" s="43"/>
      <c r="H692" s="43"/>
      <c r="I692" s="43"/>
    </row>
    <row r="693" spans="1:9" ht="14.5">
      <c r="A693" s="6">
        <v>45616.67396990741</v>
      </c>
      <c r="B693" s="45">
        <v>20</v>
      </c>
      <c r="C693" s="52">
        <v>44.66</v>
      </c>
      <c r="D693" s="46">
        <v>893.19999999999993</v>
      </c>
      <c r="E693" s="73" t="s">
        <v>28</v>
      </c>
      <c r="F693" s="42"/>
      <c r="G693" s="43"/>
      <c r="H693" s="43"/>
      <c r="I693" s="43"/>
    </row>
    <row r="694" spans="1:9" ht="14.5">
      <c r="A694" s="6">
        <v>45616.67396990741</v>
      </c>
      <c r="B694" s="45">
        <v>86</v>
      </c>
      <c r="C694" s="52">
        <v>44.66</v>
      </c>
      <c r="D694" s="46">
        <v>3840.7599999999998</v>
      </c>
      <c r="E694" s="73" t="s">
        <v>28</v>
      </c>
      <c r="F694" s="42"/>
      <c r="G694" s="43"/>
      <c r="H694" s="43"/>
      <c r="I694" s="43"/>
    </row>
    <row r="695" spans="1:9" ht="14.5">
      <c r="A695" s="6">
        <v>45616.67523148148</v>
      </c>
      <c r="B695" s="45">
        <v>134</v>
      </c>
      <c r="C695" s="52">
        <v>44.65</v>
      </c>
      <c r="D695" s="46">
        <v>5983.0999999999995</v>
      </c>
      <c r="E695" s="73" t="s">
        <v>28</v>
      </c>
      <c r="F695" s="42"/>
      <c r="G695" s="43"/>
      <c r="H695" s="43"/>
      <c r="I695" s="43"/>
    </row>
    <row r="696" spans="1:9" ht="14.5">
      <c r="A696" s="6">
        <v>45616.676469907405</v>
      </c>
      <c r="B696" s="45">
        <v>134</v>
      </c>
      <c r="C696" s="52">
        <v>44.65</v>
      </c>
      <c r="D696" s="46">
        <v>5983.0999999999995</v>
      </c>
      <c r="E696" s="73" t="s">
        <v>17</v>
      </c>
      <c r="F696" s="42"/>
      <c r="G696" s="43"/>
      <c r="H696" s="43"/>
      <c r="I696" s="43"/>
    </row>
    <row r="697" spans="1:9" ht="14.5">
      <c r="A697" s="6">
        <v>45616.676469907405</v>
      </c>
      <c r="B697" s="45">
        <v>38</v>
      </c>
      <c r="C697" s="52">
        <v>44.65</v>
      </c>
      <c r="D697" s="46">
        <v>1696.7</v>
      </c>
      <c r="E697" s="73" t="s">
        <v>17</v>
      </c>
      <c r="F697" s="42"/>
      <c r="G697" s="43"/>
      <c r="H697" s="43"/>
      <c r="I697" s="43"/>
    </row>
    <row r="698" spans="1:9" ht="14.5">
      <c r="A698" s="6">
        <v>45616.676469907405</v>
      </c>
      <c r="B698" s="45">
        <v>136</v>
      </c>
      <c r="C698" s="52">
        <v>44.65</v>
      </c>
      <c r="D698" s="46">
        <v>6072.4</v>
      </c>
      <c r="E698" s="73" t="s">
        <v>28</v>
      </c>
      <c r="F698" s="42"/>
      <c r="G698" s="43"/>
      <c r="H698" s="43"/>
      <c r="I698" s="43"/>
    </row>
    <row r="699" spans="1:9" ht="14.5">
      <c r="A699" s="6">
        <v>45616.676469907405</v>
      </c>
      <c r="B699" s="45">
        <v>127</v>
      </c>
      <c r="C699" s="52">
        <v>44.65</v>
      </c>
      <c r="D699" s="46">
        <v>5670.55</v>
      </c>
      <c r="E699" s="73" t="s">
        <v>28</v>
      </c>
      <c r="F699" s="42"/>
      <c r="G699" s="43"/>
      <c r="H699" s="43"/>
      <c r="I699" s="43"/>
    </row>
    <row r="700" spans="1:9" ht="14.5">
      <c r="A700" s="6">
        <v>45616.67765046296</v>
      </c>
      <c r="B700" s="45">
        <v>124</v>
      </c>
      <c r="C700" s="52">
        <v>44.61</v>
      </c>
      <c r="D700" s="46">
        <v>5531.64</v>
      </c>
      <c r="E700" s="73" t="s">
        <v>28</v>
      </c>
      <c r="F700" s="42"/>
      <c r="G700" s="43"/>
      <c r="H700" s="43"/>
      <c r="I700" s="43"/>
    </row>
    <row r="701" spans="1:9" ht="14.5">
      <c r="A701" s="6">
        <v>45616.67765046296</v>
      </c>
      <c r="B701" s="45">
        <v>149</v>
      </c>
      <c r="C701" s="52">
        <v>44.62</v>
      </c>
      <c r="D701" s="46">
        <v>6648.3799999999992</v>
      </c>
      <c r="E701" s="73" t="s">
        <v>17</v>
      </c>
      <c r="F701" s="42"/>
      <c r="G701" s="43"/>
      <c r="H701" s="43"/>
      <c r="I701" s="43"/>
    </row>
    <row r="702" spans="1:9" ht="14.5">
      <c r="A702" s="6">
        <v>45616.678784722222</v>
      </c>
      <c r="B702" s="45">
        <v>152</v>
      </c>
      <c r="C702" s="52">
        <v>44.61</v>
      </c>
      <c r="D702" s="46">
        <v>6780.72</v>
      </c>
      <c r="E702" s="73" t="s">
        <v>17</v>
      </c>
      <c r="F702" s="42"/>
      <c r="G702" s="43"/>
      <c r="H702" s="43"/>
      <c r="I702" s="43"/>
    </row>
    <row r="703" spans="1:9" ht="14.5">
      <c r="A703" s="6">
        <v>45616.678784722222</v>
      </c>
      <c r="B703" s="45">
        <v>118</v>
      </c>
      <c r="C703" s="52">
        <v>44.6</v>
      </c>
      <c r="D703" s="46">
        <v>5262.8</v>
      </c>
      <c r="E703" s="73" t="s">
        <v>28</v>
      </c>
      <c r="F703" s="42"/>
      <c r="G703" s="43"/>
      <c r="H703" s="43"/>
      <c r="I703" s="43"/>
    </row>
    <row r="704" spans="1:9" ht="14.5">
      <c r="A704" s="6">
        <v>45616.680555555555</v>
      </c>
      <c r="B704" s="45">
        <v>80</v>
      </c>
      <c r="C704" s="52">
        <v>44.65</v>
      </c>
      <c r="D704" s="46">
        <v>3572</v>
      </c>
      <c r="E704" s="73" t="s">
        <v>28</v>
      </c>
      <c r="F704" s="42"/>
      <c r="G704" s="43"/>
      <c r="H704" s="43"/>
      <c r="I704" s="43"/>
    </row>
    <row r="705" spans="1:9" ht="14.5">
      <c r="A705" s="6">
        <v>45616.680555555555</v>
      </c>
      <c r="B705" s="45">
        <v>57</v>
      </c>
      <c r="C705" s="52">
        <v>44.65</v>
      </c>
      <c r="D705" s="46">
        <v>2545.0499999999997</v>
      </c>
      <c r="E705" s="73" t="s">
        <v>28</v>
      </c>
      <c r="F705" s="42"/>
      <c r="G705" s="43"/>
      <c r="H705" s="43"/>
      <c r="I705" s="43"/>
    </row>
    <row r="706" spans="1:9" ht="14.5">
      <c r="A706" s="6">
        <v>45616.680567129632</v>
      </c>
      <c r="B706" s="45">
        <v>16</v>
      </c>
      <c r="C706" s="52">
        <v>44.64</v>
      </c>
      <c r="D706" s="46">
        <v>714.24</v>
      </c>
      <c r="E706" s="73" t="s">
        <v>17</v>
      </c>
      <c r="F706" s="42"/>
      <c r="G706" s="43"/>
      <c r="H706" s="43"/>
      <c r="I706" s="43"/>
    </row>
    <row r="707" spans="1:9" ht="14.5">
      <c r="A707" s="6">
        <v>45616.680567129632</v>
      </c>
      <c r="B707" s="45">
        <v>113</v>
      </c>
      <c r="C707" s="52">
        <v>44.64</v>
      </c>
      <c r="D707" s="46">
        <v>5044.32</v>
      </c>
      <c r="E707" s="73" t="s">
        <v>17</v>
      </c>
      <c r="F707" s="42"/>
      <c r="G707" s="43"/>
      <c r="H707" s="43"/>
      <c r="I707" s="43"/>
    </row>
    <row r="708" spans="1:9" ht="14.5">
      <c r="A708" s="6">
        <v>45616.681157407409</v>
      </c>
      <c r="B708" s="45">
        <v>26</v>
      </c>
      <c r="C708" s="52">
        <v>44.61</v>
      </c>
      <c r="D708" s="46">
        <v>1159.8599999999999</v>
      </c>
      <c r="E708" s="73" t="s">
        <v>28</v>
      </c>
      <c r="F708" s="42"/>
      <c r="G708" s="43"/>
      <c r="H708" s="43"/>
      <c r="I708" s="43"/>
    </row>
    <row r="709" spans="1:9" ht="14.5">
      <c r="A709" s="6">
        <v>45616.682708333334</v>
      </c>
      <c r="B709" s="45">
        <v>127</v>
      </c>
      <c r="C709" s="52">
        <v>44.64</v>
      </c>
      <c r="D709" s="46">
        <v>5669.28</v>
      </c>
      <c r="E709" s="73" t="s">
        <v>17</v>
      </c>
      <c r="F709" s="42"/>
      <c r="G709" s="43"/>
      <c r="H709" s="43"/>
      <c r="I709" s="43"/>
    </row>
    <row r="710" spans="1:9" ht="14.5">
      <c r="A710" s="6">
        <v>45616.683240740742</v>
      </c>
      <c r="B710" s="45">
        <v>25</v>
      </c>
      <c r="C710" s="52">
        <v>44.65</v>
      </c>
      <c r="D710" s="46">
        <v>1116.25</v>
      </c>
      <c r="E710" s="73" t="s">
        <v>17</v>
      </c>
      <c r="F710" s="42"/>
      <c r="G710" s="43"/>
      <c r="H710" s="43"/>
      <c r="I710" s="43"/>
    </row>
    <row r="711" spans="1:9" ht="14.5">
      <c r="A711" s="6">
        <v>45616.683240740742</v>
      </c>
      <c r="B711" s="45">
        <v>25</v>
      </c>
      <c r="C711" s="52">
        <v>44.65</v>
      </c>
      <c r="D711" s="46">
        <v>1116.25</v>
      </c>
      <c r="E711" s="73" t="s">
        <v>17</v>
      </c>
      <c r="F711" s="42"/>
      <c r="G711" s="43"/>
      <c r="H711" s="43"/>
      <c r="I711" s="43"/>
    </row>
    <row r="712" spans="1:9" ht="14.5">
      <c r="A712" s="6">
        <v>45616.683240740742</v>
      </c>
      <c r="B712" s="45">
        <v>90</v>
      </c>
      <c r="C712" s="52">
        <v>44.65</v>
      </c>
      <c r="D712" s="46">
        <v>4018.5</v>
      </c>
      <c r="E712" s="73" t="s">
        <v>17</v>
      </c>
      <c r="F712" s="42"/>
      <c r="G712" s="43"/>
      <c r="H712" s="43"/>
      <c r="I712" s="43"/>
    </row>
    <row r="713" spans="1:9" ht="14.5">
      <c r="A713" s="6">
        <v>45616.684293981481</v>
      </c>
      <c r="B713" s="45">
        <v>124</v>
      </c>
      <c r="C713" s="52">
        <v>44.65</v>
      </c>
      <c r="D713" s="46">
        <v>5536.5999999999995</v>
      </c>
      <c r="E713" s="73" t="s">
        <v>17</v>
      </c>
      <c r="F713" s="42"/>
      <c r="G713" s="43"/>
      <c r="H713" s="43"/>
      <c r="I713" s="43"/>
    </row>
    <row r="714" spans="1:9" ht="14.5">
      <c r="A714" s="6">
        <v>45616.684293981481</v>
      </c>
      <c r="B714" s="45">
        <v>244</v>
      </c>
      <c r="C714" s="52">
        <v>44.65</v>
      </c>
      <c r="D714" s="46">
        <v>10894.6</v>
      </c>
      <c r="E714" s="73" t="s">
        <v>17</v>
      </c>
      <c r="F714" s="42"/>
      <c r="G714" s="43"/>
      <c r="H714" s="43"/>
      <c r="I714" s="43"/>
    </row>
    <row r="715" spans="1:9" ht="14.5">
      <c r="A715" s="6">
        <v>45616.684293981481</v>
      </c>
      <c r="B715" s="45">
        <v>141</v>
      </c>
      <c r="C715" s="52">
        <v>44.65</v>
      </c>
      <c r="D715" s="46">
        <v>6295.65</v>
      </c>
      <c r="E715" s="73" t="s">
        <v>17</v>
      </c>
      <c r="F715" s="42"/>
      <c r="G715" s="43"/>
      <c r="H715" s="43"/>
      <c r="I715" s="43"/>
    </row>
    <row r="716" spans="1:9" ht="14.5">
      <c r="A716" s="6">
        <v>45616.684293981481</v>
      </c>
      <c r="B716" s="45">
        <v>90</v>
      </c>
      <c r="C716" s="52">
        <v>44.65</v>
      </c>
      <c r="D716" s="46">
        <v>4018.5</v>
      </c>
      <c r="E716" s="73" t="s">
        <v>28</v>
      </c>
      <c r="F716" s="42"/>
      <c r="G716" s="43"/>
      <c r="H716" s="43"/>
      <c r="I716" s="43"/>
    </row>
    <row r="717" spans="1:9" ht="14.5">
      <c r="A717" s="6">
        <v>45616.684293981481</v>
      </c>
      <c r="B717" s="45">
        <v>93</v>
      </c>
      <c r="C717" s="52">
        <v>44.65</v>
      </c>
      <c r="D717" s="46">
        <v>4152.45</v>
      </c>
      <c r="E717" s="73" t="s">
        <v>28</v>
      </c>
      <c r="F717" s="42"/>
      <c r="G717" s="43"/>
      <c r="H717" s="43"/>
      <c r="I717" s="43"/>
    </row>
    <row r="718" spans="1:9" ht="14.5">
      <c r="A718" s="6">
        <v>45616.684293981481</v>
      </c>
      <c r="B718" s="45">
        <v>3</v>
      </c>
      <c r="C718" s="52">
        <v>44.65</v>
      </c>
      <c r="D718" s="46">
        <v>133.94999999999999</v>
      </c>
      <c r="E718" s="73" t="s">
        <v>28</v>
      </c>
      <c r="F718" s="42"/>
      <c r="G718" s="43"/>
      <c r="H718" s="43"/>
      <c r="I718" s="43"/>
    </row>
    <row r="719" spans="1:9" ht="14.5">
      <c r="A719" s="6">
        <v>45616.684305555558</v>
      </c>
      <c r="B719" s="45">
        <v>148</v>
      </c>
      <c r="C719" s="52">
        <v>44.64</v>
      </c>
      <c r="D719" s="46">
        <v>6606.72</v>
      </c>
      <c r="E719" s="73" t="s">
        <v>17</v>
      </c>
      <c r="F719" s="42"/>
      <c r="G719" s="43"/>
      <c r="H719" s="43"/>
      <c r="I719" s="43"/>
    </row>
    <row r="720" spans="1:9" ht="14.5">
      <c r="A720" s="6">
        <v>45616.684305555558</v>
      </c>
      <c r="B720" s="45">
        <v>130</v>
      </c>
      <c r="C720" s="52">
        <v>44.64</v>
      </c>
      <c r="D720" s="46">
        <v>5803.2</v>
      </c>
      <c r="E720" s="73" t="s">
        <v>28</v>
      </c>
      <c r="F720" s="42"/>
      <c r="G720" s="43"/>
      <c r="H720" s="43"/>
      <c r="I720" s="43"/>
    </row>
    <row r="721" spans="1:9" ht="14.5">
      <c r="A721" s="6">
        <v>45616.684305555558</v>
      </c>
      <c r="B721" s="45">
        <v>48</v>
      </c>
      <c r="C721" s="52">
        <v>44.64</v>
      </c>
      <c r="D721" s="46">
        <v>2142.7200000000003</v>
      </c>
      <c r="E721" s="73" t="s">
        <v>28</v>
      </c>
      <c r="F721" s="42"/>
      <c r="G721" s="43"/>
      <c r="H721" s="43"/>
      <c r="I721" s="43"/>
    </row>
    <row r="722" spans="1:9" ht="14.5">
      <c r="A722" s="6">
        <v>45616.68645833333</v>
      </c>
      <c r="B722" s="45">
        <v>140</v>
      </c>
      <c r="C722" s="52">
        <v>44.63</v>
      </c>
      <c r="D722" s="46">
        <v>6248.2000000000007</v>
      </c>
      <c r="E722" s="73" t="s">
        <v>17</v>
      </c>
      <c r="F722" s="42"/>
      <c r="G722" s="43"/>
      <c r="H722" s="43"/>
      <c r="I722" s="43"/>
    </row>
    <row r="723" spans="1:9" ht="14.5">
      <c r="A723" s="6">
        <v>45616.68645833333</v>
      </c>
      <c r="B723" s="45">
        <v>130</v>
      </c>
      <c r="C723" s="52">
        <v>44.63</v>
      </c>
      <c r="D723" s="46">
        <v>5801.9000000000005</v>
      </c>
      <c r="E723" s="73" t="s">
        <v>17</v>
      </c>
      <c r="F723" s="42"/>
      <c r="G723" s="43"/>
      <c r="H723" s="43"/>
      <c r="I723" s="43"/>
    </row>
    <row r="724" spans="1:9" ht="14.5">
      <c r="A724" s="6">
        <v>45616.68645833333</v>
      </c>
      <c r="B724" s="45">
        <v>56</v>
      </c>
      <c r="C724" s="52">
        <v>44.62</v>
      </c>
      <c r="D724" s="46">
        <v>2498.7199999999998</v>
      </c>
      <c r="E724" s="73" t="s">
        <v>17</v>
      </c>
      <c r="F724" s="42"/>
      <c r="G724" s="43"/>
      <c r="H724" s="43"/>
      <c r="I724" s="43"/>
    </row>
    <row r="725" spans="1:9" ht="14.5">
      <c r="A725" s="6">
        <v>45616.68645833333</v>
      </c>
      <c r="B725" s="45">
        <v>81</v>
      </c>
      <c r="C725" s="52">
        <v>44.62</v>
      </c>
      <c r="D725" s="46">
        <v>3614.22</v>
      </c>
      <c r="E725" s="73" t="s">
        <v>17</v>
      </c>
      <c r="F725" s="42"/>
      <c r="G725" s="43"/>
      <c r="H725" s="43"/>
      <c r="I725" s="43"/>
    </row>
    <row r="726" spans="1:9" ht="14.5">
      <c r="A726" s="6">
        <v>45616.68645833333</v>
      </c>
      <c r="B726" s="45">
        <v>112</v>
      </c>
      <c r="C726" s="52">
        <v>44.63</v>
      </c>
      <c r="D726" s="46">
        <v>4998.5600000000004</v>
      </c>
      <c r="E726" s="73" t="s">
        <v>17</v>
      </c>
      <c r="F726" s="42"/>
      <c r="G726" s="43"/>
      <c r="H726" s="43"/>
      <c r="I726" s="43"/>
    </row>
    <row r="727" spans="1:9" ht="14.5">
      <c r="A727" s="6">
        <v>45616.68645833333</v>
      </c>
      <c r="B727" s="45">
        <v>29</v>
      </c>
      <c r="C727" s="52">
        <v>44.63</v>
      </c>
      <c r="D727" s="46">
        <v>1294.27</v>
      </c>
      <c r="E727" s="73" t="s">
        <v>17</v>
      </c>
      <c r="F727" s="42"/>
      <c r="G727" s="43"/>
      <c r="H727" s="43"/>
      <c r="I727" s="43"/>
    </row>
    <row r="728" spans="1:9" ht="14.5">
      <c r="A728" s="6">
        <v>45616.68645833333</v>
      </c>
      <c r="B728" s="45">
        <v>199</v>
      </c>
      <c r="C728" s="52">
        <v>44.64</v>
      </c>
      <c r="D728" s="46">
        <v>8883.36</v>
      </c>
      <c r="E728" s="73" t="s">
        <v>17</v>
      </c>
      <c r="F728" s="42"/>
      <c r="G728" s="43"/>
      <c r="H728" s="43"/>
      <c r="I728" s="43"/>
    </row>
    <row r="729" spans="1:9" ht="14.5">
      <c r="A729" s="6">
        <v>45616.68645833333</v>
      </c>
      <c r="B729" s="45">
        <v>150</v>
      </c>
      <c r="C729" s="52">
        <v>44.65</v>
      </c>
      <c r="D729" s="46">
        <v>6697.5</v>
      </c>
      <c r="E729" s="73" t="s">
        <v>17</v>
      </c>
      <c r="F729" s="42"/>
      <c r="G729" s="43"/>
      <c r="H729" s="43"/>
      <c r="I729" s="43"/>
    </row>
    <row r="730" spans="1:9" ht="14.5">
      <c r="A730" s="6">
        <v>45616.68645833333</v>
      </c>
      <c r="B730" s="45">
        <v>122</v>
      </c>
      <c r="C730" s="52">
        <v>44.64</v>
      </c>
      <c r="D730" s="46">
        <v>5446.08</v>
      </c>
      <c r="E730" s="73" t="s">
        <v>28</v>
      </c>
      <c r="F730" s="42"/>
      <c r="G730" s="43"/>
      <c r="H730" s="43"/>
      <c r="I730" s="43"/>
    </row>
    <row r="731" spans="1:9" ht="14.5">
      <c r="A731" s="6">
        <v>45616.68645833333</v>
      </c>
      <c r="B731" s="45">
        <v>17</v>
      </c>
      <c r="C731" s="52">
        <v>44.65</v>
      </c>
      <c r="D731" s="46">
        <v>759.05</v>
      </c>
      <c r="E731" s="73" t="s">
        <v>17</v>
      </c>
      <c r="F731" s="42"/>
      <c r="G731" s="43"/>
      <c r="H731" s="43"/>
      <c r="I731" s="43"/>
    </row>
    <row r="732" spans="1:9" ht="14.5">
      <c r="A732" s="6">
        <v>45616.68645833333</v>
      </c>
      <c r="B732" s="45">
        <v>128</v>
      </c>
      <c r="C732" s="52">
        <v>44.65</v>
      </c>
      <c r="D732" s="46">
        <v>5715.2</v>
      </c>
      <c r="E732" s="73" t="s">
        <v>17</v>
      </c>
      <c r="F732" s="42"/>
      <c r="G732" s="43"/>
      <c r="H732" s="43"/>
      <c r="I732" s="43"/>
    </row>
    <row r="733" spans="1:9" ht="14.5">
      <c r="A733" s="6">
        <v>45616.68645833333</v>
      </c>
      <c r="B733" s="45">
        <v>138</v>
      </c>
      <c r="C733" s="52">
        <v>44.65</v>
      </c>
      <c r="D733" s="46">
        <v>6161.7</v>
      </c>
      <c r="E733" s="73" t="s">
        <v>28</v>
      </c>
      <c r="F733" s="42"/>
      <c r="G733" s="43"/>
      <c r="H733" s="43"/>
      <c r="I733" s="43"/>
    </row>
    <row r="734" spans="1:9" ht="14.5">
      <c r="A734" s="6">
        <v>45616.68645833333</v>
      </c>
      <c r="B734" s="45">
        <v>131</v>
      </c>
      <c r="C734" s="52">
        <v>44.65</v>
      </c>
      <c r="D734" s="46">
        <v>5849.15</v>
      </c>
      <c r="E734" s="73" t="s">
        <v>28</v>
      </c>
      <c r="F734" s="42"/>
      <c r="G734" s="43"/>
      <c r="H734" s="43"/>
      <c r="I734" s="43"/>
    </row>
    <row r="735" spans="1:9" ht="14.5">
      <c r="A735" s="6">
        <v>45616.688194444447</v>
      </c>
      <c r="B735" s="45">
        <v>45</v>
      </c>
      <c r="C735" s="52">
        <v>44.57</v>
      </c>
      <c r="D735" s="46">
        <v>2005.65</v>
      </c>
      <c r="E735" s="73" t="s">
        <v>28</v>
      </c>
      <c r="F735" s="42"/>
      <c r="G735" s="43"/>
      <c r="H735" s="43"/>
      <c r="I735" s="43"/>
    </row>
    <row r="736" spans="1:9" ht="14.5">
      <c r="A736" s="6">
        <v>45616.688194444447</v>
      </c>
      <c r="B736" s="45">
        <v>76</v>
      </c>
      <c r="C736" s="52">
        <v>44.57</v>
      </c>
      <c r="D736" s="46">
        <v>3387.32</v>
      </c>
      <c r="E736" s="73" t="s">
        <v>28</v>
      </c>
      <c r="F736" s="42"/>
      <c r="G736" s="43"/>
      <c r="H736" s="43"/>
      <c r="I736" s="43"/>
    </row>
    <row r="737" spans="1:9" ht="14.5">
      <c r="A737" s="6">
        <v>45616.689884259256</v>
      </c>
      <c r="B737" s="45">
        <v>39</v>
      </c>
      <c r="C737" s="52">
        <v>44.53</v>
      </c>
      <c r="D737" s="46">
        <v>1736.67</v>
      </c>
      <c r="E737" s="73" t="s">
        <v>28</v>
      </c>
      <c r="F737" s="42"/>
      <c r="G737" s="43"/>
      <c r="H737" s="43"/>
      <c r="I737" s="43"/>
    </row>
    <row r="738" spans="1:9" ht="14.5">
      <c r="A738" s="6">
        <v>45616.689884259256</v>
      </c>
      <c r="B738" s="45">
        <v>86</v>
      </c>
      <c r="C738" s="52">
        <v>44.53</v>
      </c>
      <c r="D738" s="46">
        <v>3829.58</v>
      </c>
      <c r="E738" s="73" t="s">
        <v>28</v>
      </c>
      <c r="F738" s="42"/>
      <c r="G738" s="43"/>
      <c r="H738" s="43"/>
      <c r="I738" s="43"/>
    </row>
    <row r="739" spans="1:9" ht="14.5">
      <c r="A739" s="6">
        <v>45616.689884259256</v>
      </c>
      <c r="B739" s="45">
        <v>150</v>
      </c>
      <c r="C739" s="52">
        <v>44.53</v>
      </c>
      <c r="D739" s="46">
        <v>6679.5</v>
      </c>
      <c r="E739" s="73" t="s">
        <v>17</v>
      </c>
      <c r="F739" s="42"/>
      <c r="G739" s="43"/>
      <c r="H739" s="43"/>
      <c r="I739" s="43"/>
    </row>
    <row r="740" spans="1:9" ht="14.5">
      <c r="A740" s="6">
        <v>45616.691006944442</v>
      </c>
      <c r="B740" s="45">
        <v>135</v>
      </c>
      <c r="C740" s="52">
        <v>44.53</v>
      </c>
      <c r="D740" s="46">
        <v>6011.55</v>
      </c>
      <c r="E740" s="73" t="s">
        <v>28</v>
      </c>
      <c r="F740" s="42"/>
      <c r="G740" s="43"/>
      <c r="H740" s="43"/>
      <c r="I740" s="43"/>
    </row>
    <row r="741" spans="1:9" ht="14.5">
      <c r="A741" s="6">
        <v>45616.691967592589</v>
      </c>
      <c r="B741" s="45">
        <v>78</v>
      </c>
      <c r="C741" s="52">
        <v>44.53</v>
      </c>
      <c r="D741" s="46">
        <v>3473.34</v>
      </c>
      <c r="E741" s="73" t="s">
        <v>28</v>
      </c>
      <c r="F741" s="42"/>
      <c r="G741" s="43"/>
      <c r="H741" s="43"/>
      <c r="I741" s="43"/>
    </row>
    <row r="742" spans="1:9" ht="14.5">
      <c r="A742" s="6">
        <v>45616.691967592589</v>
      </c>
      <c r="B742" s="45">
        <v>111</v>
      </c>
      <c r="C742" s="52">
        <v>44.54</v>
      </c>
      <c r="D742" s="46">
        <v>4943.9399999999996</v>
      </c>
      <c r="E742" s="73" t="s">
        <v>28</v>
      </c>
      <c r="F742" s="42"/>
      <c r="G742" s="43"/>
      <c r="H742" s="43"/>
      <c r="I742" s="43"/>
    </row>
    <row r="743" spans="1:9" ht="14.5">
      <c r="A743" s="6">
        <v>45616.691967592589</v>
      </c>
      <c r="B743" s="45">
        <v>14</v>
      </c>
      <c r="C743" s="52">
        <v>44.54</v>
      </c>
      <c r="D743" s="46">
        <v>623.55999999999995</v>
      </c>
      <c r="E743" s="73" t="s">
        <v>28</v>
      </c>
      <c r="F743" s="42"/>
      <c r="G743" s="43"/>
      <c r="H743" s="43"/>
      <c r="I743" s="43"/>
    </row>
    <row r="744" spans="1:9" ht="14.5">
      <c r="A744" s="6">
        <v>45616.692372685182</v>
      </c>
      <c r="B744" s="45">
        <v>148</v>
      </c>
      <c r="C744" s="52">
        <v>44.55</v>
      </c>
      <c r="D744" s="46">
        <v>6593.4</v>
      </c>
      <c r="E744" s="73" t="s">
        <v>17</v>
      </c>
      <c r="F744" s="42"/>
      <c r="G744" s="43"/>
      <c r="H744" s="43"/>
      <c r="I744" s="43"/>
    </row>
    <row r="745" spans="1:9" ht="14.5">
      <c r="A745" s="6">
        <v>45616.694432870368</v>
      </c>
      <c r="B745" s="45">
        <v>43</v>
      </c>
      <c r="C745" s="52">
        <v>44.58</v>
      </c>
      <c r="D745" s="46">
        <v>1916.9399999999998</v>
      </c>
      <c r="E745" s="73" t="s">
        <v>17</v>
      </c>
      <c r="F745" s="42"/>
      <c r="G745" s="43"/>
      <c r="H745" s="43"/>
      <c r="I745" s="43"/>
    </row>
    <row r="746" spans="1:9" ht="14.5">
      <c r="A746" s="6">
        <v>45616.694432870368</v>
      </c>
      <c r="B746" s="45">
        <v>95</v>
      </c>
      <c r="C746" s="52">
        <v>44.58</v>
      </c>
      <c r="D746" s="46">
        <v>4235.0999999999995</v>
      </c>
      <c r="E746" s="73" t="s">
        <v>17</v>
      </c>
      <c r="F746" s="42"/>
      <c r="G746" s="43"/>
      <c r="H746" s="43"/>
      <c r="I746" s="43"/>
    </row>
    <row r="747" spans="1:9" ht="14.5">
      <c r="A747" s="6">
        <v>45616.694652777776</v>
      </c>
      <c r="B747" s="45">
        <v>70</v>
      </c>
      <c r="C747" s="52">
        <v>44.57</v>
      </c>
      <c r="D747" s="46">
        <v>3119.9</v>
      </c>
      <c r="E747" s="73" t="s">
        <v>17</v>
      </c>
      <c r="F747" s="42"/>
      <c r="G747" s="43"/>
      <c r="H747" s="43"/>
      <c r="I747" s="43"/>
    </row>
    <row r="748" spans="1:9" ht="14.5">
      <c r="A748" s="6">
        <v>45616.694652777776</v>
      </c>
      <c r="B748" s="45">
        <v>51</v>
      </c>
      <c r="C748" s="52">
        <v>44.57</v>
      </c>
      <c r="D748" s="46">
        <v>2273.0700000000002</v>
      </c>
      <c r="E748" s="73" t="s">
        <v>17</v>
      </c>
      <c r="F748" s="42"/>
      <c r="G748" s="43"/>
      <c r="H748" s="43"/>
      <c r="I748" s="43"/>
    </row>
    <row r="749" spans="1:9" ht="14.5">
      <c r="A749" s="6">
        <v>45616.694652777776</v>
      </c>
      <c r="B749" s="45">
        <v>157</v>
      </c>
      <c r="C749" s="52">
        <v>44.57</v>
      </c>
      <c r="D749" s="46">
        <v>6997.49</v>
      </c>
      <c r="E749" s="73" t="s">
        <v>17</v>
      </c>
      <c r="F749" s="42"/>
      <c r="G749" s="43"/>
      <c r="H749" s="43"/>
      <c r="I749" s="43"/>
    </row>
    <row r="750" spans="1:9" ht="14.5">
      <c r="A750" s="6">
        <v>45616.694652777776</v>
      </c>
      <c r="B750" s="45">
        <v>116</v>
      </c>
      <c r="C750" s="52">
        <v>44.57</v>
      </c>
      <c r="D750" s="46">
        <v>5170.12</v>
      </c>
      <c r="E750" s="73" t="s">
        <v>28</v>
      </c>
      <c r="F750" s="42"/>
      <c r="G750" s="43"/>
      <c r="H750" s="43"/>
      <c r="I750" s="43"/>
    </row>
    <row r="751" spans="1:9" ht="14.5">
      <c r="A751" s="6">
        <v>45616.694652777776</v>
      </c>
      <c r="B751" s="45">
        <v>107</v>
      </c>
      <c r="C751" s="52">
        <v>44.57</v>
      </c>
      <c r="D751" s="46">
        <v>4768.99</v>
      </c>
      <c r="E751" s="73" t="s">
        <v>28</v>
      </c>
      <c r="F751" s="42"/>
      <c r="G751" s="43"/>
      <c r="H751" s="43"/>
      <c r="I751" s="43"/>
    </row>
    <row r="752" spans="1:9" ht="14.5">
      <c r="A752" s="6">
        <v>45616.694652777776</v>
      </c>
      <c r="B752" s="45">
        <v>23</v>
      </c>
      <c r="C752" s="52">
        <v>44.57</v>
      </c>
      <c r="D752" s="46">
        <v>1025.1099999999999</v>
      </c>
      <c r="E752" s="73" t="s">
        <v>28</v>
      </c>
      <c r="F752" s="42"/>
      <c r="G752" s="43"/>
      <c r="H752" s="43"/>
      <c r="I752" s="43"/>
    </row>
    <row r="753" spans="1:9" ht="14.5">
      <c r="A753" s="6">
        <v>45616.694664351853</v>
      </c>
      <c r="B753" s="45">
        <v>151</v>
      </c>
      <c r="C753" s="52">
        <v>44.56</v>
      </c>
      <c r="D753" s="46">
        <v>6728.56</v>
      </c>
      <c r="E753" s="73" t="s">
        <v>17</v>
      </c>
      <c r="F753" s="42"/>
      <c r="G753" s="43"/>
      <c r="H753" s="43"/>
      <c r="I753" s="43"/>
    </row>
    <row r="754" spans="1:9" ht="14.5">
      <c r="A754" s="6">
        <v>45616.694664351853</v>
      </c>
      <c r="B754" s="45">
        <v>4</v>
      </c>
      <c r="C754" s="52">
        <v>44.56</v>
      </c>
      <c r="D754" s="46">
        <v>178.24</v>
      </c>
      <c r="E754" s="73" t="s">
        <v>28</v>
      </c>
      <c r="F754" s="42"/>
      <c r="G754" s="43"/>
      <c r="H754" s="43"/>
      <c r="I754" s="43"/>
    </row>
    <row r="755" spans="1:9" ht="14.5">
      <c r="A755" s="6">
        <v>45616.694675925923</v>
      </c>
      <c r="B755" s="45">
        <v>65</v>
      </c>
      <c r="C755" s="52">
        <v>44.56</v>
      </c>
      <c r="D755" s="46">
        <v>2896.4</v>
      </c>
      <c r="E755" s="73" t="s">
        <v>28</v>
      </c>
      <c r="F755" s="42"/>
      <c r="G755" s="43"/>
      <c r="H755" s="43"/>
      <c r="I755" s="43"/>
    </row>
    <row r="756" spans="1:9" ht="14.5">
      <c r="A756" s="6">
        <v>45616.694930555554</v>
      </c>
      <c r="B756" s="45">
        <v>62</v>
      </c>
      <c r="C756" s="52">
        <v>44.56</v>
      </c>
      <c r="D756" s="46">
        <v>2762.7200000000003</v>
      </c>
      <c r="E756" s="73" t="s">
        <v>28</v>
      </c>
      <c r="F756" s="42"/>
      <c r="G756" s="43"/>
      <c r="H756" s="43"/>
      <c r="I756" s="43"/>
    </row>
    <row r="757" spans="1:9" ht="14.5">
      <c r="A757" s="6">
        <v>45616.696284722224</v>
      </c>
      <c r="B757" s="45">
        <v>40</v>
      </c>
      <c r="C757" s="52">
        <v>44.55</v>
      </c>
      <c r="D757" s="46">
        <v>1782</v>
      </c>
      <c r="E757" s="73" t="s">
        <v>28</v>
      </c>
      <c r="F757" s="42"/>
      <c r="G757" s="43"/>
      <c r="H757" s="43"/>
      <c r="I757" s="43"/>
    </row>
    <row r="758" spans="1:9" ht="14.5">
      <c r="A758" s="6">
        <v>45616.696284722224</v>
      </c>
      <c r="B758" s="45">
        <v>82</v>
      </c>
      <c r="C758" s="52">
        <v>44.55</v>
      </c>
      <c r="D758" s="46">
        <v>3653.1</v>
      </c>
      <c r="E758" s="73" t="s">
        <v>28</v>
      </c>
      <c r="F758" s="42"/>
      <c r="G758" s="43"/>
      <c r="H758" s="43"/>
      <c r="I758" s="43"/>
    </row>
    <row r="759" spans="1:9" ht="14.5">
      <c r="A759" s="6">
        <v>45616.697685185187</v>
      </c>
      <c r="B759" s="45">
        <v>1</v>
      </c>
      <c r="C759" s="52">
        <v>44.53</v>
      </c>
      <c r="D759" s="46">
        <v>44.53</v>
      </c>
      <c r="E759" s="73" t="s">
        <v>17</v>
      </c>
      <c r="F759" s="42"/>
      <c r="G759" s="43"/>
      <c r="H759" s="43"/>
      <c r="I759" s="43"/>
    </row>
    <row r="760" spans="1:9" ht="14.5">
      <c r="A760" s="6">
        <v>45616.697685185187</v>
      </c>
      <c r="B760" s="45">
        <v>122</v>
      </c>
      <c r="C760" s="52">
        <v>44.53</v>
      </c>
      <c r="D760" s="46">
        <v>5432.66</v>
      </c>
      <c r="E760" s="73" t="s">
        <v>17</v>
      </c>
      <c r="F760" s="42"/>
      <c r="G760" s="43"/>
      <c r="H760" s="43"/>
      <c r="I760" s="43"/>
    </row>
    <row r="761" spans="1:9" ht="14.5">
      <c r="A761" s="6">
        <v>45616.697685185187</v>
      </c>
      <c r="B761" s="45">
        <v>158</v>
      </c>
      <c r="C761" s="52">
        <v>44.53</v>
      </c>
      <c r="D761" s="46">
        <v>7035.74</v>
      </c>
      <c r="E761" s="73" t="s">
        <v>17</v>
      </c>
      <c r="F761" s="42"/>
      <c r="G761" s="43"/>
      <c r="H761" s="43"/>
      <c r="I761" s="43"/>
    </row>
    <row r="762" spans="1:9" ht="14.5">
      <c r="A762" s="6">
        <v>45616.697685185187</v>
      </c>
      <c r="B762" s="45">
        <v>148</v>
      </c>
      <c r="C762" s="52">
        <v>44.53</v>
      </c>
      <c r="D762" s="46">
        <v>6590.4400000000005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45616.697685185187</v>
      </c>
      <c r="B763" s="45">
        <v>137</v>
      </c>
      <c r="C763" s="52">
        <v>44.53</v>
      </c>
      <c r="D763" s="46">
        <v>6100.6100000000006</v>
      </c>
      <c r="E763" s="73" t="s">
        <v>28</v>
      </c>
    </row>
    <row r="764" spans="1:9" ht="15" customHeight="1">
      <c r="A764" s="6">
        <v>45616.698310185187</v>
      </c>
      <c r="B764" s="45">
        <v>80</v>
      </c>
      <c r="C764" s="52">
        <v>44.52</v>
      </c>
      <c r="D764" s="46">
        <v>3561.6000000000004</v>
      </c>
      <c r="E764" s="73" t="s">
        <v>28</v>
      </c>
    </row>
    <row r="765" spans="1:9" ht="15" customHeight="1">
      <c r="A765" s="6">
        <v>45616.698310185187</v>
      </c>
      <c r="B765" s="45">
        <v>7</v>
      </c>
      <c r="C765" s="52">
        <v>44.52</v>
      </c>
      <c r="D765" s="46">
        <v>311.64000000000004</v>
      </c>
      <c r="E765" s="73" t="s">
        <v>28</v>
      </c>
    </row>
    <row r="766" spans="1:9" ht="15" customHeight="1">
      <c r="A766" s="6">
        <v>45616.698368055557</v>
      </c>
      <c r="B766" s="45">
        <v>50</v>
      </c>
      <c r="C766" s="52">
        <v>44.52</v>
      </c>
      <c r="D766" s="46">
        <v>2226</v>
      </c>
      <c r="E766" s="73" t="s">
        <v>28</v>
      </c>
    </row>
    <row r="767" spans="1:9" ht="15" customHeight="1">
      <c r="A767" s="6">
        <v>45616.700312499997</v>
      </c>
      <c r="B767" s="45">
        <v>127</v>
      </c>
      <c r="C767" s="52">
        <v>44.53</v>
      </c>
      <c r="D767" s="46">
        <v>5655.31</v>
      </c>
      <c r="E767" s="73" t="s">
        <v>17</v>
      </c>
    </row>
    <row r="768" spans="1:9" ht="15" customHeight="1">
      <c r="A768" s="6">
        <v>45616.700312499997</v>
      </c>
      <c r="B768" s="45">
        <v>52</v>
      </c>
      <c r="C768" s="52">
        <v>44.53</v>
      </c>
      <c r="D768" s="46">
        <v>2315.56</v>
      </c>
      <c r="E768" s="73" t="s">
        <v>17</v>
      </c>
    </row>
    <row r="769" spans="1:5" ht="15" customHeight="1">
      <c r="A769" s="6">
        <v>45616.700312499997</v>
      </c>
      <c r="B769" s="45">
        <v>123</v>
      </c>
      <c r="C769" s="52">
        <v>44.53</v>
      </c>
      <c r="D769" s="46">
        <v>5477.1900000000005</v>
      </c>
      <c r="E769" s="73" t="s">
        <v>17</v>
      </c>
    </row>
    <row r="770" spans="1:5" ht="15" customHeight="1">
      <c r="A770" s="6">
        <v>45616.700312499997</v>
      </c>
      <c r="B770" s="45">
        <v>126</v>
      </c>
      <c r="C770" s="52">
        <v>44.53</v>
      </c>
      <c r="D770" s="46">
        <v>5610.78</v>
      </c>
      <c r="E770" s="73" t="s">
        <v>28</v>
      </c>
    </row>
    <row r="771" spans="1:5" ht="15" customHeight="1">
      <c r="A771" s="6">
        <v>45616.701006944444</v>
      </c>
      <c r="B771" s="45">
        <v>2</v>
      </c>
      <c r="C771" s="52">
        <v>44.52</v>
      </c>
      <c r="D771" s="46">
        <v>89.04</v>
      </c>
      <c r="E771" s="73" t="s">
        <v>28</v>
      </c>
    </row>
    <row r="772" spans="1:5" ht="15" customHeight="1">
      <c r="A772" s="6">
        <v>45616.704236111109</v>
      </c>
      <c r="B772" s="45">
        <v>122</v>
      </c>
      <c r="C772" s="52">
        <v>44.6</v>
      </c>
      <c r="D772" s="46">
        <v>5441.2</v>
      </c>
      <c r="E772" s="73" t="s">
        <v>17</v>
      </c>
    </row>
    <row r="773" spans="1:5" ht="15" customHeight="1">
      <c r="A773" s="6">
        <v>45616.704236111109</v>
      </c>
      <c r="B773" s="45">
        <v>141</v>
      </c>
      <c r="C773" s="52">
        <v>44.6</v>
      </c>
      <c r="D773" s="46">
        <v>6288.6</v>
      </c>
      <c r="E773" s="73" t="s">
        <v>17</v>
      </c>
    </row>
    <row r="774" spans="1:5" ht="15" customHeight="1">
      <c r="A774" s="6">
        <v>45616.704236111109</v>
      </c>
      <c r="B774" s="45">
        <v>44</v>
      </c>
      <c r="C774" s="52">
        <v>44.6</v>
      </c>
      <c r="D774" s="46">
        <v>1962.4</v>
      </c>
      <c r="E774" s="73" t="s">
        <v>28</v>
      </c>
    </row>
    <row r="775" spans="1:5" ht="15" customHeight="1">
      <c r="A775" s="6">
        <v>45616.704236111109</v>
      </c>
      <c r="B775" s="45">
        <v>147</v>
      </c>
      <c r="C775" s="52">
        <v>44.6</v>
      </c>
      <c r="D775" s="46">
        <v>6556.2</v>
      </c>
      <c r="E775" s="73" t="s">
        <v>28</v>
      </c>
    </row>
    <row r="776" spans="1:5" ht="15" customHeight="1">
      <c r="A776" s="6">
        <v>45616.704236111109</v>
      </c>
      <c r="B776" s="45">
        <v>455</v>
      </c>
      <c r="C776" s="52">
        <v>44.61</v>
      </c>
      <c r="D776" s="46">
        <v>20297.55</v>
      </c>
      <c r="E776" s="73" t="s">
        <v>17</v>
      </c>
    </row>
    <row r="777" spans="1:5" ht="15" customHeight="1">
      <c r="A777" s="6">
        <v>45616.704236111109</v>
      </c>
      <c r="B777" s="45">
        <v>246</v>
      </c>
      <c r="C777" s="52">
        <v>44.61</v>
      </c>
      <c r="D777" s="46">
        <v>10974.06</v>
      </c>
      <c r="E777" s="73" t="s">
        <v>17</v>
      </c>
    </row>
    <row r="778" spans="1:5" ht="15" customHeight="1">
      <c r="A778" s="6">
        <v>45616.704236111109</v>
      </c>
      <c r="B778" s="45">
        <v>137</v>
      </c>
      <c r="C778" s="52">
        <v>44.61</v>
      </c>
      <c r="D778" s="46">
        <v>6111.57</v>
      </c>
      <c r="E778" s="73" t="s">
        <v>17</v>
      </c>
    </row>
    <row r="779" spans="1:5" ht="15" customHeight="1">
      <c r="A779" s="6">
        <v>45616.704236111109</v>
      </c>
      <c r="B779" s="45">
        <v>125</v>
      </c>
      <c r="C779" s="52">
        <v>44.61</v>
      </c>
      <c r="D779" s="46">
        <v>5576.25</v>
      </c>
      <c r="E779" s="73" t="s">
        <v>17</v>
      </c>
    </row>
    <row r="780" spans="1:5" ht="15" customHeight="1">
      <c r="A780" s="6">
        <v>45616.704236111109</v>
      </c>
      <c r="B780" s="45">
        <v>169</v>
      </c>
      <c r="C780" s="52">
        <v>44.61</v>
      </c>
      <c r="D780" s="46">
        <v>7539.09</v>
      </c>
      <c r="E780" s="73" t="s">
        <v>17</v>
      </c>
    </row>
    <row r="781" spans="1:5" ht="15" customHeight="1">
      <c r="A781" s="6">
        <v>45616.704236111109</v>
      </c>
      <c r="B781" s="45">
        <v>91</v>
      </c>
      <c r="C781" s="52">
        <v>44.61</v>
      </c>
      <c r="D781" s="46">
        <v>4059.5099999999998</v>
      </c>
      <c r="E781" s="73" t="s">
        <v>28</v>
      </c>
    </row>
    <row r="782" spans="1:5" ht="15" customHeight="1">
      <c r="A782" s="6">
        <v>45616.704236111109</v>
      </c>
      <c r="B782" s="45">
        <v>259</v>
      </c>
      <c r="C782" s="52">
        <v>44.61</v>
      </c>
      <c r="D782" s="46">
        <v>11553.99</v>
      </c>
      <c r="E782" s="73" t="s">
        <v>28</v>
      </c>
    </row>
    <row r="783" spans="1:5" ht="15" customHeight="1">
      <c r="A783" s="6">
        <v>45616.704236111109</v>
      </c>
      <c r="B783" s="45">
        <v>52</v>
      </c>
      <c r="C783" s="52">
        <v>44.61</v>
      </c>
      <c r="D783" s="46">
        <v>2319.7199999999998</v>
      </c>
      <c r="E783" s="73" t="s">
        <v>28</v>
      </c>
    </row>
    <row r="784" spans="1:5" ht="15" customHeight="1">
      <c r="A784" s="6">
        <v>45616.704247685186</v>
      </c>
      <c r="B784" s="45">
        <v>77</v>
      </c>
      <c r="C784" s="52">
        <v>44.59</v>
      </c>
      <c r="D784" s="46">
        <v>3433.4300000000003</v>
      </c>
      <c r="E784" s="73" t="s">
        <v>28</v>
      </c>
    </row>
    <row r="785" spans="1:5" ht="15" customHeight="1">
      <c r="A785" s="6">
        <v>45616.705567129633</v>
      </c>
      <c r="B785" s="45">
        <v>48</v>
      </c>
      <c r="C785" s="52">
        <v>44.61</v>
      </c>
      <c r="D785" s="46">
        <v>2141.2799999999997</v>
      </c>
      <c r="E785" s="73" t="s">
        <v>28</v>
      </c>
    </row>
    <row r="786" spans="1:5" ht="15" customHeight="1">
      <c r="A786" s="6">
        <v>45616.705567129633</v>
      </c>
      <c r="B786" s="45">
        <v>60</v>
      </c>
      <c r="C786" s="52">
        <v>44.61</v>
      </c>
      <c r="D786" s="46">
        <v>2676.6</v>
      </c>
      <c r="E786" s="73" t="s">
        <v>28</v>
      </c>
    </row>
    <row r="787" spans="1:5" ht="15" customHeight="1">
      <c r="A787" s="6">
        <v>45616.705567129633</v>
      </c>
      <c r="B787" s="45">
        <v>12</v>
      </c>
      <c r="C787" s="52">
        <v>44.61</v>
      </c>
      <c r="D787" s="46">
        <v>535.31999999999994</v>
      </c>
      <c r="E787" s="73" t="s">
        <v>28</v>
      </c>
    </row>
    <row r="788" spans="1:5" ht="15" customHeight="1">
      <c r="A788" s="6">
        <v>45616.705578703702</v>
      </c>
      <c r="B788" s="45">
        <v>169</v>
      </c>
      <c r="C788" s="52">
        <v>44.6</v>
      </c>
      <c r="D788" s="46">
        <v>7537.4000000000005</v>
      </c>
      <c r="E788" s="73" t="s">
        <v>17</v>
      </c>
    </row>
    <row r="789" spans="1:5" ht="15" customHeight="1">
      <c r="A789" s="6">
        <v>45616.70616898148</v>
      </c>
      <c r="B789" s="45">
        <v>58</v>
      </c>
      <c r="C789" s="52">
        <v>44.59</v>
      </c>
      <c r="D789" s="46">
        <v>2586.2200000000003</v>
      </c>
      <c r="E789" s="73" t="s">
        <v>28</v>
      </c>
    </row>
    <row r="790" spans="1:5" ht="15" customHeight="1">
      <c r="A790" s="6">
        <v>45616.70684027778</v>
      </c>
      <c r="B790" s="45">
        <v>137</v>
      </c>
      <c r="C790" s="52">
        <v>44.61</v>
      </c>
      <c r="D790" s="46">
        <v>6111.57</v>
      </c>
      <c r="E790" s="73" t="s">
        <v>17</v>
      </c>
    </row>
    <row r="791" spans="1:5" ht="15" customHeight="1">
      <c r="A791" s="6">
        <v>45616.707256944443</v>
      </c>
      <c r="B791" s="45">
        <v>63</v>
      </c>
      <c r="C791" s="52">
        <v>44.61</v>
      </c>
      <c r="D791" s="46">
        <v>2810.43</v>
      </c>
      <c r="E791" s="73" t="s">
        <v>28</v>
      </c>
    </row>
    <row r="792" spans="1:5" ht="15" customHeight="1">
      <c r="A792" s="6">
        <v>45616.707256944443</v>
      </c>
      <c r="B792" s="45">
        <v>67</v>
      </c>
      <c r="C792" s="52">
        <v>44.61</v>
      </c>
      <c r="D792" s="46">
        <v>2988.87</v>
      </c>
      <c r="E792" s="73" t="s">
        <v>28</v>
      </c>
    </row>
    <row r="793" spans="1:5" ht="15" customHeight="1">
      <c r="A793" s="6">
        <v>45616.707627314812</v>
      </c>
      <c r="B793" s="45">
        <v>56</v>
      </c>
      <c r="C793" s="52">
        <v>44.59</v>
      </c>
      <c r="D793" s="46">
        <v>2497.04</v>
      </c>
      <c r="E793" s="73" t="s">
        <v>28</v>
      </c>
    </row>
    <row r="794" spans="1:5" ht="15" customHeight="1">
      <c r="A794" s="6">
        <v>45616.707627314812</v>
      </c>
      <c r="B794" s="45">
        <v>56</v>
      </c>
      <c r="C794" s="52">
        <v>44.59</v>
      </c>
      <c r="D794" s="46">
        <v>2497.04</v>
      </c>
      <c r="E794" s="73" t="s">
        <v>28</v>
      </c>
    </row>
    <row r="795" spans="1:5" ht="15" customHeight="1">
      <c r="A795" s="6">
        <v>45616.708379629628</v>
      </c>
      <c r="B795" s="45">
        <v>116</v>
      </c>
      <c r="C795" s="52">
        <v>44.58</v>
      </c>
      <c r="D795" s="46">
        <v>5171.28</v>
      </c>
      <c r="E795" s="73" t="s">
        <v>17</v>
      </c>
    </row>
    <row r="796" spans="1:5" ht="15" customHeight="1">
      <c r="A796" s="6">
        <v>45616.708379629628</v>
      </c>
      <c r="B796" s="45">
        <v>49</v>
      </c>
      <c r="C796" s="52">
        <v>44.58</v>
      </c>
      <c r="D796" s="46">
        <v>2184.42</v>
      </c>
      <c r="E796" s="73" t="s">
        <v>17</v>
      </c>
    </row>
    <row r="797" spans="1:5" ht="15" customHeight="1">
      <c r="A797" s="6">
        <v>45616.708379629628</v>
      </c>
      <c r="B797" s="45">
        <v>22</v>
      </c>
      <c r="C797" s="52">
        <v>44.58</v>
      </c>
      <c r="D797" s="46">
        <v>980.76</v>
      </c>
      <c r="E797" s="73" t="s">
        <v>28</v>
      </c>
    </row>
    <row r="798" spans="1:5" ht="15" customHeight="1">
      <c r="A798" s="6">
        <v>45616.708379629628</v>
      </c>
      <c r="B798" s="45">
        <v>92</v>
      </c>
      <c r="C798" s="52">
        <v>44.58</v>
      </c>
      <c r="D798" s="46">
        <v>4101.3599999999997</v>
      </c>
      <c r="E798" s="73" t="s">
        <v>28</v>
      </c>
    </row>
    <row r="799" spans="1:5" ht="15" customHeight="1">
      <c r="A799" s="6">
        <v>45616.708379629628</v>
      </c>
      <c r="B799" s="45">
        <v>18</v>
      </c>
      <c r="C799" s="52">
        <v>44.58</v>
      </c>
      <c r="D799" s="46">
        <v>802.43999999999994</v>
      </c>
      <c r="E799" s="73" t="s">
        <v>28</v>
      </c>
    </row>
    <row r="800" spans="1:5" ht="15" customHeight="1">
      <c r="A800" s="6">
        <v>45616.709733796299</v>
      </c>
      <c r="B800" s="45">
        <v>133</v>
      </c>
      <c r="C800" s="52">
        <v>44.56</v>
      </c>
      <c r="D800" s="46">
        <v>5926.4800000000005</v>
      </c>
      <c r="E800" s="73" t="s">
        <v>17</v>
      </c>
    </row>
    <row r="801" spans="1:5" ht="15" customHeight="1">
      <c r="A801" s="6">
        <v>45616.709733796299</v>
      </c>
      <c r="B801" s="45">
        <v>156</v>
      </c>
      <c r="C801" s="52">
        <v>44.56</v>
      </c>
      <c r="D801" s="46">
        <v>6951.3600000000006</v>
      </c>
      <c r="E801" s="73" t="s">
        <v>17</v>
      </c>
    </row>
    <row r="802" spans="1:5" ht="15" customHeight="1">
      <c r="A802" s="6">
        <v>45616.709733796299</v>
      </c>
      <c r="B802" s="45">
        <v>9</v>
      </c>
      <c r="C802" s="52">
        <v>44.56</v>
      </c>
      <c r="D802" s="46">
        <v>401.04</v>
      </c>
      <c r="E802" s="73" t="s">
        <v>17</v>
      </c>
    </row>
    <row r="803" spans="1:5" ht="15" customHeight="1">
      <c r="A803" s="6">
        <v>45616.709733796299</v>
      </c>
      <c r="B803" s="45">
        <v>34</v>
      </c>
      <c r="C803" s="52">
        <v>44.56</v>
      </c>
      <c r="D803" s="46">
        <v>1515.04</v>
      </c>
      <c r="E803" s="73" t="s">
        <v>17</v>
      </c>
    </row>
    <row r="804" spans="1:5" ht="15" customHeight="1">
      <c r="A804" s="6">
        <v>45616.709733796299</v>
      </c>
      <c r="B804" s="45">
        <v>117</v>
      </c>
      <c r="C804" s="52">
        <v>44.56</v>
      </c>
      <c r="D804" s="46">
        <v>5213.5200000000004</v>
      </c>
      <c r="E804" s="73" t="s">
        <v>28</v>
      </c>
    </row>
    <row r="805" spans="1:5" ht="15" customHeight="1">
      <c r="A805" s="6">
        <v>45616.710046296299</v>
      </c>
      <c r="B805" s="45">
        <v>137</v>
      </c>
      <c r="C805" s="52">
        <v>44.55</v>
      </c>
      <c r="D805" s="46">
        <v>6103.3499999999995</v>
      </c>
      <c r="E805" s="73" t="s">
        <v>28</v>
      </c>
    </row>
    <row r="806" spans="1:5" ht="15" customHeight="1">
      <c r="A806" s="6">
        <v>45616.71130787037</v>
      </c>
      <c r="B806" s="45">
        <v>174</v>
      </c>
      <c r="C806" s="52">
        <v>44.53</v>
      </c>
      <c r="D806" s="46">
        <v>7748.22</v>
      </c>
      <c r="E806" s="73" t="s">
        <v>17</v>
      </c>
    </row>
    <row r="807" spans="1:5" ht="15" customHeight="1">
      <c r="A807" s="6">
        <v>45616.71130787037</v>
      </c>
      <c r="B807" s="45">
        <v>2</v>
      </c>
      <c r="C807" s="52">
        <v>44.53</v>
      </c>
      <c r="D807" s="46">
        <v>89.06</v>
      </c>
      <c r="E807" s="73" t="s">
        <v>17</v>
      </c>
    </row>
    <row r="808" spans="1:5" ht="15" customHeight="1">
      <c r="A808" s="6">
        <v>45616.71130787037</v>
      </c>
      <c r="B808" s="45">
        <v>130</v>
      </c>
      <c r="C808" s="52">
        <v>44.53</v>
      </c>
      <c r="D808" s="46">
        <v>5788.9000000000005</v>
      </c>
      <c r="E808" s="73" t="s">
        <v>17</v>
      </c>
    </row>
    <row r="809" spans="1:5" ht="15" customHeight="1">
      <c r="A809" s="6">
        <v>45616.71130787037</v>
      </c>
      <c r="B809" s="45">
        <v>112</v>
      </c>
      <c r="C809" s="52">
        <v>44.53</v>
      </c>
      <c r="D809" s="46">
        <v>4987.3600000000006</v>
      </c>
      <c r="E809" s="73" t="s">
        <v>28</v>
      </c>
    </row>
    <row r="810" spans="1:5" ht="15" customHeight="1">
      <c r="A810" s="6">
        <v>45616.71130787037</v>
      </c>
      <c r="B810" s="45">
        <v>154</v>
      </c>
      <c r="C810" s="52">
        <v>44.53</v>
      </c>
      <c r="D810" s="46">
        <v>6857.62</v>
      </c>
      <c r="E810" s="73" t="s">
        <v>17</v>
      </c>
    </row>
    <row r="811" spans="1:5" ht="15" customHeight="1">
      <c r="A811" s="6">
        <v>45616.711423611108</v>
      </c>
      <c r="B811" s="45">
        <v>116</v>
      </c>
      <c r="C811" s="52">
        <v>44.52</v>
      </c>
      <c r="D811" s="46">
        <v>5164.3200000000006</v>
      </c>
      <c r="E811" s="73" t="s">
        <v>28</v>
      </c>
    </row>
    <row r="812" spans="1:5" ht="15" customHeight="1">
      <c r="A812" s="6">
        <v>45616.712650462963</v>
      </c>
      <c r="B812" s="45">
        <v>2</v>
      </c>
      <c r="C812" s="52">
        <v>44.48</v>
      </c>
      <c r="D812" s="46">
        <v>88.96</v>
      </c>
      <c r="E812" s="73" t="s">
        <v>17</v>
      </c>
    </row>
    <row r="813" spans="1:5" ht="15" customHeight="1">
      <c r="A813" s="6">
        <v>45616.712650462963</v>
      </c>
      <c r="B813" s="45">
        <v>40</v>
      </c>
      <c r="C813" s="52">
        <v>44.49</v>
      </c>
      <c r="D813" s="46">
        <v>1779.6000000000001</v>
      </c>
      <c r="E813" s="73" t="s">
        <v>17</v>
      </c>
    </row>
    <row r="814" spans="1:5" ht="15" customHeight="1">
      <c r="A814" s="6">
        <v>45616.712650462963</v>
      </c>
      <c r="B814" s="45">
        <v>92</v>
      </c>
      <c r="C814" s="52">
        <v>44.49</v>
      </c>
      <c r="D814" s="46">
        <v>4093.0800000000004</v>
      </c>
      <c r="E814" s="73" t="s">
        <v>17</v>
      </c>
    </row>
    <row r="815" spans="1:5" ht="15" customHeight="1">
      <c r="A815" s="6">
        <v>45616.712650462963</v>
      </c>
      <c r="B815" s="45">
        <v>205</v>
      </c>
      <c r="C815" s="52">
        <v>44.49</v>
      </c>
      <c r="D815" s="46">
        <v>9120.4500000000007</v>
      </c>
      <c r="E815" s="73" t="s">
        <v>17</v>
      </c>
    </row>
    <row r="816" spans="1:5" ht="15" customHeight="1">
      <c r="A816" s="6">
        <v>45616.712650462963</v>
      </c>
      <c r="B816" s="45">
        <v>195</v>
      </c>
      <c r="C816" s="52">
        <v>44.49</v>
      </c>
      <c r="D816" s="46">
        <v>8675.5500000000011</v>
      </c>
      <c r="E816" s="73" t="s">
        <v>17</v>
      </c>
    </row>
    <row r="817" spans="1:5" ht="15" customHeight="1">
      <c r="A817" s="6">
        <v>45616.712650462963</v>
      </c>
      <c r="B817" s="45">
        <v>69</v>
      </c>
      <c r="C817" s="52">
        <v>44.5</v>
      </c>
      <c r="D817" s="46">
        <v>3070.5</v>
      </c>
      <c r="E817" s="73" t="s">
        <v>17</v>
      </c>
    </row>
    <row r="818" spans="1:5" ht="15" customHeight="1">
      <c r="A818" s="6">
        <v>45616.712650462963</v>
      </c>
      <c r="B818" s="45">
        <v>131</v>
      </c>
      <c r="C818" s="52">
        <v>44.5</v>
      </c>
      <c r="D818" s="46">
        <v>5829.5</v>
      </c>
      <c r="E818" s="73" t="s">
        <v>17</v>
      </c>
    </row>
    <row r="819" spans="1:5" ht="15" customHeight="1">
      <c r="A819" s="6">
        <v>45616.712650462963</v>
      </c>
      <c r="B819" s="45">
        <v>132</v>
      </c>
      <c r="C819" s="52">
        <v>44.5</v>
      </c>
      <c r="D819" s="46">
        <v>5874</v>
      </c>
      <c r="E819" s="73" t="s">
        <v>17</v>
      </c>
    </row>
    <row r="820" spans="1:5" ht="15" customHeight="1">
      <c r="A820" s="6">
        <v>45616.712650462963</v>
      </c>
      <c r="B820" s="45">
        <v>31</v>
      </c>
      <c r="C820" s="52">
        <v>44.5</v>
      </c>
      <c r="D820" s="46">
        <v>1379.5</v>
      </c>
      <c r="E820" s="73" t="s">
        <v>17</v>
      </c>
    </row>
    <row r="821" spans="1:5" ht="15" customHeight="1">
      <c r="A821" s="6">
        <v>45616.712650462963</v>
      </c>
      <c r="B821" s="45">
        <v>134</v>
      </c>
      <c r="C821" s="52">
        <v>44.5</v>
      </c>
      <c r="D821" s="46">
        <v>5963</v>
      </c>
      <c r="E821" s="73" t="s">
        <v>28</v>
      </c>
    </row>
    <row r="822" spans="1:5" ht="15" customHeight="1">
      <c r="A822" s="6">
        <v>45616.71266203704</v>
      </c>
      <c r="B822" s="45">
        <v>128</v>
      </c>
      <c r="C822" s="52">
        <v>44.48</v>
      </c>
      <c r="D822" s="46">
        <v>5693.44</v>
      </c>
      <c r="E822" s="73" t="s">
        <v>17</v>
      </c>
    </row>
    <row r="823" spans="1:5" ht="15" customHeight="1">
      <c r="A823" s="6">
        <v>45616.71266203704</v>
      </c>
      <c r="B823" s="45">
        <v>130</v>
      </c>
      <c r="C823" s="52">
        <v>44.48</v>
      </c>
      <c r="D823" s="46">
        <v>5782.4</v>
      </c>
      <c r="E823" s="73" t="s">
        <v>17</v>
      </c>
    </row>
    <row r="824" spans="1:5" ht="15" customHeight="1">
      <c r="A824" s="6">
        <v>45616.71266203704</v>
      </c>
      <c r="B824" s="45">
        <v>53</v>
      </c>
      <c r="C824" s="52">
        <v>44.48</v>
      </c>
      <c r="D824" s="46">
        <v>2357.44</v>
      </c>
      <c r="E824" s="73" t="s">
        <v>17</v>
      </c>
    </row>
    <row r="825" spans="1:5" ht="15" customHeight="1">
      <c r="A825" s="6">
        <v>45616.71266203704</v>
      </c>
      <c r="B825" s="45">
        <v>139</v>
      </c>
      <c r="C825" s="52">
        <v>44.48</v>
      </c>
      <c r="D825" s="46">
        <v>6182.7199999999993</v>
      </c>
      <c r="E825" s="73" t="s">
        <v>17</v>
      </c>
    </row>
    <row r="826" spans="1:5" ht="15" customHeight="1">
      <c r="A826" s="6">
        <v>45616.713773148149</v>
      </c>
      <c r="B826" s="45">
        <v>73</v>
      </c>
      <c r="C826" s="52">
        <v>44.44</v>
      </c>
      <c r="D826" s="46">
        <v>3244.12</v>
      </c>
      <c r="E826" s="73" t="s">
        <v>28</v>
      </c>
    </row>
    <row r="827" spans="1:5" ht="15" customHeight="1">
      <c r="A827" s="6">
        <v>45616.713773148149</v>
      </c>
      <c r="B827" s="45">
        <v>24</v>
      </c>
      <c r="C827" s="52">
        <v>44.44</v>
      </c>
      <c r="D827" s="46">
        <v>1066.56</v>
      </c>
      <c r="E827" s="73" t="s">
        <v>28</v>
      </c>
    </row>
    <row r="828" spans="1:5" ht="15" customHeight="1">
      <c r="A828" s="6">
        <v>45616.713773148149</v>
      </c>
      <c r="B828" s="45">
        <v>29</v>
      </c>
      <c r="C828" s="52">
        <v>44.44</v>
      </c>
      <c r="D828" s="46">
        <v>1288.76</v>
      </c>
      <c r="E828" s="73" t="s">
        <v>28</v>
      </c>
    </row>
    <row r="829" spans="1:5" ht="15" customHeight="1">
      <c r="A829" s="6">
        <v>45616.714074074072</v>
      </c>
      <c r="B829" s="45">
        <v>140</v>
      </c>
      <c r="C829" s="52">
        <v>44.43</v>
      </c>
      <c r="D829" s="46">
        <v>6220.2</v>
      </c>
      <c r="E829" s="73" t="s">
        <v>17</v>
      </c>
    </row>
    <row r="830" spans="1:5" ht="15" customHeight="1">
      <c r="A830" s="6">
        <v>45616.714143518519</v>
      </c>
      <c r="B830" s="45">
        <v>113</v>
      </c>
      <c r="C830" s="52">
        <v>44.42</v>
      </c>
      <c r="D830" s="46">
        <v>5019.46</v>
      </c>
      <c r="E830" s="73" t="s">
        <v>28</v>
      </c>
    </row>
    <row r="831" spans="1:5" ht="15" customHeight="1">
      <c r="A831" s="6">
        <v>45616.714780092596</v>
      </c>
      <c r="B831" s="45">
        <v>69</v>
      </c>
      <c r="C831" s="52">
        <v>44.43</v>
      </c>
      <c r="D831" s="46">
        <v>3065.67</v>
      </c>
      <c r="E831" s="73" t="s">
        <v>17</v>
      </c>
    </row>
    <row r="832" spans="1:5" ht="15" customHeight="1">
      <c r="A832" s="6">
        <v>45616.714780092596</v>
      </c>
      <c r="B832" s="45">
        <v>99</v>
      </c>
      <c r="C832" s="52">
        <v>44.43</v>
      </c>
      <c r="D832" s="46">
        <v>4398.57</v>
      </c>
      <c r="E832" s="73" t="s">
        <v>17</v>
      </c>
    </row>
    <row r="833" spans="1:5" ht="15" customHeight="1">
      <c r="A833" s="6">
        <v>45616.715115740742</v>
      </c>
      <c r="B833" s="45">
        <v>52</v>
      </c>
      <c r="C833" s="52">
        <v>44.42</v>
      </c>
      <c r="D833" s="46">
        <v>2309.84</v>
      </c>
      <c r="E833" s="73" t="s">
        <v>28</v>
      </c>
    </row>
    <row r="834" spans="1:5" ht="15" customHeight="1">
      <c r="A834" s="6">
        <v>45616.715115740742</v>
      </c>
      <c r="B834" s="45">
        <v>67</v>
      </c>
      <c r="C834" s="52">
        <v>44.42</v>
      </c>
      <c r="D834" s="46">
        <v>2976.1400000000003</v>
      </c>
      <c r="E834" s="73" t="s">
        <v>28</v>
      </c>
    </row>
    <row r="835" spans="1:5" ht="15" customHeight="1">
      <c r="A835" s="6">
        <v>45616.715115740742</v>
      </c>
      <c r="B835" s="45">
        <v>15</v>
      </c>
      <c r="C835" s="52">
        <v>44.42</v>
      </c>
      <c r="D835" s="46">
        <v>666.30000000000007</v>
      </c>
      <c r="E835" s="73" t="s">
        <v>28</v>
      </c>
    </row>
    <row r="836" spans="1:5" ht="15" customHeight="1">
      <c r="A836" s="6">
        <v>45616.715960648151</v>
      </c>
      <c r="B836" s="45">
        <v>49</v>
      </c>
      <c r="C836" s="52">
        <v>44.4</v>
      </c>
      <c r="D836" s="46">
        <v>2175.6</v>
      </c>
      <c r="E836" s="73" t="s">
        <v>28</v>
      </c>
    </row>
    <row r="837" spans="1:5" ht="15" customHeight="1">
      <c r="A837" s="6">
        <v>45616.71597222222</v>
      </c>
      <c r="B837" s="45">
        <v>12</v>
      </c>
      <c r="C837" s="52">
        <v>44.4</v>
      </c>
      <c r="D837" s="46">
        <v>532.79999999999995</v>
      </c>
      <c r="E837" s="73" t="s">
        <v>28</v>
      </c>
    </row>
    <row r="838" spans="1:5" ht="15" customHeight="1">
      <c r="A838" s="6">
        <v>45616.716099537036</v>
      </c>
      <c r="B838" s="45">
        <v>64</v>
      </c>
      <c r="C838" s="52">
        <v>44.4</v>
      </c>
      <c r="D838" s="46">
        <v>2841.6</v>
      </c>
      <c r="E838" s="73" t="s">
        <v>28</v>
      </c>
    </row>
    <row r="839" spans="1:5" ht="15" customHeight="1">
      <c r="A839" s="6">
        <v>45616.716365740744</v>
      </c>
      <c r="B839" s="45">
        <v>77</v>
      </c>
      <c r="C839" s="52">
        <v>44.37</v>
      </c>
      <c r="D839" s="46">
        <v>3416.49</v>
      </c>
      <c r="E839" s="73" t="s">
        <v>28</v>
      </c>
    </row>
    <row r="840" spans="1:5" ht="15" customHeight="1">
      <c r="A840" s="6">
        <v>45616.716469907406</v>
      </c>
      <c r="B840" s="45">
        <v>59</v>
      </c>
      <c r="C840" s="52">
        <v>44.37</v>
      </c>
      <c r="D840" s="46">
        <v>2617.83</v>
      </c>
      <c r="E840" s="73" t="s">
        <v>28</v>
      </c>
    </row>
    <row r="841" spans="1:5" ht="15" customHeight="1">
      <c r="A841" s="6">
        <v>45616.716562499998</v>
      </c>
      <c r="B841" s="45">
        <v>50</v>
      </c>
      <c r="C841" s="52">
        <v>44.36</v>
      </c>
      <c r="D841" s="46">
        <v>2218</v>
      </c>
      <c r="E841" s="73" t="s">
        <v>17</v>
      </c>
    </row>
    <row r="842" spans="1:5" ht="15" customHeight="1">
      <c r="A842" s="6">
        <v>45616.716562499998</v>
      </c>
      <c r="B842" s="45">
        <v>71</v>
      </c>
      <c r="C842" s="52">
        <v>44.36</v>
      </c>
      <c r="D842" s="46">
        <v>3149.56</v>
      </c>
      <c r="E842" s="73" t="s">
        <v>17</v>
      </c>
    </row>
    <row r="843" spans="1:5" ht="15" customHeight="1">
      <c r="A843" s="6">
        <v>45616.717557870368</v>
      </c>
      <c r="B843" s="45">
        <v>128</v>
      </c>
      <c r="C843" s="52">
        <v>44.4</v>
      </c>
      <c r="D843" s="46">
        <v>5683.2</v>
      </c>
      <c r="E843" s="73" t="s">
        <v>17</v>
      </c>
    </row>
    <row r="844" spans="1:5" ht="15" customHeight="1">
      <c r="A844" s="6">
        <v>45616.717557870368</v>
      </c>
      <c r="B844" s="45">
        <v>117</v>
      </c>
      <c r="C844" s="52">
        <v>44.4</v>
      </c>
      <c r="D844" s="46">
        <v>5194.8</v>
      </c>
      <c r="E844" s="73" t="s">
        <v>17</v>
      </c>
    </row>
    <row r="845" spans="1:5" ht="15" customHeight="1">
      <c r="A845" s="6">
        <v>45616.717557870368</v>
      </c>
      <c r="B845" s="45">
        <v>40</v>
      </c>
      <c r="C845" s="52">
        <v>44.4</v>
      </c>
      <c r="D845" s="46">
        <v>1776</v>
      </c>
      <c r="E845" s="73" t="s">
        <v>17</v>
      </c>
    </row>
    <row r="846" spans="1:5" ht="15" customHeight="1">
      <c r="A846" s="6">
        <v>45616.717662037037</v>
      </c>
      <c r="B846" s="45">
        <v>93</v>
      </c>
      <c r="C846" s="52">
        <v>44.39</v>
      </c>
      <c r="D846" s="46">
        <v>4128.2700000000004</v>
      </c>
      <c r="E846" s="73" t="s">
        <v>28</v>
      </c>
    </row>
    <row r="847" spans="1:5" ht="15" customHeight="1">
      <c r="A847" s="6">
        <v>45616.717662037037</v>
      </c>
      <c r="B847" s="45">
        <v>20</v>
      </c>
      <c r="C847" s="52">
        <v>44.39</v>
      </c>
      <c r="D847" s="46">
        <v>887.8</v>
      </c>
      <c r="E847" s="73" t="s">
        <v>28</v>
      </c>
    </row>
    <row r="848" spans="1:5" ht="15" customHeight="1">
      <c r="A848" s="6">
        <v>45616.718136574076</v>
      </c>
      <c r="B848" s="45">
        <v>273</v>
      </c>
      <c r="C848" s="52">
        <v>44.4</v>
      </c>
      <c r="D848" s="46">
        <v>12121.199999999999</v>
      </c>
      <c r="E848" s="73" t="s">
        <v>17</v>
      </c>
    </row>
    <row r="849" spans="1:5" ht="15" customHeight="1">
      <c r="A849" s="6">
        <v>45616.718136574076</v>
      </c>
      <c r="B849" s="45">
        <v>77</v>
      </c>
      <c r="C849" s="52">
        <v>44.4</v>
      </c>
      <c r="D849" s="46">
        <v>3418.7999999999997</v>
      </c>
      <c r="E849" s="73" t="s">
        <v>17</v>
      </c>
    </row>
    <row r="850" spans="1:5" ht="15" customHeight="1">
      <c r="A850" s="6">
        <v>45616.718182870369</v>
      </c>
      <c r="B850" s="45">
        <v>76</v>
      </c>
      <c r="C850" s="52">
        <v>44.4</v>
      </c>
      <c r="D850" s="46">
        <v>3374.4</v>
      </c>
      <c r="E850" s="73" t="s">
        <v>17</v>
      </c>
    </row>
    <row r="851" spans="1:5" ht="15" customHeight="1">
      <c r="A851" s="6">
        <v>45616.718217592592</v>
      </c>
      <c r="B851" s="45">
        <v>41</v>
      </c>
      <c r="C851" s="52">
        <v>44.4</v>
      </c>
      <c r="D851" s="46">
        <v>1820.3999999999999</v>
      </c>
      <c r="E851" s="73" t="s">
        <v>17</v>
      </c>
    </row>
    <row r="852" spans="1:5" ht="15" customHeight="1">
      <c r="A852" s="6">
        <v>45616.718217592592</v>
      </c>
      <c r="B852" s="45">
        <v>28</v>
      </c>
      <c r="C852" s="52">
        <v>44.4</v>
      </c>
      <c r="D852" s="46">
        <v>1243.2</v>
      </c>
      <c r="E852" s="73" t="s">
        <v>17</v>
      </c>
    </row>
    <row r="853" spans="1:5" ht="15" customHeight="1">
      <c r="A853" s="6">
        <v>45616.718645833331</v>
      </c>
      <c r="B853" s="45">
        <v>5</v>
      </c>
      <c r="C853" s="52">
        <v>44.39</v>
      </c>
      <c r="D853" s="46">
        <v>221.95</v>
      </c>
      <c r="E853" s="73" t="s">
        <v>17</v>
      </c>
    </row>
    <row r="854" spans="1:5" ht="15" customHeight="1">
      <c r="A854" s="6">
        <v>45616.718645833331</v>
      </c>
      <c r="B854" s="45">
        <v>129</v>
      </c>
      <c r="C854" s="52">
        <v>44.39</v>
      </c>
      <c r="D854" s="46">
        <v>5726.31</v>
      </c>
      <c r="E854" s="73" t="s">
        <v>17</v>
      </c>
    </row>
    <row r="855" spans="1:5" ht="15" customHeight="1">
      <c r="A855" s="6">
        <v>45616.718645833331</v>
      </c>
      <c r="B855" s="45">
        <v>112</v>
      </c>
      <c r="C855" s="52">
        <v>44.39</v>
      </c>
      <c r="D855" s="46">
        <v>4971.68</v>
      </c>
      <c r="E855" s="73" t="s">
        <v>28</v>
      </c>
    </row>
    <row r="856" spans="1:5" ht="15" customHeight="1">
      <c r="A856" s="6">
        <v>45616.718645833331</v>
      </c>
      <c r="B856" s="45">
        <v>7</v>
      </c>
      <c r="C856" s="52">
        <v>44.39</v>
      </c>
      <c r="D856" s="46">
        <v>310.73</v>
      </c>
      <c r="E856" s="73" t="s">
        <v>28</v>
      </c>
    </row>
    <row r="857" spans="1:5" ht="15" customHeight="1">
      <c r="A857" s="6">
        <v>45616.71875</v>
      </c>
      <c r="B857" s="45">
        <v>87</v>
      </c>
      <c r="C857" s="52">
        <v>44.38</v>
      </c>
      <c r="D857" s="46">
        <v>3861.0600000000004</v>
      </c>
      <c r="E857" s="73" t="s">
        <v>28</v>
      </c>
    </row>
    <row r="858" spans="1:5" ht="15" customHeight="1">
      <c r="A858" s="6">
        <v>45616.71875</v>
      </c>
      <c r="B858" s="45">
        <v>39</v>
      </c>
      <c r="C858" s="52">
        <v>44.38</v>
      </c>
      <c r="D858" s="46">
        <v>1730.8200000000002</v>
      </c>
      <c r="E858" s="73" t="s">
        <v>28</v>
      </c>
    </row>
    <row r="859" spans="1:5" ht="15" customHeight="1">
      <c r="A859" s="6">
        <v>45616.720277777778</v>
      </c>
      <c r="B859" s="45">
        <v>84</v>
      </c>
      <c r="C859" s="52">
        <v>44.45</v>
      </c>
      <c r="D859" s="46">
        <v>3733.8</v>
      </c>
      <c r="E859" s="73" t="s">
        <v>28</v>
      </c>
    </row>
    <row r="860" spans="1:5" ht="15" customHeight="1">
      <c r="A860" s="6">
        <v>45616.720277777778</v>
      </c>
      <c r="B860" s="45">
        <v>49</v>
      </c>
      <c r="C860" s="52">
        <v>44.45</v>
      </c>
      <c r="D860" s="46">
        <v>2178.0500000000002</v>
      </c>
      <c r="E860" s="73" t="s">
        <v>28</v>
      </c>
    </row>
    <row r="861" spans="1:5" ht="15" customHeight="1">
      <c r="A861" s="6">
        <v>45616.720914351848</v>
      </c>
      <c r="B861" s="45">
        <v>39</v>
      </c>
      <c r="C861" s="52">
        <v>44.46</v>
      </c>
      <c r="D861" s="46">
        <v>1733.94</v>
      </c>
      <c r="E861" s="73" t="s">
        <v>28</v>
      </c>
    </row>
    <row r="862" spans="1:5" ht="15" customHeight="1">
      <c r="A862" s="6">
        <v>45616.720914351848</v>
      </c>
      <c r="B862" s="45">
        <v>226</v>
      </c>
      <c r="C862" s="52">
        <v>44.46</v>
      </c>
      <c r="D862" s="46">
        <v>10047.960000000001</v>
      </c>
      <c r="E862" s="73" t="s">
        <v>28</v>
      </c>
    </row>
    <row r="863" spans="1:5" ht="15" customHeight="1">
      <c r="A863" s="6">
        <v>45616.720960648148</v>
      </c>
      <c r="B863" s="45">
        <v>120</v>
      </c>
      <c r="C863" s="52">
        <v>44.46</v>
      </c>
      <c r="D863" s="46">
        <v>5335.2</v>
      </c>
      <c r="E863" s="73" t="s">
        <v>17</v>
      </c>
    </row>
    <row r="864" spans="1:5" ht="15" customHeight="1">
      <c r="A864" s="6">
        <v>45616.720960648148</v>
      </c>
      <c r="B864" s="45">
        <v>7</v>
      </c>
      <c r="C864" s="52">
        <v>44.46</v>
      </c>
      <c r="D864" s="46">
        <v>311.22000000000003</v>
      </c>
      <c r="E864" s="73" t="s">
        <v>17</v>
      </c>
    </row>
    <row r="865" spans="1:5" ht="15" customHeight="1">
      <c r="A865" s="6">
        <v>45616.720960648148</v>
      </c>
      <c r="B865" s="45">
        <v>390</v>
      </c>
      <c r="C865" s="52">
        <v>44.47</v>
      </c>
      <c r="D865" s="46">
        <v>17343.3</v>
      </c>
      <c r="E865" s="73" t="s">
        <v>17</v>
      </c>
    </row>
    <row r="866" spans="1:5" ht="15" customHeight="1">
      <c r="A866" s="6">
        <v>45616.721898148149</v>
      </c>
      <c r="B866" s="45">
        <v>80</v>
      </c>
      <c r="C866" s="52">
        <v>44.46</v>
      </c>
      <c r="D866" s="46">
        <v>3556.8</v>
      </c>
      <c r="E866" s="73" t="s">
        <v>17</v>
      </c>
    </row>
    <row r="867" spans="1:5" ht="15" customHeight="1">
      <c r="A867" s="6">
        <v>45616.721898148149</v>
      </c>
      <c r="B867" s="45">
        <v>139</v>
      </c>
      <c r="C867" s="52">
        <v>44.46</v>
      </c>
      <c r="D867" s="46">
        <v>6179.9400000000005</v>
      </c>
      <c r="E867" s="73" t="s">
        <v>17</v>
      </c>
    </row>
    <row r="868" spans="1:5" ht="15" customHeight="1">
      <c r="A868" s="6">
        <v>45616.722002314818</v>
      </c>
      <c r="B868" s="45">
        <v>116</v>
      </c>
      <c r="C868" s="52">
        <v>44.46</v>
      </c>
      <c r="D868" s="46">
        <v>5157.3599999999997</v>
      </c>
      <c r="E868" s="73" t="s">
        <v>17</v>
      </c>
    </row>
    <row r="869" spans="1:5" ht="15" customHeight="1">
      <c r="A869" s="6">
        <v>45616.722025462965</v>
      </c>
      <c r="B869" s="45">
        <v>70</v>
      </c>
      <c r="C869" s="52">
        <v>44.46</v>
      </c>
      <c r="D869" s="46">
        <v>3112.2000000000003</v>
      </c>
      <c r="E869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58C2C-3C55-42E7-BF77-6DF49F78312A}">
  <dimension ref="A1:I807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45615.379201388889</v>
      </c>
      <c r="B5" s="45">
        <v>169</v>
      </c>
      <c r="C5" s="52">
        <v>45.87</v>
      </c>
      <c r="D5" s="46">
        <v>7752.03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45615.379201388889</v>
      </c>
      <c r="B6" s="45">
        <v>36</v>
      </c>
      <c r="C6" s="52">
        <v>45.87</v>
      </c>
      <c r="D6" s="46">
        <v>1651.32</v>
      </c>
      <c r="E6" s="73" t="s">
        <v>17</v>
      </c>
      <c r="F6" s="47"/>
      <c r="G6" s="56" t="s">
        <v>17</v>
      </c>
      <c r="H6" s="57">
        <f>SUMIF(E:E,$G$6,B:B)</f>
        <v>65000</v>
      </c>
      <c r="I6" s="58">
        <f>SUMIF(E:E,$G$6,D:D)</f>
        <v>2928592.0999999978</v>
      </c>
    </row>
    <row r="7" spans="1:9" ht="14.5">
      <c r="A7" s="6">
        <v>45615.379201388889</v>
      </c>
      <c r="B7" s="45">
        <v>127</v>
      </c>
      <c r="C7" s="52">
        <v>45.87</v>
      </c>
      <c r="D7" s="46">
        <v>5825.49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1123705.4500000004</v>
      </c>
    </row>
    <row r="8" spans="1:9" ht="14.5">
      <c r="A8" s="6">
        <v>45615.379201388889</v>
      </c>
      <c r="B8" s="45">
        <v>146</v>
      </c>
      <c r="C8" s="52">
        <v>45.87</v>
      </c>
      <c r="D8" s="46">
        <v>6697.0199999999995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45615.379201388889</v>
      </c>
      <c r="B9" s="45">
        <v>65</v>
      </c>
      <c r="C9" s="52">
        <v>45.87</v>
      </c>
      <c r="D9" s="46">
        <v>2981.5499999999997</v>
      </c>
      <c r="E9" s="73" t="s">
        <v>28</v>
      </c>
      <c r="F9" s="47"/>
      <c r="G9" s="60" t="s">
        <v>16</v>
      </c>
      <c r="H9" s="61">
        <f>ROUND((I9/SUM(H6:H7)),4)</f>
        <v>45.025500000000001</v>
      </c>
      <c r="I9" s="62">
        <f>SUM(I6:I7)</f>
        <v>4052297.549999998</v>
      </c>
    </row>
    <row r="10" spans="1:9" ht="14.5">
      <c r="A10" s="6">
        <v>45615.379201388889</v>
      </c>
      <c r="B10" s="45">
        <v>65</v>
      </c>
      <c r="C10" s="52">
        <v>45.87</v>
      </c>
      <c r="D10" s="46">
        <v>2981.5499999999997</v>
      </c>
      <c r="E10" s="73" t="s">
        <v>28</v>
      </c>
      <c r="F10" s="47"/>
      <c r="G10" s="43"/>
      <c r="H10" s="43"/>
      <c r="I10" s="40"/>
    </row>
    <row r="11" spans="1:9" ht="14.5">
      <c r="A11" s="6">
        <v>45615.37945601852</v>
      </c>
      <c r="B11" s="45">
        <v>151</v>
      </c>
      <c r="C11" s="52">
        <v>45.85</v>
      </c>
      <c r="D11" s="46">
        <v>6923.35</v>
      </c>
      <c r="E11" s="73" t="s">
        <v>17</v>
      </c>
      <c r="F11" s="47"/>
      <c r="G11" s="43"/>
      <c r="H11" s="43"/>
      <c r="I11" s="63"/>
    </row>
    <row r="12" spans="1:9" ht="14.5">
      <c r="A12" s="6">
        <v>45615.37945601852</v>
      </c>
      <c r="B12" s="45">
        <v>17</v>
      </c>
      <c r="C12" s="52">
        <v>45.85</v>
      </c>
      <c r="D12" s="46">
        <v>779.45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45615.37945601852</v>
      </c>
      <c r="B13" s="45">
        <v>108</v>
      </c>
      <c r="C13" s="52">
        <v>45.85</v>
      </c>
      <c r="D13" s="46">
        <v>4951.8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45615.380914351852</v>
      </c>
      <c r="B14" s="45">
        <v>144</v>
      </c>
      <c r="C14" s="52">
        <v>45.93</v>
      </c>
      <c r="D14" s="46">
        <v>6613.92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45615.381041666667</v>
      </c>
      <c r="B15" s="45">
        <v>145</v>
      </c>
      <c r="C15" s="52">
        <v>45.92</v>
      </c>
      <c r="D15" s="46">
        <v>6658.4000000000005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45615.381041666667</v>
      </c>
      <c r="B16" s="45">
        <v>215</v>
      </c>
      <c r="C16" s="52">
        <v>45.92</v>
      </c>
      <c r="D16" s="46">
        <v>9872.8000000000011</v>
      </c>
      <c r="E16" s="73" t="s">
        <v>17</v>
      </c>
      <c r="F16" s="47"/>
      <c r="G16" s="40"/>
      <c r="H16" s="40"/>
      <c r="I16" s="40"/>
    </row>
    <row r="17" spans="1:9" ht="14.5">
      <c r="A17" s="6">
        <v>45615.381041666667</v>
      </c>
      <c r="B17" s="45">
        <v>65</v>
      </c>
      <c r="C17" s="52">
        <v>45.92</v>
      </c>
      <c r="D17" s="46">
        <v>2984.8</v>
      </c>
      <c r="E17" s="73" t="s">
        <v>17</v>
      </c>
      <c r="F17" s="47"/>
      <c r="G17" s="40"/>
      <c r="H17" s="40"/>
      <c r="I17" s="40"/>
    </row>
    <row r="18" spans="1:9" ht="14.5">
      <c r="A18" s="6">
        <v>45615.381041666667</v>
      </c>
      <c r="B18" s="45">
        <v>164</v>
      </c>
      <c r="C18" s="52">
        <v>45.92</v>
      </c>
      <c r="D18" s="46">
        <v>7530.88</v>
      </c>
      <c r="E18" s="73" t="s">
        <v>17</v>
      </c>
      <c r="F18" s="47"/>
      <c r="G18" s="40"/>
      <c r="H18" s="40"/>
      <c r="I18" s="40"/>
    </row>
    <row r="19" spans="1:9" ht="14.5">
      <c r="A19" s="6">
        <v>45615.381041666667</v>
      </c>
      <c r="B19" s="45">
        <v>113</v>
      </c>
      <c r="C19" s="52">
        <v>45.92</v>
      </c>
      <c r="D19" s="46">
        <v>5188.96</v>
      </c>
      <c r="E19" s="73" t="s">
        <v>28</v>
      </c>
      <c r="F19" s="47"/>
      <c r="G19" s="40"/>
      <c r="H19" s="40"/>
      <c r="I19" s="40"/>
    </row>
    <row r="20" spans="1:9" ht="14.5">
      <c r="A20" s="6">
        <v>45615.381064814814</v>
      </c>
      <c r="B20" s="45">
        <v>238</v>
      </c>
      <c r="C20" s="52">
        <v>45.89</v>
      </c>
      <c r="D20" s="46">
        <v>10921.82</v>
      </c>
      <c r="E20" s="73" t="s">
        <v>17</v>
      </c>
      <c r="F20" s="47"/>
      <c r="G20" s="40"/>
      <c r="H20" s="40"/>
      <c r="I20" s="40"/>
    </row>
    <row r="21" spans="1:9" ht="14.5">
      <c r="A21" s="6">
        <v>45615.381064814814</v>
      </c>
      <c r="B21" s="45">
        <v>202</v>
      </c>
      <c r="C21" s="52">
        <v>45.89</v>
      </c>
      <c r="D21" s="46">
        <v>9269.7800000000007</v>
      </c>
      <c r="E21" s="73" t="s">
        <v>17</v>
      </c>
      <c r="F21" s="47"/>
      <c r="G21" s="40"/>
      <c r="H21" s="40"/>
      <c r="I21" s="40"/>
    </row>
    <row r="22" spans="1:9" ht="14.5">
      <c r="A22" s="6">
        <v>45615.381724537037</v>
      </c>
      <c r="B22" s="45">
        <v>140</v>
      </c>
      <c r="C22" s="52">
        <v>45.91</v>
      </c>
      <c r="D22" s="46">
        <v>6427.4</v>
      </c>
      <c r="E22" s="73" t="s">
        <v>17</v>
      </c>
      <c r="F22" s="47"/>
      <c r="G22" s="40"/>
      <c r="H22" s="40"/>
      <c r="I22" s="40"/>
    </row>
    <row r="23" spans="1:9" ht="14.5">
      <c r="A23" s="6">
        <v>45615.382326388892</v>
      </c>
      <c r="B23" s="45">
        <v>58</v>
      </c>
      <c r="C23" s="52">
        <v>45.93</v>
      </c>
      <c r="D23" s="46">
        <v>2663.94</v>
      </c>
      <c r="E23" s="73" t="s">
        <v>17</v>
      </c>
      <c r="F23" s="47"/>
      <c r="G23" s="40"/>
      <c r="H23" s="40"/>
      <c r="I23" s="40"/>
    </row>
    <row r="24" spans="1:9" ht="14.5">
      <c r="A24" s="6">
        <v>45615.382326388892</v>
      </c>
      <c r="B24" s="45">
        <v>187</v>
      </c>
      <c r="C24" s="52">
        <v>45.93</v>
      </c>
      <c r="D24" s="46">
        <v>8588.91</v>
      </c>
      <c r="E24" s="73" t="s">
        <v>17</v>
      </c>
      <c r="F24" s="47"/>
      <c r="G24" s="40"/>
      <c r="H24" s="40"/>
      <c r="I24" s="40"/>
    </row>
    <row r="25" spans="1:9" ht="14.5">
      <c r="A25" s="6">
        <v>45615.382326388892</v>
      </c>
      <c r="B25" s="45">
        <v>107</v>
      </c>
      <c r="C25" s="52">
        <v>45.93</v>
      </c>
      <c r="D25" s="46">
        <v>4914.51</v>
      </c>
      <c r="E25" s="73" t="s">
        <v>17</v>
      </c>
      <c r="F25" s="47"/>
      <c r="G25" s="40"/>
      <c r="H25" s="40"/>
      <c r="I25" s="40"/>
    </row>
    <row r="26" spans="1:9" ht="14.5">
      <c r="A26" s="6">
        <v>45615.382326388892</v>
      </c>
      <c r="B26" s="45">
        <v>27</v>
      </c>
      <c r="C26" s="52">
        <v>45.93</v>
      </c>
      <c r="D26" s="46">
        <v>1240.1099999999999</v>
      </c>
      <c r="E26" s="73" t="s">
        <v>28</v>
      </c>
      <c r="F26" s="47"/>
      <c r="G26" s="40"/>
      <c r="H26" s="40"/>
      <c r="I26" s="40"/>
    </row>
    <row r="27" spans="1:9" ht="14.5">
      <c r="A27" s="6">
        <v>45615.382326388892</v>
      </c>
      <c r="B27" s="45">
        <v>89</v>
      </c>
      <c r="C27" s="52">
        <v>45.93</v>
      </c>
      <c r="D27" s="46">
        <v>4087.77</v>
      </c>
      <c r="E27" s="73" t="s">
        <v>28</v>
      </c>
      <c r="F27" s="47"/>
      <c r="G27" s="40"/>
      <c r="H27" s="40"/>
      <c r="I27" s="40"/>
    </row>
    <row r="28" spans="1:9" ht="14.5">
      <c r="A28" s="6">
        <v>45615.383043981485</v>
      </c>
      <c r="B28" s="45">
        <v>32</v>
      </c>
      <c r="C28" s="52">
        <v>45.91</v>
      </c>
      <c r="D28" s="46">
        <v>1469.12</v>
      </c>
      <c r="E28" s="73" t="s">
        <v>17</v>
      </c>
      <c r="F28" s="47"/>
      <c r="G28" s="40"/>
      <c r="H28" s="40"/>
      <c r="I28" s="40"/>
    </row>
    <row r="29" spans="1:9" ht="14.5">
      <c r="A29" s="6">
        <v>45615.383043981485</v>
      </c>
      <c r="B29" s="45">
        <v>120</v>
      </c>
      <c r="C29" s="52">
        <v>45.91</v>
      </c>
      <c r="D29" s="46">
        <v>5509.2</v>
      </c>
      <c r="E29" s="73" t="s">
        <v>17</v>
      </c>
      <c r="F29" s="47"/>
      <c r="G29" s="40"/>
      <c r="H29" s="40"/>
      <c r="I29" s="40"/>
    </row>
    <row r="30" spans="1:9" ht="14.5">
      <c r="A30" s="6">
        <v>45615.383043981485</v>
      </c>
      <c r="B30" s="45">
        <v>81</v>
      </c>
      <c r="C30" s="52">
        <v>45.91</v>
      </c>
      <c r="D30" s="46">
        <v>3718.7099999999996</v>
      </c>
      <c r="E30" s="73" t="s">
        <v>17</v>
      </c>
      <c r="F30" s="42"/>
      <c r="G30" s="43"/>
      <c r="H30" s="43"/>
      <c r="I30" s="43"/>
    </row>
    <row r="31" spans="1:9" ht="14.5">
      <c r="A31" s="6">
        <v>45615.383043981485</v>
      </c>
      <c r="B31" s="45">
        <v>162</v>
      </c>
      <c r="C31" s="52">
        <v>45.91</v>
      </c>
      <c r="D31" s="46">
        <v>7437.4199999999992</v>
      </c>
      <c r="E31" s="73" t="s">
        <v>17</v>
      </c>
      <c r="F31" s="42"/>
      <c r="G31" s="43"/>
      <c r="H31" s="43"/>
      <c r="I31" s="43"/>
    </row>
    <row r="32" spans="1:9" ht="14.5">
      <c r="A32" s="6">
        <v>45615.383043981485</v>
      </c>
      <c r="B32" s="45">
        <v>63</v>
      </c>
      <c r="C32" s="52">
        <v>45.91</v>
      </c>
      <c r="D32" s="46">
        <v>2892.33</v>
      </c>
      <c r="E32" s="73" t="s">
        <v>17</v>
      </c>
      <c r="F32" s="42"/>
      <c r="G32" s="43"/>
      <c r="H32" s="43"/>
      <c r="I32" s="43"/>
    </row>
    <row r="33" spans="1:9" ht="14.5">
      <c r="A33" s="6">
        <v>45615.384201388886</v>
      </c>
      <c r="B33" s="45">
        <v>26</v>
      </c>
      <c r="C33" s="52">
        <v>45.86</v>
      </c>
      <c r="D33" s="46">
        <v>1192.3599999999999</v>
      </c>
      <c r="E33" s="73" t="s">
        <v>17</v>
      </c>
      <c r="F33" s="42"/>
      <c r="G33" s="43"/>
      <c r="H33" s="43"/>
      <c r="I33" s="43"/>
    </row>
    <row r="34" spans="1:9" ht="14.5">
      <c r="A34" s="6">
        <v>45615.384201388886</v>
      </c>
      <c r="B34" s="45">
        <v>36</v>
      </c>
      <c r="C34" s="52">
        <v>45.86</v>
      </c>
      <c r="D34" s="46">
        <v>1650.96</v>
      </c>
      <c r="E34" s="73" t="s">
        <v>17</v>
      </c>
      <c r="F34" s="42"/>
      <c r="G34" s="43"/>
      <c r="H34" s="43"/>
      <c r="I34" s="43"/>
    </row>
    <row r="35" spans="1:9" ht="14.5">
      <c r="A35" s="6">
        <v>45615.384201388886</v>
      </c>
      <c r="B35" s="45">
        <v>100</v>
      </c>
      <c r="C35" s="52">
        <v>45.86</v>
      </c>
      <c r="D35" s="46">
        <v>4586</v>
      </c>
      <c r="E35" s="73" t="s">
        <v>17</v>
      </c>
      <c r="F35" s="42"/>
      <c r="G35" s="43"/>
      <c r="H35" s="43"/>
      <c r="I35" s="43"/>
    </row>
    <row r="36" spans="1:9" ht="14.5">
      <c r="A36" s="6">
        <v>45615.384201388886</v>
      </c>
      <c r="B36" s="45">
        <v>124</v>
      </c>
      <c r="C36" s="52">
        <v>45.86</v>
      </c>
      <c r="D36" s="46">
        <v>5686.64</v>
      </c>
      <c r="E36" s="73" t="s">
        <v>28</v>
      </c>
      <c r="F36" s="42"/>
      <c r="G36" s="43"/>
      <c r="H36" s="43"/>
      <c r="I36" s="43"/>
    </row>
    <row r="37" spans="1:9" ht="14.5">
      <c r="A37" s="6">
        <v>45615.384872685187</v>
      </c>
      <c r="B37" s="45">
        <v>40</v>
      </c>
      <c r="C37" s="52">
        <v>45.87</v>
      </c>
      <c r="D37" s="46">
        <v>1834.8</v>
      </c>
      <c r="E37" s="73" t="s">
        <v>17</v>
      </c>
      <c r="F37" s="42"/>
      <c r="G37" s="43"/>
      <c r="H37" s="43"/>
      <c r="I37" s="43"/>
    </row>
    <row r="38" spans="1:9" ht="14.5">
      <c r="A38" s="6">
        <v>45615.384872685187</v>
      </c>
      <c r="B38" s="45">
        <v>102</v>
      </c>
      <c r="C38" s="52">
        <v>45.87</v>
      </c>
      <c r="D38" s="46">
        <v>4678.74</v>
      </c>
      <c r="E38" s="73" t="s">
        <v>17</v>
      </c>
      <c r="F38" s="42"/>
      <c r="G38" s="43"/>
      <c r="H38" s="43"/>
      <c r="I38" s="43"/>
    </row>
    <row r="39" spans="1:9" ht="14.5">
      <c r="A39" s="6">
        <v>45615.385555555556</v>
      </c>
      <c r="B39" s="45">
        <v>122</v>
      </c>
      <c r="C39" s="52">
        <v>45.85</v>
      </c>
      <c r="D39" s="46">
        <v>5593.7</v>
      </c>
      <c r="E39" s="73" t="s">
        <v>28</v>
      </c>
      <c r="F39" s="42"/>
      <c r="G39" s="43"/>
      <c r="H39" s="43"/>
      <c r="I39" s="43"/>
    </row>
    <row r="40" spans="1:9" ht="14.5">
      <c r="A40" s="6">
        <v>45615.385555555556</v>
      </c>
      <c r="B40" s="45">
        <v>164</v>
      </c>
      <c r="C40" s="52">
        <v>45.86</v>
      </c>
      <c r="D40" s="46">
        <v>7521.04</v>
      </c>
      <c r="E40" s="73" t="s">
        <v>17</v>
      </c>
      <c r="F40" s="42"/>
      <c r="G40" s="43"/>
      <c r="H40" s="43"/>
      <c r="I40" s="43"/>
    </row>
    <row r="41" spans="1:9" ht="14.5">
      <c r="A41" s="6">
        <v>45615.38722222222</v>
      </c>
      <c r="B41" s="45">
        <v>155</v>
      </c>
      <c r="C41" s="52">
        <v>45.85</v>
      </c>
      <c r="D41" s="46">
        <v>7106.75</v>
      </c>
      <c r="E41" s="73" t="s">
        <v>17</v>
      </c>
      <c r="F41" s="42"/>
      <c r="G41" s="43"/>
      <c r="H41" s="43"/>
      <c r="I41" s="43"/>
    </row>
    <row r="42" spans="1:9" ht="14.5">
      <c r="A42" s="6">
        <v>45615.38722222222</v>
      </c>
      <c r="B42" s="45">
        <v>158</v>
      </c>
      <c r="C42" s="52">
        <v>45.85</v>
      </c>
      <c r="D42" s="46">
        <v>7244.3</v>
      </c>
      <c r="E42" s="73" t="s">
        <v>17</v>
      </c>
      <c r="F42" s="42"/>
      <c r="G42" s="43"/>
      <c r="H42" s="43"/>
      <c r="I42" s="43"/>
    </row>
    <row r="43" spans="1:9" ht="14.5">
      <c r="A43" s="6">
        <v>45615.38722222222</v>
      </c>
      <c r="B43" s="45">
        <v>125</v>
      </c>
      <c r="C43" s="52">
        <v>45.85</v>
      </c>
      <c r="D43" s="46">
        <v>5731.25</v>
      </c>
      <c r="E43" s="73" t="s">
        <v>28</v>
      </c>
      <c r="F43" s="42"/>
      <c r="G43" s="43"/>
      <c r="H43" s="43"/>
      <c r="I43" s="43"/>
    </row>
    <row r="44" spans="1:9" ht="14.5">
      <c r="A44" s="6">
        <v>45615.387974537036</v>
      </c>
      <c r="B44" s="45">
        <v>105</v>
      </c>
      <c r="C44" s="52">
        <v>45.85</v>
      </c>
      <c r="D44" s="46">
        <v>4814.25</v>
      </c>
      <c r="E44" s="73" t="s">
        <v>28</v>
      </c>
      <c r="F44" s="42"/>
      <c r="G44" s="43"/>
      <c r="H44" s="43"/>
      <c r="I44" s="43"/>
    </row>
    <row r="45" spans="1:9" ht="14.5">
      <c r="A45" s="6">
        <v>45615.387974537036</v>
      </c>
      <c r="B45" s="45">
        <v>32</v>
      </c>
      <c r="C45" s="52">
        <v>45.85</v>
      </c>
      <c r="D45" s="46">
        <v>1467.2</v>
      </c>
      <c r="E45" s="73" t="s">
        <v>28</v>
      </c>
      <c r="F45" s="42"/>
      <c r="G45" s="43"/>
      <c r="H45" s="43"/>
      <c r="I45" s="43"/>
    </row>
    <row r="46" spans="1:9" ht="14.5">
      <c r="A46" s="6">
        <v>45615.389849537038</v>
      </c>
      <c r="B46" s="45">
        <v>126</v>
      </c>
      <c r="C46" s="52">
        <v>45.88</v>
      </c>
      <c r="D46" s="46">
        <v>5780.88</v>
      </c>
      <c r="E46" s="73" t="s">
        <v>17</v>
      </c>
      <c r="F46" s="42"/>
      <c r="G46" s="43"/>
      <c r="H46" s="43"/>
      <c r="I46" s="43"/>
    </row>
    <row r="47" spans="1:9" ht="14.5">
      <c r="A47" s="6">
        <v>45615.389849537038</v>
      </c>
      <c r="B47" s="45">
        <v>32</v>
      </c>
      <c r="C47" s="52">
        <v>45.88</v>
      </c>
      <c r="D47" s="46">
        <v>1468.16</v>
      </c>
      <c r="E47" s="73" t="s">
        <v>17</v>
      </c>
      <c r="F47" s="42"/>
      <c r="G47" s="43"/>
      <c r="H47" s="43"/>
      <c r="I47" s="43"/>
    </row>
    <row r="48" spans="1:9" ht="14.5">
      <c r="A48" s="6">
        <v>45615.390347222223</v>
      </c>
      <c r="B48" s="45">
        <v>3</v>
      </c>
      <c r="C48" s="52">
        <v>45.87</v>
      </c>
      <c r="D48" s="46">
        <v>137.60999999999999</v>
      </c>
      <c r="E48" s="73" t="s">
        <v>28</v>
      </c>
      <c r="F48" s="42"/>
      <c r="G48" s="43"/>
      <c r="H48" s="43"/>
      <c r="I48" s="43"/>
    </row>
    <row r="49" spans="1:9" ht="14.5">
      <c r="A49" s="6">
        <v>45615.390625</v>
      </c>
      <c r="B49" s="45">
        <v>29</v>
      </c>
      <c r="C49" s="52">
        <v>45.87</v>
      </c>
      <c r="D49" s="46">
        <v>1330.23</v>
      </c>
      <c r="E49" s="73" t="s">
        <v>17</v>
      </c>
      <c r="F49" s="42"/>
      <c r="G49" s="42"/>
      <c r="H49" s="42"/>
      <c r="I49" s="42"/>
    </row>
    <row r="50" spans="1:9" ht="14.5">
      <c r="A50" s="6">
        <v>45615.390625</v>
      </c>
      <c r="B50" s="45">
        <v>112</v>
      </c>
      <c r="C50" s="52">
        <v>45.87</v>
      </c>
      <c r="D50" s="46">
        <v>5137.4399999999996</v>
      </c>
      <c r="E50" s="73" t="s">
        <v>17</v>
      </c>
      <c r="F50" s="42"/>
      <c r="G50" s="42"/>
      <c r="H50" s="42"/>
      <c r="I50" s="42"/>
    </row>
    <row r="51" spans="1:9" ht="14.5">
      <c r="A51" s="6">
        <v>45615.390625</v>
      </c>
      <c r="B51" s="45">
        <v>9</v>
      </c>
      <c r="C51" s="52">
        <v>45.87</v>
      </c>
      <c r="D51" s="46">
        <v>412.83</v>
      </c>
      <c r="E51" s="73" t="s">
        <v>17</v>
      </c>
      <c r="F51" s="42"/>
      <c r="G51" s="42"/>
      <c r="H51" s="42"/>
      <c r="I51" s="42"/>
    </row>
    <row r="52" spans="1:9" ht="14.5">
      <c r="A52" s="6">
        <v>45615.390625</v>
      </c>
      <c r="B52" s="45">
        <v>114</v>
      </c>
      <c r="C52" s="52">
        <v>45.87</v>
      </c>
      <c r="D52" s="46">
        <v>5229.1799999999994</v>
      </c>
      <c r="E52" s="73" t="s">
        <v>28</v>
      </c>
      <c r="F52" s="42"/>
      <c r="G52" s="42"/>
      <c r="H52" s="42"/>
      <c r="I52" s="42"/>
    </row>
    <row r="53" spans="1:9" ht="14.5">
      <c r="A53" s="6">
        <v>45615.391944444447</v>
      </c>
      <c r="B53" s="45">
        <v>115</v>
      </c>
      <c r="C53" s="52">
        <v>45.86</v>
      </c>
      <c r="D53" s="46">
        <v>5273.9</v>
      </c>
      <c r="E53" s="73" t="s">
        <v>28</v>
      </c>
      <c r="F53" s="42"/>
      <c r="G53" s="42"/>
      <c r="H53" s="42"/>
      <c r="I53" s="42"/>
    </row>
    <row r="54" spans="1:9" ht="14.5">
      <c r="A54" s="6">
        <v>45615.392106481479</v>
      </c>
      <c r="B54" s="45">
        <v>171</v>
      </c>
      <c r="C54" s="52">
        <v>45.84</v>
      </c>
      <c r="D54" s="46">
        <v>7838.64</v>
      </c>
      <c r="E54" s="73" t="s">
        <v>17</v>
      </c>
      <c r="F54" s="42"/>
      <c r="G54" s="42"/>
      <c r="H54" s="42"/>
      <c r="I54" s="42"/>
    </row>
    <row r="55" spans="1:9" ht="14.5">
      <c r="A55" s="6">
        <v>45615.392847222225</v>
      </c>
      <c r="B55" s="45">
        <v>163</v>
      </c>
      <c r="C55" s="52">
        <v>45.86</v>
      </c>
      <c r="D55" s="46">
        <v>7475.18</v>
      </c>
      <c r="E55" s="73" t="s">
        <v>17</v>
      </c>
      <c r="F55" s="42"/>
      <c r="G55" s="42"/>
      <c r="H55" s="42"/>
      <c r="I55" s="42"/>
    </row>
    <row r="56" spans="1:9" ht="14.5">
      <c r="A56" s="6">
        <v>45615.39340277778</v>
      </c>
      <c r="B56" s="45">
        <v>67</v>
      </c>
      <c r="C56" s="52">
        <v>45.83</v>
      </c>
      <c r="D56" s="46">
        <v>3070.6099999999997</v>
      </c>
      <c r="E56" s="73" t="s">
        <v>28</v>
      </c>
      <c r="F56" s="42"/>
      <c r="G56" s="42"/>
      <c r="H56" s="42"/>
      <c r="I56" s="42"/>
    </row>
    <row r="57" spans="1:9" ht="14.5">
      <c r="A57" s="6">
        <v>45615.39340277778</v>
      </c>
      <c r="B57" s="45">
        <v>59</v>
      </c>
      <c r="C57" s="52">
        <v>45.83</v>
      </c>
      <c r="D57" s="46">
        <v>2703.97</v>
      </c>
      <c r="E57" s="73" t="s">
        <v>28</v>
      </c>
      <c r="F57" s="42"/>
      <c r="G57" s="42"/>
      <c r="H57" s="42"/>
      <c r="I57" s="42"/>
    </row>
    <row r="58" spans="1:9" ht="14.5">
      <c r="A58" s="6">
        <v>45615.396087962959</v>
      </c>
      <c r="B58" s="45">
        <v>133</v>
      </c>
      <c r="C58" s="52">
        <v>45.83</v>
      </c>
      <c r="D58" s="46">
        <v>6095.3899999999994</v>
      </c>
      <c r="E58" s="73" t="s">
        <v>17</v>
      </c>
      <c r="F58" s="42"/>
      <c r="G58" s="42"/>
      <c r="H58" s="42"/>
      <c r="I58" s="42"/>
    </row>
    <row r="59" spans="1:9" ht="14.5">
      <c r="A59" s="6">
        <v>45615.396087962959</v>
      </c>
      <c r="B59" s="45">
        <v>37</v>
      </c>
      <c r="C59" s="52">
        <v>45.83</v>
      </c>
      <c r="D59" s="46">
        <v>1695.71</v>
      </c>
      <c r="E59" s="73" t="s">
        <v>17</v>
      </c>
      <c r="F59" s="42"/>
      <c r="G59" s="42"/>
      <c r="H59" s="42"/>
      <c r="I59" s="42"/>
    </row>
    <row r="60" spans="1:9" ht="14.5">
      <c r="A60" s="6">
        <v>45615.396087962959</v>
      </c>
      <c r="B60" s="45">
        <v>73</v>
      </c>
      <c r="C60" s="52">
        <v>45.83</v>
      </c>
      <c r="D60" s="46">
        <v>3345.5899999999997</v>
      </c>
      <c r="E60" s="73" t="s">
        <v>17</v>
      </c>
      <c r="F60" s="42"/>
      <c r="G60" s="42"/>
      <c r="H60" s="42"/>
      <c r="I60" s="42"/>
    </row>
    <row r="61" spans="1:9" ht="14.5">
      <c r="A61" s="6">
        <v>45615.396087962959</v>
      </c>
      <c r="B61" s="45">
        <v>91</v>
      </c>
      <c r="C61" s="52">
        <v>45.83</v>
      </c>
      <c r="D61" s="46">
        <v>4170.53</v>
      </c>
      <c r="E61" s="73" t="s">
        <v>17</v>
      </c>
      <c r="F61" s="42"/>
      <c r="G61" s="42"/>
      <c r="H61" s="42"/>
      <c r="I61" s="42"/>
    </row>
    <row r="62" spans="1:9" ht="14.5">
      <c r="A62" s="6">
        <v>45615.396087962959</v>
      </c>
      <c r="B62" s="45">
        <v>111</v>
      </c>
      <c r="C62" s="52">
        <v>45.82</v>
      </c>
      <c r="D62" s="46">
        <v>5086.0200000000004</v>
      </c>
      <c r="E62" s="73" t="s">
        <v>28</v>
      </c>
      <c r="F62" s="42"/>
      <c r="G62" s="42"/>
      <c r="H62" s="42"/>
      <c r="I62" s="42"/>
    </row>
    <row r="63" spans="1:9" ht="14.5">
      <c r="A63" s="6">
        <v>45615.396851851852</v>
      </c>
      <c r="B63" s="45">
        <v>138</v>
      </c>
      <c r="C63" s="52">
        <v>45.82</v>
      </c>
      <c r="D63" s="46">
        <v>6323.16</v>
      </c>
      <c r="E63" s="73" t="s">
        <v>28</v>
      </c>
      <c r="F63" s="42"/>
      <c r="G63" s="42"/>
      <c r="H63" s="42"/>
      <c r="I63" s="42"/>
    </row>
    <row r="64" spans="1:9" ht="14.5">
      <c r="A64" s="6">
        <v>45615.396851851852</v>
      </c>
      <c r="B64" s="45">
        <v>12</v>
      </c>
      <c r="C64" s="52">
        <v>45.82</v>
      </c>
      <c r="D64" s="46">
        <v>549.84</v>
      </c>
      <c r="E64" s="73" t="s">
        <v>28</v>
      </c>
      <c r="F64" s="42"/>
      <c r="G64" s="42"/>
      <c r="H64" s="42"/>
      <c r="I64" s="42"/>
    </row>
    <row r="65" spans="1:9" ht="14.5">
      <c r="A65" s="6">
        <v>45615.396851851852</v>
      </c>
      <c r="B65" s="45">
        <v>164</v>
      </c>
      <c r="C65" s="52">
        <v>45.82</v>
      </c>
      <c r="D65" s="46">
        <v>7514.4800000000005</v>
      </c>
      <c r="E65" s="73" t="s">
        <v>17</v>
      </c>
      <c r="F65" s="42"/>
      <c r="G65" s="42"/>
      <c r="H65" s="42"/>
      <c r="I65" s="42"/>
    </row>
    <row r="66" spans="1:9" ht="14.5">
      <c r="A66" s="6">
        <v>45615.397083333337</v>
      </c>
      <c r="B66" s="45">
        <v>141</v>
      </c>
      <c r="C66" s="52">
        <v>45.81</v>
      </c>
      <c r="D66" s="46">
        <v>6459.21</v>
      </c>
      <c r="E66" s="73" t="s">
        <v>17</v>
      </c>
      <c r="F66" s="42"/>
      <c r="G66" s="42"/>
      <c r="H66" s="42"/>
      <c r="I66" s="42"/>
    </row>
    <row r="67" spans="1:9" ht="14.5">
      <c r="A67" s="6">
        <v>45615.399340277778</v>
      </c>
      <c r="B67" s="45">
        <v>172</v>
      </c>
      <c r="C67" s="52">
        <v>45.81</v>
      </c>
      <c r="D67" s="46">
        <v>7879.3200000000006</v>
      </c>
      <c r="E67" s="73" t="s">
        <v>17</v>
      </c>
      <c r="F67" s="42"/>
      <c r="G67" s="42"/>
      <c r="H67" s="42"/>
      <c r="I67" s="42"/>
    </row>
    <row r="68" spans="1:9" ht="14.5">
      <c r="A68" s="6">
        <v>45615.399340277778</v>
      </c>
      <c r="B68" s="45">
        <v>148</v>
      </c>
      <c r="C68" s="52">
        <v>45.81</v>
      </c>
      <c r="D68" s="46">
        <v>6779.88</v>
      </c>
      <c r="E68" s="73" t="s">
        <v>17</v>
      </c>
      <c r="F68" s="42"/>
      <c r="G68" s="42"/>
      <c r="H68" s="42"/>
      <c r="I68" s="42"/>
    </row>
    <row r="69" spans="1:9" ht="14.5">
      <c r="A69" s="6">
        <v>45615.399340277778</v>
      </c>
      <c r="B69" s="45">
        <v>124</v>
      </c>
      <c r="C69" s="52">
        <v>45.81</v>
      </c>
      <c r="D69" s="46">
        <v>5680.4400000000005</v>
      </c>
      <c r="E69" s="73" t="s">
        <v>28</v>
      </c>
      <c r="F69" s="42"/>
      <c r="G69" s="42"/>
      <c r="H69" s="42"/>
      <c r="I69" s="42"/>
    </row>
    <row r="70" spans="1:9" ht="14.5">
      <c r="A70" s="6">
        <v>45615.400509259256</v>
      </c>
      <c r="B70" s="45">
        <v>161</v>
      </c>
      <c r="C70" s="52">
        <v>45.73</v>
      </c>
      <c r="D70" s="46">
        <v>7362.53</v>
      </c>
      <c r="E70" s="73" t="s">
        <v>17</v>
      </c>
      <c r="F70" s="42"/>
      <c r="G70" s="42"/>
      <c r="H70" s="42"/>
      <c r="I70" s="42"/>
    </row>
    <row r="71" spans="1:9" ht="14.5">
      <c r="A71" s="6">
        <v>45615.400752314818</v>
      </c>
      <c r="B71" s="45">
        <v>129</v>
      </c>
      <c r="C71" s="52">
        <v>45.71</v>
      </c>
      <c r="D71" s="46">
        <v>5896.59</v>
      </c>
      <c r="E71" s="73" t="s">
        <v>28</v>
      </c>
      <c r="F71" s="42"/>
      <c r="G71" s="42"/>
      <c r="H71" s="42"/>
      <c r="I71" s="42"/>
    </row>
    <row r="72" spans="1:9" ht="14.5">
      <c r="A72" s="6">
        <v>45615.40388888889</v>
      </c>
      <c r="B72" s="45">
        <v>125</v>
      </c>
      <c r="C72" s="52">
        <v>45.73</v>
      </c>
      <c r="D72" s="46">
        <v>5716.25</v>
      </c>
      <c r="E72" s="73" t="s">
        <v>28</v>
      </c>
      <c r="F72" s="42"/>
      <c r="G72" s="42"/>
      <c r="H72" s="42"/>
      <c r="I72" s="42"/>
    </row>
    <row r="73" spans="1:9" ht="14.5">
      <c r="A73" s="6">
        <v>45615.404247685183</v>
      </c>
      <c r="B73" s="45">
        <v>140</v>
      </c>
      <c r="C73" s="52">
        <v>45.72</v>
      </c>
      <c r="D73" s="46">
        <v>6400.8</v>
      </c>
      <c r="E73" s="73" t="s">
        <v>17</v>
      </c>
      <c r="F73" s="42"/>
      <c r="G73" s="42"/>
      <c r="H73" s="42"/>
      <c r="I73" s="42"/>
    </row>
    <row r="74" spans="1:9" ht="14.5">
      <c r="A74" s="6">
        <v>45615.404247685183</v>
      </c>
      <c r="B74" s="45">
        <v>3</v>
      </c>
      <c r="C74" s="52">
        <v>45.72</v>
      </c>
      <c r="D74" s="46">
        <v>137.16</v>
      </c>
      <c r="E74" s="73" t="s">
        <v>17</v>
      </c>
      <c r="F74" s="42"/>
      <c r="G74" s="43"/>
      <c r="H74" s="43"/>
      <c r="I74" s="43"/>
    </row>
    <row r="75" spans="1:9" ht="14.5">
      <c r="A75" s="6">
        <v>45615.404247685183</v>
      </c>
      <c r="B75" s="45">
        <v>166</v>
      </c>
      <c r="C75" s="52">
        <v>45.72</v>
      </c>
      <c r="D75" s="46">
        <v>7589.5199999999995</v>
      </c>
      <c r="E75" s="73" t="s">
        <v>17</v>
      </c>
      <c r="F75" s="42"/>
      <c r="G75" s="43"/>
      <c r="H75" s="43"/>
      <c r="I75" s="43"/>
    </row>
    <row r="76" spans="1:9" ht="14.5">
      <c r="A76" s="6">
        <v>45615.404247685183</v>
      </c>
      <c r="B76" s="45">
        <v>145</v>
      </c>
      <c r="C76" s="52">
        <v>45.72</v>
      </c>
      <c r="D76" s="46">
        <v>6629.4</v>
      </c>
      <c r="E76" s="73" t="s">
        <v>17</v>
      </c>
      <c r="F76" s="42"/>
      <c r="G76" s="43"/>
      <c r="H76" s="43"/>
      <c r="I76" s="43"/>
    </row>
    <row r="77" spans="1:9" ht="14.5">
      <c r="A77" s="6">
        <v>45615.405486111114</v>
      </c>
      <c r="B77" s="45">
        <v>171</v>
      </c>
      <c r="C77" s="52">
        <v>45.74</v>
      </c>
      <c r="D77" s="46">
        <v>7821.54</v>
      </c>
      <c r="E77" s="73" t="s">
        <v>17</v>
      </c>
      <c r="F77" s="42"/>
      <c r="G77" s="43"/>
      <c r="H77" s="43"/>
      <c r="I77" s="43"/>
    </row>
    <row r="78" spans="1:9" ht="14.5">
      <c r="A78" s="6">
        <v>45615.405486111114</v>
      </c>
      <c r="B78" s="45">
        <v>172</v>
      </c>
      <c r="C78" s="52">
        <v>45.74</v>
      </c>
      <c r="D78" s="46">
        <v>7867.2800000000007</v>
      </c>
      <c r="E78" s="73" t="s">
        <v>17</v>
      </c>
      <c r="F78" s="42"/>
      <c r="G78" s="43"/>
      <c r="H78" s="43"/>
      <c r="I78" s="43"/>
    </row>
    <row r="79" spans="1:9" ht="14.5">
      <c r="A79" s="6">
        <v>45615.405636574076</v>
      </c>
      <c r="B79" s="45">
        <v>140</v>
      </c>
      <c r="C79" s="52">
        <v>45.73</v>
      </c>
      <c r="D79" s="46">
        <v>6402.2</v>
      </c>
      <c r="E79" s="73" t="s">
        <v>17</v>
      </c>
      <c r="F79" s="42"/>
      <c r="G79" s="43"/>
      <c r="H79" s="43"/>
      <c r="I79" s="43"/>
    </row>
    <row r="80" spans="1:9" ht="14.5">
      <c r="A80" s="6">
        <v>45615.405636574076</v>
      </c>
      <c r="B80" s="45">
        <v>116</v>
      </c>
      <c r="C80" s="52">
        <v>45.73</v>
      </c>
      <c r="D80" s="46">
        <v>5304.6799999999994</v>
      </c>
      <c r="E80" s="73" t="s">
        <v>28</v>
      </c>
      <c r="F80" s="42"/>
      <c r="G80" s="43"/>
      <c r="H80" s="43"/>
      <c r="I80" s="43"/>
    </row>
    <row r="81" spans="1:9" ht="14.5">
      <c r="A81" s="6">
        <v>45615.405995370369</v>
      </c>
      <c r="B81" s="45">
        <v>170</v>
      </c>
      <c r="C81" s="52">
        <v>45.7</v>
      </c>
      <c r="D81" s="46">
        <v>7769.0000000000009</v>
      </c>
      <c r="E81" s="73" t="s">
        <v>17</v>
      </c>
      <c r="F81" s="42"/>
      <c r="G81" s="43"/>
      <c r="H81" s="43"/>
      <c r="I81" s="43"/>
    </row>
    <row r="82" spans="1:9" ht="14.5">
      <c r="A82" s="6">
        <v>45615.405995370369</v>
      </c>
      <c r="B82" s="45">
        <v>500</v>
      </c>
      <c r="C82" s="52">
        <v>45.72</v>
      </c>
      <c r="D82" s="46">
        <v>22860</v>
      </c>
      <c r="E82" s="73" t="s">
        <v>17</v>
      </c>
      <c r="F82" s="42"/>
      <c r="G82" s="43"/>
      <c r="H82" s="43"/>
      <c r="I82" s="43"/>
    </row>
    <row r="83" spans="1:9" ht="14.5">
      <c r="A83" s="6">
        <v>45615.408796296295</v>
      </c>
      <c r="B83" s="45">
        <v>99</v>
      </c>
      <c r="C83" s="52">
        <v>45.83</v>
      </c>
      <c r="D83" s="46">
        <v>4537.17</v>
      </c>
      <c r="E83" s="73" t="s">
        <v>17</v>
      </c>
      <c r="F83" s="42"/>
      <c r="G83" s="43"/>
      <c r="H83" s="43"/>
      <c r="I83" s="43"/>
    </row>
    <row r="84" spans="1:9" ht="14.5">
      <c r="A84" s="6">
        <v>45615.408796296295</v>
      </c>
      <c r="B84" s="45">
        <v>63</v>
      </c>
      <c r="C84" s="52">
        <v>45.83</v>
      </c>
      <c r="D84" s="46">
        <v>2887.29</v>
      </c>
      <c r="E84" s="73" t="s">
        <v>17</v>
      </c>
      <c r="F84" s="42"/>
      <c r="G84" s="43"/>
      <c r="H84" s="43"/>
      <c r="I84" s="43"/>
    </row>
    <row r="85" spans="1:9" ht="14.5">
      <c r="A85" s="6">
        <v>45615.408796296295</v>
      </c>
      <c r="B85" s="45">
        <v>137</v>
      </c>
      <c r="C85" s="52">
        <v>45.83</v>
      </c>
      <c r="D85" s="46">
        <v>6278.71</v>
      </c>
      <c r="E85" s="73" t="s">
        <v>17</v>
      </c>
      <c r="F85" s="42"/>
      <c r="G85" s="43"/>
      <c r="H85" s="43"/>
      <c r="I85" s="43"/>
    </row>
    <row r="86" spans="1:9" ht="14.5">
      <c r="A86" s="6">
        <v>45615.408796296295</v>
      </c>
      <c r="B86" s="45">
        <v>122</v>
      </c>
      <c r="C86" s="52">
        <v>45.83</v>
      </c>
      <c r="D86" s="46">
        <v>5591.26</v>
      </c>
      <c r="E86" s="73" t="s">
        <v>28</v>
      </c>
      <c r="F86" s="42"/>
      <c r="G86" s="43"/>
      <c r="H86" s="43"/>
      <c r="I86" s="43"/>
    </row>
    <row r="87" spans="1:9" ht="14.5">
      <c r="A87" s="6">
        <v>45615.409837962965</v>
      </c>
      <c r="B87" s="45">
        <v>28</v>
      </c>
      <c r="C87" s="52">
        <v>45.85</v>
      </c>
      <c r="D87" s="46">
        <v>1283.8</v>
      </c>
      <c r="E87" s="73" t="s">
        <v>17</v>
      </c>
      <c r="F87" s="42"/>
      <c r="G87" s="43"/>
      <c r="H87" s="43"/>
      <c r="I87" s="43"/>
    </row>
    <row r="88" spans="1:9" ht="14.5">
      <c r="A88" s="6">
        <v>45615.409837962965</v>
      </c>
      <c r="B88" s="45">
        <v>8</v>
      </c>
      <c r="C88" s="52">
        <v>45.85</v>
      </c>
      <c r="D88" s="46">
        <v>366.8</v>
      </c>
      <c r="E88" s="73" t="s">
        <v>17</v>
      </c>
      <c r="F88" s="42"/>
      <c r="G88" s="43"/>
      <c r="H88" s="43"/>
      <c r="I88" s="43"/>
    </row>
    <row r="89" spans="1:9" ht="14.5">
      <c r="A89" s="6">
        <v>45615.409837962965</v>
      </c>
      <c r="B89" s="45">
        <v>205</v>
      </c>
      <c r="C89" s="52">
        <v>45.85</v>
      </c>
      <c r="D89" s="46">
        <v>9399.25</v>
      </c>
      <c r="E89" s="73" t="s">
        <v>17</v>
      </c>
      <c r="F89" s="42"/>
      <c r="G89" s="43"/>
      <c r="H89" s="43"/>
      <c r="I89" s="43"/>
    </row>
    <row r="90" spans="1:9" ht="14.5">
      <c r="A90" s="6">
        <v>45615.409837962965</v>
      </c>
      <c r="B90" s="45">
        <v>163</v>
      </c>
      <c r="C90" s="52">
        <v>45.85</v>
      </c>
      <c r="D90" s="46">
        <v>7473.55</v>
      </c>
      <c r="E90" s="73" t="s">
        <v>17</v>
      </c>
      <c r="F90" s="42"/>
      <c r="G90" s="43"/>
      <c r="H90" s="43"/>
      <c r="I90" s="43"/>
    </row>
    <row r="91" spans="1:9" ht="14.5">
      <c r="A91" s="6">
        <v>45615.409837962965</v>
      </c>
      <c r="B91" s="45">
        <v>82</v>
      </c>
      <c r="C91" s="52">
        <v>45.85</v>
      </c>
      <c r="D91" s="46">
        <v>3759.7000000000003</v>
      </c>
      <c r="E91" s="73" t="s">
        <v>28</v>
      </c>
      <c r="F91" s="42"/>
      <c r="G91" s="43"/>
      <c r="H91" s="43"/>
      <c r="I91" s="43"/>
    </row>
    <row r="92" spans="1:9" ht="14.5">
      <c r="A92" s="6">
        <v>45615.409837962965</v>
      </c>
      <c r="B92" s="45">
        <v>56</v>
      </c>
      <c r="C92" s="52">
        <v>45.85</v>
      </c>
      <c r="D92" s="46">
        <v>2567.6</v>
      </c>
      <c r="E92" s="73" t="s">
        <v>28</v>
      </c>
      <c r="F92" s="42"/>
      <c r="G92" s="43"/>
      <c r="H92" s="43"/>
      <c r="I92" s="43"/>
    </row>
    <row r="93" spans="1:9" ht="14.5">
      <c r="A93" s="6">
        <v>45615.409918981481</v>
      </c>
      <c r="B93" s="45">
        <v>162</v>
      </c>
      <c r="C93" s="52">
        <v>45.84</v>
      </c>
      <c r="D93" s="46">
        <v>7426.0800000000008</v>
      </c>
      <c r="E93" s="73" t="s">
        <v>17</v>
      </c>
      <c r="F93" s="42"/>
      <c r="G93" s="43"/>
      <c r="H93" s="43"/>
      <c r="I93" s="43"/>
    </row>
    <row r="94" spans="1:9" ht="14.5">
      <c r="A94" s="6">
        <v>45615.409918981481</v>
      </c>
      <c r="B94" s="45">
        <v>162</v>
      </c>
      <c r="C94" s="52">
        <v>45.84</v>
      </c>
      <c r="D94" s="46">
        <v>7426.0800000000008</v>
      </c>
      <c r="E94" s="73" t="s">
        <v>17</v>
      </c>
      <c r="F94" s="42"/>
      <c r="G94" s="43"/>
      <c r="H94" s="43"/>
      <c r="I94" s="43"/>
    </row>
    <row r="95" spans="1:9" ht="14.5">
      <c r="A95" s="6">
        <v>45615.410416666666</v>
      </c>
      <c r="B95" s="45">
        <v>18</v>
      </c>
      <c r="C95" s="52">
        <v>45.87</v>
      </c>
      <c r="D95" s="46">
        <v>825.66</v>
      </c>
      <c r="E95" s="73" t="s">
        <v>17</v>
      </c>
      <c r="F95" s="42"/>
      <c r="G95" s="43"/>
      <c r="H95" s="43"/>
      <c r="I95" s="43"/>
    </row>
    <row r="96" spans="1:9" ht="14.5">
      <c r="A96" s="6">
        <v>45615.410416666666</v>
      </c>
      <c r="B96" s="45">
        <v>129</v>
      </c>
      <c r="C96" s="52">
        <v>45.87</v>
      </c>
      <c r="D96" s="46">
        <v>5917.23</v>
      </c>
      <c r="E96" s="73" t="s">
        <v>17</v>
      </c>
      <c r="F96" s="42"/>
      <c r="G96" s="43"/>
      <c r="H96" s="43"/>
      <c r="I96" s="43"/>
    </row>
    <row r="97" spans="1:9" ht="14.5">
      <c r="A97" s="6">
        <v>45615.410416666666</v>
      </c>
      <c r="B97" s="45">
        <v>168</v>
      </c>
      <c r="C97" s="52">
        <v>45.87</v>
      </c>
      <c r="D97" s="46">
        <v>7706.16</v>
      </c>
      <c r="E97" s="73" t="s">
        <v>17</v>
      </c>
      <c r="F97" s="42"/>
      <c r="G97" s="43"/>
      <c r="H97" s="43"/>
      <c r="I97" s="43"/>
    </row>
    <row r="98" spans="1:9" ht="14.5">
      <c r="A98" s="6">
        <v>45615.410439814812</v>
      </c>
      <c r="B98" s="45">
        <v>157</v>
      </c>
      <c r="C98" s="52">
        <v>45.86</v>
      </c>
      <c r="D98" s="46">
        <v>7200.0199999999995</v>
      </c>
      <c r="E98" s="73" t="s">
        <v>17</v>
      </c>
      <c r="F98" s="42"/>
      <c r="G98" s="43"/>
      <c r="H98" s="43"/>
      <c r="I98" s="43"/>
    </row>
    <row r="99" spans="1:9" ht="14.5">
      <c r="A99" s="6">
        <v>45615.411874999998</v>
      </c>
      <c r="B99" s="45">
        <v>157</v>
      </c>
      <c r="C99" s="52">
        <v>45.83</v>
      </c>
      <c r="D99" s="46">
        <v>7195.3099999999995</v>
      </c>
      <c r="E99" s="73" t="s">
        <v>17</v>
      </c>
      <c r="F99" s="42"/>
      <c r="G99" s="43"/>
      <c r="H99" s="43"/>
      <c r="I99" s="43"/>
    </row>
    <row r="100" spans="1:9" ht="14.5">
      <c r="A100" s="6">
        <v>45615.411874999998</v>
      </c>
      <c r="B100" s="45">
        <v>157</v>
      </c>
      <c r="C100" s="52">
        <v>45.83</v>
      </c>
      <c r="D100" s="46">
        <v>7195.3099999999995</v>
      </c>
      <c r="E100" s="73" t="s">
        <v>17</v>
      </c>
      <c r="F100" s="42"/>
      <c r="G100" s="43"/>
      <c r="H100" s="43"/>
      <c r="I100" s="43"/>
    </row>
    <row r="101" spans="1:9" ht="14.5">
      <c r="A101" s="6">
        <v>45615.41202546296</v>
      </c>
      <c r="B101" s="45">
        <v>35</v>
      </c>
      <c r="C101" s="52">
        <v>45.81</v>
      </c>
      <c r="D101" s="46">
        <v>1603.3500000000001</v>
      </c>
      <c r="E101" s="73" t="s">
        <v>28</v>
      </c>
      <c r="F101" s="42"/>
      <c r="G101" s="43"/>
      <c r="H101" s="43"/>
      <c r="I101" s="43"/>
    </row>
    <row r="102" spans="1:9" ht="14.5">
      <c r="A102" s="6">
        <v>45615.41202546296</v>
      </c>
      <c r="B102" s="45">
        <v>69</v>
      </c>
      <c r="C102" s="52">
        <v>45.81</v>
      </c>
      <c r="D102" s="46">
        <v>3160.8900000000003</v>
      </c>
      <c r="E102" s="73" t="s">
        <v>28</v>
      </c>
      <c r="F102" s="42"/>
      <c r="G102" s="43"/>
      <c r="H102" s="43"/>
      <c r="I102" s="43"/>
    </row>
    <row r="103" spans="1:9" ht="14.5">
      <c r="A103" s="6">
        <v>45615.41202546296</v>
      </c>
      <c r="B103" s="45">
        <v>30</v>
      </c>
      <c r="C103" s="52">
        <v>45.81</v>
      </c>
      <c r="D103" s="46">
        <v>1374.3000000000002</v>
      </c>
      <c r="E103" s="73" t="s">
        <v>28</v>
      </c>
      <c r="F103" s="42"/>
      <c r="G103" s="43"/>
      <c r="H103" s="43"/>
      <c r="I103" s="43"/>
    </row>
    <row r="104" spans="1:9" ht="14.5">
      <c r="A104" s="6">
        <v>45615.412048611113</v>
      </c>
      <c r="B104" s="45">
        <v>160</v>
      </c>
      <c r="C104" s="52">
        <v>45.8</v>
      </c>
      <c r="D104" s="46">
        <v>7328</v>
      </c>
      <c r="E104" s="73" t="s">
        <v>17</v>
      </c>
      <c r="F104" s="42"/>
      <c r="G104" s="43"/>
      <c r="H104" s="43"/>
      <c r="I104" s="43"/>
    </row>
    <row r="105" spans="1:9" ht="14.5">
      <c r="A105" s="6">
        <v>45615.413807870369</v>
      </c>
      <c r="B105" s="45">
        <v>124</v>
      </c>
      <c r="C105" s="52">
        <v>45.82</v>
      </c>
      <c r="D105" s="46">
        <v>5681.68</v>
      </c>
      <c r="E105" s="73" t="s">
        <v>17</v>
      </c>
      <c r="F105" s="42"/>
      <c r="G105" s="43"/>
      <c r="H105" s="43"/>
      <c r="I105" s="43"/>
    </row>
    <row r="106" spans="1:9" ht="14.5">
      <c r="A106" s="6">
        <v>45615.413807870369</v>
      </c>
      <c r="B106" s="45">
        <v>27</v>
      </c>
      <c r="C106" s="52">
        <v>45.82</v>
      </c>
      <c r="D106" s="46">
        <v>1237.1400000000001</v>
      </c>
      <c r="E106" s="73" t="s">
        <v>17</v>
      </c>
      <c r="F106" s="42"/>
      <c r="G106" s="43"/>
      <c r="H106" s="43"/>
      <c r="I106" s="43"/>
    </row>
    <row r="107" spans="1:9" ht="14.5">
      <c r="A107" s="6">
        <v>45615.416319444441</v>
      </c>
      <c r="B107" s="45">
        <v>104</v>
      </c>
      <c r="C107" s="52">
        <v>45.83</v>
      </c>
      <c r="D107" s="46">
        <v>4766.32</v>
      </c>
      <c r="E107" s="73" t="s">
        <v>28</v>
      </c>
      <c r="F107" s="42"/>
      <c r="G107" s="43"/>
      <c r="H107" s="43"/>
      <c r="I107" s="43"/>
    </row>
    <row r="108" spans="1:9" ht="14.5">
      <c r="A108" s="6">
        <v>45615.416319444441</v>
      </c>
      <c r="B108" s="45">
        <v>32</v>
      </c>
      <c r="C108" s="52">
        <v>45.83</v>
      </c>
      <c r="D108" s="46">
        <v>1466.56</v>
      </c>
      <c r="E108" s="73" t="s">
        <v>28</v>
      </c>
      <c r="F108" s="42"/>
      <c r="G108" s="43"/>
      <c r="H108" s="43"/>
      <c r="I108" s="43"/>
    </row>
    <row r="109" spans="1:9" ht="14.5">
      <c r="A109" s="6">
        <v>45615.416319444441</v>
      </c>
      <c r="B109" s="45">
        <v>105</v>
      </c>
      <c r="C109" s="52">
        <v>45.84</v>
      </c>
      <c r="D109" s="46">
        <v>4813.2000000000007</v>
      </c>
      <c r="E109" s="73" t="s">
        <v>17</v>
      </c>
      <c r="F109" s="42"/>
      <c r="G109" s="43"/>
      <c r="H109" s="43"/>
      <c r="I109" s="43"/>
    </row>
    <row r="110" spans="1:9" ht="14.5">
      <c r="A110" s="6">
        <v>45615.416319444441</v>
      </c>
      <c r="B110" s="45">
        <v>167</v>
      </c>
      <c r="C110" s="52">
        <v>45.84</v>
      </c>
      <c r="D110" s="46">
        <v>7655.2800000000007</v>
      </c>
      <c r="E110" s="73" t="s">
        <v>17</v>
      </c>
      <c r="F110" s="42"/>
      <c r="G110" s="43"/>
      <c r="H110" s="43"/>
      <c r="I110" s="43"/>
    </row>
    <row r="111" spans="1:9" ht="14.5">
      <c r="A111" s="6">
        <v>45615.416319444441</v>
      </c>
      <c r="B111" s="45">
        <v>40</v>
      </c>
      <c r="C111" s="52">
        <v>45.84</v>
      </c>
      <c r="D111" s="46">
        <v>1833.6000000000001</v>
      </c>
      <c r="E111" s="73" t="s">
        <v>17</v>
      </c>
      <c r="F111" s="42"/>
      <c r="G111" s="43"/>
      <c r="H111" s="43"/>
      <c r="I111" s="43"/>
    </row>
    <row r="112" spans="1:9" ht="14.5">
      <c r="A112" s="6">
        <v>45615.417534722219</v>
      </c>
      <c r="B112" s="45">
        <v>151</v>
      </c>
      <c r="C112" s="52">
        <v>45.84</v>
      </c>
      <c r="D112" s="46">
        <v>6921.84</v>
      </c>
      <c r="E112" s="73" t="s">
        <v>17</v>
      </c>
      <c r="F112" s="42"/>
      <c r="G112" s="43"/>
      <c r="H112" s="43"/>
      <c r="I112" s="43"/>
    </row>
    <row r="113" spans="1:9" ht="14.5">
      <c r="A113" s="6">
        <v>45615.417534722219</v>
      </c>
      <c r="B113" s="45">
        <v>142</v>
      </c>
      <c r="C113" s="52">
        <v>45.84</v>
      </c>
      <c r="D113" s="46">
        <v>6509.2800000000007</v>
      </c>
      <c r="E113" s="73" t="s">
        <v>17</v>
      </c>
      <c r="F113" s="42"/>
      <c r="G113" s="43"/>
      <c r="H113" s="43"/>
      <c r="I113" s="43"/>
    </row>
    <row r="114" spans="1:9" ht="14.5">
      <c r="A114" s="6">
        <v>45615.417534722219</v>
      </c>
      <c r="B114" s="45">
        <v>95</v>
      </c>
      <c r="C114" s="52">
        <v>45.84</v>
      </c>
      <c r="D114" s="46">
        <v>4354.8</v>
      </c>
      <c r="E114" s="73" t="s">
        <v>28</v>
      </c>
      <c r="F114" s="42"/>
      <c r="G114" s="43"/>
      <c r="H114" s="43"/>
      <c r="I114" s="43"/>
    </row>
    <row r="115" spans="1:9" ht="14.5">
      <c r="A115" s="6">
        <v>45615.417534722219</v>
      </c>
      <c r="B115" s="45">
        <v>29</v>
      </c>
      <c r="C115" s="52">
        <v>45.84</v>
      </c>
      <c r="D115" s="46">
        <v>1329.3600000000001</v>
      </c>
      <c r="E115" s="73" t="s">
        <v>28</v>
      </c>
      <c r="F115" s="42"/>
      <c r="G115" s="43"/>
      <c r="H115" s="43"/>
      <c r="I115" s="43"/>
    </row>
    <row r="116" spans="1:9" ht="14.5">
      <c r="A116" s="6">
        <v>45615.417557870373</v>
      </c>
      <c r="B116" s="45">
        <v>155</v>
      </c>
      <c r="C116" s="52">
        <v>45.82</v>
      </c>
      <c r="D116" s="46">
        <v>7102.1</v>
      </c>
      <c r="E116" s="73" t="s">
        <v>17</v>
      </c>
      <c r="F116" s="42"/>
      <c r="G116" s="43"/>
      <c r="H116" s="43"/>
      <c r="I116" s="43"/>
    </row>
    <row r="117" spans="1:9" ht="14.5">
      <c r="A117" s="6">
        <v>45615.418055555558</v>
      </c>
      <c r="B117" s="45">
        <v>31</v>
      </c>
      <c r="C117" s="52">
        <v>45.81</v>
      </c>
      <c r="D117" s="46">
        <v>1420.1100000000001</v>
      </c>
      <c r="E117" s="73" t="s">
        <v>17</v>
      </c>
      <c r="F117" s="42"/>
      <c r="G117" s="43"/>
      <c r="H117" s="43"/>
      <c r="I117" s="43"/>
    </row>
    <row r="118" spans="1:9" ht="14.5">
      <c r="A118" s="6">
        <v>45615.418055555558</v>
      </c>
      <c r="B118" s="45">
        <v>137</v>
      </c>
      <c r="C118" s="52">
        <v>45.81</v>
      </c>
      <c r="D118" s="46">
        <v>6275.97</v>
      </c>
      <c r="E118" s="73" t="s">
        <v>17</v>
      </c>
      <c r="F118" s="42"/>
      <c r="G118" s="43"/>
      <c r="H118" s="43"/>
      <c r="I118" s="43"/>
    </row>
    <row r="119" spans="1:9" ht="14.5">
      <c r="A119" s="6">
        <v>45615.419606481482</v>
      </c>
      <c r="B119" s="45">
        <v>18</v>
      </c>
      <c r="C119" s="52">
        <v>45.81</v>
      </c>
      <c r="D119" s="46">
        <v>824.58</v>
      </c>
      <c r="E119" s="73" t="s">
        <v>28</v>
      </c>
      <c r="F119" s="42"/>
      <c r="G119" s="43"/>
      <c r="H119" s="43"/>
      <c r="I119" s="43"/>
    </row>
    <row r="120" spans="1:9" ht="14.5">
      <c r="A120" s="6">
        <v>45615.419641203705</v>
      </c>
      <c r="B120" s="45">
        <v>99</v>
      </c>
      <c r="C120" s="52">
        <v>45.81</v>
      </c>
      <c r="D120" s="46">
        <v>4535.1900000000005</v>
      </c>
      <c r="E120" s="73" t="s">
        <v>28</v>
      </c>
      <c r="F120" s="42"/>
      <c r="G120" s="43"/>
      <c r="H120" s="43"/>
      <c r="I120" s="43"/>
    </row>
    <row r="121" spans="1:9" ht="14.5">
      <c r="A121" s="6">
        <v>45615.420370370368</v>
      </c>
      <c r="B121" s="45">
        <v>52</v>
      </c>
      <c r="C121" s="52">
        <v>45.8</v>
      </c>
      <c r="D121" s="46">
        <v>2381.6</v>
      </c>
      <c r="E121" s="73" t="s">
        <v>17</v>
      </c>
      <c r="F121" s="42"/>
      <c r="G121" s="43"/>
      <c r="H121" s="43"/>
      <c r="I121" s="43"/>
    </row>
    <row r="122" spans="1:9" ht="14.5">
      <c r="A122" s="6">
        <v>45615.420370370368</v>
      </c>
      <c r="B122" s="45">
        <v>107</v>
      </c>
      <c r="C122" s="52">
        <v>45.8</v>
      </c>
      <c r="D122" s="46">
        <v>4900.5999999999995</v>
      </c>
      <c r="E122" s="73" t="s">
        <v>17</v>
      </c>
      <c r="F122" s="42"/>
      <c r="G122" s="43"/>
      <c r="H122" s="43"/>
      <c r="I122" s="43"/>
    </row>
    <row r="123" spans="1:9" ht="14.5">
      <c r="A123" s="6">
        <v>45615.421898148146</v>
      </c>
      <c r="B123" s="45">
        <v>141</v>
      </c>
      <c r="C123" s="52">
        <v>45.78</v>
      </c>
      <c r="D123" s="46">
        <v>6454.9800000000005</v>
      </c>
      <c r="E123" s="73" t="s">
        <v>17</v>
      </c>
      <c r="F123" s="42"/>
      <c r="G123" s="43"/>
      <c r="H123" s="43"/>
      <c r="I123" s="43"/>
    </row>
    <row r="124" spans="1:9" ht="14.5">
      <c r="A124" s="6">
        <v>45615.421898148146</v>
      </c>
      <c r="B124" s="45">
        <v>123</v>
      </c>
      <c r="C124" s="52">
        <v>45.79</v>
      </c>
      <c r="D124" s="46">
        <v>5632.17</v>
      </c>
      <c r="E124" s="73" t="s">
        <v>28</v>
      </c>
      <c r="F124" s="42"/>
      <c r="G124" s="43"/>
      <c r="H124" s="43"/>
      <c r="I124" s="43"/>
    </row>
    <row r="125" spans="1:9" ht="14.5">
      <c r="A125" s="6">
        <v>45615.42224537037</v>
      </c>
      <c r="B125" s="45">
        <v>18</v>
      </c>
      <c r="C125" s="52">
        <v>45.76</v>
      </c>
      <c r="D125" s="46">
        <v>823.68</v>
      </c>
      <c r="E125" s="73" t="s">
        <v>17</v>
      </c>
      <c r="F125" s="42"/>
      <c r="G125" s="43"/>
      <c r="H125" s="43"/>
      <c r="I125" s="43"/>
    </row>
    <row r="126" spans="1:9" ht="14.5">
      <c r="A126" s="6">
        <v>45615.422569444447</v>
      </c>
      <c r="B126" s="45">
        <v>127</v>
      </c>
      <c r="C126" s="52">
        <v>45.76</v>
      </c>
      <c r="D126" s="46">
        <v>5811.5199999999995</v>
      </c>
      <c r="E126" s="73" t="s">
        <v>17</v>
      </c>
      <c r="F126" s="42"/>
      <c r="G126" s="43"/>
      <c r="H126" s="43"/>
      <c r="I126" s="43"/>
    </row>
    <row r="127" spans="1:9" ht="14.5">
      <c r="A127" s="6">
        <v>45615.422569444447</v>
      </c>
      <c r="B127" s="45">
        <v>4</v>
      </c>
      <c r="C127" s="52">
        <v>45.76</v>
      </c>
      <c r="D127" s="46">
        <v>183.04</v>
      </c>
      <c r="E127" s="73" t="s">
        <v>17</v>
      </c>
      <c r="F127" s="42"/>
      <c r="G127" s="43"/>
      <c r="H127" s="43"/>
      <c r="I127" s="43"/>
    </row>
    <row r="128" spans="1:9" ht="14.5">
      <c r="A128" s="6">
        <v>45615.424629629626</v>
      </c>
      <c r="B128" s="45">
        <v>144</v>
      </c>
      <c r="C128" s="52">
        <v>45.76</v>
      </c>
      <c r="D128" s="46">
        <v>6589.44</v>
      </c>
      <c r="E128" s="73" t="s">
        <v>17</v>
      </c>
      <c r="F128" s="42"/>
      <c r="G128" s="43"/>
      <c r="H128" s="43"/>
      <c r="I128" s="43"/>
    </row>
    <row r="129" spans="1:9" ht="14.5">
      <c r="A129" s="6">
        <v>45615.424629629626</v>
      </c>
      <c r="B129" s="45">
        <v>123</v>
      </c>
      <c r="C129" s="52">
        <v>45.76</v>
      </c>
      <c r="D129" s="46">
        <v>5628.48</v>
      </c>
      <c r="E129" s="73" t="s">
        <v>28</v>
      </c>
      <c r="F129" s="42"/>
      <c r="G129" s="43"/>
      <c r="H129" s="43"/>
      <c r="I129" s="43"/>
    </row>
    <row r="130" spans="1:9" ht="14.5">
      <c r="A130" s="6">
        <v>45615.424745370372</v>
      </c>
      <c r="B130" s="45">
        <v>170</v>
      </c>
      <c r="C130" s="52">
        <v>45.76</v>
      </c>
      <c r="D130" s="46">
        <v>7779.2</v>
      </c>
      <c r="E130" s="73" t="s">
        <v>17</v>
      </c>
      <c r="F130" s="42"/>
      <c r="G130" s="43"/>
      <c r="H130" s="43"/>
      <c r="I130" s="43"/>
    </row>
    <row r="131" spans="1:9" ht="14.5">
      <c r="A131" s="6">
        <v>45615.424745370372</v>
      </c>
      <c r="B131" s="45">
        <v>2</v>
      </c>
      <c r="C131" s="52">
        <v>45.76</v>
      </c>
      <c r="D131" s="46">
        <v>91.52</v>
      </c>
      <c r="E131" s="73" t="s">
        <v>17</v>
      </c>
      <c r="F131" s="42"/>
      <c r="G131" s="43"/>
      <c r="H131" s="43"/>
      <c r="I131" s="43"/>
    </row>
    <row r="132" spans="1:9" ht="14.5">
      <c r="A132" s="6">
        <v>45615.42491898148</v>
      </c>
      <c r="B132" s="45">
        <v>40</v>
      </c>
      <c r="C132" s="52">
        <v>45.71</v>
      </c>
      <c r="D132" s="46">
        <v>1828.4</v>
      </c>
      <c r="E132" s="73" t="s">
        <v>17</v>
      </c>
      <c r="F132" s="42"/>
      <c r="G132" s="43"/>
      <c r="H132" s="43"/>
      <c r="I132" s="43"/>
    </row>
    <row r="133" spans="1:9" ht="14.5">
      <c r="A133" s="6">
        <v>45615.42491898148</v>
      </c>
      <c r="B133" s="45">
        <v>174</v>
      </c>
      <c r="C133" s="52">
        <v>45.72</v>
      </c>
      <c r="D133" s="46">
        <v>7955.28</v>
      </c>
      <c r="E133" s="73" t="s">
        <v>17</v>
      </c>
      <c r="F133" s="42"/>
      <c r="G133" s="43"/>
      <c r="H133" s="43"/>
      <c r="I133" s="43"/>
    </row>
    <row r="134" spans="1:9" ht="14.5">
      <c r="A134" s="6">
        <v>45615.42491898148</v>
      </c>
      <c r="B134" s="45">
        <v>27</v>
      </c>
      <c r="C134" s="52">
        <v>45.74</v>
      </c>
      <c r="D134" s="46">
        <v>1234.98</v>
      </c>
      <c r="E134" s="73" t="s">
        <v>17</v>
      </c>
      <c r="F134" s="42"/>
      <c r="G134" s="43"/>
      <c r="H134" s="43"/>
      <c r="I134" s="43"/>
    </row>
    <row r="135" spans="1:9" ht="14.5">
      <c r="A135" s="6">
        <v>45615.42491898148</v>
      </c>
      <c r="B135" s="45">
        <v>140</v>
      </c>
      <c r="C135" s="52">
        <v>45.74</v>
      </c>
      <c r="D135" s="46">
        <v>6403.6</v>
      </c>
      <c r="E135" s="73" t="s">
        <v>17</v>
      </c>
      <c r="F135" s="42"/>
      <c r="G135" s="43"/>
      <c r="H135" s="43"/>
      <c r="I135" s="43"/>
    </row>
    <row r="136" spans="1:9" ht="14.5">
      <c r="A136" s="6">
        <v>45615.42491898148</v>
      </c>
      <c r="B136" s="45">
        <v>56</v>
      </c>
      <c r="C136" s="52">
        <v>45.74</v>
      </c>
      <c r="D136" s="46">
        <v>2561.44</v>
      </c>
      <c r="E136" s="73" t="s">
        <v>17</v>
      </c>
      <c r="F136" s="42"/>
      <c r="G136" s="43"/>
      <c r="H136" s="43"/>
      <c r="I136" s="43"/>
    </row>
    <row r="137" spans="1:9" ht="14.5">
      <c r="A137" s="6">
        <v>45615.42491898148</v>
      </c>
      <c r="B137" s="45">
        <v>57</v>
      </c>
      <c r="C137" s="52">
        <v>45.74</v>
      </c>
      <c r="D137" s="46">
        <v>2607.1800000000003</v>
      </c>
      <c r="E137" s="73" t="s">
        <v>17</v>
      </c>
      <c r="F137" s="42"/>
      <c r="G137" s="43"/>
      <c r="H137" s="43"/>
      <c r="I137" s="43"/>
    </row>
    <row r="138" spans="1:9" ht="14.5">
      <c r="A138" s="6">
        <v>45615.42491898148</v>
      </c>
      <c r="B138" s="45">
        <v>1</v>
      </c>
      <c r="C138" s="52">
        <v>45.74</v>
      </c>
      <c r="D138" s="46">
        <v>45.74</v>
      </c>
      <c r="E138" s="73" t="s">
        <v>17</v>
      </c>
      <c r="F138" s="42"/>
      <c r="G138" s="43"/>
      <c r="H138" s="43"/>
      <c r="I138" s="43"/>
    </row>
    <row r="139" spans="1:9" ht="14.5">
      <c r="A139" s="6">
        <v>45615.42491898148</v>
      </c>
      <c r="B139" s="45">
        <v>32</v>
      </c>
      <c r="C139" s="52">
        <v>45.74</v>
      </c>
      <c r="D139" s="46">
        <v>1463.68</v>
      </c>
      <c r="E139" s="73" t="s">
        <v>17</v>
      </c>
      <c r="F139" s="42"/>
      <c r="G139" s="43"/>
      <c r="H139" s="43"/>
      <c r="I139" s="43"/>
    </row>
    <row r="140" spans="1:9" ht="14.5">
      <c r="A140" s="6">
        <v>45615.42491898148</v>
      </c>
      <c r="B140" s="45">
        <v>13</v>
      </c>
      <c r="C140" s="52">
        <v>45.74</v>
      </c>
      <c r="D140" s="46">
        <v>594.62</v>
      </c>
      <c r="E140" s="73" t="s">
        <v>17</v>
      </c>
      <c r="F140" s="42"/>
      <c r="G140" s="43"/>
      <c r="H140" s="43"/>
      <c r="I140" s="43"/>
    </row>
    <row r="141" spans="1:9" ht="14.5">
      <c r="A141" s="6">
        <v>45615.42491898148</v>
      </c>
      <c r="B141" s="45">
        <v>170</v>
      </c>
      <c r="C141" s="52">
        <v>45.75</v>
      </c>
      <c r="D141" s="46">
        <v>7777.5</v>
      </c>
      <c r="E141" s="73" t="s">
        <v>17</v>
      </c>
      <c r="F141" s="42"/>
      <c r="G141" s="43"/>
      <c r="H141" s="43"/>
      <c r="I141" s="43"/>
    </row>
    <row r="142" spans="1:9" ht="14.5">
      <c r="A142" s="6">
        <v>45615.425266203703</v>
      </c>
      <c r="B142" s="45">
        <v>171</v>
      </c>
      <c r="C142" s="52">
        <v>45.72</v>
      </c>
      <c r="D142" s="46">
        <v>7818.12</v>
      </c>
      <c r="E142" s="73" t="s">
        <v>17</v>
      </c>
      <c r="F142" s="42"/>
      <c r="G142" s="43"/>
      <c r="H142" s="43"/>
      <c r="I142" s="43"/>
    </row>
    <row r="143" spans="1:9" ht="14.5">
      <c r="A143" s="6">
        <v>45615.425266203703</v>
      </c>
      <c r="B143" s="45">
        <v>164</v>
      </c>
      <c r="C143" s="52">
        <v>45.72</v>
      </c>
      <c r="D143" s="46">
        <v>7498.08</v>
      </c>
      <c r="E143" s="73" t="s">
        <v>17</v>
      </c>
      <c r="F143" s="42"/>
      <c r="G143" s="43"/>
      <c r="H143" s="43"/>
      <c r="I143" s="43"/>
    </row>
    <row r="144" spans="1:9" ht="14.5">
      <c r="A144" s="6">
        <v>45615.427129629628</v>
      </c>
      <c r="B144" s="45">
        <v>145</v>
      </c>
      <c r="C144" s="52">
        <v>45.69</v>
      </c>
      <c r="D144" s="46">
        <v>6625.0499999999993</v>
      </c>
      <c r="E144" s="73" t="s">
        <v>17</v>
      </c>
      <c r="F144" s="42"/>
      <c r="G144" s="43"/>
      <c r="H144" s="43"/>
      <c r="I144" s="43"/>
    </row>
    <row r="145" spans="1:9" ht="14.5">
      <c r="A145" s="6">
        <v>45615.427129629628</v>
      </c>
      <c r="B145" s="45">
        <v>45</v>
      </c>
      <c r="C145" s="52">
        <v>45.69</v>
      </c>
      <c r="D145" s="46">
        <v>2056.0499999999997</v>
      </c>
      <c r="E145" s="73" t="s">
        <v>17</v>
      </c>
      <c r="F145" s="42"/>
      <c r="G145" s="43"/>
      <c r="H145" s="43"/>
      <c r="I145" s="43"/>
    </row>
    <row r="146" spans="1:9" ht="14.5">
      <c r="A146" s="6">
        <v>45615.427129629628</v>
      </c>
      <c r="B146" s="45">
        <v>99</v>
      </c>
      <c r="C146" s="52">
        <v>45.69</v>
      </c>
      <c r="D146" s="46">
        <v>4523.3099999999995</v>
      </c>
      <c r="E146" s="73" t="s">
        <v>17</v>
      </c>
      <c r="F146" s="42"/>
      <c r="G146" s="43"/>
      <c r="H146" s="43"/>
      <c r="I146" s="43"/>
    </row>
    <row r="147" spans="1:9" ht="14.5">
      <c r="A147" s="6">
        <v>45615.427129629628</v>
      </c>
      <c r="B147" s="45">
        <v>115</v>
      </c>
      <c r="C147" s="52">
        <v>45.69</v>
      </c>
      <c r="D147" s="46">
        <v>5254.3499999999995</v>
      </c>
      <c r="E147" s="73" t="s">
        <v>28</v>
      </c>
      <c r="F147" s="42"/>
      <c r="G147" s="43"/>
      <c r="H147" s="43"/>
      <c r="I147" s="43"/>
    </row>
    <row r="148" spans="1:9" ht="14.5">
      <c r="A148" s="6">
        <v>45615.427777777775</v>
      </c>
      <c r="B148" s="45">
        <v>500</v>
      </c>
      <c r="C148" s="52">
        <v>45.66</v>
      </c>
      <c r="D148" s="46">
        <v>22830</v>
      </c>
      <c r="E148" s="73" t="s">
        <v>17</v>
      </c>
      <c r="F148" s="42"/>
      <c r="G148" s="43"/>
      <c r="H148" s="43"/>
      <c r="I148" s="43"/>
    </row>
    <row r="149" spans="1:9" ht="14.5">
      <c r="A149" s="6">
        <v>45615.428032407406</v>
      </c>
      <c r="B149" s="45">
        <v>140</v>
      </c>
      <c r="C149" s="52">
        <v>45.6</v>
      </c>
      <c r="D149" s="46">
        <v>6384</v>
      </c>
      <c r="E149" s="73" t="s">
        <v>17</v>
      </c>
      <c r="F149" s="42"/>
      <c r="G149" s="43"/>
      <c r="H149" s="43"/>
      <c r="I149" s="43"/>
    </row>
    <row r="150" spans="1:9" ht="14.5">
      <c r="A150" s="6">
        <v>45615.428055555552</v>
      </c>
      <c r="B150" s="45">
        <v>119</v>
      </c>
      <c r="C150" s="52">
        <v>45.59</v>
      </c>
      <c r="D150" s="46">
        <v>5425.21</v>
      </c>
      <c r="E150" s="73" t="s">
        <v>28</v>
      </c>
      <c r="F150" s="42"/>
      <c r="G150" s="43"/>
      <c r="H150" s="43"/>
      <c r="I150" s="43"/>
    </row>
    <row r="151" spans="1:9" ht="14.5">
      <c r="A151" s="6">
        <v>45615.429976851854</v>
      </c>
      <c r="B151" s="45">
        <v>167</v>
      </c>
      <c r="C151" s="52">
        <v>45.57</v>
      </c>
      <c r="D151" s="46">
        <v>7610.19</v>
      </c>
      <c r="E151" s="73" t="s">
        <v>17</v>
      </c>
      <c r="F151" s="42"/>
      <c r="G151" s="43"/>
      <c r="H151" s="43"/>
      <c r="I151" s="43"/>
    </row>
    <row r="152" spans="1:9" ht="14.5">
      <c r="A152" s="6">
        <v>45615.429976851854</v>
      </c>
      <c r="B152" s="45">
        <v>133</v>
      </c>
      <c r="C152" s="52">
        <v>45.58</v>
      </c>
      <c r="D152" s="46">
        <v>6062.1399999999994</v>
      </c>
      <c r="E152" s="73" t="s">
        <v>17</v>
      </c>
      <c r="F152" s="42"/>
      <c r="G152" s="43"/>
      <c r="H152" s="43"/>
      <c r="I152" s="43"/>
    </row>
    <row r="153" spans="1:9" ht="14.5">
      <c r="A153" s="6">
        <v>45615.429976851854</v>
      </c>
      <c r="B153" s="45">
        <v>35</v>
      </c>
      <c r="C153" s="52">
        <v>45.58</v>
      </c>
      <c r="D153" s="46">
        <v>1595.3</v>
      </c>
      <c r="E153" s="73" t="s">
        <v>17</v>
      </c>
      <c r="F153" s="42"/>
      <c r="G153" s="43"/>
      <c r="H153" s="43"/>
      <c r="I153" s="43"/>
    </row>
    <row r="154" spans="1:9" ht="14.5">
      <c r="A154" s="6">
        <v>45615.430879629632</v>
      </c>
      <c r="B154" s="45">
        <v>183</v>
      </c>
      <c r="C154" s="52">
        <v>45.55</v>
      </c>
      <c r="D154" s="46">
        <v>8335.65</v>
      </c>
      <c r="E154" s="73" t="s">
        <v>17</v>
      </c>
      <c r="F154" s="42"/>
      <c r="G154" s="43"/>
      <c r="H154" s="43"/>
      <c r="I154" s="43"/>
    </row>
    <row r="155" spans="1:9" ht="14.5">
      <c r="A155" s="6">
        <v>45615.430879629632</v>
      </c>
      <c r="B155" s="45">
        <v>599</v>
      </c>
      <c r="C155" s="52">
        <v>45.55</v>
      </c>
      <c r="D155" s="46">
        <v>27284.449999999997</v>
      </c>
      <c r="E155" s="73" t="s">
        <v>17</v>
      </c>
      <c r="F155" s="42"/>
      <c r="G155" s="43"/>
      <c r="H155" s="43"/>
      <c r="I155" s="43"/>
    </row>
    <row r="156" spans="1:9" ht="14.5">
      <c r="A156" s="6">
        <v>45615.430879629632</v>
      </c>
      <c r="B156" s="45">
        <v>24</v>
      </c>
      <c r="C156" s="52">
        <v>45.55</v>
      </c>
      <c r="D156" s="46">
        <v>1093.1999999999998</v>
      </c>
      <c r="E156" s="73" t="s">
        <v>17</v>
      </c>
      <c r="F156" s="42"/>
      <c r="G156" s="43"/>
      <c r="H156" s="43"/>
      <c r="I156" s="43"/>
    </row>
    <row r="157" spans="1:9" ht="14.5">
      <c r="A157" s="6">
        <v>45615.430879629632</v>
      </c>
      <c r="B157" s="45">
        <v>194</v>
      </c>
      <c r="C157" s="52">
        <v>45.55</v>
      </c>
      <c r="D157" s="46">
        <v>8836.6999999999989</v>
      </c>
      <c r="E157" s="73" t="s">
        <v>17</v>
      </c>
      <c r="F157" s="42"/>
      <c r="G157" s="43"/>
      <c r="H157" s="43"/>
      <c r="I157" s="43"/>
    </row>
    <row r="158" spans="1:9" ht="14.5">
      <c r="A158" s="6">
        <v>45615.431527777779</v>
      </c>
      <c r="B158" s="45">
        <v>83</v>
      </c>
      <c r="C158" s="52">
        <v>45.54</v>
      </c>
      <c r="D158" s="46">
        <v>3779.8199999999997</v>
      </c>
      <c r="E158" s="73" t="s">
        <v>17</v>
      </c>
      <c r="F158" s="42"/>
      <c r="G158" s="43"/>
      <c r="H158" s="43"/>
      <c r="I158" s="43"/>
    </row>
    <row r="159" spans="1:9" ht="14.5">
      <c r="A159" s="6">
        <v>45615.431527777779</v>
      </c>
      <c r="B159" s="45">
        <v>161</v>
      </c>
      <c r="C159" s="52">
        <v>45.54</v>
      </c>
      <c r="D159" s="46">
        <v>7331.94</v>
      </c>
      <c r="E159" s="73" t="s">
        <v>17</v>
      </c>
      <c r="F159" s="42"/>
      <c r="G159" s="43"/>
      <c r="H159" s="43"/>
      <c r="I159" s="43"/>
    </row>
    <row r="160" spans="1:9" ht="14.5">
      <c r="A160" s="6">
        <v>45615.431527777779</v>
      </c>
      <c r="B160" s="45">
        <v>76</v>
      </c>
      <c r="C160" s="52">
        <v>45.54</v>
      </c>
      <c r="D160" s="46">
        <v>3461.04</v>
      </c>
      <c r="E160" s="73" t="s">
        <v>17</v>
      </c>
      <c r="F160" s="42"/>
      <c r="G160" s="43"/>
      <c r="H160" s="43"/>
      <c r="I160" s="43"/>
    </row>
    <row r="161" spans="1:9" ht="14.5">
      <c r="A161" s="6">
        <v>45615.431527777779</v>
      </c>
      <c r="B161" s="45">
        <v>122</v>
      </c>
      <c r="C161" s="52">
        <v>45.54</v>
      </c>
      <c r="D161" s="46">
        <v>5555.88</v>
      </c>
      <c r="E161" s="73" t="s">
        <v>28</v>
      </c>
      <c r="F161" s="42"/>
      <c r="G161" s="43"/>
      <c r="H161" s="43"/>
      <c r="I161" s="43"/>
    </row>
    <row r="162" spans="1:9" ht="14.5">
      <c r="A162" s="6">
        <v>45615.431527777779</v>
      </c>
      <c r="B162" s="45">
        <v>3</v>
      </c>
      <c r="C162" s="52">
        <v>45.54</v>
      </c>
      <c r="D162" s="46">
        <v>136.62</v>
      </c>
      <c r="E162" s="73" t="s">
        <v>28</v>
      </c>
      <c r="F162" s="42"/>
      <c r="G162" s="43"/>
      <c r="H162" s="43"/>
      <c r="I162" s="43"/>
    </row>
    <row r="163" spans="1:9" ht="14.5">
      <c r="A163" s="6">
        <v>45615.433356481481</v>
      </c>
      <c r="B163" s="45">
        <v>131</v>
      </c>
      <c r="C163" s="52">
        <v>45.49</v>
      </c>
      <c r="D163" s="46">
        <v>5959.1900000000005</v>
      </c>
      <c r="E163" s="73" t="s">
        <v>28</v>
      </c>
      <c r="F163" s="42"/>
      <c r="G163" s="43"/>
      <c r="H163" s="43"/>
      <c r="I163" s="43"/>
    </row>
    <row r="164" spans="1:9" ht="14.5">
      <c r="A164" s="6">
        <v>45615.433356481481</v>
      </c>
      <c r="B164" s="45">
        <v>7</v>
      </c>
      <c r="C164" s="52">
        <v>45.49</v>
      </c>
      <c r="D164" s="46">
        <v>318.43</v>
      </c>
      <c r="E164" s="73" t="s">
        <v>28</v>
      </c>
      <c r="F164" s="42"/>
      <c r="G164" s="43"/>
      <c r="H164" s="43"/>
      <c r="I164" s="43"/>
    </row>
    <row r="165" spans="1:9" ht="14.5">
      <c r="A165" s="6">
        <v>45615.435439814813</v>
      </c>
      <c r="B165" s="45">
        <v>68</v>
      </c>
      <c r="C165" s="52">
        <v>45.37</v>
      </c>
      <c r="D165" s="46">
        <v>3085.16</v>
      </c>
      <c r="E165" s="73" t="s">
        <v>17</v>
      </c>
      <c r="F165" s="42"/>
      <c r="G165" s="43"/>
      <c r="H165" s="43"/>
      <c r="I165" s="43"/>
    </row>
    <row r="166" spans="1:9" ht="14.5">
      <c r="A166" s="6">
        <v>45615.435439814813</v>
      </c>
      <c r="B166" s="45">
        <v>68</v>
      </c>
      <c r="C166" s="52">
        <v>45.37</v>
      </c>
      <c r="D166" s="46">
        <v>3085.16</v>
      </c>
      <c r="E166" s="73" t="s">
        <v>17</v>
      </c>
      <c r="F166" s="42"/>
      <c r="G166" s="43"/>
      <c r="H166" s="43"/>
      <c r="I166" s="43"/>
    </row>
    <row r="167" spans="1:9" ht="14.5">
      <c r="A167" s="6">
        <v>45615.435439814813</v>
      </c>
      <c r="B167" s="45">
        <v>154</v>
      </c>
      <c r="C167" s="52">
        <v>45.37</v>
      </c>
      <c r="D167" s="46">
        <v>6986.98</v>
      </c>
      <c r="E167" s="73" t="s">
        <v>17</v>
      </c>
      <c r="F167" s="42"/>
      <c r="G167" s="43"/>
      <c r="H167" s="43"/>
      <c r="I167" s="43"/>
    </row>
    <row r="168" spans="1:9" ht="14.5">
      <c r="A168" s="6">
        <v>45615.435439814813</v>
      </c>
      <c r="B168" s="45">
        <v>7</v>
      </c>
      <c r="C168" s="52">
        <v>45.37</v>
      </c>
      <c r="D168" s="46">
        <v>317.58999999999997</v>
      </c>
      <c r="E168" s="73" t="s">
        <v>17</v>
      </c>
      <c r="F168" s="42"/>
      <c r="G168" s="43"/>
      <c r="H168" s="43"/>
      <c r="I168" s="43"/>
    </row>
    <row r="169" spans="1:9" ht="14.5">
      <c r="A169" s="6">
        <v>45615.43545138889</v>
      </c>
      <c r="B169" s="45">
        <v>74</v>
      </c>
      <c r="C169" s="52">
        <v>45.36</v>
      </c>
      <c r="D169" s="46">
        <v>3356.64</v>
      </c>
      <c r="E169" s="73" t="s">
        <v>28</v>
      </c>
      <c r="F169" s="42"/>
      <c r="G169" s="43"/>
      <c r="H169" s="43"/>
      <c r="I169" s="43"/>
    </row>
    <row r="170" spans="1:9" ht="14.5">
      <c r="A170" s="6">
        <v>45615.43545138889</v>
      </c>
      <c r="B170" s="45">
        <v>47</v>
      </c>
      <c r="C170" s="52">
        <v>45.36</v>
      </c>
      <c r="D170" s="46">
        <v>2131.92</v>
      </c>
      <c r="E170" s="73" t="s">
        <v>28</v>
      </c>
      <c r="F170" s="42"/>
      <c r="G170" s="43"/>
      <c r="H170" s="43"/>
      <c r="I170" s="43"/>
    </row>
    <row r="171" spans="1:9" ht="14.5">
      <c r="A171" s="6">
        <v>45615.43582175926</v>
      </c>
      <c r="B171" s="45">
        <v>153</v>
      </c>
      <c r="C171" s="52">
        <v>45.35</v>
      </c>
      <c r="D171" s="46">
        <v>6938.55</v>
      </c>
      <c r="E171" s="73" t="s">
        <v>17</v>
      </c>
      <c r="F171" s="42"/>
      <c r="G171" s="43"/>
      <c r="H171" s="43"/>
      <c r="I171" s="43"/>
    </row>
    <row r="172" spans="1:9" ht="14.5">
      <c r="A172" s="6">
        <v>45615.436759259261</v>
      </c>
      <c r="B172" s="45">
        <v>166</v>
      </c>
      <c r="C172" s="52">
        <v>45.28</v>
      </c>
      <c r="D172" s="46">
        <v>7516.4800000000005</v>
      </c>
      <c r="E172" s="73" t="s">
        <v>17</v>
      </c>
      <c r="F172" s="42"/>
      <c r="G172" s="43"/>
      <c r="H172" s="43"/>
      <c r="I172" s="43"/>
    </row>
    <row r="173" spans="1:9" ht="14.5">
      <c r="A173" s="6">
        <v>45615.437569444446</v>
      </c>
      <c r="B173" s="45">
        <v>1000</v>
      </c>
      <c r="C173" s="52">
        <v>45.25</v>
      </c>
      <c r="D173" s="46">
        <v>45250</v>
      </c>
      <c r="E173" s="73" t="s">
        <v>17</v>
      </c>
      <c r="F173" s="42"/>
      <c r="G173" s="43"/>
      <c r="H173" s="43"/>
      <c r="I173" s="43"/>
    </row>
    <row r="174" spans="1:9" ht="14.5">
      <c r="A174" s="6">
        <v>45615.438564814816</v>
      </c>
      <c r="B174" s="45">
        <v>152</v>
      </c>
      <c r="C174" s="52">
        <v>45.25</v>
      </c>
      <c r="D174" s="46">
        <v>6878</v>
      </c>
      <c r="E174" s="73" t="s">
        <v>17</v>
      </c>
      <c r="F174" s="42"/>
      <c r="G174" s="43"/>
      <c r="H174" s="43"/>
      <c r="I174" s="43"/>
    </row>
    <row r="175" spans="1:9" ht="14.5">
      <c r="A175" s="6">
        <v>45615.438564814816</v>
      </c>
      <c r="B175" s="45">
        <v>146</v>
      </c>
      <c r="C175" s="52">
        <v>45.25</v>
      </c>
      <c r="D175" s="46">
        <v>6606.5</v>
      </c>
      <c r="E175" s="73" t="s">
        <v>17</v>
      </c>
      <c r="F175" s="42"/>
      <c r="G175" s="43"/>
      <c r="H175" s="43"/>
      <c r="I175" s="43"/>
    </row>
    <row r="176" spans="1:9" ht="14.5">
      <c r="A176" s="6">
        <v>45615.438564814816</v>
      </c>
      <c r="B176" s="45">
        <v>164</v>
      </c>
      <c r="C176" s="52">
        <v>45.25</v>
      </c>
      <c r="D176" s="46">
        <v>7421</v>
      </c>
      <c r="E176" s="73" t="s">
        <v>17</v>
      </c>
      <c r="F176" s="42"/>
      <c r="G176" s="43"/>
      <c r="H176" s="43"/>
      <c r="I176" s="43"/>
    </row>
    <row r="177" spans="1:9" ht="14.5">
      <c r="A177" s="6">
        <v>45615.438564814816</v>
      </c>
      <c r="B177" s="45">
        <v>114</v>
      </c>
      <c r="C177" s="52">
        <v>45.25</v>
      </c>
      <c r="D177" s="46">
        <v>5158.5</v>
      </c>
      <c r="E177" s="73" t="s">
        <v>28</v>
      </c>
      <c r="F177" s="42"/>
      <c r="G177" s="43"/>
      <c r="H177" s="43"/>
      <c r="I177" s="43"/>
    </row>
    <row r="178" spans="1:9" ht="14.5">
      <c r="A178" s="6">
        <v>45615.438854166663</v>
      </c>
      <c r="B178" s="45">
        <v>132</v>
      </c>
      <c r="C178" s="52">
        <v>45.24</v>
      </c>
      <c r="D178" s="46">
        <v>5971.68</v>
      </c>
      <c r="E178" s="73" t="s">
        <v>17</v>
      </c>
      <c r="F178" s="42"/>
      <c r="G178" s="43"/>
      <c r="H178" s="43"/>
      <c r="I178" s="43"/>
    </row>
    <row r="179" spans="1:9" ht="14.5">
      <c r="A179" s="6">
        <v>45615.438854166663</v>
      </c>
      <c r="B179" s="45">
        <v>13</v>
      </c>
      <c r="C179" s="52">
        <v>45.24</v>
      </c>
      <c r="D179" s="46">
        <v>588.12</v>
      </c>
      <c r="E179" s="73" t="s">
        <v>17</v>
      </c>
      <c r="F179" s="42"/>
      <c r="G179" s="43"/>
      <c r="H179" s="43"/>
      <c r="I179" s="43"/>
    </row>
    <row r="180" spans="1:9" ht="14.5">
      <c r="A180" s="6">
        <v>45615.439085648148</v>
      </c>
      <c r="B180" s="45">
        <v>74</v>
      </c>
      <c r="C180" s="52">
        <v>45.21</v>
      </c>
      <c r="D180" s="46">
        <v>3345.54</v>
      </c>
      <c r="E180" s="73" t="s">
        <v>17</v>
      </c>
      <c r="F180" s="42"/>
      <c r="G180" s="43"/>
      <c r="H180" s="43"/>
      <c r="I180" s="43"/>
    </row>
    <row r="181" spans="1:9" ht="14.5">
      <c r="A181" s="6">
        <v>45615.439085648148</v>
      </c>
      <c r="B181" s="45">
        <v>74</v>
      </c>
      <c r="C181" s="52">
        <v>45.21</v>
      </c>
      <c r="D181" s="46">
        <v>3345.54</v>
      </c>
      <c r="E181" s="73" t="s">
        <v>17</v>
      </c>
      <c r="F181" s="42"/>
      <c r="G181" s="43"/>
      <c r="H181" s="43"/>
      <c r="I181" s="43"/>
    </row>
    <row r="182" spans="1:9" ht="14.5">
      <c r="A182" s="6">
        <v>45615.439641203702</v>
      </c>
      <c r="B182" s="45">
        <v>12</v>
      </c>
      <c r="C182" s="52">
        <v>45.2</v>
      </c>
      <c r="D182" s="46">
        <v>542.40000000000009</v>
      </c>
      <c r="E182" s="73" t="s">
        <v>28</v>
      </c>
      <c r="F182" s="42"/>
      <c r="G182" s="43"/>
      <c r="H182" s="43"/>
      <c r="I182" s="43"/>
    </row>
    <row r="183" spans="1:9" ht="14.5">
      <c r="A183" s="6">
        <v>45615.439687500002</v>
      </c>
      <c r="B183" s="45">
        <v>113</v>
      </c>
      <c r="C183" s="52">
        <v>45.2</v>
      </c>
      <c r="D183" s="46">
        <v>5107.6000000000004</v>
      </c>
      <c r="E183" s="73" t="s">
        <v>28</v>
      </c>
      <c r="F183" s="42"/>
      <c r="G183" s="43"/>
      <c r="H183" s="43"/>
      <c r="I183" s="43"/>
    </row>
    <row r="184" spans="1:9" ht="14.5">
      <c r="A184" s="6">
        <v>45615.440937500003</v>
      </c>
      <c r="B184" s="45">
        <v>33</v>
      </c>
      <c r="C184" s="52">
        <v>45.24</v>
      </c>
      <c r="D184" s="46">
        <v>1492.92</v>
      </c>
      <c r="E184" s="73" t="s">
        <v>17</v>
      </c>
      <c r="F184" s="42"/>
      <c r="G184" s="43"/>
      <c r="H184" s="43"/>
      <c r="I184" s="43"/>
    </row>
    <row r="185" spans="1:9" ht="14.5">
      <c r="A185" s="6">
        <v>45615.440937500003</v>
      </c>
      <c r="B185" s="45">
        <v>133</v>
      </c>
      <c r="C185" s="52">
        <v>45.24</v>
      </c>
      <c r="D185" s="46">
        <v>6016.92</v>
      </c>
      <c r="E185" s="73" t="s">
        <v>17</v>
      </c>
      <c r="F185" s="42"/>
      <c r="G185" s="43"/>
      <c r="H185" s="43"/>
      <c r="I185" s="43"/>
    </row>
    <row r="186" spans="1:9" ht="14.5">
      <c r="A186" s="6">
        <v>45615.441793981481</v>
      </c>
      <c r="B186" s="45">
        <v>145</v>
      </c>
      <c r="C186" s="52">
        <v>45.21</v>
      </c>
      <c r="D186" s="46">
        <v>6555.45</v>
      </c>
      <c r="E186" s="73" t="s">
        <v>17</v>
      </c>
      <c r="F186" s="42"/>
      <c r="G186" s="43"/>
      <c r="H186" s="43"/>
      <c r="I186" s="43"/>
    </row>
    <row r="187" spans="1:9" ht="14.5">
      <c r="A187" s="6">
        <v>45615.441793981481</v>
      </c>
      <c r="B187" s="45">
        <v>11</v>
      </c>
      <c r="C187" s="52">
        <v>45.21</v>
      </c>
      <c r="D187" s="46">
        <v>497.31</v>
      </c>
      <c r="E187" s="73" t="s">
        <v>17</v>
      </c>
      <c r="F187" s="42"/>
      <c r="G187" s="43"/>
      <c r="H187" s="43"/>
      <c r="I187" s="43"/>
    </row>
    <row r="188" spans="1:9" ht="14.5">
      <c r="A188" s="6">
        <v>45615.442986111113</v>
      </c>
      <c r="B188" s="45">
        <v>79</v>
      </c>
      <c r="C188" s="52">
        <v>45.26</v>
      </c>
      <c r="D188" s="46">
        <v>3575.54</v>
      </c>
      <c r="E188" s="73" t="s">
        <v>28</v>
      </c>
      <c r="F188" s="42"/>
      <c r="G188" s="43"/>
      <c r="H188" s="43"/>
      <c r="I188" s="43"/>
    </row>
    <row r="189" spans="1:9" ht="14.5">
      <c r="A189" s="6">
        <v>45615.442997685182</v>
      </c>
      <c r="B189" s="45">
        <v>41</v>
      </c>
      <c r="C189" s="52">
        <v>45.26</v>
      </c>
      <c r="D189" s="46">
        <v>1855.6599999999999</v>
      </c>
      <c r="E189" s="73" t="s">
        <v>28</v>
      </c>
      <c r="F189" s="42"/>
      <c r="G189" s="43"/>
      <c r="H189" s="43"/>
      <c r="I189" s="43"/>
    </row>
    <row r="190" spans="1:9" ht="14.5">
      <c r="A190" s="6">
        <v>45615.444456018522</v>
      </c>
      <c r="B190" s="45">
        <v>162</v>
      </c>
      <c r="C190" s="52">
        <v>45.18</v>
      </c>
      <c r="D190" s="46">
        <v>7319.16</v>
      </c>
      <c r="E190" s="73" t="s">
        <v>17</v>
      </c>
      <c r="F190" s="42"/>
      <c r="G190" s="43"/>
      <c r="H190" s="43"/>
      <c r="I190" s="43"/>
    </row>
    <row r="191" spans="1:9" ht="14.5">
      <c r="A191" s="6">
        <v>45615.444606481484</v>
      </c>
      <c r="B191" s="45">
        <v>32</v>
      </c>
      <c r="C191" s="52">
        <v>45.17</v>
      </c>
      <c r="D191" s="46">
        <v>1445.44</v>
      </c>
      <c r="E191" s="73" t="s">
        <v>28</v>
      </c>
      <c r="F191" s="42"/>
      <c r="G191" s="43"/>
      <c r="H191" s="43"/>
      <c r="I191" s="43"/>
    </row>
    <row r="192" spans="1:9" ht="14.5">
      <c r="A192" s="6">
        <v>45615.444606481484</v>
      </c>
      <c r="B192" s="45">
        <v>104</v>
      </c>
      <c r="C192" s="52">
        <v>45.17</v>
      </c>
      <c r="D192" s="46">
        <v>4697.68</v>
      </c>
      <c r="E192" s="73" t="s">
        <v>28</v>
      </c>
      <c r="F192" s="42"/>
      <c r="G192" s="43"/>
      <c r="H192" s="43"/>
      <c r="I192" s="43"/>
    </row>
    <row r="193" spans="1:9" ht="14.5">
      <c r="A193" s="6">
        <v>45615.446168981478</v>
      </c>
      <c r="B193" s="45">
        <v>100</v>
      </c>
      <c r="C193" s="52">
        <v>45.17</v>
      </c>
      <c r="D193" s="46">
        <v>4517</v>
      </c>
      <c r="E193" s="73" t="s">
        <v>17</v>
      </c>
      <c r="F193" s="42"/>
      <c r="G193" s="43"/>
      <c r="H193" s="43"/>
      <c r="I193" s="43"/>
    </row>
    <row r="194" spans="1:9" ht="14.5">
      <c r="A194" s="6">
        <v>45615.446550925924</v>
      </c>
      <c r="B194" s="45">
        <v>100</v>
      </c>
      <c r="C194" s="52">
        <v>45.15</v>
      </c>
      <c r="D194" s="46">
        <v>4515</v>
      </c>
      <c r="E194" s="73" t="s">
        <v>17</v>
      </c>
      <c r="F194" s="42"/>
      <c r="G194" s="43"/>
      <c r="H194" s="43"/>
      <c r="I194" s="43"/>
    </row>
    <row r="195" spans="1:9" ht="14.5">
      <c r="A195" s="6">
        <v>45615.446550925924</v>
      </c>
      <c r="B195" s="45">
        <v>72</v>
      </c>
      <c r="C195" s="52">
        <v>45.15</v>
      </c>
      <c r="D195" s="46">
        <v>3250.7999999999997</v>
      </c>
      <c r="E195" s="73" t="s">
        <v>17</v>
      </c>
      <c r="F195" s="42"/>
      <c r="G195" s="43"/>
      <c r="H195" s="43"/>
      <c r="I195" s="43"/>
    </row>
    <row r="196" spans="1:9" ht="14.5">
      <c r="A196" s="6">
        <v>45615.446828703702</v>
      </c>
      <c r="B196" s="45">
        <v>155</v>
      </c>
      <c r="C196" s="52">
        <v>45.12</v>
      </c>
      <c r="D196" s="46">
        <v>6993.5999999999995</v>
      </c>
      <c r="E196" s="73" t="s">
        <v>17</v>
      </c>
      <c r="F196" s="42"/>
      <c r="G196" s="43"/>
      <c r="H196" s="43"/>
      <c r="I196" s="43"/>
    </row>
    <row r="197" spans="1:9" ht="14.5">
      <c r="A197" s="6">
        <v>45615.447268518517</v>
      </c>
      <c r="B197" s="45">
        <v>113</v>
      </c>
      <c r="C197" s="52">
        <v>45.07</v>
      </c>
      <c r="D197" s="46">
        <v>5092.91</v>
      </c>
      <c r="E197" s="73" t="s">
        <v>28</v>
      </c>
      <c r="F197" s="42"/>
      <c r="G197" s="43"/>
      <c r="H197" s="43"/>
      <c r="I197" s="43"/>
    </row>
    <row r="198" spans="1:9" ht="14.5">
      <c r="A198" s="6">
        <v>45615.447650462964</v>
      </c>
      <c r="B198" s="45">
        <v>170</v>
      </c>
      <c r="C198" s="52">
        <v>45.01</v>
      </c>
      <c r="D198" s="46">
        <v>7651.7</v>
      </c>
      <c r="E198" s="73" t="s">
        <v>17</v>
      </c>
      <c r="F198" s="42"/>
      <c r="G198" s="43"/>
      <c r="H198" s="43"/>
      <c r="I198" s="43"/>
    </row>
    <row r="199" spans="1:9" ht="14.5">
      <c r="A199" s="6">
        <v>45615.448101851849</v>
      </c>
      <c r="B199" s="45">
        <v>146</v>
      </c>
      <c r="C199" s="52">
        <v>45.01</v>
      </c>
      <c r="D199" s="46">
        <v>6571.46</v>
      </c>
      <c r="E199" s="73" t="s">
        <v>17</v>
      </c>
      <c r="F199" s="42"/>
      <c r="G199" s="43"/>
      <c r="H199" s="43"/>
      <c r="I199" s="43"/>
    </row>
    <row r="200" spans="1:9" ht="14.5">
      <c r="A200" s="6">
        <v>45615.448125000003</v>
      </c>
      <c r="B200" s="45">
        <v>139</v>
      </c>
      <c r="C200" s="52">
        <v>45.01</v>
      </c>
      <c r="D200" s="46">
        <v>6256.3899999999994</v>
      </c>
      <c r="E200" s="73" t="s">
        <v>17</v>
      </c>
      <c r="F200" s="42"/>
      <c r="G200" s="43"/>
      <c r="H200" s="43"/>
      <c r="I200" s="43"/>
    </row>
    <row r="201" spans="1:9" ht="14.5">
      <c r="A201" s="6">
        <v>45615.448703703703</v>
      </c>
      <c r="B201" s="45">
        <v>166</v>
      </c>
      <c r="C201" s="52">
        <v>44.95</v>
      </c>
      <c r="D201" s="46">
        <v>7461.7000000000007</v>
      </c>
      <c r="E201" s="73" t="s">
        <v>17</v>
      </c>
      <c r="F201" s="42"/>
      <c r="G201" s="43"/>
      <c r="H201" s="43"/>
      <c r="I201" s="43"/>
    </row>
    <row r="202" spans="1:9" ht="14.5">
      <c r="A202" s="6">
        <v>45615.448703703703</v>
      </c>
      <c r="B202" s="45">
        <v>152</v>
      </c>
      <c r="C202" s="52">
        <v>44.95</v>
      </c>
      <c r="D202" s="46">
        <v>6832.4000000000005</v>
      </c>
      <c r="E202" s="73" t="s">
        <v>17</v>
      </c>
      <c r="F202" s="42"/>
      <c r="G202" s="43"/>
      <c r="H202" s="43"/>
      <c r="I202" s="43"/>
    </row>
    <row r="203" spans="1:9" ht="14.5">
      <c r="A203" s="6">
        <v>45615.448703703703</v>
      </c>
      <c r="B203" s="45">
        <v>9</v>
      </c>
      <c r="C203" s="52">
        <v>44.96</v>
      </c>
      <c r="D203" s="46">
        <v>404.64</v>
      </c>
      <c r="E203" s="73" t="s">
        <v>17</v>
      </c>
      <c r="F203" s="42"/>
      <c r="G203" s="43"/>
      <c r="H203" s="43"/>
      <c r="I203" s="43"/>
    </row>
    <row r="204" spans="1:9" ht="14.5">
      <c r="A204" s="6">
        <v>45615.448703703703</v>
      </c>
      <c r="B204" s="45">
        <v>9</v>
      </c>
      <c r="C204" s="52">
        <v>44.96</v>
      </c>
      <c r="D204" s="46">
        <v>404.64</v>
      </c>
      <c r="E204" s="73" t="s">
        <v>17</v>
      </c>
      <c r="F204" s="42"/>
      <c r="G204" s="43"/>
      <c r="H204" s="43"/>
      <c r="I204" s="43"/>
    </row>
    <row r="205" spans="1:9" ht="14.5">
      <c r="A205" s="6">
        <v>45615.448703703703</v>
      </c>
      <c r="B205" s="45">
        <v>146</v>
      </c>
      <c r="C205" s="52">
        <v>44.96</v>
      </c>
      <c r="D205" s="46">
        <v>6564.16</v>
      </c>
      <c r="E205" s="73" t="s">
        <v>17</v>
      </c>
      <c r="F205" s="42"/>
      <c r="G205" s="43"/>
      <c r="H205" s="43"/>
      <c r="I205" s="43"/>
    </row>
    <row r="206" spans="1:9" ht="14.5">
      <c r="A206" s="6">
        <v>45615.448703703703</v>
      </c>
      <c r="B206" s="45">
        <v>146</v>
      </c>
      <c r="C206" s="52">
        <v>44.96</v>
      </c>
      <c r="D206" s="46">
        <v>6564.16</v>
      </c>
      <c r="E206" s="73" t="s">
        <v>17</v>
      </c>
      <c r="F206" s="42"/>
      <c r="G206" s="43"/>
      <c r="H206" s="43"/>
      <c r="I206" s="43"/>
    </row>
    <row r="207" spans="1:9" ht="14.5">
      <c r="A207" s="6">
        <v>45615.448703703703</v>
      </c>
      <c r="B207" s="45">
        <v>30</v>
      </c>
      <c r="C207" s="52">
        <v>44.96</v>
      </c>
      <c r="D207" s="46">
        <v>1348.8</v>
      </c>
      <c r="E207" s="73" t="s">
        <v>17</v>
      </c>
      <c r="F207" s="42"/>
      <c r="G207" s="43"/>
      <c r="H207" s="43"/>
      <c r="I207" s="43"/>
    </row>
    <row r="208" spans="1:9" ht="14.5">
      <c r="A208" s="6">
        <v>45615.448703703703</v>
      </c>
      <c r="B208" s="45">
        <v>111</v>
      </c>
      <c r="C208" s="52">
        <v>44.96</v>
      </c>
      <c r="D208" s="46">
        <v>4990.5600000000004</v>
      </c>
      <c r="E208" s="73" t="s">
        <v>17</v>
      </c>
      <c r="F208" s="42"/>
      <c r="G208" s="43"/>
      <c r="H208" s="43"/>
      <c r="I208" s="43"/>
    </row>
    <row r="209" spans="1:9" ht="14.5">
      <c r="A209" s="6">
        <v>45615.449594907404</v>
      </c>
      <c r="B209" s="45">
        <v>102</v>
      </c>
      <c r="C209" s="52">
        <v>44.94</v>
      </c>
      <c r="D209" s="46">
        <v>4583.88</v>
      </c>
      <c r="E209" s="73" t="s">
        <v>28</v>
      </c>
      <c r="F209" s="42"/>
      <c r="G209" s="43"/>
      <c r="H209" s="43"/>
      <c r="I209" s="43"/>
    </row>
    <row r="210" spans="1:9" ht="14.5">
      <c r="A210" s="6">
        <v>45615.449594907404</v>
      </c>
      <c r="B210" s="45">
        <v>153</v>
      </c>
      <c r="C210" s="52">
        <v>44.95</v>
      </c>
      <c r="D210" s="46">
        <v>6877.35</v>
      </c>
      <c r="E210" s="73" t="s">
        <v>17</v>
      </c>
      <c r="F210" s="42"/>
      <c r="G210" s="43"/>
      <c r="H210" s="43"/>
      <c r="I210" s="43"/>
    </row>
    <row r="211" spans="1:9" ht="14.5">
      <c r="A211" s="6">
        <v>45615.449594907404</v>
      </c>
      <c r="B211" s="45">
        <v>30</v>
      </c>
      <c r="C211" s="52">
        <v>44.94</v>
      </c>
      <c r="D211" s="46">
        <v>1348.1999999999998</v>
      </c>
      <c r="E211" s="73" t="s">
        <v>28</v>
      </c>
      <c r="F211" s="42"/>
      <c r="G211" s="43"/>
      <c r="H211" s="43"/>
      <c r="I211" s="43"/>
    </row>
    <row r="212" spans="1:9" ht="14.5">
      <c r="A212" s="6">
        <v>45615.45039351852</v>
      </c>
      <c r="B212" s="45">
        <v>164</v>
      </c>
      <c r="C212" s="52">
        <v>44.94</v>
      </c>
      <c r="D212" s="46">
        <v>7370.16</v>
      </c>
      <c r="E212" s="73" t="s">
        <v>17</v>
      </c>
      <c r="F212" s="42"/>
      <c r="G212" s="43"/>
      <c r="H212" s="43"/>
      <c r="I212" s="43"/>
    </row>
    <row r="213" spans="1:9" ht="14.5">
      <c r="A213" s="6">
        <v>45615.45039351852</v>
      </c>
      <c r="B213" s="45">
        <v>157</v>
      </c>
      <c r="C213" s="52">
        <v>44.94</v>
      </c>
      <c r="D213" s="46">
        <v>7055.58</v>
      </c>
      <c r="E213" s="73" t="s">
        <v>17</v>
      </c>
      <c r="F213" s="42"/>
      <c r="G213" s="43"/>
      <c r="H213" s="43"/>
      <c r="I213" s="43"/>
    </row>
    <row r="214" spans="1:9" ht="14.5">
      <c r="A214" s="6">
        <v>45615.450532407405</v>
      </c>
      <c r="B214" s="45">
        <v>43</v>
      </c>
      <c r="C214" s="52">
        <v>44.92</v>
      </c>
      <c r="D214" s="46">
        <v>1931.5600000000002</v>
      </c>
      <c r="E214" s="73" t="s">
        <v>17</v>
      </c>
      <c r="F214" s="42"/>
      <c r="G214" s="43"/>
      <c r="H214" s="43"/>
      <c r="I214" s="43"/>
    </row>
    <row r="215" spans="1:9" ht="14.5">
      <c r="A215" s="6">
        <v>45615.450775462959</v>
      </c>
      <c r="B215" s="45">
        <v>350</v>
      </c>
      <c r="C215" s="52">
        <v>44.95</v>
      </c>
      <c r="D215" s="46">
        <v>15732.500000000002</v>
      </c>
      <c r="E215" s="73" t="s">
        <v>17</v>
      </c>
      <c r="F215" s="42"/>
      <c r="G215" s="43"/>
      <c r="H215" s="43"/>
      <c r="I215" s="43"/>
    </row>
    <row r="216" spans="1:9" ht="14.5">
      <c r="A216" s="6">
        <v>45615.450775462959</v>
      </c>
      <c r="B216" s="45">
        <v>350</v>
      </c>
      <c r="C216" s="52">
        <v>44.95</v>
      </c>
      <c r="D216" s="46">
        <v>15732.500000000002</v>
      </c>
      <c r="E216" s="73" t="s">
        <v>17</v>
      </c>
      <c r="F216" s="42"/>
      <c r="G216" s="43"/>
      <c r="H216" s="43"/>
      <c r="I216" s="43"/>
    </row>
    <row r="217" spans="1:9" ht="14.5">
      <c r="A217" s="6">
        <v>45615.450775462959</v>
      </c>
      <c r="B217" s="45">
        <v>150</v>
      </c>
      <c r="C217" s="52">
        <v>44.95</v>
      </c>
      <c r="D217" s="46">
        <v>6742.5</v>
      </c>
      <c r="E217" s="73" t="s">
        <v>17</v>
      </c>
      <c r="F217" s="42"/>
      <c r="G217" s="43"/>
      <c r="H217" s="43"/>
      <c r="I217" s="43"/>
    </row>
    <row r="218" spans="1:9" ht="14.5">
      <c r="A218" s="6">
        <v>45615.450775462959</v>
      </c>
      <c r="B218" s="45">
        <v>45</v>
      </c>
      <c r="C218" s="52">
        <v>44.95</v>
      </c>
      <c r="D218" s="46">
        <v>2022.7500000000002</v>
      </c>
      <c r="E218" s="73" t="s">
        <v>17</v>
      </c>
      <c r="F218" s="42"/>
      <c r="G218" s="43"/>
      <c r="H218" s="43"/>
      <c r="I218" s="43"/>
    </row>
    <row r="219" spans="1:9" ht="14.5">
      <c r="A219" s="6">
        <v>45615.451388888891</v>
      </c>
      <c r="B219" s="45">
        <v>212</v>
      </c>
      <c r="C219" s="52">
        <v>44.95</v>
      </c>
      <c r="D219" s="46">
        <v>9529.4000000000015</v>
      </c>
      <c r="E219" s="73" t="s">
        <v>17</v>
      </c>
      <c r="F219" s="42"/>
      <c r="G219" s="43"/>
      <c r="H219" s="43"/>
      <c r="I219" s="43"/>
    </row>
    <row r="220" spans="1:9" ht="14.5">
      <c r="A220" s="6">
        <v>45615.451388888891</v>
      </c>
      <c r="B220" s="45">
        <v>150</v>
      </c>
      <c r="C220" s="52">
        <v>44.95</v>
      </c>
      <c r="D220" s="46">
        <v>6742.5</v>
      </c>
      <c r="E220" s="73" t="s">
        <v>17</v>
      </c>
      <c r="F220" s="42"/>
      <c r="G220" s="43"/>
      <c r="H220" s="43"/>
      <c r="I220" s="43"/>
    </row>
    <row r="221" spans="1:9" ht="14.5">
      <c r="A221" s="6">
        <v>45615.451388888891</v>
      </c>
      <c r="B221" s="45">
        <v>157</v>
      </c>
      <c r="C221" s="52">
        <v>44.96</v>
      </c>
      <c r="D221" s="46">
        <v>7058.72</v>
      </c>
      <c r="E221" s="73" t="s">
        <v>17</v>
      </c>
      <c r="F221" s="42"/>
      <c r="G221" s="43"/>
      <c r="H221" s="43"/>
      <c r="I221" s="43"/>
    </row>
    <row r="222" spans="1:9" ht="14.5">
      <c r="A222" s="6">
        <v>45615.451388888891</v>
      </c>
      <c r="B222" s="45">
        <v>141</v>
      </c>
      <c r="C222" s="52">
        <v>44.96</v>
      </c>
      <c r="D222" s="46">
        <v>6339.36</v>
      </c>
      <c r="E222" s="73" t="s">
        <v>17</v>
      </c>
      <c r="F222" s="42"/>
      <c r="G222" s="43"/>
      <c r="H222" s="43"/>
      <c r="I222" s="43"/>
    </row>
    <row r="223" spans="1:9" ht="14.5">
      <c r="A223" s="6">
        <v>45615.45140046296</v>
      </c>
      <c r="B223" s="45">
        <v>31</v>
      </c>
      <c r="C223" s="52">
        <v>44.95</v>
      </c>
      <c r="D223" s="46">
        <v>1393.45</v>
      </c>
      <c r="E223" s="73" t="s">
        <v>17</v>
      </c>
      <c r="F223" s="42"/>
      <c r="G223" s="43"/>
      <c r="H223" s="43"/>
      <c r="I223" s="43"/>
    </row>
    <row r="224" spans="1:9" ht="14.5">
      <c r="A224" s="6">
        <v>45615.45140046296</v>
      </c>
      <c r="B224" s="45">
        <v>424</v>
      </c>
      <c r="C224" s="52">
        <v>44.95</v>
      </c>
      <c r="D224" s="46">
        <v>19058.800000000003</v>
      </c>
      <c r="E224" s="73" t="s">
        <v>17</v>
      </c>
      <c r="F224" s="42"/>
      <c r="G224" s="43"/>
      <c r="H224" s="43"/>
      <c r="I224" s="43"/>
    </row>
    <row r="225" spans="1:9" ht="14.5">
      <c r="A225" s="6">
        <v>45615.45140046296</v>
      </c>
      <c r="B225" s="45">
        <v>288</v>
      </c>
      <c r="C225" s="52">
        <v>44.95</v>
      </c>
      <c r="D225" s="46">
        <v>12945.6</v>
      </c>
      <c r="E225" s="73" t="s">
        <v>17</v>
      </c>
      <c r="F225" s="42"/>
      <c r="G225" s="43"/>
      <c r="H225" s="43"/>
      <c r="I225" s="43"/>
    </row>
    <row r="226" spans="1:9" ht="14.5">
      <c r="A226" s="6">
        <v>45615.454432870371</v>
      </c>
      <c r="B226" s="45">
        <v>8</v>
      </c>
      <c r="C226" s="52">
        <v>45.02</v>
      </c>
      <c r="D226" s="46">
        <v>360.16</v>
      </c>
      <c r="E226" s="73" t="s">
        <v>28</v>
      </c>
      <c r="F226" s="42"/>
      <c r="G226" s="43"/>
      <c r="H226" s="43"/>
      <c r="I226" s="43"/>
    </row>
    <row r="227" spans="1:9" ht="14.5">
      <c r="A227" s="6">
        <v>45615.454432870371</v>
      </c>
      <c r="B227" s="45">
        <v>164</v>
      </c>
      <c r="C227" s="52">
        <v>45.02</v>
      </c>
      <c r="D227" s="46">
        <v>7383.2800000000007</v>
      </c>
      <c r="E227" s="73" t="s">
        <v>17</v>
      </c>
      <c r="F227" s="42"/>
      <c r="G227" s="43"/>
      <c r="H227" s="43"/>
      <c r="I227" s="43"/>
    </row>
    <row r="228" spans="1:9" ht="14.5">
      <c r="A228" s="6">
        <v>45615.454432870371</v>
      </c>
      <c r="B228" s="45">
        <v>157</v>
      </c>
      <c r="C228" s="52">
        <v>45.02</v>
      </c>
      <c r="D228" s="46">
        <v>7068.14</v>
      </c>
      <c r="E228" s="73" t="s">
        <v>17</v>
      </c>
      <c r="F228" s="42"/>
      <c r="G228" s="43"/>
      <c r="H228" s="43"/>
      <c r="I228" s="43"/>
    </row>
    <row r="229" spans="1:9" ht="14.5">
      <c r="A229" s="6">
        <v>45615.454432870371</v>
      </c>
      <c r="B229" s="45">
        <v>115</v>
      </c>
      <c r="C229" s="52">
        <v>45.02</v>
      </c>
      <c r="D229" s="46">
        <v>5177.3</v>
      </c>
      <c r="E229" s="73" t="s">
        <v>28</v>
      </c>
      <c r="F229" s="42"/>
      <c r="G229" s="43"/>
      <c r="H229" s="43"/>
      <c r="I229" s="43"/>
    </row>
    <row r="230" spans="1:9" ht="14.5">
      <c r="A230" s="6">
        <v>45615.454988425925</v>
      </c>
      <c r="B230" s="45">
        <v>76</v>
      </c>
      <c r="C230" s="52">
        <v>45.01</v>
      </c>
      <c r="D230" s="46">
        <v>3420.7599999999998</v>
      </c>
      <c r="E230" s="73" t="s">
        <v>17</v>
      </c>
      <c r="F230" s="42"/>
      <c r="G230" s="43"/>
      <c r="H230" s="43"/>
      <c r="I230" s="43"/>
    </row>
    <row r="231" spans="1:9" ht="14.5">
      <c r="A231" s="6">
        <v>45615.454988425925</v>
      </c>
      <c r="B231" s="45">
        <v>74</v>
      </c>
      <c r="C231" s="52">
        <v>45.01</v>
      </c>
      <c r="D231" s="46">
        <v>3330.74</v>
      </c>
      <c r="E231" s="73" t="s">
        <v>17</v>
      </c>
      <c r="F231" s="42"/>
      <c r="G231" s="43"/>
      <c r="H231" s="43"/>
      <c r="I231" s="43"/>
    </row>
    <row r="232" spans="1:9" ht="14.5">
      <c r="A232" s="6">
        <v>45615.454988425925</v>
      </c>
      <c r="B232" s="45">
        <v>139</v>
      </c>
      <c r="C232" s="52">
        <v>45.01</v>
      </c>
      <c r="D232" s="46">
        <v>6256.3899999999994</v>
      </c>
      <c r="E232" s="73" t="s">
        <v>28</v>
      </c>
      <c r="F232" s="42"/>
      <c r="G232" s="43"/>
      <c r="H232" s="43"/>
      <c r="I232" s="43"/>
    </row>
    <row r="233" spans="1:9" ht="14.5">
      <c r="A233" s="6">
        <v>45615.457557870373</v>
      </c>
      <c r="B233" s="45">
        <v>144</v>
      </c>
      <c r="C233" s="52">
        <v>45</v>
      </c>
      <c r="D233" s="46">
        <v>6480</v>
      </c>
      <c r="E233" s="73" t="s">
        <v>17</v>
      </c>
      <c r="F233" s="42"/>
      <c r="G233" s="43"/>
      <c r="H233" s="43"/>
      <c r="I233" s="43"/>
    </row>
    <row r="234" spans="1:9" ht="14.5">
      <c r="A234" s="6">
        <v>45615.457557870373</v>
      </c>
      <c r="B234" s="45">
        <v>35</v>
      </c>
      <c r="C234" s="52">
        <v>45</v>
      </c>
      <c r="D234" s="46">
        <v>1575</v>
      </c>
      <c r="E234" s="73" t="s">
        <v>17</v>
      </c>
      <c r="F234" s="42"/>
      <c r="G234" s="43"/>
      <c r="H234" s="43"/>
      <c r="I234" s="43"/>
    </row>
    <row r="235" spans="1:9" ht="14.5">
      <c r="A235" s="6">
        <v>45615.457557870373</v>
      </c>
      <c r="B235" s="45">
        <v>125</v>
      </c>
      <c r="C235" s="52">
        <v>45</v>
      </c>
      <c r="D235" s="46">
        <v>5625</v>
      </c>
      <c r="E235" s="73" t="s">
        <v>17</v>
      </c>
      <c r="F235" s="42"/>
      <c r="G235" s="43"/>
      <c r="H235" s="43"/>
      <c r="I235" s="43"/>
    </row>
    <row r="236" spans="1:9" ht="14.5">
      <c r="A236" s="6">
        <v>45615.457557870373</v>
      </c>
      <c r="B236" s="45">
        <v>139</v>
      </c>
      <c r="C236" s="52">
        <v>45</v>
      </c>
      <c r="D236" s="46">
        <v>6255</v>
      </c>
      <c r="E236" s="73" t="s">
        <v>28</v>
      </c>
      <c r="F236" s="42"/>
      <c r="G236" s="43"/>
      <c r="H236" s="43"/>
      <c r="I236" s="43"/>
    </row>
    <row r="237" spans="1:9" ht="14.5">
      <c r="A237" s="6">
        <v>45615.459733796299</v>
      </c>
      <c r="B237" s="45">
        <v>126</v>
      </c>
      <c r="C237" s="52">
        <v>44.99</v>
      </c>
      <c r="D237" s="46">
        <v>5668.7400000000007</v>
      </c>
      <c r="E237" s="73" t="s">
        <v>17</v>
      </c>
      <c r="F237" s="42"/>
      <c r="G237" s="43"/>
      <c r="H237" s="43"/>
      <c r="I237" s="43"/>
    </row>
    <row r="238" spans="1:9" ht="14.5">
      <c r="A238" s="6">
        <v>45615.459733796299</v>
      </c>
      <c r="B238" s="45">
        <v>42</v>
      </c>
      <c r="C238" s="52">
        <v>44.99</v>
      </c>
      <c r="D238" s="46">
        <v>1889.5800000000002</v>
      </c>
      <c r="E238" s="73" t="s">
        <v>17</v>
      </c>
      <c r="F238" s="42"/>
      <c r="G238" s="43"/>
      <c r="H238" s="43"/>
      <c r="I238" s="43"/>
    </row>
    <row r="239" spans="1:9" ht="14.5">
      <c r="A239" s="6">
        <v>45615.459733796299</v>
      </c>
      <c r="B239" s="45">
        <v>101</v>
      </c>
      <c r="C239" s="52">
        <v>44.99</v>
      </c>
      <c r="D239" s="46">
        <v>4543.99</v>
      </c>
      <c r="E239" s="73" t="s">
        <v>28</v>
      </c>
      <c r="F239" s="42"/>
      <c r="G239" s="43"/>
      <c r="H239" s="43"/>
      <c r="I239" s="43"/>
    </row>
    <row r="240" spans="1:9" ht="14.5">
      <c r="A240" s="6">
        <v>45615.459733796299</v>
      </c>
      <c r="B240" s="45">
        <v>18</v>
      </c>
      <c r="C240" s="52">
        <v>44.99</v>
      </c>
      <c r="D240" s="46">
        <v>809.82</v>
      </c>
      <c r="E240" s="73" t="s">
        <v>28</v>
      </c>
      <c r="F240" s="42"/>
      <c r="G240" s="43"/>
      <c r="H240" s="43"/>
      <c r="I240" s="43"/>
    </row>
    <row r="241" spans="1:9" ht="14.5">
      <c r="A241" s="6">
        <v>45615.462199074071</v>
      </c>
      <c r="B241" s="45">
        <v>45</v>
      </c>
      <c r="C241" s="52">
        <v>45.02</v>
      </c>
      <c r="D241" s="46">
        <v>2025.9</v>
      </c>
      <c r="E241" s="73" t="s">
        <v>17</v>
      </c>
      <c r="F241" s="42"/>
      <c r="G241" s="43"/>
      <c r="H241" s="43"/>
      <c r="I241" s="43"/>
    </row>
    <row r="242" spans="1:9" ht="14.5">
      <c r="A242" s="6">
        <v>45615.462199074071</v>
      </c>
      <c r="B242" s="45">
        <v>102</v>
      </c>
      <c r="C242" s="52">
        <v>45.02</v>
      </c>
      <c r="D242" s="46">
        <v>4592.04</v>
      </c>
      <c r="E242" s="73" t="s">
        <v>17</v>
      </c>
      <c r="F242" s="42"/>
      <c r="G242" s="43"/>
      <c r="H242" s="43"/>
      <c r="I242" s="43"/>
    </row>
    <row r="243" spans="1:9" ht="14.5">
      <c r="A243" s="6">
        <v>45615.462199074071</v>
      </c>
      <c r="B243" s="45">
        <v>78</v>
      </c>
      <c r="C243" s="52">
        <v>45.02</v>
      </c>
      <c r="D243" s="46">
        <v>3511.5600000000004</v>
      </c>
      <c r="E243" s="73" t="s">
        <v>28</v>
      </c>
      <c r="F243" s="42"/>
      <c r="G243" s="43"/>
      <c r="H243" s="43"/>
      <c r="I243" s="43"/>
    </row>
    <row r="244" spans="1:9" ht="14.5">
      <c r="A244" s="6">
        <v>45615.462199074071</v>
      </c>
      <c r="B244" s="45">
        <v>54</v>
      </c>
      <c r="C244" s="52">
        <v>45.02</v>
      </c>
      <c r="D244" s="46">
        <v>2431.0800000000004</v>
      </c>
      <c r="E244" s="73" t="s">
        <v>28</v>
      </c>
      <c r="F244" s="42"/>
      <c r="G244" s="43"/>
      <c r="H244" s="43"/>
      <c r="I244" s="43"/>
    </row>
    <row r="245" spans="1:9" ht="14.5">
      <c r="A245" s="6">
        <v>45615.464525462965</v>
      </c>
      <c r="B245" s="45">
        <v>152</v>
      </c>
      <c r="C245" s="52">
        <v>45.04</v>
      </c>
      <c r="D245" s="46">
        <v>6846.08</v>
      </c>
      <c r="E245" s="73" t="s">
        <v>17</v>
      </c>
      <c r="F245" s="42"/>
      <c r="G245" s="43"/>
      <c r="H245" s="43"/>
      <c r="I245" s="43"/>
    </row>
    <row r="246" spans="1:9" ht="14.5">
      <c r="A246" s="6">
        <v>45615.464525462965</v>
      </c>
      <c r="B246" s="45">
        <v>152</v>
      </c>
      <c r="C246" s="52">
        <v>45.04</v>
      </c>
      <c r="D246" s="46">
        <v>6846.08</v>
      </c>
      <c r="E246" s="73" t="s">
        <v>17</v>
      </c>
      <c r="F246" s="42"/>
      <c r="G246" s="43"/>
      <c r="H246" s="43"/>
      <c r="I246" s="43"/>
    </row>
    <row r="247" spans="1:9" ht="14.5">
      <c r="A247" s="6">
        <v>45615.464525462965</v>
      </c>
      <c r="B247" s="45">
        <v>131</v>
      </c>
      <c r="C247" s="52">
        <v>45.04</v>
      </c>
      <c r="D247" s="46">
        <v>5900.24</v>
      </c>
      <c r="E247" s="73" t="s">
        <v>28</v>
      </c>
      <c r="F247" s="42"/>
      <c r="G247" s="43"/>
      <c r="H247" s="43"/>
      <c r="I247" s="43"/>
    </row>
    <row r="248" spans="1:9" ht="14.5">
      <c r="A248" s="6">
        <v>45615.46738425926</v>
      </c>
      <c r="B248" s="45">
        <v>94</v>
      </c>
      <c r="C248" s="52">
        <v>44.98</v>
      </c>
      <c r="D248" s="46">
        <v>4228.12</v>
      </c>
      <c r="E248" s="73" t="s">
        <v>28</v>
      </c>
      <c r="F248" s="42"/>
      <c r="G248" s="43"/>
      <c r="H248" s="43"/>
      <c r="I248" s="43"/>
    </row>
    <row r="249" spans="1:9" ht="14.5">
      <c r="A249" s="6">
        <v>45615.46738425926</v>
      </c>
      <c r="B249" s="45">
        <v>27</v>
      </c>
      <c r="C249" s="52">
        <v>44.98</v>
      </c>
      <c r="D249" s="46">
        <v>1214.4599999999998</v>
      </c>
      <c r="E249" s="73" t="s">
        <v>28</v>
      </c>
      <c r="F249" s="42"/>
      <c r="G249" s="43"/>
      <c r="H249" s="43"/>
      <c r="I249" s="43"/>
    </row>
    <row r="250" spans="1:9" ht="14.5">
      <c r="A250" s="6">
        <v>45615.46738425926</v>
      </c>
      <c r="B250" s="45">
        <v>145</v>
      </c>
      <c r="C250" s="52">
        <v>44.99</v>
      </c>
      <c r="D250" s="46">
        <v>6523.55</v>
      </c>
      <c r="E250" s="73" t="s">
        <v>17</v>
      </c>
      <c r="F250" s="42"/>
      <c r="G250" s="43"/>
      <c r="H250" s="43"/>
      <c r="I250" s="43"/>
    </row>
    <row r="251" spans="1:9" ht="14.5">
      <c r="A251" s="6">
        <v>45615.46738425926</v>
      </c>
      <c r="B251" s="45">
        <v>163</v>
      </c>
      <c r="C251" s="52">
        <v>44.99</v>
      </c>
      <c r="D251" s="46">
        <v>7333.37</v>
      </c>
      <c r="E251" s="73" t="s">
        <v>17</v>
      </c>
      <c r="F251" s="42"/>
      <c r="G251" s="43"/>
      <c r="H251" s="43"/>
      <c r="I251" s="43"/>
    </row>
    <row r="252" spans="1:9" ht="14.5">
      <c r="A252" s="6">
        <v>45615.470856481479</v>
      </c>
      <c r="B252" s="45">
        <v>128</v>
      </c>
      <c r="C252" s="52">
        <v>45.11</v>
      </c>
      <c r="D252" s="46">
        <v>5774.08</v>
      </c>
      <c r="E252" s="73" t="s">
        <v>28</v>
      </c>
      <c r="F252" s="42"/>
      <c r="G252" s="43"/>
      <c r="H252" s="43"/>
      <c r="I252" s="43"/>
    </row>
    <row r="253" spans="1:9" ht="14.5">
      <c r="A253" s="6">
        <v>45615.472222222219</v>
      </c>
      <c r="B253" s="45">
        <v>164</v>
      </c>
      <c r="C253" s="52">
        <v>45.1</v>
      </c>
      <c r="D253" s="46">
        <v>7396.4000000000005</v>
      </c>
      <c r="E253" s="73" t="s">
        <v>17</v>
      </c>
      <c r="F253" s="42"/>
      <c r="G253" s="43"/>
      <c r="H253" s="43"/>
      <c r="I253" s="43"/>
    </row>
    <row r="254" spans="1:9" ht="14.5">
      <c r="A254" s="6">
        <v>45615.472222222219</v>
      </c>
      <c r="B254" s="45">
        <v>83</v>
      </c>
      <c r="C254" s="52">
        <v>45.1</v>
      </c>
      <c r="D254" s="46">
        <v>3743.3</v>
      </c>
      <c r="E254" s="73" t="s">
        <v>17</v>
      </c>
      <c r="F254" s="42"/>
      <c r="G254" s="43"/>
      <c r="H254" s="43"/>
      <c r="I254" s="43"/>
    </row>
    <row r="255" spans="1:9" ht="14.5">
      <c r="A255" s="6">
        <v>45615.472222222219</v>
      </c>
      <c r="B255" s="45">
        <v>79</v>
      </c>
      <c r="C255" s="52">
        <v>45.1</v>
      </c>
      <c r="D255" s="46">
        <v>3562.9</v>
      </c>
      <c r="E255" s="73" t="s">
        <v>17</v>
      </c>
      <c r="F255" s="42"/>
      <c r="G255" s="43"/>
      <c r="H255" s="43"/>
      <c r="I255" s="43"/>
    </row>
    <row r="256" spans="1:9" ht="14.5">
      <c r="A256" s="6">
        <v>45615.472222222219</v>
      </c>
      <c r="B256" s="45">
        <v>122</v>
      </c>
      <c r="C256" s="52">
        <v>45.1</v>
      </c>
      <c r="D256" s="46">
        <v>5502.2</v>
      </c>
      <c r="E256" s="73" t="s">
        <v>28</v>
      </c>
      <c r="F256" s="42"/>
      <c r="G256" s="43"/>
      <c r="H256" s="43"/>
      <c r="I256" s="43"/>
    </row>
    <row r="257" spans="1:9" ht="14.5">
      <c r="A257" s="6">
        <v>45615.472222222219</v>
      </c>
      <c r="B257" s="45">
        <v>118</v>
      </c>
      <c r="C257" s="52">
        <v>45.1</v>
      </c>
      <c r="D257" s="46">
        <v>5321.8</v>
      </c>
      <c r="E257" s="73" t="s">
        <v>28</v>
      </c>
      <c r="F257" s="42"/>
      <c r="G257" s="43"/>
      <c r="H257" s="43"/>
      <c r="I257" s="43"/>
    </row>
    <row r="258" spans="1:9" ht="14.5">
      <c r="A258" s="6">
        <v>45615.474687499998</v>
      </c>
      <c r="B258" s="45">
        <v>163</v>
      </c>
      <c r="C258" s="52">
        <v>45.14</v>
      </c>
      <c r="D258" s="46">
        <v>7357.82</v>
      </c>
      <c r="E258" s="73" t="s">
        <v>17</v>
      </c>
      <c r="F258" s="42"/>
      <c r="G258" s="43"/>
      <c r="H258" s="43"/>
      <c r="I258" s="43"/>
    </row>
    <row r="259" spans="1:9" ht="14.5">
      <c r="A259" s="6">
        <v>45615.474687499998</v>
      </c>
      <c r="B259" s="45">
        <v>167</v>
      </c>
      <c r="C259" s="52">
        <v>45.14</v>
      </c>
      <c r="D259" s="46">
        <v>7538.38</v>
      </c>
      <c r="E259" s="73" t="s">
        <v>17</v>
      </c>
      <c r="F259" s="42"/>
      <c r="G259" s="43"/>
      <c r="H259" s="43"/>
      <c r="I259" s="43"/>
    </row>
    <row r="260" spans="1:9" ht="14.5">
      <c r="A260" s="6">
        <v>45615.474687499998</v>
      </c>
      <c r="B260" s="45">
        <v>124</v>
      </c>
      <c r="C260" s="52">
        <v>45.14</v>
      </c>
      <c r="D260" s="46">
        <v>5597.36</v>
      </c>
      <c r="E260" s="73" t="s">
        <v>28</v>
      </c>
      <c r="F260" s="42"/>
      <c r="G260" s="43"/>
      <c r="H260" s="43"/>
      <c r="I260" s="43"/>
    </row>
    <row r="261" spans="1:9" ht="14.5">
      <c r="A261" s="6">
        <v>45615.476712962962</v>
      </c>
      <c r="B261" s="45">
        <v>30</v>
      </c>
      <c r="C261" s="52">
        <v>45.06</v>
      </c>
      <c r="D261" s="46">
        <v>1351.8000000000002</v>
      </c>
      <c r="E261" s="73" t="s">
        <v>17</v>
      </c>
      <c r="F261" s="42"/>
      <c r="G261" s="43"/>
      <c r="H261" s="43"/>
      <c r="I261" s="43"/>
    </row>
    <row r="262" spans="1:9" ht="14.5">
      <c r="A262" s="6">
        <v>45615.476712962962</v>
      </c>
      <c r="B262" s="45">
        <v>121</v>
      </c>
      <c r="C262" s="52">
        <v>45.06</v>
      </c>
      <c r="D262" s="46">
        <v>5452.26</v>
      </c>
      <c r="E262" s="73" t="s">
        <v>17</v>
      </c>
      <c r="F262" s="42"/>
      <c r="G262" s="43"/>
      <c r="H262" s="43"/>
      <c r="I262" s="43"/>
    </row>
    <row r="263" spans="1:9" ht="14.5">
      <c r="A263" s="6">
        <v>45615.476712962962</v>
      </c>
      <c r="B263" s="45">
        <v>159</v>
      </c>
      <c r="C263" s="52">
        <v>45.06</v>
      </c>
      <c r="D263" s="46">
        <v>7164.54</v>
      </c>
      <c r="E263" s="73" t="s">
        <v>17</v>
      </c>
      <c r="F263" s="42"/>
      <c r="G263" s="43"/>
      <c r="H263" s="43"/>
      <c r="I263" s="43"/>
    </row>
    <row r="264" spans="1:9" ht="14.5">
      <c r="A264" s="6">
        <v>45615.476712962962</v>
      </c>
      <c r="B264" s="45">
        <v>114</v>
      </c>
      <c r="C264" s="52">
        <v>45.06</v>
      </c>
      <c r="D264" s="46">
        <v>5136.84</v>
      </c>
      <c r="E264" s="73" t="s">
        <v>28</v>
      </c>
      <c r="F264" s="42"/>
      <c r="G264" s="43"/>
      <c r="H264" s="43"/>
      <c r="I264" s="43"/>
    </row>
    <row r="265" spans="1:9" ht="14.5">
      <c r="A265" s="6">
        <v>45615.479826388888</v>
      </c>
      <c r="B265" s="45">
        <v>138</v>
      </c>
      <c r="C265" s="52">
        <v>45</v>
      </c>
      <c r="D265" s="46">
        <v>6210</v>
      </c>
      <c r="E265" s="73" t="s">
        <v>28</v>
      </c>
      <c r="F265" s="42"/>
      <c r="G265" s="43"/>
      <c r="H265" s="43"/>
      <c r="I265" s="43"/>
    </row>
    <row r="266" spans="1:9" ht="14.5">
      <c r="A266" s="6">
        <v>45615.479861111111</v>
      </c>
      <c r="B266" s="45">
        <v>44</v>
      </c>
      <c r="C266" s="52">
        <v>45</v>
      </c>
      <c r="D266" s="46">
        <v>1980</v>
      </c>
      <c r="E266" s="73" t="s">
        <v>17</v>
      </c>
      <c r="F266" s="42"/>
      <c r="G266" s="43"/>
      <c r="H266" s="43"/>
      <c r="I266" s="43"/>
    </row>
    <row r="267" spans="1:9" ht="14.5">
      <c r="A267" s="6">
        <v>45615.479861111111</v>
      </c>
      <c r="B267" s="45">
        <v>5</v>
      </c>
      <c r="C267" s="52">
        <v>45</v>
      </c>
      <c r="D267" s="46">
        <v>225</v>
      </c>
      <c r="E267" s="73" t="s">
        <v>17</v>
      </c>
      <c r="F267" s="42"/>
      <c r="G267" s="43"/>
      <c r="H267" s="43"/>
      <c r="I267" s="43"/>
    </row>
    <row r="268" spans="1:9" ht="14.5">
      <c r="A268" s="6">
        <v>45615.479861111111</v>
      </c>
      <c r="B268" s="45">
        <v>110</v>
      </c>
      <c r="C268" s="52">
        <v>45</v>
      </c>
      <c r="D268" s="46">
        <v>4950</v>
      </c>
      <c r="E268" s="73" t="s">
        <v>17</v>
      </c>
      <c r="F268" s="42"/>
      <c r="G268" s="43"/>
      <c r="H268" s="43"/>
      <c r="I268" s="43"/>
    </row>
    <row r="269" spans="1:9" ht="14.5">
      <c r="A269" s="6">
        <v>45615.479861111111</v>
      </c>
      <c r="B269" s="45">
        <v>165</v>
      </c>
      <c r="C269" s="52">
        <v>45</v>
      </c>
      <c r="D269" s="46">
        <v>7425</v>
      </c>
      <c r="E269" s="73" t="s">
        <v>17</v>
      </c>
      <c r="F269" s="42"/>
      <c r="G269" s="43"/>
      <c r="H269" s="43"/>
      <c r="I269" s="43"/>
    </row>
    <row r="270" spans="1:9" ht="14.5">
      <c r="A270" s="6">
        <v>45615.480567129627</v>
      </c>
      <c r="B270" s="45">
        <v>142</v>
      </c>
      <c r="C270" s="52">
        <v>44.99</v>
      </c>
      <c r="D270" s="46">
        <v>6388.58</v>
      </c>
      <c r="E270" s="73" t="s">
        <v>17</v>
      </c>
      <c r="F270" s="42"/>
      <c r="G270" s="43"/>
      <c r="H270" s="43"/>
      <c r="I270" s="43"/>
    </row>
    <row r="271" spans="1:9" ht="14.5">
      <c r="A271" s="6">
        <v>45615.482986111114</v>
      </c>
      <c r="B271" s="45">
        <v>146</v>
      </c>
      <c r="C271" s="52">
        <v>44.96</v>
      </c>
      <c r="D271" s="46">
        <v>6564.16</v>
      </c>
      <c r="E271" s="73" t="s">
        <v>17</v>
      </c>
      <c r="F271" s="42"/>
      <c r="G271" s="43"/>
      <c r="H271" s="43"/>
      <c r="I271" s="43"/>
    </row>
    <row r="272" spans="1:9" ht="14.5">
      <c r="A272" s="6">
        <v>45615.482986111114</v>
      </c>
      <c r="B272" s="45">
        <v>126</v>
      </c>
      <c r="C272" s="52">
        <v>44.96</v>
      </c>
      <c r="D272" s="46">
        <v>5664.96</v>
      </c>
      <c r="E272" s="73" t="s">
        <v>28</v>
      </c>
      <c r="F272" s="42"/>
      <c r="G272" s="43"/>
      <c r="H272" s="43"/>
      <c r="I272" s="43"/>
    </row>
    <row r="273" spans="1:9" ht="14.5">
      <c r="A273" s="6">
        <v>45615.487291666665</v>
      </c>
      <c r="B273" s="45">
        <v>22</v>
      </c>
      <c r="C273" s="52">
        <v>44.97</v>
      </c>
      <c r="D273" s="46">
        <v>989.33999999999992</v>
      </c>
      <c r="E273" s="73" t="s">
        <v>17</v>
      </c>
      <c r="F273" s="42"/>
      <c r="G273" s="43"/>
      <c r="H273" s="43"/>
      <c r="I273" s="43"/>
    </row>
    <row r="274" spans="1:9" ht="14.5">
      <c r="A274" s="6">
        <v>45615.487291666665</v>
      </c>
      <c r="B274" s="45">
        <v>130</v>
      </c>
      <c r="C274" s="52">
        <v>44.97</v>
      </c>
      <c r="D274" s="46">
        <v>5846.0999999999995</v>
      </c>
      <c r="E274" s="73" t="s">
        <v>17</v>
      </c>
      <c r="F274" s="42"/>
      <c r="G274" s="43"/>
      <c r="H274" s="43"/>
      <c r="I274" s="43"/>
    </row>
    <row r="275" spans="1:9" ht="14.5">
      <c r="A275" s="6">
        <v>45615.487291666665</v>
      </c>
      <c r="B275" s="45">
        <v>151</v>
      </c>
      <c r="C275" s="52">
        <v>44.97</v>
      </c>
      <c r="D275" s="46">
        <v>6790.47</v>
      </c>
      <c r="E275" s="73" t="s">
        <v>17</v>
      </c>
      <c r="F275" s="42"/>
      <c r="G275" s="43"/>
      <c r="H275" s="43"/>
      <c r="I275" s="43"/>
    </row>
    <row r="276" spans="1:9" ht="14.5">
      <c r="A276" s="6">
        <v>45615.487893518519</v>
      </c>
      <c r="B276" s="45">
        <v>153</v>
      </c>
      <c r="C276" s="52">
        <v>44.98</v>
      </c>
      <c r="D276" s="46">
        <v>6881.94</v>
      </c>
      <c r="E276" s="73" t="s">
        <v>17</v>
      </c>
      <c r="F276" s="42"/>
      <c r="G276" s="43"/>
      <c r="H276" s="43"/>
      <c r="I276" s="43"/>
    </row>
    <row r="277" spans="1:9" ht="14.5">
      <c r="A277" s="6">
        <v>45615.487893518519</v>
      </c>
      <c r="B277" s="45">
        <v>146</v>
      </c>
      <c r="C277" s="52">
        <v>44.98</v>
      </c>
      <c r="D277" s="46">
        <v>6567.08</v>
      </c>
      <c r="E277" s="73" t="s">
        <v>17</v>
      </c>
      <c r="F277" s="42"/>
      <c r="G277" s="43"/>
      <c r="H277" s="43"/>
      <c r="I277" s="43"/>
    </row>
    <row r="278" spans="1:9" ht="14.5">
      <c r="A278" s="6">
        <v>45615.490347222221</v>
      </c>
      <c r="B278" s="45">
        <v>145</v>
      </c>
      <c r="C278" s="52">
        <v>45.01</v>
      </c>
      <c r="D278" s="46">
        <v>6526.45</v>
      </c>
      <c r="E278" s="73" t="s">
        <v>17</v>
      </c>
      <c r="F278" s="42"/>
      <c r="G278" s="43"/>
      <c r="H278" s="43"/>
      <c r="I278" s="43"/>
    </row>
    <row r="279" spans="1:9" ht="14.5">
      <c r="A279" s="6">
        <v>45615.490347222221</v>
      </c>
      <c r="B279" s="45">
        <v>125</v>
      </c>
      <c r="C279" s="52">
        <v>45.02</v>
      </c>
      <c r="D279" s="46">
        <v>5627.5</v>
      </c>
      <c r="E279" s="73" t="s">
        <v>28</v>
      </c>
      <c r="F279" s="42"/>
      <c r="G279" s="43"/>
      <c r="H279" s="43"/>
      <c r="I279" s="43"/>
    </row>
    <row r="280" spans="1:9" ht="14.5">
      <c r="A280" s="6">
        <v>45615.490347222221</v>
      </c>
      <c r="B280" s="45">
        <v>161</v>
      </c>
      <c r="C280" s="52">
        <v>45.02</v>
      </c>
      <c r="D280" s="46">
        <v>7248.22</v>
      </c>
      <c r="E280" s="73" t="s">
        <v>28</v>
      </c>
      <c r="F280" s="42"/>
      <c r="G280" s="43"/>
      <c r="H280" s="43"/>
      <c r="I280" s="43"/>
    </row>
    <row r="281" spans="1:9" ht="14.5">
      <c r="A281" s="6">
        <v>45615.490347222221</v>
      </c>
      <c r="B281" s="45">
        <v>139</v>
      </c>
      <c r="C281" s="52">
        <v>45.02</v>
      </c>
      <c r="D281" s="46">
        <v>6257.7800000000007</v>
      </c>
      <c r="E281" s="73" t="s">
        <v>28</v>
      </c>
      <c r="F281" s="42"/>
      <c r="G281" s="43"/>
      <c r="H281" s="43"/>
      <c r="I281" s="43"/>
    </row>
    <row r="282" spans="1:9" ht="14.5">
      <c r="A282" s="6">
        <v>45615.491701388892</v>
      </c>
      <c r="B282" s="45">
        <v>167</v>
      </c>
      <c r="C282" s="52">
        <v>45.03</v>
      </c>
      <c r="D282" s="46">
        <v>7520.01</v>
      </c>
      <c r="E282" s="73" t="s">
        <v>17</v>
      </c>
      <c r="F282" s="42"/>
      <c r="G282" s="43"/>
      <c r="H282" s="43"/>
      <c r="I282" s="43"/>
    </row>
    <row r="283" spans="1:9" ht="14.5">
      <c r="A283" s="6">
        <v>45615.491701388892</v>
      </c>
      <c r="B283" s="45">
        <v>147</v>
      </c>
      <c r="C283" s="52">
        <v>45.03</v>
      </c>
      <c r="D283" s="46">
        <v>6619.41</v>
      </c>
      <c r="E283" s="73" t="s">
        <v>17</v>
      </c>
      <c r="F283" s="42"/>
      <c r="G283" s="43"/>
      <c r="H283" s="43"/>
      <c r="I283" s="43"/>
    </row>
    <row r="284" spans="1:9" ht="14.5">
      <c r="A284" s="6">
        <v>45615.493298611109</v>
      </c>
      <c r="B284" s="45">
        <v>1</v>
      </c>
      <c r="C284" s="52">
        <v>45.06</v>
      </c>
      <c r="D284" s="46">
        <v>45.06</v>
      </c>
      <c r="E284" s="73" t="s">
        <v>28</v>
      </c>
      <c r="F284" s="42"/>
      <c r="G284" s="43"/>
      <c r="H284" s="43"/>
      <c r="I284" s="43"/>
    </row>
    <row r="285" spans="1:9" ht="14.5">
      <c r="A285" s="6">
        <v>45615.493298611109</v>
      </c>
      <c r="B285" s="45">
        <v>66</v>
      </c>
      <c r="C285" s="52">
        <v>45.06</v>
      </c>
      <c r="D285" s="46">
        <v>2973.96</v>
      </c>
      <c r="E285" s="73" t="s">
        <v>28</v>
      </c>
      <c r="F285" s="42"/>
      <c r="G285" s="43"/>
      <c r="H285" s="43"/>
      <c r="I285" s="43"/>
    </row>
    <row r="286" spans="1:9" ht="14.5">
      <c r="A286" s="6">
        <v>45615.493298611109</v>
      </c>
      <c r="B286" s="45">
        <v>65</v>
      </c>
      <c r="C286" s="52">
        <v>45.06</v>
      </c>
      <c r="D286" s="46">
        <v>2928.9</v>
      </c>
      <c r="E286" s="73" t="s">
        <v>28</v>
      </c>
      <c r="F286" s="42"/>
      <c r="G286" s="43"/>
      <c r="H286" s="43"/>
      <c r="I286" s="43"/>
    </row>
    <row r="287" spans="1:9" ht="14.5">
      <c r="A287" s="6">
        <v>45615.494409722225</v>
      </c>
      <c r="B287" s="45">
        <v>200</v>
      </c>
      <c r="C287" s="52">
        <v>45.08</v>
      </c>
      <c r="D287" s="46">
        <v>9016</v>
      </c>
      <c r="E287" s="73" t="s">
        <v>17</v>
      </c>
      <c r="F287" s="42"/>
      <c r="G287" s="43"/>
      <c r="H287" s="43"/>
      <c r="I287" s="43"/>
    </row>
    <row r="288" spans="1:9" ht="14.5">
      <c r="A288" s="6">
        <v>45615.494513888887</v>
      </c>
      <c r="B288" s="45">
        <v>200</v>
      </c>
      <c r="C288" s="52">
        <v>45.08</v>
      </c>
      <c r="D288" s="46">
        <v>9016</v>
      </c>
      <c r="E288" s="73" t="s">
        <v>17</v>
      </c>
      <c r="F288" s="42"/>
      <c r="G288" s="43"/>
      <c r="H288" s="43"/>
      <c r="I288" s="43"/>
    </row>
    <row r="289" spans="1:9" ht="14.5">
      <c r="A289" s="6">
        <v>45615.495428240742</v>
      </c>
      <c r="B289" s="45">
        <v>16</v>
      </c>
      <c r="C289" s="52">
        <v>45.08</v>
      </c>
      <c r="D289" s="46">
        <v>721.28</v>
      </c>
      <c r="E289" s="73" t="s">
        <v>17</v>
      </c>
      <c r="F289" s="42"/>
      <c r="G289" s="43"/>
      <c r="H289" s="43"/>
      <c r="I289" s="43"/>
    </row>
    <row r="290" spans="1:9" ht="14.5">
      <c r="A290" s="6">
        <v>45615.495428240742</v>
      </c>
      <c r="B290" s="45">
        <v>184</v>
      </c>
      <c r="C290" s="52">
        <v>45.08</v>
      </c>
      <c r="D290" s="46">
        <v>8294.7199999999993</v>
      </c>
      <c r="E290" s="73" t="s">
        <v>17</v>
      </c>
      <c r="F290" s="42"/>
      <c r="G290" s="43"/>
      <c r="H290" s="43"/>
      <c r="I290" s="43"/>
    </row>
    <row r="291" spans="1:9" ht="14.5">
      <c r="A291" s="6">
        <v>45615.495428240742</v>
      </c>
      <c r="B291" s="45">
        <v>97</v>
      </c>
      <c r="C291" s="52">
        <v>45.08</v>
      </c>
      <c r="D291" s="46">
        <v>4372.76</v>
      </c>
      <c r="E291" s="73" t="s">
        <v>17</v>
      </c>
      <c r="F291" s="42"/>
      <c r="G291" s="43"/>
      <c r="H291" s="43"/>
      <c r="I291" s="43"/>
    </row>
    <row r="292" spans="1:9" ht="14.5">
      <c r="A292" s="6">
        <v>45615.495428240742</v>
      </c>
      <c r="B292" s="45">
        <v>184</v>
      </c>
      <c r="C292" s="52">
        <v>45.08</v>
      </c>
      <c r="D292" s="46">
        <v>8294.7199999999993</v>
      </c>
      <c r="E292" s="73" t="s">
        <v>17</v>
      </c>
      <c r="F292" s="42"/>
      <c r="G292" s="43"/>
      <c r="H292" s="43"/>
      <c r="I292" s="43"/>
    </row>
    <row r="293" spans="1:9" ht="14.5">
      <c r="A293" s="6">
        <v>45615.495428240742</v>
      </c>
      <c r="B293" s="45">
        <v>119</v>
      </c>
      <c r="C293" s="52">
        <v>45.08</v>
      </c>
      <c r="D293" s="46">
        <v>5364.5199999999995</v>
      </c>
      <c r="E293" s="73" t="s">
        <v>17</v>
      </c>
      <c r="F293" s="42"/>
      <c r="G293" s="43"/>
      <c r="H293" s="43"/>
      <c r="I293" s="43"/>
    </row>
    <row r="294" spans="1:9" ht="14.5">
      <c r="A294" s="6">
        <v>45615.495428240742</v>
      </c>
      <c r="B294" s="45">
        <v>66</v>
      </c>
      <c r="C294" s="52">
        <v>45.1</v>
      </c>
      <c r="D294" s="46">
        <v>2976.6</v>
      </c>
      <c r="E294" s="73" t="s">
        <v>17</v>
      </c>
      <c r="F294" s="42"/>
      <c r="G294" s="43"/>
      <c r="H294" s="43"/>
      <c r="I294" s="43"/>
    </row>
    <row r="295" spans="1:9" ht="14.5">
      <c r="A295" s="6">
        <v>45615.495428240742</v>
      </c>
      <c r="B295" s="45">
        <v>169</v>
      </c>
      <c r="C295" s="52">
        <v>45.1</v>
      </c>
      <c r="D295" s="46">
        <v>7621.9000000000005</v>
      </c>
      <c r="E295" s="73" t="s">
        <v>17</v>
      </c>
      <c r="F295" s="42"/>
      <c r="G295" s="43"/>
      <c r="H295" s="43"/>
      <c r="I295" s="43"/>
    </row>
    <row r="296" spans="1:9" ht="14.5">
      <c r="A296" s="6">
        <v>45615.495428240742</v>
      </c>
      <c r="B296" s="45">
        <v>81</v>
      </c>
      <c r="C296" s="52">
        <v>45.1</v>
      </c>
      <c r="D296" s="46">
        <v>3653.1</v>
      </c>
      <c r="E296" s="73" t="s">
        <v>17</v>
      </c>
      <c r="F296" s="42"/>
      <c r="G296" s="43"/>
      <c r="H296" s="43"/>
      <c r="I296" s="43"/>
    </row>
    <row r="297" spans="1:9" ht="14.5">
      <c r="A297" s="6">
        <v>45615.495428240742</v>
      </c>
      <c r="B297" s="45">
        <v>127</v>
      </c>
      <c r="C297" s="52">
        <v>45.09</v>
      </c>
      <c r="D297" s="46">
        <v>5726.43</v>
      </c>
      <c r="E297" s="73" t="s">
        <v>28</v>
      </c>
      <c r="F297" s="42"/>
      <c r="G297" s="43"/>
      <c r="H297" s="43"/>
      <c r="I297" s="43"/>
    </row>
    <row r="298" spans="1:9" ht="14.5">
      <c r="A298" s="6">
        <v>45615.495798611111</v>
      </c>
      <c r="B298" s="45">
        <v>141</v>
      </c>
      <c r="C298" s="52">
        <v>45.07</v>
      </c>
      <c r="D298" s="46">
        <v>6354.87</v>
      </c>
      <c r="E298" s="73" t="s">
        <v>17</v>
      </c>
      <c r="F298" s="42"/>
      <c r="G298" s="43"/>
      <c r="H298" s="43"/>
      <c r="I298" s="43"/>
    </row>
    <row r="299" spans="1:9" ht="14.5">
      <c r="A299" s="6">
        <v>45615.496354166666</v>
      </c>
      <c r="B299" s="45">
        <v>57</v>
      </c>
      <c r="C299" s="52">
        <v>45.04</v>
      </c>
      <c r="D299" s="46">
        <v>2567.2799999999997</v>
      </c>
      <c r="E299" s="73" t="s">
        <v>17</v>
      </c>
      <c r="F299" s="42"/>
      <c r="G299" s="43"/>
      <c r="H299" s="43"/>
      <c r="I299" s="43"/>
    </row>
    <row r="300" spans="1:9" ht="14.5">
      <c r="A300" s="6">
        <v>45615.496516203704</v>
      </c>
      <c r="B300" s="45">
        <v>81</v>
      </c>
      <c r="C300" s="52">
        <v>45.04</v>
      </c>
      <c r="D300" s="46">
        <v>3648.24</v>
      </c>
      <c r="E300" s="73" t="s">
        <v>17</v>
      </c>
      <c r="F300" s="42"/>
      <c r="G300" s="43"/>
      <c r="H300" s="43"/>
      <c r="I300" s="43"/>
    </row>
    <row r="301" spans="1:9" ht="14.5">
      <c r="A301" s="6">
        <v>45615.496516203704</v>
      </c>
      <c r="B301" s="45">
        <v>13</v>
      </c>
      <c r="C301" s="52">
        <v>45.04</v>
      </c>
      <c r="D301" s="46">
        <v>585.52</v>
      </c>
      <c r="E301" s="73" t="s">
        <v>17</v>
      </c>
      <c r="F301" s="42"/>
      <c r="G301" s="43"/>
      <c r="H301" s="43"/>
      <c r="I301" s="43"/>
    </row>
    <row r="302" spans="1:9" ht="14.5">
      <c r="A302" s="6">
        <v>45615.498564814814</v>
      </c>
      <c r="B302" s="45">
        <v>129</v>
      </c>
      <c r="C302" s="52">
        <v>45.05</v>
      </c>
      <c r="D302" s="46">
        <v>5811.45</v>
      </c>
      <c r="E302" s="73" t="s">
        <v>17</v>
      </c>
      <c r="F302" s="42"/>
      <c r="G302" s="43"/>
      <c r="H302" s="43"/>
      <c r="I302" s="43"/>
    </row>
    <row r="303" spans="1:9" ht="14.5">
      <c r="A303" s="6">
        <v>45615.498564814814</v>
      </c>
      <c r="B303" s="45">
        <v>27</v>
      </c>
      <c r="C303" s="52">
        <v>45.05</v>
      </c>
      <c r="D303" s="46">
        <v>1216.3499999999999</v>
      </c>
      <c r="E303" s="73" t="s">
        <v>17</v>
      </c>
      <c r="F303" s="42"/>
      <c r="G303" s="43"/>
      <c r="H303" s="43"/>
      <c r="I303" s="43"/>
    </row>
    <row r="304" spans="1:9" ht="14.5">
      <c r="A304" s="6">
        <v>45615.498564814814</v>
      </c>
      <c r="B304" s="45">
        <v>123</v>
      </c>
      <c r="C304" s="52">
        <v>45.05</v>
      </c>
      <c r="D304" s="46">
        <v>5541.15</v>
      </c>
      <c r="E304" s="73" t="s">
        <v>28</v>
      </c>
      <c r="F304" s="42"/>
      <c r="G304" s="43"/>
      <c r="H304" s="43"/>
      <c r="I304" s="43"/>
    </row>
    <row r="305" spans="1:9" ht="14.5">
      <c r="A305" s="6">
        <v>45615.500486111108</v>
      </c>
      <c r="B305" s="45">
        <v>152</v>
      </c>
      <c r="C305" s="52">
        <v>45.01</v>
      </c>
      <c r="D305" s="46">
        <v>6841.5199999999995</v>
      </c>
      <c r="E305" s="73" t="s">
        <v>17</v>
      </c>
      <c r="F305" s="42"/>
      <c r="G305" s="43"/>
      <c r="H305" s="43"/>
      <c r="I305" s="43"/>
    </row>
    <row r="306" spans="1:9" ht="14.5">
      <c r="A306" s="6">
        <v>45615.500486111108</v>
      </c>
      <c r="B306" s="45">
        <v>142</v>
      </c>
      <c r="C306" s="52">
        <v>45.01</v>
      </c>
      <c r="D306" s="46">
        <v>6391.42</v>
      </c>
      <c r="E306" s="73" t="s">
        <v>17</v>
      </c>
      <c r="F306" s="42"/>
      <c r="G306" s="43"/>
      <c r="H306" s="43"/>
      <c r="I306" s="43"/>
    </row>
    <row r="307" spans="1:9" ht="14.5">
      <c r="A307" s="6">
        <v>45615.501388888886</v>
      </c>
      <c r="B307" s="45">
        <v>101</v>
      </c>
      <c r="C307" s="52">
        <v>45.01</v>
      </c>
      <c r="D307" s="46">
        <v>4546.01</v>
      </c>
      <c r="E307" s="73" t="s">
        <v>17</v>
      </c>
      <c r="F307" s="42"/>
      <c r="G307" s="43"/>
      <c r="H307" s="43"/>
      <c r="I307" s="43"/>
    </row>
    <row r="308" spans="1:9" ht="14.5">
      <c r="A308" s="6">
        <v>45615.501388888886</v>
      </c>
      <c r="B308" s="45">
        <v>143</v>
      </c>
      <c r="C308" s="52">
        <v>45.01</v>
      </c>
      <c r="D308" s="46">
        <v>6436.4299999999994</v>
      </c>
      <c r="E308" s="73" t="s">
        <v>17</v>
      </c>
      <c r="F308" s="42"/>
      <c r="G308" s="43"/>
      <c r="H308" s="43"/>
      <c r="I308" s="43"/>
    </row>
    <row r="309" spans="1:9" ht="14.5">
      <c r="A309" s="6">
        <v>45615.501388888886</v>
      </c>
      <c r="B309" s="45">
        <v>44</v>
      </c>
      <c r="C309" s="52">
        <v>45.01</v>
      </c>
      <c r="D309" s="46">
        <v>1980.4399999999998</v>
      </c>
      <c r="E309" s="73" t="s">
        <v>17</v>
      </c>
      <c r="F309" s="42"/>
      <c r="G309" s="43"/>
      <c r="H309" s="43"/>
      <c r="I309" s="43"/>
    </row>
    <row r="310" spans="1:9" ht="14.5">
      <c r="A310" s="6">
        <v>45615.501388888886</v>
      </c>
      <c r="B310" s="45">
        <v>79</v>
      </c>
      <c r="C310" s="52">
        <v>45.01</v>
      </c>
      <c r="D310" s="46">
        <v>3555.79</v>
      </c>
      <c r="E310" s="73" t="s">
        <v>28</v>
      </c>
      <c r="F310" s="42"/>
      <c r="G310" s="43"/>
      <c r="H310" s="43"/>
      <c r="I310" s="43"/>
    </row>
    <row r="311" spans="1:9" ht="14.5">
      <c r="A311" s="6">
        <v>45615.501388888886</v>
      </c>
      <c r="B311" s="45">
        <v>35</v>
      </c>
      <c r="C311" s="52">
        <v>45.01</v>
      </c>
      <c r="D311" s="46">
        <v>1575.35</v>
      </c>
      <c r="E311" s="73" t="s">
        <v>28</v>
      </c>
      <c r="F311" s="42"/>
      <c r="G311" s="43"/>
      <c r="H311" s="43"/>
      <c r="I311" s="43"/>
    </row>
    <row r="312" spans="1:9" ht="14.5">
      <c r="A312" s="6">
        <v>45615.502199074072</v>
      </c>
      <c r="B312" s="45">
        <v>152</v>
      </c>
      <c r="C312" s="52">
        <v>45.01</v>
      </c>
      <c r="D312" s="46">
        <v>6841.5199999999995</v>
      </c>
      <c r="E312" s="73" t="s">
        <v>17</v>
      </c>
      <c r="F312" s="42"/>
      <c r="G312" s="43"/>
      <c r="H312" s="43"/>
      <c r="I312" s="43"/>
    </row>
    <row r="313" spans="1:9" ht="14.5">
      <c r="A313" s="6">
        <v>45615.502199074072</v>
      </c>
      <c r="B313" s="45">
        <v>153</v>
      </c>
      <c r="C313" s="52">
        <v>45.01</v>
      </c>
      <c r="D313" s="46">
        <v>6886.53</v>
      </c>
      <c r="E313" s="73" t="s">
        <v>17</v>
      </c>
      <c r="F313" s="42"/>
      <c r="G313" s="43"/>
      <c r="H313" s="43"/>
      <c r="I313" s="43"/>
    </row>
    <row r="314" spans="1:9" ht="14.5">
      <c r="A314" s="6">
        <v>45615.502210648148</v>
      </c>
      <c r="B314" s="45">
        <v>21</v>
      </c>
      <c r="C314" s="52">
        <v>44.99</v>
      </c>
      <c r="D314" s="46">
        <v>944.79000000000008</v>
      </c>
      <c r="E314" s="73" t="s">
        <v>17</v>
      </c>
      <c r="F314" s="42"/>
      <c r="G314" s="43"/>
      <c r="H314" s="43"/>
      <c r="I314" s="43"/>
    </row>
    <row r="315" spans="1:9" ht="14.5">
      <c r="A315" s="6">
        <v>45615.502210648148</v>
      </c>
      <c r="B315" s="45">
        <v>130</v>
      </c>
      <c r="C315" s="52">
        <v>44.99</v>
      </c>
      <c r="D315" s="46">
        <v>5848.7</v>
      </c>
      <c r="E315" s="73" t="s">
        <v>17</v>
      </c>
      <c r="F315" s="42"/>
      <c r="G315" s="43"/>
      <c r="H315" s="43"/>
      <c r="I315" s="43"/>
    </row>
    <row r="316" spans="1:9" ht="14.5">
      <c r="A316" s="6">
        <v>45615.503472222219</v>
      </c>
      <c r="B316" s="45">
        <v>135</v>
      </c>
      <c r="C316" s="52">
        <v>44.98</v>
      </c>
      <c r="D316" s="46">
        <v>6072.2999999999993</v>
      </c>
      <c r="E316" s="73" t="s">
        <v>28</v>
      </c>
      <c r="F316" s="42"/>
      <c r="G316" s="43"/>
      <c r="H316" s="43"/>
      <c r="I316" s="43"/>
    </row>
    <row r="317" spans="1:9" ht="14.5">
      <c r="A317" s="6">
        <v>45615.507650462961</v>
      </c>
      <c r="B317" s="45">
        <v>61</v>
      </c>
      <c r="C317" s="52">
        <v>45.02</v>
      </c>
      <c r="D317" s="46">
        <v>2746.2200000000003</v>
      </c>
      <c r="E317" s="73" t="s">
        <v>17</v>
      </c>
      <c r="F317" s="42"/>
      <c r="G317" s="43"/>
      <c r="H317" s="43"/>
      <c r="I317" s="43"/>
    </row>
    <row r="318" spans="1:9" ht="14.5">
      <c r="A318" s="6">
        <v>45615.507650462961</v>
      </c>
      <c r="B318" s="45">
        <v>106</v>
      </c>
      <c r="C318" s="52">
        <v>45.02</v>
      </c>
      <c r="D318" s="46">
        <v>4772.12</v>
      </c>
      <c r="E318" s="73" t="s">
        <v>17</v>
      </c>
      <c r="F318" s="42"/>
      <c r="G318" s="43"/>
      <c r="H318" s="43"/>
      <c r="I318" s="43"/>
    </row>
    <row r="319" spans="1:9" ht="14.5">
      <c r="A319" s="6">
        <v>45615.507650462961</v>
      </c>
      <c r="B319" s="45">
        <v>167</v>
      </c>
      <c r="C319" s="52">
        <v>45.02</v>
      </c>
      <c r="D319" s="46">
        <v>7518.34</v>
      </c>
      <c r="E319" s="73" t="s">
        <v>17</v>
      </c>
      <c r="F319" s="42"/>
      <c r="G319" s="43"/>
      <c r="H319" s="43"/>
      <c r="I319" s="43"/>
    </row>
    <row r="320" spans="1:9" ht="14.5">
      <c r="A320" s="6">
        <v>45615.507650462961</v>
      </c>
      <c r="B320" s="45">
        <v>133</v>
      </c>
      <c r="C320" s="52">
        <v>45.02</v>
      </c>
      <c r="D320" s="46">
        <v>5987.6600000000008</v>
      </c>
      <c r="E320" s="73" t="s">
        <v>28</v>
      </c>
      <c r="F320" s="42"/>
      <c r="G320" s="43"/>
      <c r="H320" s="43"/>
      <c r="I320" s="43"/>
    </row>
    <row r="321" spans="1:9" ht="14.5">
      <c r="A321" s="6">
        <v>45615.508263888885</v>
      </c>
      <c r="B321" s="45">
        <v>10</v>
      </c>
      <c r="C321" s="52">
        <v>45.01</v>
      </c>
      <c r="D321" s="46">
        <v>450.09999999999997</v>
      </c>
      <c r="E321" s="73" t="s">
        <v>17</v>
      </c>
      <c r="F321" s="42"/>
      <c r="G321" s="43"/>
      <c r="H321" s="43"/>
      <c r="I321" s="43"/>
    </row>
    <row r="322" spans="1:9" ht="14.5">
      <c r="A322" s="6">
        <v>45615.508263888885</v>
      </c>
      <c r="B322" s="45">
        <v>130</v>
      </c>
      <c r="C322" s="52">
        <v>45.01</v>
      </c>
      <c r="D322" s="46">
        <v>5851.3</v>
      </c>
      <c r="E322" s="73" t="s">
        <v>17</v>
      </c>
      <c r="F322" s="42"/>
      <c r="G322" s="43"/>
      <c r="H322" s="43"/>
      <c r="I322" s="43"/>
    </row>
    <row r="323" spans="1:9" ht="14.5">
      <c r="A323" s="6">
        <v>45615.509016203701</v>
      </c>
      <c r="B323" s="45">
        <v>81</v>
      </c>
      <c r="C323" s="52">
        <v>44.99</v>
      </c>
      <c r="D323" s="46">
        <v>3644.19</v>
      </c>
      <c r="E323" s="73" t="s">
        <v>17</v>
      </c>
      <c r="F323" s="42"/>
      <c r="G323" s="43"/>
      <c r="H323" s="43"/>
      <c r="I323" s="43"/>
    </row>
    <row r="324" spans="1:9" ht="14.5">
      <c r="A324" s="6">
        <v>45615.509016203701</v>
      </c>
      <c r="B324" s="45">
        <v>85</v>
      </c>
      <c r="C324" s="52">
        <v>44.99</v>
      </c>
      <c r="D324" s="46">
        <v>3824.15</v>
      </c>
      <c r="E324" s="73" t="s">
        <v>17</v>
      </c>
      <c r="F324" s="42"/>
      <c r="G324" s="43"/>
      <c r="H324" s="43"/>
      <c r="I324" s="43"/>
    </row>
    <row r="325" spans="1:9" ht="14.5">
      <c r="A325" s="6">
        <v>45615.511006944442</v>
      </c>
      <c r="B325" s="45">
        <v>135</v>
      </c>
      <c r="C325" s="52">
        <v>45</v>
      </c>
      <c r="D325" s="46">
        <v>6075</v>
      </c>
      <c r="E325" s="73" t="s">
        <v>28</v>
      </c>
      <c r="F325" s="42"/>
      <c r="G325" s="43"/>
      <c r="H325" s="43"/>
      <c r="I325" s="43"/>
    </row>
    <row r="326" spans="1:9" ht="14.5">
      <c r="A326" s="6">
        <v>45615.511053240742</v>
      </c>
      <c r="B326" s="45">
        <v>115</v>
      </c>
      <c r="C326" s="52">
        <v>44.99</v>
      </c>
      <c r="D326" s="46">
        <v>5173.8500000000004</v>
      </c>
      <c r="E326" s="73" t="s">
        <v>17</v>
      </c>
      <c r="F326" s="42"/>
      <c r="G326" s="43"/>
      <c r="H326" s="43"/>
      <c r="I326" s="43"/>
    </row>
    <row r="327" spans="1:9" ht="14.5">
      <c r="A327" s="6">
        <v>45615.511053240742</v>
      </c>
      <c r="B327" s="45">
        <v>38</v>
      </c>
      <c r="C327" s="52">
        <v>44.99</v>
      </c>
      <c r="D327" s="46">
        <v>1709.6200000000001</v>
      </c>
      <c r="E327" s="73" t="s">
        <v>17</v>
      </c>
      <c r="F327" s="42"/>
      <c r="G327" s="43"/>
      <c r="H327" s="43"/>
      <c r="I327" s="43"/>
    </row>
    <row r="328" spans="1:9" ht="14.5">
      <c r="A328" s="6">
        <v>45615.512048611112</v>
      </c>
      <c r="B328" s="45">
        <v>138</v>
      </c>
      <c r="C328" s="52">
        <v>45</v>
      </c>
      <c r="D328" s="46">
        <v>6210</v>
      </c>
      <c r="E328" s="73" t="s">
        <v>17</v>
      </c>
      <c r="F328" s="42"/>
      <c r="G328" s="43"/>
      <c r="H328" s="43"/>
      <c r="I328" s="43"/>
    </row>
    <row r="329" spans="1:9" ht="14.5">
      <c r="A329" s="6">
        <v>45615.513449074075</v>
      </c>
      <c r="B329" s="45">
        <v>95</v>
      </c>
      <c r="C329" s="52">
        <v>44.97</v>
      </c>
      <c r="D329" s="46">
        <v>4272.1499999999996</v>
      </c>
      <c r="E329" s="73" t="s">
        <v>28</v>
      </c>
      <c r="F329" s="42"/>
      <c r="G329" s="43"/>
      <c r="H329" s="43"/>
      <c r="I329" s="43"/>
    </row>
    <row r="330" spans="1:9" ht="14.5">
      <c r="A330" s="6">
        <v>45615.514155092591</v>
      </c>
      <c r="B330" s="45">
        <v>32</v>
      </c>
      <c r="C330" s="52">
        <v>44.97</v>
      </c>
      <c r="D330" s="46">
        <v>1439.04</v>
      </c>
      <c r="E330" s="73" t="s">
        <v>28</v>
      </c>
      <c r="F330" s="42"/>
      <c r="G330" s="43"/>
      <c r="H330" s="43"/>
      <c r="I330" s="43"/>
    </row>
    <row r="331" spans="1:9" ht="14.5">
      <c r="A331" s="6">
        <v>45615.518738425926</v>
      </c>
      <c r="B331" s="45">
        <v>132</v>
      </c>
      <c r="C331" s="52">
        <v>44.95</v>
      </c>
      <c r="D331" s="46">
        <v>5933.4000000000005</v>
      </c>
      <c r="E331" s="73" t="s">
        <v>17</v>
      </c>
      <c r="F331" s="42"/>
      <c r="G331" s="43"/>
      <c r="H331" s="43"/>
      <c r="I331" s="43"/>
    </row>
    <row r="332" spans="1:9" ht="14.5">
      <c r="A332" s="6">
        <v>45615.518738425926</v>
      </c>
      <c r="B332" s="45">
        <v>30</v>
      </c>
      <c r="C332" s="52">
        <v>44.95</v>
      </c>
      <c r="D332" s="46">
        <v>1348.5</v>
      </c>
      <c r="E332" s="73" t="s">
        <v>17</v>
      </c>
      <c r="F332" s="42"/>
      <c r="G332" s="43"/>
      <c r="H332" s="43"/>
      <c r="I332" s="43"/>
    </row>
    <row r="333" spans="1:9" ht="14.5">
      <c r="A333" s="6">
        <v>45615.518738425926</v>
      </c>
      <c r="B333" s="45">
        <v>152</v>
      </c>
      <c r="C333" s="52">
        <v>44.95</v>
      </c>
      <c r="D333" s="46">
        <v>6832.4000000000005</v>
      </c>
      <c r="E333" s="73" t="s">
        <v>17</v>
      </c>
      <c r="F333" s="42"/>
      <c r="G333" s="43"/>
      <c r="H333" s="43"/>
      <c r="I333" s="43"/>
    </row>
    <row r="334" spans="1:9" ht="14.5">
      <c r="A334" s="6">
        <v>45615.518738425926</v>
      </c>
      <c r="B334" s="45">
        <v>126</v>
      </c>
      <c r="C334" s="52">
        <v>44.95</v>
      </c>
      <c r="D334" s="46">
        <v>5663.7000000000007</v>
      </c>
      <c r="E334" s="73" t="s">
        <v>28</v>
      </c>
      <c r="F334" s="42"/>
      <c r="G334" s="43"/>
      <c r="H334" s="43"/>
      <c r="I334" s="43"/>
    </row>
    <row r="335" spans="1:9" ht="14.5">
      <c r="A335" s="6">
        <v>45615.518738425926</v>
      </c>
      <c r="B335" s="45">
        <v>114</v>
      </c>
      <c r="C335" s="52">
        <v>44.95</v>
      </c>
      <c r="D335" s="46">
        <v>5124.3</v>
      </c>
      <c r="E335" s="73" t="s">
        <v>28</v>
      </c>
      <c r="F335" s="42"/>
      <c r="G335" s="43"/>
      <c r="H335" s="43"/>
      <c r="I335" s="43"/>
    </row>
    <row r="336" spans="1:9" ht="14.5">
      <c r="A336" s="6">
        <v>45615.52034722222</v>
      </c>
      <c r="B336" s="45">
        <v>138</v>
      </c>
      <c r="C336" s="52">
        <v>44.91</v>
      </c>
      <c r="D336" s="46">
        <v>6197.58</v>
      </c>
      <c r="E336" s="73" t="s">
        <v>17</v>
      </c>
      <c r="F336" s="42"/>
      <c r="G336" s="43"/>
      <c r="H336" s="43"/>
      <c r="I336" s="43"/>
    </row>
    <row r="337" spans="1:9" ht="14.5">
      <c r="A337" s="6">
        <v>45615.521539351852</v>
      </c>
      <c r="B337" s="45">
        <v>86</v>
      </c>
      <c r="C337" s="52">
        <v>44.9</v>
      </c>
      <c r="D337" s="46">
        <v>3861.4</v>
      </c>
      <c r="E337" s="73" t="s">
        <v>17</v>
      </c>
      <c r="F337" s="42"/>
      <c r="G337" s="43"/>
      <c r="H337" s="43"/>
      <c r="I337" s="43"/>
    </row>
    <row r="338" spans="1:9" ht="14.5">
      <c r="A338" s="6">
        <v>45615.521539351852</v>
      </c>
      <c r="B338" s="45">
        <v>80</v>
      </c>
      <c r="C338" s="52">
        <v>44.9</v>
      </c>
      <c r="D338" s="46">
        <v>3592</v>
      </c>
      <c r="E338" s="73" t="s">
        <v>17</v>
      </c>
      <c r="F338" s="42"/>
      <c r="G338" s="43"/>
      <c r="H338" s="43"/>
      <c r="I338" s="43"/>
    </row>
    <row r="339" spans="1:9" ht="14.5">
      <c r="A339" s="6">
        <v>45615.523969907408</v>
      </c>
      <c r="B339" s="45">
        <v>145</v>
      </c>
      <c r="C339" s="52">
        <v>44.94</v>
      </c>
      <c r="D339" s="46">
        <v>6516.2999999999993</v>
      </c>
      <c r="E339" s="73" t="s">
        <v>17</v>
      </c>
      <c r="F339" s="42"/>
      <c r="G339" s="43"/>
      <c r="H339" s="43"/>
      <c r="I339" s="43"/>
    </row>
    <row r="340" spans="1:9" ht="14.5">
      <c r="A340" s="6">
        <v>45615.523969907408</v>
      </c>
      <c r="B340" s="45">
        <v>165</v>
      </c>
      <c r="C340" s="52">
        <v>44.94</v>
      </c>
      <c r="D340" s="46">
        <v>7415.0999999999995</v>
      </c>
      <c r="E340" s="73" t="s">
        <v>17</v>
      </c>
      <c r="F340" s="42"/>
      <c r="G340" s="43"/>
      <c r="H340" s="43"/>
      <c r="I340" s="43"/>
    </row>
    <row r="341" spans="1:9" ht="14.5">
      <c r="A341" s="6">
        <v>45615.523969907408</v>
      </c>
      <c r="B341" s="45">
        <v>134</v>
      </c>
      <c r="C341" s="52">
        <v>44.94</v>
      </c>
      <c r="D341" s="46">
        <v>6021.96</v>
      </c>
      <c r="E341" s="73" t="s">
        <v>28</v>
      </c>
      <c r="F341" s="42"/>
      <c r="G341" s="43"/>
      <c r="H341" s="43"/>
      <c r="I341" s="43"/>
    </row>
    <row r="342" spans="1:9" ht="14.5">
      <c r="A342" s="6">
        <v>45615.527916666666</v>
      </c>
      <c r="B342" s="45">
        <v>157</v>
      </c>
      <c r="C342" s="52">
        <v>44.89</v>
      </c>
      <c r="D342" s="46">
        <v>7047.7300000000005</v>
      </c>
      <c r="E342" s="73" t="s">
        <v>17</v>
      </c>
      <c r="F342" s="42"/>
      <c r="G342" s="43"/>
      <c r="H342" s="43"/>
      <c r="I342" s="43"/>
    </row>
    <row r="343" spans="1:9" ht="14.5">
      <c r="A343" s="6">
        <v>45615.527916666666</v>
      </c>
      <c r="B343" s="45">
        <v>128</v>
      </c>
      <c r="C343" s="52">
        <v>44.89</v>
      </c>
      <c r="D343" s="46">
        <v>5745.92</v>
      </c>
      <c r="E343" s="73" t="s">
        <v>28</v>
      </c>
      <c r="F343" s="42"/>
      <c r="G343" s="43"/>
      <c r="H343" s="43"/>
      <c r="I343" s="43"/>
    </row>
    <row r="344" spans="1:9" ht="14.5">
      <c r="A344" s="6">
        <v>45615.528344907405</v>
      </c>
      <c r="B344" s="45">
        <v>150</v>
      </c>
      <c r="C344" s="52">
        <v>44.86</v>
      </c>
      <c r="D344" s="46">
        <v>6729</v>
      </c>
      <c r="E344" s="73" t="s">
        <v>17</v>
      </c>
      <c r="F344" s="42"/>
      <c r="G344" s="43"/>
      <c r="H344" s="43"/>
      <c r="I344" s="43"/>
    </row>
    <row r="345" spans="1:9" ht="14.5">
      <c r="A345" s="6">
        <v>45615.528344907405</v>
      </c>
      <c r="B345" s="45">
        <v>117</v>
      </c>
      <c r="C345" s="52">
        <v>44.87</v>
      </c>
      <c r="D345" s="46">
        <v>5249.79</v>
      </c>
      <c r="E345" s="73" t="s">
        <v>28</v>
      </c>
      <c r="F345" s="42"/>
      <c r="G345" s="43"/>
      <c r="H345" s="43"/>
      <c r="I345" s="43"/>
    </row>
    <row r="346" spans="1:9" ht="14.5">
      <c r="A346" s="6">
        <v>45615.531493055554</v>
      </c>
      <c r="B346" s="45">
        <v>23</v>
      </c>
      <c r="C346" s="52">
        <v>44.87</v>
      </c>
      <c r="D346" s="46">
        <v>1032.01</v>
      </c>
      <c r="E346" s="73" t="s">
        <v>17</v>
      </c>
      <c r="F346" s="42"/>
      <c r="G346" s="43"/>
      <c r="H346" s="43"/>
      <c r="I346" s="43"/>
    </row>
    <row r="347" spans="1:9" ht="14.5">
      <c r="A347" s="6">
        <v>45615.531493055554</v>
      </c>
      <c r="B347" s="45">
        <v>120</v>
      </c>
      <c r="C347" s="52">
        <v>44.87</v>
      </c>
      <c r="D347" s="46">
        <v>5384.4</v>
      </c>
      <c r="E347" s="73" t="s">
        <v>17</v>
      </c>
      <c r="F347" s="42"/>
      <c r="G347" s="43"/>
      <c r="H347" s="43"/>
      <c r="I347" s="43"/>
    </row>
    <row r="348" spans="1:9" ht="14.5">
      <c r="A348" s="6">
        <v>45615.531712962962</v>
      </c>
      <c r="B348" s="45">
        <v>100</v>
      </c>
      <c r="C348" s="52">
        <v>44.86</v>
      </c>
      <c r="D348" s="46">
        <v>4486</v>
      </c>
      <c r="E348" s="73" t="s">
        <v>28</v>
      </c>
      <c r="F348" s="42"/>
      <c r="G348" s="43"/>
      <c r="H348" s="43"/>
      <c r="I348" s="43"/>
    </row>
    <row r="349" spans="1:9" ht="14.5">
      <c r="A349" s="6">
        <v>45615.531712962962</v>
      </c>
      <c r="B349" s="45">
        <v>21</v>
      </c>
      <c r="C349" s="52">
        <v>44.86</v>
      </c>
      <c r="D349" s="46">
        <v>942.06</v>
      </c>
      <c r="E349" s="73" t="s">
        <v>28</v>
      </c>
      <c r="F349" s="42"/>
      <c r="G349" s="43"/>
      <c r="H349" s="43"/>
      <c r="I349" s="43"/>
    </row>
    <row r="350" spans="1:9" ht="14.5">
      <c r="A350" s="6">
        <v>45615.532511574071</v>
      </c>
      <c r="B350" s="45">
        <v>23</v>
      </c>
      <c r="C350" s="52">
        <v>44.85</v>
      </c>
      <c r="D350" s="46">
        <v>1031.55</v>
      </c>
      <c r="E350" s="73" t="s">
        <v>17</v>
      </c>
      <c r="F350" s="42"/>
      <c r="G350" s="43"/>
      <c r="H350" s="43"/>
      <c r="I350" s="43"/>
    </row>
    <row r="351" spans="1:9" ht="14.5">
      <c r="A351" s="6">
        <v>45615.532511574071</v>
      </c>
      <c r="B351" s="45">
        <v>127</v>
      </c>
      <c r="C351" s="52">
        <v>44.85</v>
      </c>
      <c r="D351" s="46">
        <v>5695.95</v>
      </c>
      <c r="E351" s="73" t="s">
        <v>17</v>
      </c>
      <c r="F351" s="42"/>
      <c r="G351" s="43"/>
      <c r="H351" s="43"/>
      <c r="I351" s="43"/>
    </row>
    <row r="352" spans="1:9" ht="14.5">
      <c r="A352" s="6">
        <v>45615.532511574071</v>
      </c>
      <c r="B352" s="45">
        <v>4</v>
      </c>
      <c r="C352" s="52">
        <v>44.85</v>
      </c>
      <c r="D352" s="46">
        <v>179.4</v>
      </c>
      <c r="E352" s="73" t="s">
        <v>17</v>
      </c>
      <c r="F352" s="42"/>
      <c r="G352" s="43"/>
      <c r="H352" s="43"/>
      <c r="I352" s="43"/>
    </row>
    <row r="353" spans="1:9" ht="14.5">
      <c r="A353" s="6">
        <v>45615.53434027778</v>
      </c>
      <c r="B353" s="45">
        <v>160</v>
      </c>
      <c r="C353" s="52">
        <v>44.83</v>
      </c>
      <c r="D353" s="46">
        <v>7172.7999999999993</v>
      </c>
      <c r="E353" s="73" t="s">
        <v>17</v>
      </c>
      <c r="F353" s="42"/>
      <c r="G353" s="43"/>
      <c r="H353" s="43"/>
      <c r="I353" s="43"/>
    </row>
    <row r="354" spans="1:9" ht="14.5">
      <c r="A354" s="6">
        <v>45615.537719907406</v>
      </c>
      <c r="B354" s="45">
        <v>57</v>
      </c>
      <c r="C354" s="52">
        <v>44.8</v>
      </c>
      <c r="D354" s="46">
        <v>2553.6</v>
      </c>
      <c r="E354" s="73" t="s">
        <v>17</v>
      </c>
      <c r="F354" s="42"/>
      <c r="G354" s="43"/>
      <c r="H354" s="43"/>
      <c r="I354" s="43"/>
    </row>
    <row r="355" spans="1:9" ht="14.5">
      <c r="A355" s="6">
        <v>45615.53837962963</v>
      </c>
      <c r="B355" s="45">
        <v>147</v>
      </c>
      <c r="C355" s="52">
        <v>44.8</v>
      </c>
      <c r="D355" s="46">
        <v>6585.5999999999995</v>
      </c>
      <c r="E355" s="73" t="s">
        <v>17</v>
      </c>
      <c r="F355" s="42"/>
      <c r="G355" s="43"/>
      <c r="H355" s="43"/>
      <c r="I355" s="43"/>
    </row>
    <row r="356" spans="1:9" ht="14.5">
      <c r="A356" s="6">
        <v>45615.53837962963</v>
      </c>
      <c r="B356" s="45">
        <v>109</v>
      </c>
      <c r="C356" s="52">
        <v>44.8</v>
      </c>
      <c r="D356" s="46">
        <v>4883.2</v>
      </c>
      <c r="E356" s="73" t="s">
        <v>17</v>
      </c>
      <c r="F356" s="42"/>
      <c r="G356" s="43"/>
      <c r="H356" s="43"/>
      <c r="I356" s="43"/>
    </row>
    <row r="357" spans="1:9" ht="14.5">
      <c r="A357" s="6">
        <v>45615.53837962963</v>
      </c>
      <c r="B357" s="45">
        <v>18</v>
      </c>
      <c r="C357" s="52">
        <v>44.8</v>
      </c>
      <c r="D357" s="46">
        <v>806.4</v>
      </c>
      <c r="E357" s="73" t="s">
        <v>28</v>
      </c>
      <c r="F357" s="42"/>
      <c r="G357" s="43"/>
      <c r="H357" s="43"/>
      <c r="I357" s="43"/>
    </row>
    <row r="358" spans="1:9" ht="14.5">
      <c r="A358" s="6">
        <v>45615.53837962963</v>
      </c>
      <c r="B358" s="45">
        <v>95</v>
      </c>
      <c r="C358" s="52">
        <v>44.8</v>
      </c>
      <c r="D358" s="46">
        <v>4256</v>
      </c>
      <c r="E358" s="73" t="s">
        <v>28</v>
      </c>
      <c r="F358" s="42"/>
      <c r="G358" s="43"/>
      <c r="H358" s="43"/>
      <c r="I358" s="43"/>
    </row>
    <row r="359" spans="1:9" ht="14.5">
      <c r="A359" s="6">
        <v>45615.539421296293</v>
      </c>
      <c r="B359" s="45">
        <v>133</v>
      </c>
      <c r="C359" s="52">
        <v>44.79</v>
      </c>
      <c r="D359" s="46">
        <v>5957.07</v>
      </c>
      <c r="E359" s="73" t="s">
        <v>28</v>
      </c>
      <c r="F359" s="42"/>
      <c r="G359" s="43"/>
      <c r="H359" s="43"/>
      <c r="I359" s="43"/>
    </row>
    <row r="360" spans="1:9" ht="14.5">
      <c r="A360" s="6">
        <v>45615.543773148151</v>
      </c>
      <c r="B360" s="45">
        <v>71</v>
      </c>
      <c r="C360" s="52">
        <v>44.87</v>
      </c>
      <c r="D360" s="46">
        <v>3185.77</v>
      </c>
      <c r="E360" s="73" t="s">
        <v>28</v>
      </c>
      <c r="F360" s="42"/>
      <c r="G360" s="43"/>
      <c r="H360" s="43"/>
      <c r="I360" s="43"/>
    </row>
    <row r="361" spans="1:9" ht="14.5">
      <c r="A361" s="6">
        <v>45615.54478009259</v>
      </c>
      <c r="B361" s="45">
        <v>145</v>
      </c>
      <c r="C361" s="52">
        <v>44.89</v>
      </c>
      <c r="D361" s="46">
        <v>6509.05</v>
      </c>
      <c r="E361" s="73" t="s">
        <v>17</v>
      </c>
      <c r="F361" s="42"/>
      <c r="G361" s="43"/>
      <c r="H361" s="43"/>
      <c r="I361" s="43"/>
    </row>
    <row r="362" spans="1:9" ht="14.5">
      <c r="A362" s="6">
        <v>45615.54478009259</v>
      </c>
      <c r="B362" s="45">
        <v>152</v>
      </c>
      <c r="C362" s="52">
        <v>44.89</v>
      </c>
      <c r="D362" s="46">
        <v>6823.28</v>
      </c>
      <c r="E362" s="73" t="s">
        <v>17</v>
      </c>
      <c r="F362" s="42"/>
      <c r="G362" s="43"/>
      <c r="H362" s="43"/>
      <c r="I362" s="43"/>
    </row>
    <row r="363" spans="1:9" ht="14.5">
      <c r="A363" s="6">
        <v>45615.54478009259</v>
      </c>
      <c r="B363" s="45">
        <v>70</v>
      </c>
      <c r="C363" s="52">
        <v>44.89</v>
      </c>
      <c r="D363" s="46">
        <v>3142.3</v>
      </c>
      <c r="E363" s="73" t="s">
        <v>28</v>
      </c>
      <c r="F363" s="42"/>
      <c r="G363" s="43"/>
      <c r="H363" s="43"/>
      <c r="I363" s="43"/>
    </row>
    <row r="364" spans="1:9" ht="14.5">
      <c r="A364" s="6">
        <v>45615.54478009259</v>
      </c>
      <c r="B364" s="45">
        <v>45</v>
      </c>
      <c r="C364" s="52">
        <v>44.89</v>
      </c>
      <c r="D364" s="46">
        <v>2020.05</v>
      </c>
      <c r="E364" s="73" t="s">
        <v>28</v>
      </c>
      <c r="F364" s="42"/>
      <c r="G364" s="43"/>
      <c r="H364" s="43"/>
      <c r="I364" s="43"/>
    </row>
    <row r="365" spans="1:9" ht="14.5">
      <c r="A365" s="6">
        <v>45615.545162037037</v>
      </c>
      <c r="B365" s="45">
        <v>148</v>
      </c>
      <c r="C365" s="52">
        <v>44.88</v>
      </c>
      <c r="D365" s="46">
        <v>6642.2400000000007</v>
      </c>
      <c r="E365" s="73" t="s">
        <v>17</v>
      </c>
      <c r="F365" s="42"/>
      <c r="G365" s="43"/>
      <c r="H365" s="43"/>
      <c r="I365" s="43"/>
    </row>
    <row r="366" spans="1:9" ht="14.5">
      <c r="A366" s="6">
        <v>45615.545162037037</v>
      </c>
      <c r="B366" s="45">
        <v>16</v>
      </c>
      <c r="C366" s="52">
        <v>44.88</v>
      </c>
      <c r="D366" s="46">
        <v>718.08</v>
      </c>
      <c r="E366" s="73" t="s">
        <v>28</v>
      </c>
      <c r="F366" s="42"/>
      <c r="G366" s="43"/>
      <c r="H366" s="43"/>
      <c r="I366" s="43"/>
    </row>
    <row r="367" spans="1:9" ht="14.5">
      <c r="A367" s="6">
        <v>45615.545162037037</v>
      </c>
      <c r="B367" s="45">
        <v>16</v>
      </c>
      <c r="C367" s="52">
        <v>44.88</v>
      </c>
      <c r="D367" s="46">
        <v>718.08</v>
      </c>
      <c r="E367" s="73" t="s">
        <v>28</v>
      </c>
      <c r="F367" s="42"/>
      <c r="G367" s="43"/>
      <c r="H367" s="43"/>
      <c r="I367" s="43"/>
    </row>
    <row r="368" spans="1:9" ht="14.5">
      <c r="A368" s="6">
        <v>45615.545162037037</v>
      </c>
      <c r="B368" s="45">
        <v>81</v>
      </c>
      <c r="C368" s="52">
        <v>44.88</v>
      </c>
      <c r="D368" s="46">
        <v>3635.28</v>
      </c>
      <c r="E368" s="73" t="s">
        <v>28</v>
      </c>
      <c r="F368" s="42"/>
      <c r="G368" s="43"/>
      <c r="H368" s="43"/>
      <c r="I368" s="43"/>
    </row>
    <row r="369" spans="1:9" ht="14.5">
      <c r="A369" s="6">
        <v>45615.546550925923</v>
      </c>
      <c r="B369" s="45">
        <v>170</v>
      </c>
      <c r="C369" s="52">
        <v>44.88</v>
      </c>
      <c r="D369" s="46">
        <v>7629.6</v>
      </c>
      <c r="E369" s="73" t="s">
        <v>17</v>
      </c>
      <c r="F369" s="42"/>
      <c r="G369" s="43"/>
      <c r="H369" s="43"/>
      <c r="I369" s="43"/>
    </row>
    <row r="370" spans="1:9" ht="14.5">
      <c r="A370" s="6">
        <v>45615.547256944446</v>
      </c>
      <c r="B370" s="45">
        <v>79</v>
      </c>
      <c r="C370" s="52">
        <v>44.87</v>
      </c>
      <c r="D370" s="46">
        <v>3544.73</v>
      </c>
      <c r="E370" s="73" t="s">
        <v>28</v>
      </c>
      <c r="F370" s="42"/>
      <c r="G370" s="43"/>
      <c r="H370" s="43"/>
      <c r="I370" s="43"/>
    </row>
    <row r="371" spans="1:9" ht="14.5">
      <c r="A371" s="6">
        <v>45615.547256944446</v>
      </c>
      <c r="B371" s="45">
        <v>37</v>
      </c>
      <c r="C371" s="52">
        <v>44.87</v>
      </c>
      <c r="D371" s="46">
        <v>1660.1899999999998</v>
      </c>
      <c r="E371" s="73" t="s">
        <v>28</v>
      </c>
      <c r="F371" s="42"/>
      <c r="G371" s="43"/>
      <c r="H371" s="43"/>
      <c r="I371" s="43"/>
    </row>
    <row r="372" spans="1:9" ht="14.5">
      <c r="A372" s="6">
        <v>45615.550775462965</v>
      </c>
      <c r="B372" s="45">
        <v>100</v>
      </c>
      <c r="C372" s="52">
        <v>44.92</v>
      </c>
      <c r="D372" s="46">
        <v>4492</v>
      </c>
      <c r="E372" s="73" t="s">
        <v>17</v>
      </c>
      <c r="F372" s="42"/>
      <c r="G372" s="43"/>
      <c r="H372" s="43"/>
      <c r="I372" s="43"/>
    </row>
    <row r="373" spans="1:9" ht="14.5">
      <c r="A373" s="6">
        <v>45615.550775462965</v>
      </c>
      <c r="B373" s="45">
        <v>161</v>
      </c>
      <c r="C373" s="52">
        <v>44.92</v>
      </c>
      <c r="D373" s="46">
        <v>7232.12</v>
      </c>
      <c r="E373" s="73" t="s">
        <v>17</v>
      </c>
      <c r="F373" s="42"/>
      <c r="G373" s="43"/>
      <c r="H373" s="43"/>
      <c r="I373" s="43"/>
    </row>
    <row r="374" spans="1:9" ht="14.5">
      <c r="A374" s="6">
        <v>45615.550775462965</v>
      </c>
      <c r="B374" s="45">
        <v>56</v>
      </c>
      <c r="C374" s="52">
        <v>44.92</v>
      </c>
      <c r="D374" s="46">
        <v>2515.52</v>
      </c>
      <c r="E374" s="73" t="s">
        <v>17</v>
      </c>
      <c r="F374" s="42"/>
      <c r="G374" s="43"/>
      <c r="H374" s="43"/>
      <c r="I374" s="43"/>
    </row>
    <row r="375" spans="1:9" ht="14.5">
      <c r="A375" s="6">
        <v>45615.550844907404</v>
      </c>
      <c r="B375" s="45">
        <v>78</v>
      </c>
      <c r="C375" s="52">
        <v>44.91</v>
      </c>
      <c r="D375" s="46">
        <v>3502.9799999999996</v>
      </c>
      <c r="E375" s="73" t="s">
        <v>28</v>
      </c>
      <c r="F375" s="42"/>
      <c r="G375" s="43"/>
      <c r="H375" s="43"/>
      <c r="I375" s="43"/>
    </row>
    <row r="376" spans="1:9" ht="14.5">
      <c r="A376" s="6">
        <v>45615.550844907404</v>
      </c>
      <c r="B376" s="45">
        <v>45</v>
      </c>
      <c r="C376" s="52">
        <v>44.91</v>
      </c>
      <c r="D376" s="46">
        <v>2020.9499999999998</v>
      </c>
      <c r="E376" s="73" t="s">
        <v>28</v>
      </c>
      <c r="F376" s="42"/>
      <c r="G376" s="43"/>
      <c r="H376" s="43"/>
      <c r="I376" s="43"/>
    </row>
    <row r="377" spans="1:9" ht="14.5">
      <c r="A377" s="6">
        <v>45615.552384259259</v>
      </c>
      <c r="B377" s="45">
        <v>53</v>
      </c>
      <c r="C377" s="52">
        <v>44.88</v>
      </c>
      <c r="D377" s="46">
        <v>2378.6400000000003</v>
      </c>
      <c r="E377" s="73" t="s">
        <v>17</v>
      </c>
      <c r="F377" s="42"/>
      <c r="G377" s="43"/>
      <c r="H377" s="43"/>
      <c r="I377" s="43"/>
    </row>
    <row r="378" spans="1:9" ht="14.5">
      <c r="A378" s="6">
        <v>45615.552384259259</v>
      </c>
      <c r="B378" s="45">
        <v>89</v>
      </c>
      <c r="C378" s="52">
        <v>44.88</v>
      </c>
      <c r="D378" s="46">
        <v>3994.32</v>
      </c>
      <c r="E378" s="73" t="s">
        <v>17</v>
      </c>
      <c r="F378" s="42"/>
      <c r="G378" s="43"/>
      <c r="H378" s="43"/>
      <c r="I378" s="43"/>
    </row>
    <row r="379" spans="1:9" ht="14.5">
      <c r="A379" s="6">
        <v>45615.553495370368</v>
      </c>
      <c r="B379" s="45">
        <v>31</v>
      </c>
      <c r="C379" s="52">
        <v>44.85</v>
      </c>
      <c r="D379" s="46">
        <v>1390.3500000000001</v>
      </c>
      <c r="E379" s="73" t="s">
        <v>28</v>
      </c>
      <c r="F379" s="42"/>
      <c r="G379" s="43"/>
      <c r="H379" s="43"/>
      <c r="I379" s="43"/>
    </row>
    <row r="380" spans="1:9" ht="14.5">
      <c r="A380" s="6">
        <v>45615.554965277777</v>
      </c>
      <c r="B380" s="45">
        <v>87</v>
      </c>
      <c r="C380" s="52">
        <v>44.85</v>
      </c>
      <c r="D380" s="46">
        <v>3901.9500000000003</v>
      </c>
      <c r="E380" s="73" t="s">
        <v>28</v>
      </c>
      <c r="F380" s="42"/>
      <c r="G380" s="43"/>
      <c r="H380" s="43"/>
      <c r="I380" s="43"/>
    </row>
    <row r="381" spans="1:9" ht="14.5">
      <c r="A381" s="6">
        <v>45615.555092592593</v>
      </c>
      <c r="B381" s="45">
        <v>163</v>
      </c>
      <c r="C381" s="52">
        <v>44.85</v>
      </c>
      <c r="D381" s="46">
        <v>7310.55</v>
      </c>
      <c r="E381" s="73" t="s">
        <v>17</v>
      </c>
      <c r="F381" s="42"/>
      <c r="G381" s="43"/>
      <c r="H381" s="43"/>
      <c r="I381" s="43"/>
    </row>
    <row r="382" spans="1:9" ht="14.5">
      <c r="A382" s="6">
        <v>45615.555092592593</v>
      </c>
      <c r="B382" s="45">
        <v>19</v>
      </c>
      <c r="C382" s="52">
        <v>44.85</v>
      </c>
      <c r="D382" s="46">
        <v>852.15</v>
      </c>
      <c r="E382" s="73" t="s">
        <v>28</v>
      </c>
      <c r="F382" s="42"/>
      <c r="G382" s="43"/>
      <c r="H382" s="43"/>
      <c r="I382" s="43"/>
    </row>
    <row r="383" spans="1:9" ht="14.5">
      <c r="A383" s="6">
        <v>45615.557199074072</v>
      </c>
      <c r="B383" s="45">
        <v>132</v>
      </c>
      <c r="C383" s="52">
        <v>44.86</v>
      </c>
      <c r="D383" s="46">
        <v>5921.5199999999995</v>
      </c>
      <c r="E383" s="73" t="s">
        <v>28</v>
      </c>
      <c r="F383" s="42"/>
      <c r="G383" s="43"/>
      <c r="H383" s="43"/>
      <c r="I383" s="43"/>
    </row>
    <row r="384" spans="1:9" ht="14.5">
      <c r="A384" s="6">
        <v>45615.559837962966</v>
      </c>
      <c r="B384" s="45">
        <v>143</v>
      </c>
      <c r="C384" s="52">
        <v>44.91</v>
      </c>
      <c r="D384" s="46">
        <v>6422.1299999999992</v>
      </c>
      <c r="E384" s="73" t="s">
        <v>17</v>
      </c>
      <c r="F384" s="42"/>
      <c r="G384" s="43"/>
      <c r="H384" s="43"/>
      <c r="I384" s="43"/>
    </row>
    <row r="385" spans="1:9" ht="14.5">
      <c r="A385" s="6">
        <v>45615.559837962966</v>
      </c>
      <c r="B385" s="45">
        <v>150</v>
      </c>
      <c r="C385" s="52">
        <v>44.91</v>
      </c>
      <c r="D385" s="46">
        <v>6736.4999999999991</v>
      </c>
      <c r="E385" s="73" t="s">
        <v>17</v>
      </c>
      <c r="F385" s="42"/>
      <c r="G385" s="43"/>
      <c r="H385" s="43"/>
      <c r="I385" s="43"/>
    </row>
    <row r="386" spans="1:9" ht="14.5">
      <c r="A386" s="6">
        <v>45615.560532407406</v>
      </c>
      <c r="B386" s="45">
        <v>5</v>
      </c>
      <c r="C386" s="52">
        <v>44.92</v>
      </c>
      <c r="D386" s="46">
        <v>224.60000000000002</v>
      </c>
      <c r="E386" s="73" t="s">
        <v>17</v>
      </c>
      <c r="F386" s="42"/>
      <c r="G386" s="43"/>
      <c r="H386" s="43"/>
      <c r="I386" s="43"/>
    </row>
    <row r="387" spans="1:9" ht="14.5">
      <c r="A387" s="6">
        <v>45615.560532407406</v>
      </c>
      <c r="B387" s="45">
        <v>164</v>
      </c>
      <c r="C387" s="52">
        <v>44.92</v>
      </c>
      <c r="D387" s="46">
        <v>7366.88</v>
      </c>
      <c r="E387" s="73" t="s">
        <v>17</v>
      </c>
      <c r="F387" s="42"/>
      <c r="G387" s="43"/>
      <c r="H387" s="43"/>
      <c r="I387" s="43"/>
    </row>
    <row r="388" spans="1:9" ht="14.5">
      <c r="A388" s="6">
        <v>45615.560532407406</v>
      </c>
      <c r="B388" s="45">
        <v>4</v>
      </c>
      <c r="C388" s="52">
        <v>44.92</v>
      </c>
      <c r="D388" s="46">
        <v>179.68</v>
      </c>
      <c r="E388" s="73" t="s">
        <v>28</v>
      </c>
      <c r="F388" s="42"/>
      <c r="G388" s="43"/>
      <c r="H388" s="43"/>
      <c r="I388" s="43"/>
    </row>
    <row r="389" spans="1:9" ht="14.5">
      <c r="A389" s="6">
        <v>45615.560532407406</v>
      </c>
      <c r="B389" s="45">
        <v>112</v>
      </c>
      <c r="C389" s="52">
        <v>44.92</v>
      </c>
      <c r="D389" s="46">
        <v>5031.04</v>
      </c>
      <c r="E389" s="73" t="s">
        <v>28</v>
      </c>
      <c r="F389" s="42"/>
      <c r="G389" s="43"/>
      <c r="H389" s="43"/>
      <c r="I389" s="43"/>
    </row>
    <row r="390" spans="1:9" ht="14.5">
      <c r="A390" s="6">
        <v>45615.563368055555</v>
      </c>
      <c r="B390" s="45">
        <v>53</v>
      </c>
      <c r="C390" s="52">
        <v>44.87</v>
      </c>
      <c r="D390" s="46">
        <v>2378.1099999999997</v>
      </c>
      <c r="E390" s="73" t="s">
        <v>17</v>
      </c>
      <c r="F390" s="42"/>
      <c r="G390" s="43"/>
      <c r="H390" s="43"/>
      <c r="I390" s="43"/>
    </row>
    <row r="391" spans="1:9" ht="14.5">
      <c r="A391" s="6">
        <v>45615.563368055555</v>
      </c>
      <c r="B391" s="45">
        <v>168</v>
      </c>
      <c r="C391" s="52">
        <v>44.87</v>
      </c>
      <c r="D391" s="46">
        <v>7538.16</v>
      </c>
      <c r="E391" s="73" t="s">
        <v>17</v>
      </c>
      <c r="F391" s="42"/>
      <c r="G391" s="43"/>
      <c r="H391" s="43"/>
      <c r="I391" s="43"/>
    </row>
    <row r="392" spans="1:9" ht="14.5">
      <c r="A392" s="6">
        <v>45615.563368055555</v>
      </c>
      <c r="B392" s="45">
        <v>116</v>
      </c>
      <c r="C392" s="52">
        <v>44.87</v>
      </c>
      <c r="D392" s="46">
        <v>5204.92</v>
      </c>
      <c r="E392" s="73" t="s">
        <v>17</v>
      </c>
      <c r="F392" s="42"/>
      <c r="G392" s="43"/>
      <c r="H392" s="43"/>
      <c r="I392" s="43"/>
    </row>
    <row r="393" spans="1:9" ht="14.5">
      <c r="A393" s="6">
        <v>45615.563368055555</v>
      </c>
      <c r="B393" s="45">
        <v>134</v>
      </c>
      <c r="C393" s="52">
        <v>44.87</v>
      </c>
      <c r="D393" s="46">
        <v>6012.58</v>
      </c>
      <c r="E393" s="73" t="s">
        <v>28</v>
      </c>
      <c r="F393" s="42"/>
      <c r="G393" s="43"/>
      <c r="H393" s="43"/>
      <c r="I393" s="43"/>
    </row>
    <row r="394" spans="1:9" ht="14.5">
      <c r="A394" s="6">
        <v>45615.566145833334</v>
      </c>
      <c r="B394" s="45">
        <v>21</v>
      </c>
      <c r="C394" s="52">
        <v>44.82</v>
      </c>
      <c r="D394" s="46">
        <v>941.22</v>
      </c>
      <c r="E394" s="73" t="s">
        <v>28</v>
      </c>
      <c r="F394" s="42"/>
      <c r="G394" s="43"/>
      <c r="H394" s="43"/>
      <c r="I394" s="43"/>
    </row>
    <row r="395" spans="1:9" ht="14.5">
      <c r="A395" s="6">
        <v>45615.566145833334</v>
      </c>
      <c r="B395" s="45">
        <v>105</v>
      </c>
      <c r="C395" s="52">
        <v>44.82</v>
      </c>
      <c r="D395" s="46">
        <v>4706.1000000000004</v>
      </c>
      <c r="E395" s="73" t="s">
        <v>28</v>
      </c>
      <c r="F395" s="42"/>
      <c r="G395" s="43"/>
      <c r="H395" s="43"/>
      <c r="I395" s="43"/>
    </row>
    <row r="396" spans="1:9" ht="14.5">
      <c r="A396" s="6">
        <v>45615.568078703705</v>
      </c>
      <c r="B396" s="45">
        <v>102</v>
      </c>
      <c r="C396" s="52">
        <v>44.82</v>
      </c>
      <c r="D396" s="46">
        <v>4571.6400000000003</v>
      </c>
      <c r="E396" s="73" t="s">
        <v>17</v>
      </c>
      <c r="F396" s="42"/>
      <c r="G396" s="43"/>
      <c r="H396" s="43"/>
      <c r="I396" s="43"/>
    </row>
    <row r="397" spans="1:9" ht="14.5">
      <c r="A397" s="6">
        <v>45615.568078703705</v>
      </c>
      <c r="B397" s="45">
        <v>104</v>
      </c>
      <c r="C397" s="52">
        <v>44.82</v>
      </c>
      <c r="D397" s="46">
        <v>4661.28</v>
      </c>
      <c r="E397" s="73" t="s">
        <v>17</v>
      </c>
      <c r="F397" s="42"/>
      <c r="G397" s="43"/>
      <c r="H397" s="43"/>
      <c r="I397" s="43"/>
    </row>
    <row r="398" spans="1:9" ht="14.5">
      <c r="A398" s="6">
        <v>45615.568078703705</v>
      </c>
      <c r="B398" s="45">
        <v>48</v>
      </c>
      <c r="C398" s="52">
        <v>44.82</v>
      </c>
      <c r="D398" s="46">
        <v>2151.36</v>
      </c>
      <c r="E398" s="73" t="s">
        <v>17</v>
      </c>
      <c r="F398" s="42"/>
      <c r="G398" s="43"/>
      <c r="H398" s="43"/>
      <c r="I398" s="43"/>
    </row>
    <row r="399" spans="1:9" ht="14.5">
      <c r="A399" s="6">
        <v>45615.568078703705</v>
      </c>
      <c r="B399" s="45">
        <v>46</v>
      </c>
      <c r="C399" s="52">
        <v>44.82</v>
      </c>
      <c r="D399" s="46">
        <v>2061.7199999999998</v>
      </c>
      <c r="E399" s="73" t="s">
        <v>17</v>
      </c>
      <c r="F399" s="42"/>
      <c r="G399" s="43"/>
      <c r="H399" s="43"/>
      <c r="I399" s="43"/>
    </row>
    <row r="400" spans="1:9" ht="14.5">
      <c r="A400" s="6">
        <v>45615.568831018521</v>
      </c>
      <c r="B400" s="45">
        <v>114</v>
      </c>
      <c r="C400" s="52">
        <v>44.81</v>
      </c>
      <c r="D400" s="46">
        <v>5108.34</v>
      </c>
      <c r="E400" s="73" t="s">
        <v>28</v>
      </c>
      <c r="F400" s="42"/>
      <c r="G400" s="43"/>
      <c r="H400" s="43"/>
      <c r="I400" s="43"/>
    </row>
    <row r="401" spans="1:9" ht="14.5">
      <c r="A401" s="6">
        <v>45615.5705787037</v>
      </c>
      <c r="B401" s="45">
        <v>30</v>
      </c>
      <c r="C401" s="52">
        <v>44.77</v>
      </c>
      <c r="D401" s="46">
        <v>1343.1000000000001</v>
      </c>
      <c r="E401" s="73" t="s">
        <v>17</v>
      </c>
      <c r="F401" s="42"/>
      <c r="G401" s="43"/>
      <c r="H401" s="43"/>
      <c r="I401" s="43"/>
    </row>
    <row r="402" spans="1:9" ht="14.5">
      <c r="A402" s="6">
        <v>45615.57304398148</v>
      </c>
      <c r="B402" s="45">
        <v>6</v>
      </c>
      <c r="C402" s="52">
        <v>44.82</v>
      </c>
      <c r="D402" s="46">
        <v>268.92</v>
      </c>
      <c r="E402" s="73" t="s">
        <v>17</v>
      </c>
      <c r="F402" s="42"/>
      <c r="G402" s="43"/>
      <c r="H402" s="43"/>
      <c r="I402" s="43"/>
    </row>
    <row r="403" spans="1:9" ht="14.5">
      <c r="A403" s="6">
        <v>45615.57304398148</v>
      </c>
      <c r="B403" s="45">
        <v>136</v>
      </c>
      <c r="C403" s="52">
        <v>44.82</v>
      </c>
      <c r="D403" s="46">
        <v>6095.52</v>
      </c>
      <c r="E403" s="73" t="s">
        <v>17</v>
      </c>
      <c r="F403" s="42"/>
      <c r="G403" s="43"/>
      <c r="H403" s="43"/>
      <c r="I403" s="43"/>
    </row>
    <row r="404" spans="1:9" ht="14.5">
      <c r="A404" s="6">
        <v>45615.57304398148</v>
      </c>
      <c r="B404" s="45">
        <v>149</v>
      </c>
      <c r="C404" s="52">
        <v>44.82</v>
      </c>
      <c r="D404" s="46">
        <v>6678.18</v>
      </c>
      <c r="E404" s="73" t="s">
        <v>17</v>
      </c>
      <c r="F404" s="42"/>
      <c r="G404" s="43"/>
      <c r="H404" s="43"/>
      <c r="I404" s="43"/>
    </row>
    <row r="405" spans="1:9" ht="14.5">
      <c r="A405" s="6">
        <v>45615.57304398148</v>
      </c>
      <c r="B405" s="45">
        <v>122</v>
      </c>
      <c r="C405" s="52">
        <v>44.82</v>
      </c>
      <c r="D405" s="46">
        <v>5468.04</v>
      </c>
      <c r="E405" s="73" t="s">
        <v>28</v>
      </c>
      <c r="F405" s="42"/>
      <c r="G405" s="43"/>
      <c r="H405" s="43"/>
      <c r="I405" s="43"/>
    </row>
    <row r="406" spans="1:9" ht="14.5">
      <c r="A406" s="6">
        <v>45615.576631944445</v>
      </c>
      <c r="B406" s="45">
        <v>152</v>
      </c>
      <c r="C406" s="52">
        <v>44.82</v>
      </c>
      <c r="D406" s="46">
        <v>6812.64</v>
      </c>
      <c r="E406" s="73" t="s">
        <v>17</v>
      </c>
      <c r="F406" s="42"/>
      <c r="G406" s="43"/>
      <c r="H406" s="43"/>
      <c r="I406" s="43"/>
    </row>
    <row r="407" spans="1:9" ht="14.5">
      <c r="A407" s="6">
        <v>45615.576631944445</v>
      </c>
      <c r="B407" s="45">
        <v>151</v>
      </c>
      <c r="C407" s="52">
        <v>44.82</v>
      </c>
      <c r="D407" s="46">
        <v>6767.82</v>
      </c>
      <c r="E407" s="73" t="s">
        <v>17</v>
      </c>
      <c r="F407" s="42"/>
      <c r="G407" s="43"/>
      <c r="H407" s="43"/>
      <c r="I407" s="43"/>
    </row>
    <row r="408" spans="1:9" ht="14.5">
      <c r="A408" s="6">
        <v>45615.576631944445</v>
      </c>
      <c r="B408" s="45">
        <v>116</v>
      </c>
      <c r="C408" s="52">
        <v>44.82</v>
      </c>
      <c r="D408" s="46">
        <v>5199.12</v>
      </c>
      <c r="E408" s="73" t="s">
        <v>28</v>
      </c>
      <c r="F408" s="42"/>
      <c r="G408" s="43"/>
      <c r="H408" s="43"/>
      <c r="I408" s="43"/>
    </row>
    <row r="409" spans="1:9" ht="14.5">
      <c r="A409" s="6">
        <v>45615.576631944445</v>
      </c>
      <c r="B409" s="45">
        <v>17</v>
      </c>
      <c r="C409" s="52">
        <v>44.82</v>
      </c>
      <c r="D409" s="46">
        <v>761.94</v>
      </c>
      <c r="E409" s="73" t="s">
        <v>28</v>
      </c>
      <c r="F409" s="42"/>
      <c r="G409" s="43"/>
      <c r="H409" s="43"/>
      <c r="I409" s="43"/>
    </row>
    <row r="410" spans="1:9" ht="14.5">
      <c r="A410" s="6">
        <v>45615.578981481478</v>
      </c>
      <c r="B410" s="45">
        <v>78</v>
      </c>
      <c r="C410" s="52">
        <v>44.85</v>
      </c>
      <c r="D410" s="46">
        <v>3498.3</v>
      </c>
      <c r="E410" s="73" t="s">
        <v>17</v>
      </c>
      <c r="F410" s="42"/>
      <c r="G410" s="43"/>
      <c r="H410" s="43"/>
      <c r="I410" s="43"/>
    </row>
    <row r="411" spans="1:9" ht="14.5">
      <c r="A411" s="6">
        <v>45615.578981481478</v>
      </c>
      <c r="B411" s="45">
        <v>163</v>
      </c>
      <c r="C411" s="52">
        <v>44.85</v>
      </c>
      <c r="D411" s="46">
        <v>7310.55</v>
      </c>
      <c r="E411" s="73" t="s">
        <v>17</v>
      </c>
      <c r="F411" s="42"/>
      <c r="G411" s="43"/>
      <c r="H411" s="43"/>
      <c r="I411" s="43"/>
    </row>
    <row r="412" spans="1:9" ht="14.5">
      <c r="A412" s="6">
        <v>45615.579756944448</v>
      </c>
      <c r="B412" s="45">
        <v>369</v>
      </c>
      <c r="C412" s="52">
        <v>44.86</v>
      </c>
      <c r="D412" s="46">
        <v>16553.34</v>
      </c>
      <c r="E412" s="73" t="s">
        <v>17</v>
      </c>
      <c r="F412" s="42"/>
      <c r="G412" s="43"/>
      <c r="H412" s="43"/>
      <c r="I412" s="43"/>
    </row>
    <row r="413" spans="1:9" ht="14.5">
      <c r="A413" s="6">
        <v>45615.579756944448</v>
      </c>
      <c r="B413" s="45">
        <v>131</v>
      </c>
      <c r="C413" s="52">
        <v>44.86</v>
      </c>
      <c r="D413" s="46">
        <v>5876.66</v>
      </c>
      <c r="E413" s="73" t="s">
        <v>17</v>
      </c>
      <c r="F413" s="42"/>
      <c r="G413" s="43"/>
      <c r="H413" s="43"/>
      <c r="I413" s="43"/>
    </row>
    <row r="414" spans="1:9" ht="14.5">
      <c r="A414" s="6">
        <v>45615.579756944448</v>
      </c>
      <c r="B414" s="45">
        <v>240</v>
      </c>
      <c r="C414" s="52">
        <v>44.86</v>
      </c>
      <c r="D414" s="46">
        <v>10766.4</v>
      </c>
      <c r="E414" s="73" t="s">
        <v>17</v>
      </c>
      <c r="F414" s="42"/>
      <c r="G414" s="43"/>
      <c r="H414" s="43"/>
      <c r="I414" s="43"/>
    </row>
    <row r="415" spans="1:9" ht="14.5">
      <c r="A415" s="6">
        <v>45615.579756944448</v>
      </c>
      <c r="B415" s="45">
        <v>143</v>
      </c>
      <c r="C415" s="52">
        <v>44.86</v>
      </c>
      <c r="D415" s="46">
        <v>6414.98</v>
      </c>
      <c r="E415" s="73" t="s">
        <v>17</v>
      </c>
      <c r="F415" s="42"/>
      <c r="G415" s="43"/>
      <c r="H415" s="43"/>
      <c r="I415" s="43"/>
    </row>
    <row r="416" spans="1:9" ht="14.5">
      <c r="A416" s="6">
        <v>45615.579756944448</v>
      </c>
      <c r="B416" s="45">
        <v>260</v>
      </c>
      <c r="C416" s="52">
        <v>44.86</v>
      </c>
      <c r="D416" s="46">
        <v>11663.6</v>
      </c>
      <c r="E416" s="73" t="s">
        <v>17</v>
      </c>
      <c r="F416" s="42"/>
      <c r="G416" s="43"/>
      <c r="H416" s="43"/>
      <c r="I416" s="43"/>
    </row>
    <row r="417" spans="1:9" ht="14.5">
      <c r="A417" s="6">
        <v>45615.579756944448</v>
      </c>
      <c r="B417" s="45">
        <v>38</v>
      </c>
      <c r="C417" s="52">
        <v>44.86</v>
      </c>
      <c r="D417" s="46">
        <v>1704.68</v>
      </c>
      <c r="E417" s="73" t="s">
        <v>28</v>
      </c>
      <c r="F417" s="42"/>
      <c r="G417" s="43"/>
      <c r="H417" s="43"/>
      <c r="I417" s="43"/>
    </row>
    <row r="418" spans="1:9" ht="14.5">
      <c r="A418" s="6">
        <v>45615.579756944448</v>
      </c>
      <c r="B418" s="45">
        <v>92</v>
      </c>
      <c r="C418" s="52">
        <v>44.86</v>
      </c>
      <c r="D418" s="46">
        <v>4127.12</v>
      </c>
      <c r="E418" s="73" t="s">
        <v>28</v>
      </c>
      <c r="F418" s="42"/>
      <c r="G418" s="43"/>
      <c r="H418" s="43"/>
      <c r="I418" s="43"/>
    </row>
    <row r="419" spans="1:9" ht="14.5">
      <c r="A419" s="6">
        <v>45615.581053240741</v>
      </c>
      <c r="B419" s="45">
        <v>150</v>
      </c>
      <c r="C419" s="52">
        <v>44.85</v>
      </c>
      <c r="D419" s="46">
        <v>6727.5</v>
      </c>
      <c r="E419" s="73" t="s">
        <v>17</v>
      </c>
      <c r="F419" s="42"/>
      <c r="G419" s="43"/>
      <c r="H419" s="43"/>
      <c r="I419" s="43"/>
    </row>
    <row r="420" spans="1:9" ht="14.5">
      <c r="A420" s="6">
        <v>45615.583275462966</v>
      </c>
      <c r="B420" s="45">
        <v>149</v>
      </c>
      <c r="C420" s="52">
        <v>44.86</v>
      </c>
      <c r="D420" s="46">
        <v>6684.14</v>
      </c>
      <c r="E420" s="73" t="s">
        <v>17</v>
      </c>
      <c r="F420" s="42"/>
      <c r="G420" s="43"/>
      <c r="H420" s="43"/>
      <c r="I420" s="43"/>
    </row>
    <row r="421" spans="1:9" ht="14.5">
      <c r="A421" s="6">
        <v>45615.583275462966</v>
      </c>
      <c r="B421" s="45">
        <v>123</v>
      </c>
      <c r="C421" s="52">
        <v>44.86</v>
      </c>
      <c r="D421" s="46">
        <v>5517.78</v>
      </c>
      <c r="E421" s="73" t="s">
        <v>28</v>
      </c>
      <c r="F421" s="42"/>
      <c r="G421" s="43"/>
      <c r="H421" s="43"/>
      <c r="I421" s="43"/>
    </row>
    <row r="422" spans="1:9" ht="14.5">
      <c r="A422" s="6">
        <v>45615.585613425923</v>
      </c>
      <c r="B422" s="45">
        <v>92</v>
      </c>
      <c r="C422" s="52">
        <v>44.87</v>
      </c>
      <c r="D422" s="46">
        <v>4128.04</v>
      </c>
      <c r="E422" s="73" t="s">
        <v>17</v>
      </c>
      <c r="F422" s="42"/>
      <c r="G422" s="43"/>
      <c r="H422" s="43"/>
      <c r="I422" s="43"/>
    </row>
    <row r="423" spans="1:9" ht="14.5">
      <c r="A423" s="6">
        <v>45615.585613425923</v>
      </c>
      <c r="B423" s="45">
        <v>154</v>
      </c>
      <c r="C423" s="52">
        <v>44.87</v>
      </c>
      <c r="D423" s="46">
        <v>6909.98</v>
      </c>
      <c r="E423" s="73" t="s">
        <v>17</v>
      </c>
      <c r="F423" s="42"/>
      <c r="G423" s="43"/>
      <c r="H423" s="43"/>
      <c r="I423" s="43"/>
    </row>
    <row r="424" spans="1:9" ht="14.5">
      <c r="A424" s="6">
        <v>45615.585613425923</v>
      </c>
      <c r="B424" s="45">
        <v>78</v>
      </c>
      <c r="C424" s="52">
        <v>44.87</v>
      </c>
      <c r="D424" s="46">
        <v>3499.8599999999997</v>
      </c>
      <c r="E424" s="73" t="s">
        <v>17</v>
      </c>
      <c r="F424" s="42"/>
      <c r="G424" s="43"/>
      <c r="H424" s="43"/>
      <c r="I424" s="43"/>
    </row>
    <row r="425" spans="1:9" ht="14.5">
      <c r="A425" s="6">
        <v>45615.585613425923</v>
      </c>
      <c r="B425" s="45">
        <v>115</v>
      </c>
      <c r="C425" s="52">
        <v>44.87</v>
      </c>
      <c r="D425" s="46">
        <v>5160.0499999999993</v>
      </c>
      <c r="E425" s="73" t="s">
        <v>28</v>
      </c>
      <c r="F425" s="42"/>
      <c r="G425" s="43"/>
      <c r="H425" s="43"/>
      <c r="I425" s="43"/>
    </row>
    <row r="426" spans="1:9" ht="14.5">
      <c r="A426" s="6">
        <v>45615.58935185185</v>
      </c>
      <c r="B426" s="45">
        <v>168</v>
      </c>
      <c r="C426" s="52">
        <v>44.85</v>
      </c>
      <c r="D426" s="46">
        <v>7534.8</v>
      </c>
      <c r="E426" s="73" t="s">
        <v>17</v>
      </c>
      <c r="F426" s="42"/>
      <c r="G426" s="43"/>
      <c r="H426" s="43"/>
      <c r="I426" s="43"/>
    </row>
    <row r="427" spans="1:9" ht="14.5">
      <c r="A427" s="6">
        <v>45615.58935185185</v>
      </c>
      <c r="B427" s="45">
        <v>165</v>
      </c>
      <c r="C427" s="52">
        <v>44.85</v>
      </c>
      <c r="D427" s="46">
        <v>7400.25</v>
      </c>
      <c r="E427" s="73" t="s">
        <v>17</v>
      </c>
      <c r="F427" s="42"/>
      <c r="G427" s="43"/>
      <c r="H427" s="43"/>
      <c r="I427" s="43"/>
    </row>
    <row r="428" spans="1:9" ht="14.5">
      <c r="A428" s="6">
        <v>45615.58935185185</v>
      </c>
      <c r="B428" s="45">
        <v>28</v>
      </c>
      <c r="C428" s="52">
        <v>44.85</v>
      </c>
      <c r="D428" s="46">
        <v>1255.8</v>
      </c>
      <c r="E428" s="73" t="s">
        <v>28</v>
      </c>
      <c r="F428" s="42"/>
      <c r="G428" s="43"/>
      <c r="H428" s="43"/>
      <c r="I428" s="43"/>
    </row>
    <row r="429" spans="1:9" ht="14.5">
      <c r="A429" s="6">
        <v>45615.58935185185</v>
      </c>
      <c r="B429" s="45">
        <v>28</v>
      </c>
      <c r="C429" s="52">
        <v>44.85</v>
      </c>
      <c r="D429" s="46">
        <v>1255.8</v>
      </c>
      <c r="E429" s="73" t="s">
        <v>28</v>
      </c>
      <c r="F429" s="42"/>
      <c r="G429" s="43"/>
      <c r="H429" s="43"/>
      <c r="I429" s="43"/>
    </row>
    <row r="430" spans="1:9" ht="14.5">
      <c r="A430" s="6">
        <v>45615.58935185185</v>
      </c>
      <c r="B430" s="45">
        <v>57</v>
      </c>
      <c r="C430" s="52">
        <v>44.85</v>
      </c>
      <c r="D430" s="46">
        <v>2556.4500000000003</v>
      </c>
      <c r="E430" s="73" t="s">
        <v>28</v>
      </c>
      <c r="F430" s="42"/>
      <c r="G430" s="43"/>
      <c r="H430" s="43"/>
      <c r="I430" s="43"/>
    </row>
    <row r="431" spans="1:9" ht="14.5">
      <c r="A431" s="6">
        <v>45615.590092592596</v>
      </c>
      <c r="B431" s="45">
        <v>132</v>
      </c>
      <c r="C431" s="52">
        <v>44.84</v>
      </c>
      <c r="D431" s="46">
        <v>5918.88</v>
      </c>
      <c r="E431" s="73" t="s">
        <v>28</v>
      </c>
      <c r="F431" s="42"/>
      <c r="G431" s="43"/>
      <c r="H431" s="43"/>
      <c r="I431" s="43"/>
    </row>
    <row r="432" spans="1:9" ht="14.5">
      <c r="A432" s="6">
        <v>45615.59207175926</v>
      </c>
      <c r="B432" s="45">
        <v>169</v>
      </c>
      <c r="C432" s="52">
        <v>44.8</v>
      </c>
      <c r="D432" s="46">
        <v>7571.2</v>
      </c>
      <c r="E432" s="73" t="s">
        <v>17</v>
      </c>
      <c r="F432" s="42"/>
      <c r="G432" s="43"/>
      <c r="H432" s="43"/>
      <c r="I432" s="43"/>
    </row>
    <row r="433" spans="1:9" ht="14.5">
      <c r="A433" s="6">
        <v>45615.593541666669</v>
      </c>
      <c r="B433" s="45">
        <v>79</v>
      </c>
      <c r="C433" s="52">
        <v>44.79</v>
      </c>
      <c r="D433" s="46">
        <v>3538.41</v>
      </c>
      <c r="E433" s="73" t="s">
        <v>17</v>
      </c>
      <c r="F433" s="42"/>
      <c r="G433" s="43"/>
      <c r="H433" s="43"/>
      <c r="I433" s="43"/>
    </row>
    <row r="434" spans="1:9" ht="14.5">
      <c r="A434" s="6">
        <v>45615.593541666669</v>
      </c>
      <c r="B434" s="45">
        <v>79</v>
      </c>
      <c r="C434" s="52">
        <v>44.79</v>
      </c>
      <c r="D434" s="46">
        <v>3538.41</v>
      </c>
      <c r="E434" s="73" t="s">
        <v>17</v>
      </c>
      <c r="F434" s="42"/>
      <c r="G434" s="43"/>
      <c r="H434" s="43"/>
      <c r="I434" s="43"/>
    </row>
    <row r="435" spans="1:9" ht="14.5">
      <c r="A435" s="6">
        <v>45615.593541666669</v>
      </c>
      <c r="B435" s="45">
        <v>119</v>
      </c>
      <c r="C435" s="52">
        <v>44.79</v>
      </c>
      <c r="D435" s="46">
        <v>5330.01</v>
      </c>
      <c r="E435" s="73" t="s">
        <v>28</v>
      </c>
      <c r="F435" s="42"/>
      <c r="G435" s="43"/>
      <c r="H435" s="43"/>
      <c r="I435" s="43"/>
    </row>
    <row r="436" spans="1:9" ht="14.5">
      <c r="A436" s="6">
        <v>45615.593541666669</v>
      </c>
      <c r="B436" s="45">
        <v>16</v>
      </c>
      <c r="C436" s="52">
        <v>44.79</v>
      </c>
      <c r="D436" s="46">
        <v>716.64</v>
      </c>
      <c r="E436" s="73" t="s">
        <v>28</v>
      </c>
      <c r="F436" s="42"/>
      <c r="G436" s="43"/>
      <c r="H436" s="43"/>
      <c r="I436" s="43"/>
    </row>
    <row r="437" spans="1:9" ht="14.5">
      <c r="A437" s="6">
        <v>45615.59516203704</v>
      </c>
      <c r="B437" s="45">
        <v>7</v>
      </c>
      <c r="C437" s="52">
        <v>44.75</v>
      </c>
      <c r="D437" s="46">
        <v>313.25</v>
      </c>
      <c r="E437" s="73" t="s">
        <v>17</v>
      </c>
      <c r="F437" s="42"/>
      <c r="G437" s="43"/>
      <c r="H437" s="43"/>
      <c r="I437" s="43"/>
    </row>
    <row r="438" spans="1:9" ht="14.5">
      <c r="A438" s="6">
        <v>45615.59516203704</v>
      </c>
      <c r="B438" s="45">
        <v>40</v>
      </c>
      <c r="C438" s="52">
        <v>44.75</v>
      </c>
      <c r="D438" s="46">
        <v>1790</v>
      </c>
      <c r="E438" s="73" t="s">
        <v>17</v>
      </c>
      <c r="F438" s="42"/>
      <c r="G438" s="43"/>
      <c r="H438" s="43"/>
      <c r="I438" s="43"/>
    </row>
    <row r="439" spans="1:9" ht="14.5">
      <c r="A439" s="6">
        <v>45615.59516203704</v>
      </c>
      <c r="B439" s="45">
        <v>105</v>
      </c>
      <c r="C439" s="52">
        <v>44.75</v>
      </c>
      <c r="D439" s="46">
        <v>4698.75</v>
      </c>
      <c r="E439" s="73" t="s">
        <v>17</v>
      </c>
      <c r="F439" s="42"/>
      <c r="G439" s="43"/>
      <c r="H439" s="43"/>
      <c r="I439" s="43"/>
    </row>
    <row r="440" spans="1:9" ht="14.5">
      <c r="A440" s="6">
        <v>45615.595914351848</v>
      </c>
      <c r="B440" s="45">
        <v>155</v>
      </c>
      <c r="C440" s="52">
        <v>44.7</v>
      </c>
      <c r="D440" s="46">
        <v>6928.5</v>
      </c>
      <c r="E440" s="73" t="s">
        <v>17</v>
      </c>
      <c r="F440" s="42"/>
      <c r="G440" s="43"/>
      <c r="H440" s="43"/>
      <c r="I440" s="43"/>
    </row>
    <row r="441" spans="1:9" ht="14.5">
      <c r="A441" s="6">
        <v>45615.597905092596</v>
      </c>
      <c r="B441" s="45">
        <v>70</v>
      </c>
      <c r="C441" s="52">
        <v>44.68</v>
      </c>
      <c r="D441" s="46">
        <v>3127.6</v>
      </c>
      <c r="E441" s="73" t="s">
        <v>17</v>
      </c>
      <c r="F441" s="42"/>
      <c r="G441" s="43"/>
      <c r="H441" s="43"/>
      <c r="I441" s="43"/>
    </row>
    <row r="442" spans="1:9" ht="14.5">
      <c r="A442" s="6">
        <v>45615.597905092596</v>
      </c>
      <c r="B442" s="45">
        <v>70</v>
      </c>
      <c r="C442" s="52">
        <v>44.68</v>
      </c>
      <c r="D442" s="46">
        <v>3127.6</v>
      </c>
      <c r="E442" s="73" t="s">
        <v>17</v>
      </c>
      <c r="F442" s="42"/>
      <c r="G442" s="43"/>
      <c r="H442" s="43"/>
      <c r="I442" s="43"/>
    </row>
    <row r="443" spans="1:9" ht="14.5">
      <c r="A443" s="6">
        <v>45615.597905092596</v>
      </c>
      <c r="B443" s="45">
        <v>113</v>
      </c>
      <c r="C443" s="52">
        <v>44.68</v>
      </c>
      <c r="D443" s="46">
        <v>5048.84</v>
      </c>
      <c r="E443" s="73" t="s">
        <v>28</v>
      </c>
      <c r="F443" s="42"/>
      <c r="G443" s="43"/>
      <c r="H443" s="43"/>
      <c r="I443" s="43"/>
    </row>
    <row r="444" spans="1:9" ht="14.5">
      <c r="A444" s="6">
        <v>45615.603356481479</v>
      </c>
      <c r="B444" s="45">
        <v>134</v>
      </c>
      <c r="C444" s="52">
        <v>44.68</v>
      </c>
      <c r="D444" s="46">
        <v>5987.12</v>
      </c>
      <c r="E444" s="73" t="s">
        <v>17</v>
      </c>
      <c r="F444" s="42"/>
      <c r="G444" s="43"/>
      <c r="H444" s="43"/>
      <c r="I444" s="43"/>
    </row>
    <row r="445" spans="1:9" ht="14.5">
      <c r="A445" s="6">
        <v>45615.603356481479</v>
      </c>
      <c r="B445" s="45">
        <v>18</v>
      </c>
      <c r="C445" s="52">
        <v>44.68</v>
      </c>
      <c r="D445" s="46">
        <v>804.24</v>
      </c>
      <c r="E445" s="73" t="s">
        <v>17</v>
      </c>
      <c r="F445" s="42"/>
      <c r="G445" s="43"/>
      <c r="H445" s="43"/>
      <c r="I445" s="43"/>
    </row>
    <row r="446" spans="1:9" ht="14.5">
      <c r="A446" s="6">
        <v>45615.603356481479</v>
      </c>
      <c r="B446" s="45">
        <v>125</v>
      </c>
      <c r="C446" s="52">
        <v>44.67</v>
      </c>
      <c r="D446" s="46">
        <v>5583.75</v>
      </c>
      <c r="E446" s="73" t="s">
        <v>28</v>
      </c>
      <c r="F446" s="42"/>
      <c r="G446" s="43"/>
      <c r="H446" s="43"/>
      <c r="I446" s="43"/>
    </row>
    <row r="447" spans="1:9" ht="14.5">
      <c r="A447" s="6">
        <v>45615.603356481479</v>
      </c>
      <c r="B447" s="45">
        <v>81</v>
      </c>
      <c r="C447" s="52">
        <v>44.68</v>
      </c>
      <c r="D447" s="46">
        <v>3619.08</v>
      </c>
      <c r="E447" s="73" t="s">
        <v>17</v>
      </c>
      <c r="F447" s="42"/>
      <c r="G447" s="43"/>
      <c r="H447" s="43"/>
      <c r="I447" s="43"/>
    </row>
    <row r="448" spans="1:9" ht="14.5">
      <c r="A448" s="6">
        <v>45615.603356481479</v>
      </c>
      <c r="B448" s="45">
        <v>73</v>
      </c>
      <c r="C448" s="52">
        <v>44.68</v>
      </c>
      <c r="D448" s="46">
        <v>3261.64</v>
      </c>
      <c r="E448" s="73" t="s">
        <v>17</v>
      </c>
      <c r="F448" s="42"/>
      <c r="G448" s="43"/>
      <c r="H448" s="43"/>
      <c r="I448" s="43"/>
    </row>
    <row r="449" spans="1:9" ht="14.5">
      <c r="A449" s="6">
        <v>45615.603356481479</v>
      </c>
      <c r="B449" s="45">
        <v>142</v>
      </c>
      <c r="C449" s="52">
        <v>44.68</v>
      </c>
      <c r="D449" s="46">
        <v>6344.56</v>
      </c>
      <c r="E449" s="73" t="s">
        <v>17</v>
      </c>
      <c r="F449" s="42"/>
      <c r="G449" s="43"/>
      <c r="H449" s="43"/>
      <c r="I449" s="43"/>
    </row>
    <row r="450" spans="1:9" ht="14.5">
      <c r="A450" s="6">
        <v>45615.603356481479</v>
      </c>
      <c r="B450" s="45">
        <v>122</v>
      </c>
      <c r="C450" s="52">
        <v>44.68</v>
      </c>
      <c r="D450" s="46">
        <v>5450.96</v>
      </c>
      <c r="E450" s="73" t="s">
        <v>28</v>
      </c>
      <c r="F450" s="42"/>
      <c r="G450" s="43"/>
      <c r="H450" s="43"/>
      <c r="I450" s="43"/>
    </row>
    <row r="451" spans="1:9" ht="14.5">
      <c r="A451" s="6">
        <v>45615.605474537035</v>
      </c>
      <c r="B451" s="45">
        <v>148</v>
      </c>
      <c r="C451" s="52">
        <v>44.67</v>
      </c>
      <c r="D451" s="46">
        <v>6611.16</v>
      </c>
      <c r="E451" s="73" t="s">
        <v>17</v>
      </c>
      <c r="F451" s="42"/>
      <c r="G451" s="43"/>
      <c r="H451" s="43"/>
      <c r="I451" s="43"/>
    </row>
    <row r="452" spans="1:9" ht="14.5">
      <c r="A452" s="6">
        <v>45615.605474537035</v>
      </c>
      <c r="B452" s="45">
        <v>125</v>
      </c>
      <c r="C452" s="52">
        <v>44.67</v>
      </c>
      <c r="D452" s="46">
        <v>5583.75</v>
      </c>
      <c r="E452" s="73" t="s">
        <v>28</v>
      </c>
      <c r="F452" s="42"/>
      <c r="G452" s="43"/>
      <c r="H452" s="43"/>
      <c r="I452" s="43"/>
    </row>
    <row r="453" spans="1:9" ht="14.5">
      <c r="A453" s="6">
        <v>45615.605486111112</v>
      </c>
      <c r="B453" s="45">
        <v>170</v>
      </c>
      <c r="C453" s="52">
        <v>44.67</v>
      </c>
      <c r="D453" s="46">
        <v>7593.9000000000005</v>
      </c>
      <c r="E453" s="73" t="s">
        <v>17</v>
      </c>
      <c r="F453" s="42"/>
      <c r="G453" s="43"/>
      <c r="H453" s="43"/>
      <c r="I453" s="43"/>
    </row>
    <row r="454" spans="1:9" ht="14.5">
      <c r="A454" s="6">
        <v>45615.606319444443</v>
      </c>
      <c r="B454" s="45">
        <v>172</v>
      </c>
      <c r="C454" s="52">
        <v>44.68</v>
      </c>
      <c r="D454" s="46">
        <v>7684.96</v>
      </c>
      <c r="E454" s="73" t="s">
        <v>17</v>
      </c>
      <c r="F454" s="42"/>
      <c r="G454" s="43"/>
      <c r="H454" s="43"/>
      <c r="I454" s="43"/>
    </row>
    <row r="455" spans="1:9" ht="14.5">
      <c r="A455" s="6">
        <v>45615.606342592589</v>
      </c>
      <c r="B455" s="45">
        <v>114</v>
      </c>
      <c r="C455" s="52">
        <v>44.67</v>
      </c>
      <c r="D455" s="46">
        <v>5092.38</v>
      </c>
      <c r="E455" s="73" t="s">
        <v>28</v>
      </c>
      <c r="F455" s="42"/>
      <c r="G455" s="43"/>
      <c r="H455" s="43"/>
      <c r="I455" s="43"/>
    </row>
    <row r="456" spans="1:9" ht="14.5">
      <c r="A456" s="6">
        <v>45615.609583333331</v>
      </c>
      <c r="B456" s="45">
        <v>1185</v>
      </c>
      <c r="C456" s="52">
        <v>44.7</v>
      </c>
      <c r="D456" s="46">
        <v>52969.5</v>
      </c>
      <c r="E456" s="73" t="s">
        <v>17</v>
      </c>
      <c r="F456" s="42"/>
      <c r="G456" s="43"/>
      <c r="H456" s="43"/>
      <c r="I456" s="43"/>
    </row>
    <row r="457" spans="1:9" ht="14.5">
      <c r="A457" s="6">
        <v>45615.609583333331</v>
      </c>
      <c r="B457" s="45">
        <v>532</v>
      </c>
      <c r="C457" s="52">
        <v>44.7</v>
      </c>
      <c r="D457" s="46">
        <v>23780.400000000001</v>
      </c>
      <c r="E457" s="73" t="s">
        <v>17</v>
      </c>
      <c r="F457" s="42"/>
      <c r="G457" s="43"/>
      <c r="H457" s="43"/>
      <c r="I457" s="43"/>
    </row>
    <row r="458" spans="1:9" ht="14.5">
      <c r="A458" s="6">
        <v>45615.609583333331</v>
      </c>
      <c r="B458" s="45">
        <v>7</v>
      </c>
      <c r="C458" s="52">
        <v>44.7</v>
      </c>
      <c r="D458" s="46">
        <v>312.90000000000003</v>
      </c>
      <c r="E458" s="73" t="s">
        <v>17</v>
      </c>
      <c r="F458" s="42"/>
      <c r="G458" s="43"/>
      <c r="H458" s="43"/>
      <c r="I458" s="43"/>
    </row>
    <row r="459" spans="1:9" ht="14.5">
      <c r="A459" s="6">
        <v>45615.609583333331</v>
      </c>
      <c r="B459" s="45">
        <v>124</v>
      </c>
      <c r="C459" s="52">
        <v>44.7</v>
      </c>
      <c r="D459" s="46">
        <v>5542.8</v>
      </c>
      <c r="E459" s="73" t="s">
        <v>17</v>
      </c>
      <c r="F459" s="42"/>
      <c r="G459" s="43"/>
      <c r="H459" s="43"/>
      <c r="I459" s="43"/>
    </row>
    <row r="460" spans="1:9" ht="14.5">
      <c r="A460" s="6">
        <v>45615.609583333331</v>
      </c>
      <c r="B460" s="45">
        <v>10</v>
      </c>
      <c r="C460" s="52">
        <v>44.7</v>
      </c>
      <c r="D460" s="46">
        <v>447</v>
      </c>
      <c r="E460" s="73" t="s">
        <v>17</v>
      </c>
      <c r="F460" s="42"/>
      <c r="G460" s="43"/>
      <c r="H460" s="43"/>
      <c r="I460" s="43"/>
    </row>
    <row r="461" spans="1:9" ht="14.5">
      <c r="A461" s="6">
        <v>45615.609583333331</v>
      </c>
      <c r="B461" s="45">
        <v>116</v>
      </c>
      <c r="C461" s="52">
        <v>44.7</v>
      </c>
      <c r="D461" s="46">
        <v>5185.2000000000007</v>
      </c>
      <c r="E461" s="73" t="s">
        <v>17</v>
      </c>
      <c r="F461" s="42"/>
      <c r="G461" s="43"/>
      <c r="H461" s="43"/>
      <c r="I461" s="43"/>
    </row>
    <row r="462" spans="1:9" ht="14.5">
      <c r="A462" s="6">
        <v>45615.609583333331</v>
      </c>
      <c r="B462" s="45">
        <v>8</v>
      </c>
      <c r="C462" s="52">
        <v>44.7</v>
      </c>
      <c r="D462" s="46">
        <v>357.6</v>
      </c>
      <c r="E462" s="73" t="s">
        <v>17</v>
      </c>
      <c r="F462" s="42"/>
      <c r="G462" s="43"/>
      <c r="H462" s="43"/>
      <c r="I462" s="43"/>
    </row>
    <row r="463" spans="1:9" ht="14.5">
      <c r="A463" s="6">
        <v>45615.609583333331</v>
      </c>
      <c r="B463" s="45">
        <v>16</v>
      </c>
      <c r="C463" s="52">
        <v>44.7</v>
      </c>
      <c r="D463" s="46">
        <v>715.2</v>
      </c>
      <c r="E463" s="73" t="s">
        <v>17</v>
      </c>
      <c r="F463" s="42"/>
      <c r="G463" s="43"/>
      <c r="H463" s="43"/>
      <c r="I463" s="43"/>
    </row>
    <row r="464" spans="1:9" ht="14.5">
      <c r="A464" s="6">
        <v>45615.609583333331</v>
      </c>
      <c r="B464" s="45">
        <v>2</v>
      </c>
      <c r="C464" s="52">
        <v>44.7</v>
      </c>
      <c r="D464" s="46">
        <v>89.4</v>
      </c>
      <c r="E464" s="73" t="s">
        <v>17</v>
      </c>
      <c r="F464" s="42"/>
      <c r="G464" s="43"/>
      <c r="H464" s="43"/>
      <c r="I464" s="43"/>
    </row>
    <row r="465" spans="1:9" ht="14.5">
      <c r="A465" s="6">
        <v>45615.610150462962</v>
      </c>
      <c r="B465" s="45">
        <v>10</v>
      </c>
      <c r="C465" s="52">
        <v>44.72</v>
      </c>
      <c r="D465" s="46">
        <v>447.2</v>
      </c>
      <c r="E465" s="73" t="s">
        <v>17</v>
      </c>
      <c r="F465" s="42"/>
      <c r="G465" s="43"/>
      <c r="H465" s="43"/>
      <c r="I465" s="43"/>
    </row>
    <row r="466" spans="1:9" ht="14.5">
      <c r="A466" s="6">
        <v>45615.610150462962</v>
      </c>
      <c r="B466" s="45">
        <v>48</v>
      </c>
      <c r="C466" s="52">
        <v>44.72</v>
      </c>
      <c r="D466" s="46">
        <v>2146.56</v>
      </c>
      <c r="E466" s="73" t="s">
        <v>17</v>
      </c>
      <c r="F466" s="42"/>
      <c r="G466" s="43"/>
      <c r="H466" s="43"/>
      <c r="I466" s="43"/>
    </row>
    <row r="467" spans="1:9" ht="14.5">
      <c r="A467" s="6">
        <v>45615.610150462962</v>
      </c>
      <c r="B467" s="45">
        <v>120</v>
      </c>
      <c r="C467" s="52">
        <v>44.72</v>
      </c>
      <c r="D467" s="46">
        <v>5366.4</v>
      </c>
      <c r="E467" s="73" t="s">
        <v>17</v>
      </c>
      <c r="F467" s="42"/>
      <c r="G467" s="43"/>
      <c r="H467" s="43"/>
      <c r="I467" s="43"/>
    </row>
    <row r="468" spans="1:9" ht="14.5">
      <c r="A468" s="6">
        <v>45615.610150462962</v>
      </c>
      <c r="B468" s="45">
        <v>143</v>
      </c>
      <c r="C468" s="52">
        <v>44.71</v>
      </c>
      <c r="D468" s="46">
        <v>6393.53</v>
      </c>
      <c r="E468" s="73" t="s">
        <v>17</v>
      </c>
      <c r="F468" s="42"/>
      <c r="G468" s="43"/>
      <c r="H468" s="43"/>
      <c r="I468" s="43"/>
    </row>
    <row r="469" spans="1:9" ht="14.5">
      <c r="A469" s="6">
        <v>45615.610150462962</v>
      </c>
      <c r="B469" s="45">
        <v>170</v>
      </c>
      <c r="C469" s="52">
        <v>44.71</v>
      </c>
      <c r="D469" s="46">
        <v>7600.7</v>
      </c>
      <c r="E469" s="73" t="s">
        <v>17</v>
      </c>
      <c r="F469" s="42"/>
      <c r="G469" s="43"/>
      <c r="H469" s="43"/>
      <c r="I469" s="43"/>
    </row>
    <row r="470" spans="1:9" ht="14.5">
      <c r="A470" s="6">
        <v>45615.610185185185</v>
      </c>
      <c r="B470" s="45">
        <v>16</v>
      </c>
      <c r="C470" s="52">
        <v>44.7</v>
      </c>
      <c r="D470" s="46">
        <v>715.2</v>
      </c>
      <c r="E470" s="73" t="s">
        <v>28</v>
      </c>
      <c r="F470" s="42"/>
      <c r="G470" s="43"/>
      <c r="H470" s="43"/>
      <c r="I470" s="43"/>
    </row>
    <row r="471" spans="1:9" ht="14.5">
      <c r="A471" s="6">
        <v>45615.610497685186</v>
      </c>
      <c r="B471" s="45">
        <v>32</v>
      </c>
      <c r="C471" s="52">
        <v>44.7</v>
      </c>
      <c r="D471" s="46">
        <v>1430.4</v>
      </c>
      <c r="E471" s="73" t="s">
        <v>28</v>
      </c>
      <c r="F471" s="42"/>
      <c r="G471" s="43"/>
      <c r="H471" s="43"/>
      <c r="I471" s="43"/>
    </row>
    <row r="472" spans="1:9" ht="14.5">
      <c r="A472" s="6">
        <v>45615.610532407409</v>
      </c>
      <c r="B472" s="45">
        <v>32</v>
      </c>
      <c r="C472" s="52">
        <v>44.7</v>
      </c>
      <c r="D472" s="46">
        <v>1430.4</v>
      </c>
      <c r="E472" s="73" t="s">
        <v>28</v>
      </c>
      <c r="F472" s="42"/>
      <c r="G472" s="43"/>
      <c r="H472" s="43"/>
      <c r="I472" s="43"/>
    </row>
    <row r="473" spans="1:9" ht="14.5">
      <c r="A473" s="6">
        <v>45615.610567129632</v>
      </c>
      <c r="B473" s="45">
        <v>31</v>
      </c>
      <c r="C473" s="52">
        <v>44.7</v>
      </c>
      <c r="D473" s="46">
        <v>1385.7</v>
      </c>
      <c r="E473" s="73" t="s">
        <v>28</v>
      </c>
      <c r="F473" s="42"/>
      <c r="G473" s="43"/>
      <c r="H473" s="43"/>
      <c r="I473" s="43"/>
    </row>
    <row r="474" spans="1:9" ht="14.5">
      <c r="A474" s="6">
        <v>45615.610601851855</v>
      </c>
      <c r="B474" s="45">
        <v>12</v>
      </c>
      <c r="C474" s="52">
        <v>44.7</v>
      </c>
      <c r="D474" s="46">
        <v>536.40000000000009</v>
      </c>
      <c r="E474" s="73" t="s">
        <v>28</v>
      </c>
      <c r="F474" s="42"/>
      <c r="G474" s="43"/>
      <c r="H474" s="43"/>
      <c r="I474" s="43"/>
    </row>
    <row r="475" spans="1:9" ht="14.5">
      <c r="A475" s="6">
        <v>45615.610601851855</v>
      </c>
      <c r="B475" s="45">
        <v>10</v>
      </c>
      <c r="C475" s="52">
        <v>44.7</v>
      </c>
      <c r="D475" s="46">
        <v>447</v>
      </c>
      <c r="E475" s="73" t="s">
        <v>28</v>
      </c>
      <c r="F475" s="42"/>
      <c r="G475" s="43"/>
      <c r="H475" s="43"/>
      <c r="I475" s="43"/>
    </row>
    <row r="476" spans="1:9" ht="14.5">
      <c r="A476" s="6">
        <v>45615.610636574071</v>
      </c>
      <c r="B476" s="45">
        <v>32</v>
      </c>
      <c r="C476" s="52">
        <v>44.7</v>
      </c>
      <c r="D476" s="46">
        <v>1430.4</v>
      </c>
      <c r="E476" s="73" t="s">
        <v>28</v>
      </c>
      <c r="F476" s="42"/>
      <c r="G476" s="43"/>
      <c r="H476" s="43"/>
      <c r="I476" s="43"/>
    </row>
    <row r="477" spans="1:9" ht="14.5">
      <c r="A477" s="6">
        <v>45615.610671296294</v>
      </c>
      <c r="B477" s="45">
        <v>31</v>
      </c>
      <c r="C477" s="52">
        <v>44.7</v>
      </c>
      <c r="D477" s="46">
        <v>1385.7</v>
      </c>
      <c r="E477" s="73" t="s">
        <v>28</v>
      </c>
      <c r="F477" s="42"/>
      <c r="G477" s="43"/>
      <c r="H477" s="43"/>
      <c r="I477" s="43"/>
    </row>
    <row r="478" spans="1:9" ht="14.5">
      <c r="A478" s="6">
        <v>45615.610706018517</v>
      </c>
      <c r="B478" s="45">
        <v>32</v>
      </c>
      <c r="C478" s="52">
        <v>44.7</v>
      </c>
      <c r="D478" s="46">
        <v>1430.4</v>
      </c>
      <c r="E478" s="73" t="s">
        <v>28</v>
      </c>
      <c r="F478" s="42"/>
      <c r="G478" s="43"/>
      <c r="H478" s="43"/>
      <c r="I478" s="43"/>
    </row>
    <row r="479" spans="1:9" ht="14.5">
      <c r="A479" s="6">
        <v>45615.610775462963</v>
      </c>
      <c r="B479" s="45">
        <v>31</v>
      </c>
      <c r="C479" s="52">
        <v>44.7</v>
      </c>
      <c r="D479" s="46">
        <v>1385.7</v>
      </c>
      <c r="E479" s="73" t="s">
        <v>17</v>
      </c>
      <c r="F479" s="42"/>
      <c r="G479" s="43"/>
      <c r="H479" s="43"/>
      <c r="I479" s="43"/>
    </row>
    <row r="480" spans="1:9" ht="14.5">
      <c r="A480" s="6">
        <v>45615.611550925925</v>
      </c>
      <c r="B480" s="45">
        <v>517</v>
      </c>
      <c r="C480" s="52">
        <v>44.7</v>
      </c>
      <c r="D480" s="46">
        <v>23109.9</v>
      </c>
      <c r="E480" s="73" t="s">
        <v>17</v>
      </c>
      <c r="F480" s="42"/>
      <c r="G480" s="43"/>
      <c r="H480" s="43"/>
      <c r="I480" s="43"/>
    </row>
    <row r="481" spans="1:9" ht="14.5">
      <c r="A481" s="6">
        <v>45615.611550925925</v>
      </c>
      <c r="B481" s="45">
        <v>144</v>
      </c>
      <c r="C481" s="52">
        <v>44.7</v>
      </c>
      <c r="D481" s="46">
        <v>6436.8</v>
      </c>
      <c r="E481" s="73" t="s">
        <v>17</v>
      </c>
      <c r="F481" s="42"/>
      <c r="G481" s="43"/>
      <c r="H481" s="43"/>
      <c r="I481" s="43"/>
    </row>
    <row r="482" spans="1:9" ht="14.5">
      <c r="A482" s="6">
        <v>45615.611550925925</v>
      </c>
      <c r="B482" s="45">
        <v>991</v>
      </c>
      <c r="C482" s="52">
        <v>44.7</v>
      </c>
      <c r="D482" s="46">
        <v>44297.700000000004</v>
      </c>
      <c r="E482" s="73" t="s">
        <v>17</v>
      </c>
      <c r="F482" s="42"/>
      <c r="G482" s="43"/>
      <c r="H482" s="43"/>
      <c r="I482" s="43"/>
    </row>
    <row r="483" spans="1:9" ht="14.5">
      <c r="A483" s="6">
        <v>45615.611550925925</v>
      </c>
      <c r="B483" s="45">
        <v>250</v>
      </c>
      <c r="C483" s="52">
        <v>44.7</v>
      </c>
      <c r="D483" s="46">
        <v>11175</v>
      </c>
      <c r="E483" s="73" t="s">
        <v>17</v>
      </c>
      <c r="F483" s="42"/>
      <c r="G483" s="43"/>
      <c r="H483" s="43"/>
      <c r="I483" s="43"/>
    </row>
    <row r="484" spans="1:9" ht="14.5">
      <c r="A484" s="6">
        <v>45615.611550925925</v>
      </c>
      <c r="B484" s="45">
        <v>211</v>
      </c>
      <c r="C484" s="52">
        <v>44.7</v>
      </c>
      <c r="D484" s="46">
        <v>9431.7000000000007</v>
      </c>
      <c r="E484" s="73" t="s">
        <v>17</v>
      </c>
      <c r="F484" s="42"/>
      <c r="G484" s="43"/>
      <c r="H484" s="43"/>
      <c r="I484" s="43"/>
    </row>
    <row r="485" spans="1:9" ht="14.5">
      <c r="A485" s="6">
        <v>45615.611550925925</v>
      </c>
      <c r="B485" s="45">
        <v>18</v>
      </c>
      <c r="C485" s="52">
        <v>44.7</v>
      </c>
      <c r="D485" s="46">
        <v>804.6</v>
      </c>
      <c r="E485" s="73" t="s">
        <v>28</v>
      </c>
      <c r="F485" s="42"/>
      <c r="G485" s="43"/>
      <c r="H485" s="43"/>
      <c r="I485" s="43"/>
    </row>
    <row r="486" spans="1:9" ht="14.5">
      <c r="A486" s="6">
        <v>45615.612326388888</v>
      </c>
      <c r="B486" s="45">
        <v>136</v>
      </c>
      <c r="C486" s="52">
        <v>44.68</v>
      </c>
      <c r="D486" s="46">
        <v>6076.48</v>
      </c>
      <c r="E486" s="73" t="s">
        <v>28</v>
      </c>
      <c r="F486" s="42"/>
      <c r="G486" s="43"/>
      <c r="H486" s="43"/>
      <c r="I486" s="43"/>
    </row>
    <row r="487" spans="1:9" ht="14.5">
      <c r="A487" s="6">
        <v>45615.613298611112</v>
      </c>
      <c r="B487" s="45">
        <v>152</v>
      </c>
      <c r="C487" s="52">
        <v>44.64</v>
      </c>
      <c r="D487" s="46">
        <v>6785.28</v>
      </c>
      <c r="E487" s="73" t="s">
        <v>17</v>
      </c>
      <c r="F487" s="42"/>
      <c r="G487" s="43"/>
      <c r="H487" s="43"/>
      <c r="I487" s="43"/>
    </row>
    <row r="488" spans="1:9" ht="14.5">
      <c r="A488" s="6">
        <v>45615.61519675926</v>
      </c>
      <c r="B488" s="45">
        <v>73</v>
      </c>
      <c r="C488" s="52">
        <v>44.65</v>
      </c>
      <c r="D488" s="46">
        <v>3259.45</v>
      </c>
      <c r="E488" s="73" t="s">
        <v>17</v>
      </c>
      <c r="F488" s="42"/>
      <c r="G488" s="43"/>
      <c r="H488" s="43"/>
      <c r="I488" s="43"/>
    </row>
    <row r="489" spans="1:9" ht="14.5">
      <c r="A489" s="6">
        <v>45615.61519675926</v>
      </c>
      <c r="B489" s="45">
        <v>73</v>
      </c>
      <c r="C489" s="52">
        <v>44.65</v>
      </c>
      <c r="D489" s="46">
        <v>3259.45</v>
      </c>
      <c r="E489" s="73" t="s">
        <v>17</v>
      </c>
      <c r="F489" s="42"/>
      <c r="G489" s="43"/>
      <c r="H489" s="43"/>
      <c r="I489" s="43"/>
    </row>
    <row r="490" spans="1:9" ht="14.5">
      <c r="A490" s="6">
        <v>45615.61519675926</v>
      </c>
      <c r="B490" s="45">
        <v>135</v>
      </c>
      <c r="C490" s="52">
        <v>44.65</v>
      </c>
      <c r="D490" s="46">
        <v>6027.75</v>
      </c>
      <c r="E490" s="73" t="s">
        <v>28</v>
      </c>
      <c r="F490" s="42"/>
      <c r="G490" s="43"/>
      <c r="H490" s="43"/>
      <c r="I490" s="43"/>
    </row>
    <row r="491" spans="1:9" ht="14.5">
      <c r="A491" s="6">
        <v>45615.616354166668</v>
      </c>
      <c r="B491" s="45">
        <v>73</v>
      </c>
      <c r="C491" s="52">
        <v>44.61</v>
      </c>
      <c r="D491" s="46">
        <v>3256.5299999999997</v>
      </c>
      <c r="E491" s="73" t="s">
        <v>17</v>
      </c>
      <c r="F491" s="42"/>
      <c r="G491" s="43"/>
      <c r="H491" s="43"/>
      <c r="I491" s="43"/>
    </row>
    <row r="492" spans="1:9" ht="14.5">
      <c r="A492" s="6">
        <v>45615.616354166668</v>
      </c>
      <c r="B492" s="45">
        <v>98</v>
      </c>
      <c r="C492" s="52">
        <v>44.61</v>
      </c>
      <c r="D492" s="46">
        <v>4371.78</v>
      </c>
      <c r="E492" s="73" t="s">
        <v>17</v>
      </c>
      <c r="F492" s="42"/>
      <c r="G492" s="43"/>
      <c r="H492" s="43"/>
      <c r="I492" s="43"/>
    </row>
    <row r="493" spans="1:9" ht="14.5">
      <c r="A493" s="6">
        <v>45615.616354166668</v>
      </c>
      <c r="B493" s="45">
        <v>125</v>
      </c>
      <c r="C493" s="52">
        <v>44.61</v>
      </c>
      <c r="D493" s="46">
        <v>5576.25</v>
      </c>
      <c r="E493" s="73" t="s">
        <v>28</v>
      </c>
      <c r="F493" s="42"/>
      <c r="G493" s="43"/>
      <c r="H493" s="43"/>
      <c r="I493" s="43"/>
    </row>
    <row r="494" spans="1:9" ht="14.5">
      <c r="A494" s="6">
        <v>45615.616886574076</v>
      </c>
      <c r="B494" s="45">
        <v>140</v>
      </c>
      <c r="C494" s="52">
        <v>44.57</v>
      </c>
      <c r="D494" s="46">
        <v>6239.8</v>
      </c>
      <c r="E494" s="73" t="s">
        <v>17</v>
      </c>
      <c r="F494" s="42"/>
      <c r="G494" s="43"/>
      <c r="H494" s="43"/>
      <c r="I494" s="43"/>
    </row>
    <row r="495" spans="1:9" ht="14.5">
      <c r="A495" s="6">
        <v>45615.619120370371</v>
      </c>
      <c r="B495" s="45">
        <v>165</v>
      </c>
      <c r="C495" s="52">
        <v>44.52</v>
      </c>
      <c r="D495" s="46">
        <v>7345.8</v>
      </c>
      <c r="E495" s="73" t="s">
        <v>17</v>
      </c>
      <c r="F495" s="42"/>
      <c r="G495" s="43"/>
      <c r="H495" s="43"/>
      <c r="I495" s="43"/>
    </row>
    <row r="496" spans="1:9" ht="14.5">
      <c r="A496" s="6">
        <v>45615.619120370371</v>
      </c>
      <c r="B496" s="45">
        <v>138</v>
      </c>
      <c r="C496" s="52">
        <v>44.52</v>
      </c>
      <c r="D496" s="46">
        <v>6143.76</v>
      </c>
      <c r="E496" s="73" t="s">
        <v>17</v>
      </c>
      <c r="F496" s="42"/>
      <c r="G496" s="43"/>
      <c r="H496" s="43"/>
      <c r="I496" s="43"/>
    </row>
    <row r="497" spans="1:9" ht="14.5">
      <c r="A497" s="6">
        <v>45615.619131944448</v>
      </c>
      <c r="B497" s="45">
        <v>119</v>
      </c>
      <c r="C497" s="52">
        <v>44.52</v>
      </c>
      <c r="D497" s="46">
        <v>5297.88</v>
      </c>
      <c r="E497" s="73" t="s">
        <v>28</v>
      </c>
      <c r="F497" s="42"/>
      <c r="G497" s="43"/>
      <c r="H497" s="43"/>
      <c r="I497" s="43"/>
    </row>
    <row r="498" spans="1:9" ht="14.5">
      <c r="A498" s="6">
        <v>45615.620567129627</v>
      </c>
      <c r="B498" s="45">
        <v>154</v>
      </c>
      <c r="C498" s="52">
        <v>44.52</v>
      </c>
      <c r="D498" s="46">
        <v>6856.0800000000008</v>
      </c>
      <c r="E498" s="73" t="s">
        <v>17</v>
      </c>
      <c r="F498" s="42"/>
      <c r="G498" s="43"/>
      <c r="H498" s="43"/>
      <c r="I498" s="43"/>
    </row>
    <row r="499" spans="1:9" ht="14.5">
      <c r="A499" s="6">
        <v>45615.620567129627</v>
      </c>
      <c r="B499" s="45">
        <v>124</v>
      </c>
      <c r="C499" s="52">
        <v>44.52</v>
      </c>
      <c r="D499" s="46">
        <v>5520.4800000000005</v>
      </c>
      <c r="E499" s="73" t="s">
        <v>28</v>
      </c>
      <c r="F499" s="42"/>
      <c r="G499" s="43"/>
      <c r="H499" s="43"/>
      <c r="I499" s="43"/>
    </row>
    <row r="500" spans="1:9" ht="14.5">
      <c r="A500" s="6">
        <v>45615.620706018519</v>
      </c>
      <c r="B500" s="45">
        <v>140</v>
      </c>
      <c r="C500" s="52">
        <v>44.5</v>
      </c>
      <c r="D500" s="46">
        <v>6230</v>
      </c>
      <c r="E500" s="73" t="s">
        <v>17</v>
      </c>
      <c r="F500" s="42"/>
      <c r="G500" s="43"/>
      <c r="H500" s="43"/>
      <c r="I500" s="43"/>
    </row>
    <row r="501" spans="1:9" ht="14.5">
      <c r="A501" s="6">
        <v>45615.62222222222</v>
      </c>
      <c r="B501" s="45">
        <v>120</v>
      </c>
      <c r="C501" s="52">
        <v>44.43</v>
      </c>
      <c r="D501" s="46">
        <v>5331.6</v>
      </c>
      <c r="E501" s="73" t="s">
        <v>28</v>
      </c>
      <c r="F501" s="42"/>
      <c r="G501" s="43"/>
      <c r="H501" s="43"/>
      <c r="I501" s="43"/>
    </row>
    <row r="502" spans="1:9" ht="14.5">
      <c r="A502" s="6">
        <v>45615.623217592591</v>
      </c>
      <c r="B502" s="45">
        <v>144</v>
      </c>
      <c r="C502" s="52">
        <v>44.44</v>
      </c>
      <c r="D502" s="46">
        <v>6399.36</v>
      </c>
      <c r="E502" s="73" t="s">
        <v>17</v>
      </c>
      <c r="F502" s="42"/>
      <c r="G502" s="43"/>
      <c r="H502" s="43"/>
      <c r="I502" s="43"/>
    </row>
    <row r="503" spans="1:9" ht="14.5">
      <c r="A503" s="6">
        <v>45615.625347222223</v>
      </c>
      <c r="B503" s="45">
        <v>24</v>
      </c>
      <c r="C503" s="52">
        <v>44.39</v>
      </c>
      <c r="D503" s="46">
        <v>1065.3600000000001</v>
      </c>
      <c r="E503" s="73" t="s">
        <v>28</v>
      </c>
      <c r="F503" s="42"/>
      <c r="G503" s="43"/>
      <c r="H503" s="43"/>
      <c r="I503" s="43"/>
    </row>
    <row r="504" spans="1:9" ht="14.5">
      <c r="A504" s="6">
        <v>45615.625347222223</v>
      </c>
      <c r="B504" s="45">
        <v>99</v>
      </c>
      <c r="C504" s="52">
        <v>44.4</v>
      </c>
      <c r="D504" s="46">
        <v>4395.5999999999995</v>
      </c>
      <c r="E504" s="73" t="s">
        <v>17</v>
      </c>
      <c r="F504" s="42"/>
      <c r="G504" s="43"/>
      <c r="H504" s="43"/>
      <c r="I504" s="43"/>
    </row>
    <row r="505" spans="1:9" ht="14.5">
      <c r="A505" s="6">
        <v>45615.625347222223</v>
      </c>
      <c r="B505" s="45">
        <v>57</v>
      </c>
      <c r="C505" s="52">
        <v>44.4</v>
      </c>
      <c r="D505" s="46">
        <v>2530.7999999999997</v>
      </c>
      <c r="E505" s="73" t="s">
        <v>17</v>
      </c>
      <c r="F505" s="42"/>
      <c r="G505" s="43"/>
      <c r="H505" s="43"/>
      <c r="I505" s="43"/>
    </row>
    <row r="506" spans="1:9" ht="14.5">
      <c r="A506" s="6">
        <v>45615.625648148147</v>
      </c>
      <c r="B506" s="45">
        <v>163</v>
      </c>
      <c r="C506" s="52">
        <v>44.39</v>
      </c>
      <c r="D506" s="46">
        <v>7235.57</v>
      </c>
      <c r="E506" s="73" t="s">
        <v>17</v>
      </c>
      <c r="F506" s="42"/>
      <c r="G506" s="43"/>
      <c r="H506" s="43"/>
      <c r="I506" s="43"/>
    </row>
    <row r="507" spans="1:9" ht="14.5">
      <c r="A507" s="6">
        <v>45615.625648148147</v>
      </c>
      <c r="B507" s="45">
        <v>98</v>
      </c>
      <c r="C507" s="52">
        <v>44.39</v>
      </c>
      <c r="D507" s="46">
        <v>4350.22</v>
      </c>
      <c r="E507" s="73" t="s">
        <v>28</v>
      </c>
      <c r="F507" s="42"/>
      <c r="G507" s="43"/>
      <c r="H507" s="43"/>
      <c r="I507" s="43"/>
    </row>
    <row r="508" spans="1:9" ht="14.5">
      <c r="A508" s="6">
        <v>45615.626944444448</v>
      </c>
      <c r="B508" s="45">
        <v>121</v>
      </c>
      <c r="C508" s="52">
        <v>44.39</v>
      </c>
      <c r="D508" s="46">
        <v>5371.1900000000005</v>
      </c>
      <c r="E508" s="73" t="s">
        <v>28</v>
      </c>
      <c r="F508" s="42"/>
      <c r="G508" s="43"/>
      <c r="H508" s="43"/>
      <c r="I508" s="43"/>
    </row>
    <row r="509" spans="1:9" ht="14.5">
      <c r="A509" s="6">
        <v>45615.628900462965</v>
      </c>
      <c r="B509" s="45">
        <v>171</v>
      </c>
      <c r="C509" s="52">
        <v>44.45</v>
      </c>
      <c r="D509" s="46">
        <v>7600.9500000000007</v>
      </c>
      <c r="E509" s="73" t="s">
        <v>17</v>
      </c>
      <c r="F509" s="42"/>
      <c r="G509" s="43"/>
      <c r="H509" s="43"/>
      <c r="I509" s="43"/>
    </row>
    <row r="510" spans="1:9" ht="14.5">
      <c r="A510" s="6">
        <v>45615.628900462965</v>
      </c>
      <c r="B510" s="45">
        <v>172</v>
      </c>
      <c r="C510" s="52">
        <v>44.45</v>
      </c>
      <c r="D510" s="46">
        <v>7645.4000000000005</v>
      </c>
      <c r="E510" s="73" t="s">
        <v>17</v>
      </c>
      <c r="F510" s="42"/>
      <c r="G510" s="43"/>
      <c r="H510" s="43"/>
      <c r="I510" s="43"/>
    </row>
    <row r="511" spans="1:9" ht="14.5">
      <c r="A511" s="6">
        <v>45615.628900462965</v>
      </c>
      <c r="B511" s="45">
        <v>139</v>
      </c>
      <c r="C511" s="52">
        <v>44.45</v>
      </c>
      <c r="D511" s="46">
        <v>6178.55</v>
      </c>
      <c r="E511" s="73" t="s">
        <v>28</v>
      </c>
      <c r="F511" s="42"/>
      <c r="G511" s="43"/>
      <c r="H511" s="43"/>
      <c r="I511" s="43"/>
    </row>
    <row r="512" spans="1:9" ht="14.5">
      <c r="A512" s="6">
        <v>45615.630833333336</v>
      </c>
      <c r="B512" s="45">
        <v>147</v>
      </c>
      <c r="C512" s="52">
        <v>44.55</v>
      </c>
      <c r="D512" s="46">
        <v>6548.8499999999995</v>
      </c>
      <c r="E512" s="73" t="s">
        <v>17</v>
      </c>
      <c r="F512" s="42"/>
      <c r="G512" s="43"/>
      <c r="H512" s="43"/>
      <c r="I512" s="43"/>
    </row>
    <row r="513" spans="1:9" ht="14.5">
      <c r="A513" s="6">
        <v>45615.630833333336</v>
      </c>
      <c r="B513" s="45">
        <v>90</v>
      </c>
      <c r="C513" s="52">
        <v>44.55</v>
      </c>
      <c r="D513" s="46">
        <v>4009.4999999999995</v>
      </c>
      <c r="E513" s="73" t="s">
        <v>17</v>
      </c>
      <c r="F513" s="42"/>
      <c r="G513" s="43"/>
      <c r="H513" s="43"/>
      <c r="I513" s="43"/>
    </row>
    <row r="514" spans="1:9" ht="14.5">
      <c r="A514" s="6">
        <v>45615.630833333336</v>
      </c>
      <c r="B514" s="45">
        <v>52</v>
      </c>
      <c r="C514" s="52">
        <v>44.55</v>
      </c>
      <c r="D514" s="46">
        <v>2316.6</v>
      </c>
      <c r="E514" s="73" t="s">
        <v>17</v>
      </c>
      <c r="F514" s="42"/>
      <c r="G514" s="43"/>
      <c r="H514" s="43"/>
      <c r="I514" s="43"/>
    </row>
    <row r="515" spans="1:9" ht="14.5">
      <c r="A515" s="6">
        <v>45615.630833333336</v>
      </c>
      <c r="B515" s="45">
        <v>121</v>
      </c>
      <c r="C515" s="52">
        <v>44.55</v>
      </c>
      <c r="D515" s="46">
        <v>5390.5499999999993</v>
      </c>
      <c r="E515" s="73" t="s">
        <v>28</v>
      </c>
      <c r="F515" s="42"/>
      <c r="G515" s="43"/>
      <c r="H515" s="43"/>
      <c r="I515" s="43"/>
    </row>
    <row r="516" spans="1:9" ht="14.5">
      <c r="A516" s="6">
        <v>45615.63181712963</v>
      </c>
      <c r="B516" s="45">
        <v>156</v>
      </c>
      <c r="C516" s="52">
        <v>44.56</v>
      </c>
      <c r="D516" s="46">
        <v>6951.3600000000006</v>
      </c>
      <c r="E516" s="73" t="s">
        <v>17</v>
      </c>
      <c r="F516" s="42"/>
      <c r="G516" s="43"/>
      <c r="H516" s="43"/>
      <c r="I516" s="43"/>
    </row>
    <row r="517" spans="1:9" ht="14.5">
      <c r="A517" s="6">
        <v>45615.63181712963</v>
      </c>
      <c r="B517" s="45">
        <v>157</v>
      </c>
      <c r="C517" s="52">
        <v>44.56</v>
      </c>
      <c r="D517" s="46">
        <v>6995.92</v>
      </c>
      <c r="E517" s="73" t="s">
        <v>17</v>
      </c>
      <c r="F517" s="42"/>
      <c r="G517" s="43"/>
      <c r="H517" s="43"/>
      <c r="I517" s="43"/>
    </row>
    <row r="518" spans="1:9" ht="14.5">
      <c r="A518" s="6">
        <v>45615.632222222222</v>
      </c>
      <c r="B518" s="45">
        <v>128</v>
      </c>
      <c r="C518" s="52">
        <v>44.53</v>
      </c>
      <c r="D518" s="46">
        <v>5699.84</v>
      </c>
      <c r="E518" s="73" t="s">
        <v>28</v>
      </c>
      <c r="F518" s="42"/>
      <c r="G518" s="43"/>
      <c r="H518" s="43"/>
      <c r="I518" s="43"/>
    </row>
    <row r="519" spans="1:9" ht="14.5">
      <c r="A519" s="6">
        <v>45615.635682870372</v>
      </c>
      <c r="B519" s="45">
        <v>159</v>
      </c>
      <c r="C519" s="52">
        <v>44.61</v>
      </c>
      <c r="D519" s="46">
        <v>7092.99</v>
      </c>
      <c r="E519" s="73" t="s">
        <v>17</v>
      </c>
      <c r="F519" s="42"/>
      <c r="G519" s="43"/>
      <c r="H519" s="43"/>
      <c r="I519" s="43"/>
    </row>
    <row r="520" spans="1:9" ht="14.5">
      <c r="A520" s="6">
        <v>45615.635682870372</v>
      </c>
      <c r="B520" s="45">
        <v>1</v>
      </c>
      <c r="C520" s="52">
        <v>44.61</v>
      </c>
      <c r="D520" s="46">
        <v>44.61</v>
      </c>
      <c r="E520" s="73" t="s">
        <v>17</v>
      </c>
      <c r="F520" s="42"/>
      <c r="G520" s="43"/>
      <c r="H520" s="43"/>
      <c r="I520" s="43"/>
    </row>
    <row r="521" spans="1:9" ht="14.5">
      <c r="A521" s="6">
        <v>45615.635682870372</v>
      </c>
      <c r="B521" s="45">
        <v>172</v>
      </c>
      <c r="C521" s="52">
        <v>44.61</v>
      </c>
      <c r="D521" s="46">
        <v>7672.92</v>
      </c>
      <c r="E521" s="73" t="s">
        <v>17</v>
      </c>
      <c r="F521" s="42"/>
      <c r="G521" s="43"/>
      <c r="H521" s="43"/>
      <c r="I521" s="43"/>
    </row>
    <row r="522" spans="1:9" ht="14.5">
      <c r="A522" s="6">
        <v>45615.635682870372</v>
      </c>
      <c r="B522" s="45">
        <v>133</v>
      </c>
      <c r="C522" s="52">
        <v>44.61</v>
      </c>
      <c r="D522" s="46">
        <v>5933.13</v>
      </c>
      <c r="E522" s="73" t="s">
        <v>28</v>
      </c>
      <c r="F522" s="42"/>
      <c r="G522" s="43"/>
      <c r="H522" s="43"/>
      <c r="I522" s="43"/>
    </row>
    <row r="523" spans="1:9" ht="14.5">
      <c r="A523" s="6">
        <v>45615.636041666665</v>
      </c>
      <c r="B523" s="45">
        <v>139</v>
      </c>
      <c r="C523" s="52">
        <v>44.61</v>
      </c>
      <c r="D523" s="46">
        <v>6200.79</v>
      </c>
      <c r="E523" s="73" t="s">
        <v>17</v>
      </c>
      <c r="F523" s="42"/>
      <c r="G523" s="43"/>
      <c r="H523" s="43"/>
      <c r="I523" s="43"/>
    </row>
    <row r="524" spans="1:9" ht="14.5">
      <c r="A524" s="6">
        <v>45615.636261574073</v>
      </c>
      <c r="B524" s="45">
        <v>59</v>
      </c>
      <c r="C524" s="52">
        <v>44.6</v>
      </c>
      <c r="D524" s="46">
        <v>2631.4</v>
      </c>
      <c r="E524" s="73" t="s">
        <v>28</v>
      </c>
      <c r="F524" s="42"/>
      <c r="G524" s="43"/>
      <c r="H524" s="43"/>
      <c r="I524" s="43"/>
    </row>
    <row r="525" spans="1:9" ht="14.5">
      <c r="A525" s="6">
        <v>45615.636261574073</v>
      </c>
      <c r="B525" s="45">
        <v>74</v>
      </c>
      <c r="C525" s="52">
        <v>44.6</v>
      </c>
      <c r="D525" s="46">
        <v>3300.4</v>
      </c>
      <c r="E525" s="73" t="s">
        <v>28</v>
      </c>
      <c r="F525" s="42"/>
      <c r="G525" s="43"/>
      <c r="H525" s="43"/>
      <c r="I525" s="43"/>
    </row>
    <row r="526" spans="1:9" ht="14.5">
      <c r="A526" s="6">
        <v>45615.636296296296</v>
      </c>
      <c r="B526" s="45">
        <v>103</v>
      </c>
      <c r="C526" s="52">
        <v>44.59</v>
      </c>
      <c r="D526" s="46">
        <v>4592.7700000000004</v>
      </c>
      <c r="E526" s="73" t="s">
        <v>17</v>
      </c>
      <c r="F526" s="42"/>
      <c r="G526" s="43"/>
      <c r="H526" s="43"/>
      <c r="I526" s="43"/>
    </row>
    <row r="527" spans="1:9" ht="14.5">
      <c r="A527" s="6">
        <v>45615.636296296296</v>
      </c>
      <c r="B527" s="45">
        <v>43</v>
      </c>
      <c r="C527" s="52">
        <v>44.59</v>
      </c>
      <c r="D527" s="46">
        <v>1917.3700000000001</v>
      </c>
      <c r="E527" s="73" t="s">
        <v>17</v>
      </c>
      <c r="F527" s="42"/>
      <c r="G527" s="43"/>
      <c r="H527" s="43"/>
      <c r="I527" s="43"/>
    </row>
    <row r="528" spans="1:9" ht="14.5">
      <c r="A528" s="6">
        <v>45615.636296296296</v>
      </c>
      <c r="B528" s="45">
        <v>11</v>
      </c>
      <c r="C528" s="52">
        <v>44.59</v>
      </c>
      <c r="D528" s="46">
        <v>490.49</v>
      </c>
      <c r="E528" s="73" t="s">
        <v>17</v>
      </c>
      <c r="F528" s="42"/>
      <c r="G528" s="43"/>
      <c r="H528" s="43"/>
      <c r="I528" s="43"/>
    </row>
    <row r="529" spans="1:9" ht="14.5">
      <c r="A529" s="6">
        <v>45615.637349537035</v>
      </c>
      <c r="B529" s="45">
        <v>158</v>
      </c>
      <c r="C529" s="52">
        <v>44.58</v>
      </c>
      <c r="D529" s="46">
        <v>7043.6399999999994</v>
      </c>
      <c r="E529" s="73" t="s">
        <v>17</v>
      </c>
      <c r="F529" s="42"/>
      <c r="G529" s="43"/>
      <c r="H529" s="43"/>
      <c r="I529" s="43"/>
    </row>
    <row r="530" spans="1:9" ht="14.5">
      <c r="A530" s="6">
        <v>45615.641597222224</v>
      </c>
      <c r="B530" s="45">
        <v>63</v>
      </c>
      <c r="C530" s="52">
        <v>44.55</v>
      </c>
      <c r="D530" s="46">
        <v>2806.6499999999996</v>
      </c>
      <c r="E530" s="73" t="s">
        <v>17</v>
      </c>
      <c r="F530" s="42"/>
      <c r="G530" s="43"/>
      <c r="H530" s="43"/>
      <c r="I530" s="43"/>
    </row>
    <row r="531" spans="1:9" ht="14.5">
      <c r="A531" s="6">
        <v>45615.641597222224</v>
      </c>
      <c r="B531" s="45">
        <v>92</v>
      </c>
      <c r="C531" s="52">
        <v>44.55</v>
      </c>
      <c r="D531" s="46">
        <v>4098.5999999999995</v>
      </c>
      <c r="E531" s="73" t="s">
        <v>17</v>
      </c>
      <c r="F531" s="42"/>
      <c r="G531" s="43"/>
      <c r="H531" s="43"/>
      <c r="I531" s="43"/>
    </row>
    <row r="532" spans="1:9" ht="14.5">
      <c r="A532" s="6">
        <v>45615.641597222224</v>
      </c>
      <c r="B532" s="45">
        <v>158</v>
      </c>
      <c r="C532" s="52">
        <v>44.55</v>
      </c>
      <c r="D532" s="46">
        <v>7038.9</v>
      </c>
      <c r="E532" s="73" t="s">
        <v>17</v>
      </c>
      <c r="F532" s="42"/>
      <c r="G532" s="43"/>
      <c r="H532" s="43"/>
      <c r="I532" s="43"/>
    </row>
    <row r="533" spans="1:9" ht="14.5">
      <c r="A533" s="6">
        <v>45615.641597222224</v>
      </c>
      <c r="B533" s="45">
        <v>135</v>
      </c>
      <c r="C533" s="52">
        <v>44.55</v>
      </c>
      <c r="D533" s="46">
        <v>6014.25</v>
      </c>
      <c r="E533" s="73" t="s">
        <v>28</v>
      </c>
      <c r="F533" s="42"/>
      <c r="G533" s="43"/>
      <c r="H533" s="43"/>
      <c r="I533" s="43"/>
    </row>
    <row r="534" spans="1:9" ht="14.5">
      <c r="A534" s="6">
        <v>45615.641875000001</v>
      </c>
      <c r="B534" s="45">
        <v>134</v>
      </c>
      <c r="C534" s="52">
        <v>44.53</v>
      </c>
      <c r="D534" s="46">
        <v>5967.02</v>
      </c>
      <c r="E534" s="73" t="s">
        <v>28</v>
      </c>
      <c r="F534" s="42"/>
      <c r="G534" s="43"/>
      <c r="H534" s="43"/>
      <c r="I534" s="43"/>
    </row>
    <row r="535" spans="1:9" ht="14.5">
      <c r="A535" s="6">
        <v>45615.641875000001</v>
      </c>
      <c r="B535" s="45">
        <v>11</v>
      </c>
      <c r="C535" s="52">
        <v>44.53</v>
      </c>
      <c r="D535" s="46">
        <v>489.83000000000004</v>
      </c>
      <c r="E535" s="73" t="s">
        <v>28</v>
      </c>
      <c r="F535" s="42"/>
      <c r="G535" s="43"/>
      <c r="H535" s="43"/>
      <c r="I535" s="43"/>
    </row>
    <row r="536" spans="1:9" ht="14.5">
      <c r="A536" s="6">
        <v>45615.641875000001</v>
      </c>
      <c r="B536" s="45">
        <v>127</v>
      </c>
      <c r="C536" s="52">
        <v>44.53</v>
      </c>
      <c r="D536" s="46">
        <v>5655.31</v>
      </c>
      <c r="E536" s="73" t="s">
        <v>28</v>
      </c>
      <c r="F536" s="42"/>
      <c r="G536" s="43"/>
      <c r="H536" s="43"/>
      <c r="I536" s="43"/>
    </row>
    <row r="537" spans="1:9" ht="14.5">
      <c r="A537" s="6">
        <v>45615.643599537034</v>
      </c>
      <c r="B537" s="45">
        <v>165</v>
      </c>
      <c r="C537" s="52">
        <v>44.56</v>
      </c>
      <c r="D537" s="46">
        <v>7352.4000000000005</v>
      </c>
      <c r="E537" s="73" t="s">
        <v>17</v>
      </c>
      <c r="F537" s="42"/>
      <c r="G537" s="43"/>
      <c r="H537" s="43"/>
      <c r="I537" s="43"/>
    </row>
    <row r="538" spans="1:9" ht="14.5">
      <c r="A538" s="6">
        <v>45615.643599537034</v>
      </c>
      <c r="B538" s="45">
        <v>139</v>
      </c>
      <c r="C538" s="52">
        <v>44.56</v>
      </c>
      <c r="D538" s="46">
        <v>6193.84</v>
      </c>
      <c r="E538" s="73" t="s">
        <v>17</v>
      </c>
      <c r="F538" s="42"/>
      <c r="G538" s="43"/>
      <c r="H538" s="43"/>
      <c r="I538" s="43"/>
    </row>
    <row r="539" spans="1:9" ht="14.5">
      <c r="A539" s="6">
        <v>45615.643599537034</v>
      </c>
      <c r="B539" s="45">
        <v>78</v>
      </c>
      <c r="C539" s="52">
        <v>44.56</v>
      </c>
      <c r="D539" s="46">
        <v>3475.6800000000003</v>
      </c>
      <c r="E539" s="73" t="s">
        <v>28</v>
      </c>
      <c r="F539" s="42"/>
      <c r="G539" s="43"/>
      <c r="H539" s="43"/>
      <c r="I539" s="43"/>
    </row>
    <row r="540" spans="1:9" ht="14.5">
      <c r="A540" s="6">
        <v>45615.643599537034</v>
      </c>
      <c r="B540" s="45">
        <v>50</v>
      </c>
      <c r="C540" s="52">
        <v>44.56</v>
      </c>
      <c r="D540" s="46">
        <v>2228</v>
      </c>
      <c r="E540" s="73" t="s">
        <v>28</v>
      </c>
      <c r="F540" s="42"/>
      <c r="G540" s="43"/>
      <c r="H540" s="43"/>
      <c r="I540" s="43"/>
    </row>
    <row r="541" spans="1:9" ht="14.5">
      <c r="A541" s="6">
        <v>45615.645694444444</v>
      </c>
      <c r="B541" s="45">
        <v>50</v>
      </c>
      <c r="C541" s="52">
        <v>44.6</v>
      </c>
      <c r="D541" s="46">
        <v>2230</v>
      </c>
      <c r="E541" s="73" t="s">
        <v>17</v>
      </c>
      <c r="F541" s="42"/>
      <c r="G541" s="43"/>
      <c r="H541" s="43"/>
      <c r="I541" s="43"/>
    </row>
    <row r="542" spans="1:9" ht="14.5">
      <c r="A542" s="6">
        <v>45615.645694444444</v>
      </c>
      <c r="B542" s="45">
        <v>95</v>
      </c>
      <c r="C542" s="52">
        <v>44.6</v>
      </c>
      <c r="D542" s="46">
        <v>4237</v>
      </c>
      <c r="E542" s="73" t="s">
        <v>17</v>
      </c>
      <c r="F542" s="42"/>
      <c r="G542" s="43"/>
      <c r="H542" s="43"/>
      <c r="I542" s="43"/>
    </row>
    <row r="543" spans="1:9" ht="14.5">
      <c r="A543" s="6">
        <v>45615.645694444444</v>
      </c>
      <c r="B543" s="45">
        <v>155</v>
      </c>
      <c r="C543" s="52">
        <v>44.6</v>
      </c>
      <c r="D543" s="46">
        <v>6913</v>
      </c>
      <c r="E543" s="73" t="s">
        <v>17</v>
      </c>
      <c r="F543" s="42"/>
      <c r="G543" s="43"/>
      <c r="H543" s="43"/>
      <c r="I543" s="43"/>
    </row>
    <row r="544" spans="1:9" ht="14.5">
      <c r="A544" s="6">
        <v>45615.645694444444</v>
      </c>
      <c r="B544" s="45">
        <v>22</v>
      </c>
      <c r="C544" s="52">
        <v>44.6</v>
      </c>
      <c r="D544" s="46">
        <v>981.2</v>
      </c>
      <c r="E544" s="73" t="s">
        <v>28</v>
      </c>
      <c r="F544" s="42"/>
      <c r="G544" s="43"/>
      <c r="H544" s="43"/>
      <c r="I544" s="43"/>
    </row>
    <row r="545" spans="1:9" ht="14.5">
      <c r="A545" s="6">
        <v>45615.645694444444</v>
      </c>
      <c r="B545" s="45">
        <v>111</v>
      </c>
      <c r="C545" s="52">
        <v>44.6</v>
      </c>
      <c r="D545" s="46">
        <v>4950.6000000000004</v>
      </c>
      <c r="E545" s="73" t="s">
        <v>28</v>
      </c>
      <c r="F545" s="42"/>
      <c r="G545" s="43"/>
      <c r="H545" s="43"/>
      <c r="I545" s="43"/>
    </row>
    <row r="546" spans="1:9" ht="14.5">
      <c r="A546" s="6">
        <v>45615.645879629628</v>
      </c>
      <c r="B546" s="45">
        <v>125</v>
      </c>
      <c r="C546" s="52">
        <v>44.58</v>
      </c>
      <c r="D546" s="46">
        <v>5572.5</v>
      </c>
      <c r="E546" s="73" t="s">
        <v>28</v>
      </c>
      <c r="F546" s="42"/>
      <c r="G546" s="43"/>
      <c r="H546" s="43"/>
      <c r="I546" s="43"/>
    </row>
    <row r="547" spans="1:9" ht="14.5">
      <c r="A547" s="6">
        <v>45615.645879629628</v>
      </c>
      <c r="B547" s="45">
        <v>116</v>
      </c>
      <c r="C547" s="52">
        <v>44.59</v>
      </c>
      <c r="D547" s="46">
        <v>5172.4400000000005</v>
      </c>
      <c r="E547" s="73" t="s">
        <v>17</v>
      </c>
      <c r="F547" s="42"/>
      <c r="G547" s="43"/>
      <c r="H547" s="43"/>
      <c r="I547" s="43"/>
    </row>
    <row r="548" spans="1:9" ht="14.5">
      <c r="A548" s="6">
        <v>45615.645879629628</v>
      </c>
      <c r="B548" s="45">
        <v>144</v>
      </c>
      <c r="C548" s="52">
        <v>44.59</v>
      </c>
      <c r="D548" s="46">
        <v>6420.9600000000009</v>
      </c>
      <c r="E548" s="73" t="s">
        <v>17</v>
      </c>
      <c r="F548" s="42"/>
      <c r="G548" s="43"/>
      <c r="H548" s="43"/>
      <c r="I548" s="43"/>
    </row>
    <row r="549" spans="1:9" ht="14.5">
      <c r="A549" s="6">
        <v>45615.645879629628</v>
      </c>
      <c r="B549" s="45">
        <v>38</v>
      </c>
      <c r="C549" s="52">
        <v>44.59</v>
      </c>
      <c r="D549" s="46">
        <v>1694.42</v>
      </c>
      <c r="E549" s="73" t="s">
        <v>17</v>
      </c>
      <c r="F549" s="42"/>
      <c r="G549" s="43"/>
      <c r="H549" s="43"/>
      <c r="I549" s="43"/>
    </row>
    <row r="550" spans="1:9" ht="14.5">
      <c r="A550" s="6">
        <v>45615.646087962959</v>
      </c>
      <c r="B550" s="45">
        <v>120</v>
      </c>
      <c r="C550" s="52">
        <v>44.57</v>
      </c>
      <c r="D550" s="46">
        <v>5348.4</v>
      </c>
      <c r="E550" s="73" t="s">
        <v>28</v>
      </c>
      <c r="F550" s="42"/>
      <c r="G550" s="43"/>
      <c r="H550" s="43"/>
      <c r="I550" s="43"/>
    </row>
    <row r="551" spans="1:9" ht="14.5">
      <c r="A551" s="6">
        <v>45615.647916666669</v>
      </c>
      <c r="B551" s="45">
        <v>43</v>
      </c>
      <c r="C551" s="52">
        <v>44.6</v>
      </c>
      <c r="D551" s="46">
        <v>1917.8</v>
      </c>
      <c r="E551" s="73" t="s">
        <v>17</v>
      </c>
      <c r="F551" s="42"/>
      <c r="G551" s="43"/>
      <c r="H551" s="43"/>
      <c r="I551" s="43"/>
    </row>
    <row r="552" spans="1:9" ht="14.5">
      <c r="A552" s="6">
        <v>45615.647916666669</v>
      </c>
      <c r="B552" s="45">
        <v>158</v>
      </c>
      <c r="C552" s="52">
        <v>44.6</v>
      </c>
      <c r="D552" s="46">
        <v>7046.8</v>
      </c>
      <c r="E552" s="73" t="s">
        <v>17</v>
      </c>
      <c r="F552" s="42"/>
      <c r="G552" s="43"/>
      <c r="H552" s="43"/>
      <c r="I552" s="43"/>
    </row>
    <row r="553" spans="1:9" ht="14.5">
      <c r="A553" s="6">
        <v>45615.647916666669</v>
      </c>
      <c r="B553" s="45">
        <v>111</v>
      </c>
      <c r="C553" s="52">
        <v>44.6</v>
      </c>
      <c r="D553" s="46">
        <v>4950.6000000000004</v>
      </c>
      <c r="E553" s="73" t="s">
        <v>17</v>
      </c>
      <c r="F553" s="42"/>
      <c r="G553" s="43"/>
      <c r="H553" s="43"/>
      <c r="I553" s="43"/>
    </row>
    <row r="554" spans="1:9" ht="14.5">
      <c r="A554" s="6">
        <v>45615.647916666669</v>
      </c>
      <c r="B554" s="45">
        <v>136</v>
      </c>
      <c r="C554" s="52">
        <v>44.6</v>
      </c>
      <c r="D554" s="46">
        <v>6065.6</v>
      </c>
      <c r="E554" s="73" t="s">
        <v>28</v>
      </c>
      <c r="F554" s="42"/>
      <c r="G554" s="43"/>
      <c r="H554" s="43"/>
      <c r="I554" s="43"/>
    </row>
    <row r="555" spans="1:9" ht="14.5">
      <c r="A555" s="6">
        <v>45615.647916666669</v>
      </c>
      <c r="B555" s="45">
        <v>160</v>
      </c>
      <c r="C555" s="52">
        <v>44.6</v>
      </c>
      <c r="D555" s="46">
        <v>7136</v>
      </c>
      <c r="E555" s="73" t="s">
        <v>28</v>
      </c>
      <c r="F555" s="42"/>
      <c r="G555" s="43"/>
      <c r="H555" s="43"/>
      <c r="I555" s="43"/>
    </row>
    <row r="556" spans="1:9" ht="14.5">
      <c r="A556" s="6">
        <v>45615.648275462961</v>
      </c>
      <c r="B556" s="45">
        <v>158</v>
      </c>
      <c r="C556" s="52">
        <v>44.58</v>
      </c>
      <c r="D556" s="46">
        <v>7043.6399999999994</v>
      </c>
      <c r="E556" s="73" t="s">
        <v>28</v>
      </c>
      <c r="F556" s="42"/>
      <c r="G556" s="43"/>
      <c r="H556" s="43"/>
      <c r="I556" s="43"/>
    </row>
    <row r="557" spans="1:9" ht="14.5">
      <c r="A557" s="6">
        <v>45615.649131944447</v>
      </c>
      <c r="B557" s="45">
        <v>70</v>
      </c>
      <c r="C557" s="52">
        <v>44.63</v>
      </c>
      <c r="D557" s="46">
        <v>3124.1000000000004</v>
      </c>
      <c r="E557" s="73" t="s">
        <v>17</v>
      </c>
      <c r="F557" s="42"/>
      <c r="G557" s="43"/>
      <c r="H557" s="43"/>
      <c r="I557" s="43"/>
    </row>
    <row r="558" spans="1:9" ht="14.5">
      <c r="A558" s="6">
        <v>45615.649131944447</v>
      </c>
      <c r="B558" s="45">
        <v>80</v>
      </c>
      <c r="C558" s="52">
        <v>44.63</v>
      </c>
      <c r="D558" s="46">
        <v>3570.4</v>
      </c>
      <c r="E558" s="73" t="s">
        <v>17</v>
      </c>
      <c r="F558" s="42"/>
      <c r="G558" s="43"/>
      <c r="H558" s="43"/>
      <c r="I558" s="43"/>
    </row>
    <row r="559" spans="1:9" ht="14.5">
      <c r="A559" s="6">
        <v>45615.649131944447</v>
      </c>
      <c r="B559" s="45">
        <v>128</v>
      </c>
      <c r="C559" s="52">
        <v>44.63</v>
      </c>
      <c r="D559" s="46">
        <v>5712.64</v>
      </c>
      <c r="E559" s="73" t="s">
        <v>28</v>
      </c>
      <c r="F559" s="42"/>
      <c r="G559" s="43"/>
      <c r="H559" s="43"/>
      <c r="I559" s="43"/>
    </row>
    <row r="560" spans="1:9" ht="14.5">
      <c r="A560" s="6">
        <v>45615.649143518516</v>
      </c>
      <c r="B560" s="45">
        <v>157</v>
      </c>
      <c r="C560" s="52">
        <v>44.62</v>
      </c>
      <c r="D560" s="46">
        <v>7005.3399999999992</v>
      </c>
      <c r="E560" s="73" t="s">
        <v>17</v>
      </c>
      <c r="F560" s="42"/>
      <c r="G560" s="43"/>
      <c r="H560" s="43"/>
      <c r="I560" s="43"/>
    </row>
    <row r="561" spans="1:9" ht="14.5">
      <c r="A561" s="6">
        <v>45615.649328703701</v>
      </c>
      <c r="B561" s="45">
        <v>69</v>
      </c>
      <c r="C561" s="52">
        <v>44.61</v>
      </c>
      <c r="D561" s="46">
        <v>3078.09</v>
      </c>
      <c r="E561" s="73" t="s">
        <v>28</v>
      </c>
      <c r="F561" s="42"/>
      <c r="G561" s="43"/>
      <c r="H561" s="43"/>
      <c r="I561" s="43"/>
    </row>
    <row r="562" spans="1:9" ht="14.5">
      <c r="A562" s="6">
        <v>45615.649328703701</v>
      </c>
      <c r="B562" s="45">
        <v>95</v>
      </c>
      <c r="C562" s="52">
        <v>44.61</v>
      </c>
      <c r="D562" s="46">
        <v>4237.95</v>
      </c>
      <c r="E562" s="73" t="s">
        <v>28</v>
      </c>
      <c r="F562" s="42"/>
      <c r="G562" s="43"/>
      <c r="H562" s="43"/>
      <c r="I562" s="43"/>
    </row>
    <row r="563" spans="1:9" ht="14.5">
      <c r="A563" s="6">
        <v>45615.649583333332</v>
      </c>
      <c r="B563" s="45">
        <v>8</v>
      </c>
      <c r="C563" s="52">
        <v>44.6</v>
      </c>
      <c r="D563" s="46">
        <v>356.8</v>
      </c>
      <c r="E563" s="73" t="s">
        <v>28</v>
      </c>
      <c r="F563" s="42"/>
      <c r="G563" s="43"/>
      <c r="H563" s="43"/>
      <c r="I563" s="43"/>
    </row>
    <row r="564" spans="1:9" ht="14.5">
      <c r="A564" s="6">
        <v>45615.649675925924</v>
      </c>
      <c r="B564" s="45">
        <v>128</v>
      </c>
      <c r="C564" s="52">
        <v>44.6</v>
      </c>
      <c r="D564" s="46">
        <v>5708.8</v>
      </c>
      <c r="E564" s="73" t="s">
        <v>28</v>
      </c>
      <c r="F564" s="42"/>
      <c r="G564" s="43"/>
      <c r="H564" s="43"/>
      <c r="I564" s="43"/>
    </row>
    <row r="565" spans="1:9" ht="14.5">
      <c r="A565" s="6">
        <v>45615.650023148148</v>
      </c>
      <c r="B565" s="45">
        <v>137</v>
      </c>
      <c r="C565" s="52">
        <v>44.6</v>
      </c>
      <c r="D565" s="46">
        <v>6110.2</v>
      </c>
      <c r="E565" s="73" t="s">
        <v>28</v>
      </c>
      <c r="F565" s="42"/>
      <c r="G565" s="43"/>
      <c r="H565" s="43"/>
      <c r="I565" s="43"/>
    </row>
    <row r="566" spans="1:9" ht="14.5">
      <c r="A566" s="6">
        <v>45615.65148148148</v>
      </c>
      <c r="B566" s="45">
        <v>163</v>
      </c>
      <c r="C566" s="52">
        <v>44.63</v>
      </c>
      <c r="D566" s="46">
        <v>7274.6900000000005</v>
      </c>
      <c r="E566" s="73" t="s">
        <v>17</v>
      </c>
      <c r="F566" s="42"/>
      <c r="G566" s="43"/>
      <c r="H566" s="43"/>
      <c r="I566" s="43"/>
    </row>
    <row r="567" spans="1:9" ht="14.5">
      <c r="A567" s="6">
        <v>45615.651967592596</v>
      </c>
      <c r="B567" s="45">
        <v>71</v>
      </c>
      <c r="C567" s="52">
        <v>44.62</v>
      </c>
      <c r="D567" s="46">
        <v>3168.02</v>
      </c>
      <c r="E567" s="73" t="s">
        <v>17</v>
      </c>
      <c r="F567" s="42"/>
      <c r="G567" s="43"/>
      <c r="H567" s="43"/>
      <c r="I567" s="43"/>
    </row>
    <row r="568" spans="1:9" ht="14.5">
      <c r="A568" s="6">
        <v>45615.651967592596</v>
      </c>
      <c r="B568" s="45">
        <v>71</v>
      </c>
      <c r="C568" s="52">
        <v>44.62</v>
      </c>
      <c r="D568" s="46">
        <v>3168.02</v>
      </c>
      <c r="E568" s="73" t="s">
        <v>17</v>
      </c>
      <c r="F568" s="42"/>
      <c r="G568" s="43"/>
      <c r="H568" s="43"/>
      <c r="I568" s="43"/>
    </row>
    <row r="569" spans="1:9" ht="14.5">
      <c r="A569" s="6">
        <v>45615.651967592596</v>
      </c>
      <c r="B569" s="45">
        <v>47</v>
      </c>
      <c r="C569" s="52">
        <v>44.62</v>
      </c>
      <c r="D569" s="46">
        <v>2097.14</v>
      </c>
      <c r="E569" s="73" t="s">
        <v>28</v>
      </c>
      <c r="F569" s="42"/>
      <c r="G569" s="43"/>
      <c r="H569" s="43"/>
      <c r="I569" s="43"/>
    </row>
    <row r="570" spans="1:9" ht="14.5">
      <c r="A570" s="6">
        <v>45615.651967592596</v>
      </c>
      <c r="B570" s="45">
        <v>47</v>
      </c>
      <c r="C570" s="52">
        <v>44.62</v>
      </c>
      <c r="D570" s="46">
        <v>2097.14</v>
      </c>
      <c r="E570" s="73" t="s">
        <v>28</v>
      </c>
      <c r="F570" s="42"/>
      <c r="G570" s="43"/>
      <c r="H570" s="43"/>
      <c r="I570" s="43"/>
    </row>
    <row r="571" spans="1:9" ht="14.5">
      <c r="A571" s="6">
        <v>45615.651967592596</v>
      </c>
      <c r="B571" s="45">
        <v>45</v>
      </c>
      <c r="C571" s="52">
        <v>44.62</v>
      </c>
      <c r="D571" s="46">
        <v>2007.8999999999999</v>
      </c>
      <c r="E571" s="73" t="s">
        <v>28</v>
      </c>
      <c r="F571" s="42"/>
      <c r="G571" s="43"/>
      <c r="H571" s="43"/>
      <c r="I571" s="43"/>
    </row>
    <row r="572" spans="1:9" ht="14.5">
      <c r="A572" s="6">
        <v>45615.652800925927</v>
      </c>
      <c r="B572" s="45">
        <v>151</v>
      </c>
      <c r="C572" s="52">
        <v>44.63</v>
      </c>
      <c r="D572" s="46">
        <v>6739.13</v>
      </c>
      <c r="E572" s="73" t="s">
        <v>17</v>
      </c>
      <c r="F572" s="42"/>
      <c r="G572" s="43"/>
      <c r="H572" s="43"/>
      <c r="I572" s="43"/>
    </row>
    <row r="573" spans="1:9" ht="14.5">
      <c r="A573" s="6">
        <v>45615.652800925927</v>
      </c>
      <c r="B573" s="45">
        <v>128</v>
      </c>
      <c r="C573" s="52">
        <v>44.63</v>
      </c>
      <c r="D573" s="46">
        <v>5712.64</v>
      </c>
      <c r="E573" s="73" t="s">
        <v>28</v>
      </c>
      <c r="F573" s="42"/>
      <c r="G573" s="43"/>
      <c r="H573" s="43"/>
      <c r="I573" s="43"/>
    </row>
    <row r="574" spans="1:9" ht="14.5">
      <c r="A574" s="6">
        <v>45615.652800925927</v>
      </c>
      <c r="B574" s="45">
        <v>147</v>
      </c>
      <c r="C574" s="52">
        <v>44.63</v>
      </c>
      <c r="D574" s="46">
        <v>6560.6100000000006</v>
      </c>
      <c r="E574" s="73" t="s">
        <v>28</v>
      </c>
      <c r="F574" s="42"/>
      <c r="G574" s="43"/>
      <c r="H574" s="43"/>
      <c r="I574" s="43"/>
    </row>
    <row r="575" spans="1:9" ht="14.5">
      <c r="A575" s="6">
        <v>45615.655555555553</v>
      </c>
      <c r="B575" s="45">
        <v>112</v>
      </c>
      <c r="C575" s="52">
        <v>44.64</v>
      </c>
      <c r="D575" s="46">
        <v>4999.68</v>
      </c>
      <c r="E575" s="73" t="s">
        <v>28</v>
      </c>
      <c r="F575" s="42"/>
      <c r="G575" s="43"/>
      <c r="H575" s="43"/>
      <c r="I575" s="43"/>
    </row>
    <row r="576" spans="1:9" ht="14.5">
      <c r="A576" s="6">
        <v>45615.655555555553</v>
      </c>
      <c r="B576" s="45">
        <v>136</v>
      </c>
      <c r="C576" s="52">
        <v>44.64</v>
      </c>
      <c r="D576" s="46">
        <v>6071.04</v>
      </c>
      <c r="E576" s="73" t="s">
        <v>28</v>
      </c>
      <c r="F576" s="42"/>
      <c r="G576" s="43"/>
      <c r="H576" s="43"/>
      <c r="I576" s="43"/>
    </row>
    <row r="577" spans="1:9" ht="14.5">
      <c r="A577" s="6">
        <v>45615.65556712963</v>
      </c>
      <c r="B577" s="45">
        <v>42</v>
      </c>
      <c r="C577" s="52">
        <v>44.63</v>
      </c>
      <c r="D577" s="46">
        <v>1874.46</v>
      </c>
      <c r="E577" s="73" t="s">
        <v>28</v>
      </c>
      <c r="F577" s="42"/>
      <c r="G577" s="43"/>
      <c r="H577" s="43"/>
      <c r="I577" s="43"/>
    </row>
    <row r="578" spans="1:9" ht="14.5">
      <c r="A578" s="6">
        <v>45615.65556712963</v>
      </c>
      <c r="B578" s="45">
        <v>139</v>
      </c>
      <c r="C578" s="52">
        <v>44.63</v>
      </c>
      <c r="D578" s="46">
        <v>6203.5700000000006</v>
      </c>
      <c r="E578" s="73" t="s">
        <v>17</v>
      </c>
      <c r="F578" s="42"/>
      <c r="G578" s="43"/>
      <c r="H578" s="43"/>
      <c r="I578" s="43"/>
    </row>
    <row r="579" spans="1:9" ht="14.5">
      <c r="A579" s="6">
        <v>45615.65556712963</v>
      </c>
      <c r="B579" s="45">
        <v>138</v>
      </c>
      <c r="C579" s="52">
        <v>44.63</v>
      </c>
      <c r="D579" s="46">
        <v>6158.9400000000005</v>
      </c>
      <c r="E579" s="73" t="s">
        <v>17</v>
      </c>
      <c r="F579" s="42"/>
      <c r="G579" s="43"/>
      <c r="H579" s="43"/>
      <c r="I579" s="43"/>
    </row>
    <row r="580" spans="1:9" ht="14.5">
      <c r="A580" s="6">
        <v>45615.65556712963</v>
      </c>
      <c r="B580" s="45">
        <v>90</v>
      </c>
      <c r="C580" s="52">
        <v>44.63</v>
      </c>
      <c r="D580" s="46">
        <v>4016.7000000000003</v>
      </c>
      <c r="E580" s="73" t="s">
        <v>28</v>
      </c>
      <c r="F580" s="42"/>
      <c r="G580" s="43"/>
      <c r="H580" s="43"/>
      <c r="I580" s="43"/>
    </row>
    <row r="581" spans="1:9" ht="14.5">
      <c r="A581" s="6">
        <v>45615.65556712963</v>
      </c>
      <c r="B581" s="45">
        <v>36</v>
      </c>
      <c r="C581" s="52">
        <v>44.64</v>
      </c>
      <c r="D581" s="46">
        <v>1607.04</v>
      </c>
      <c r="E581" s="73" t="s">
        <v>28</v>
      </c>
      <c r="F581" s="42"/>
      <c r="G581" s="43"/>
      <c r="H581" s="43"/>
      <c r="I581" s="43"/>
    </row>
    <row r="582" spans="1:9" ht="14.5">
      <c r="A582" s="6">
        <v>45615.657604166663</v>
      </c>
      <c r="B582" s="45">
        <v>145</v>
      </c>
      <c r="C582" s="52">
        <v>44.69</v>
      </c>
      <c r="D582" s="46">
        <v>6480.0499999999993</v>
      </c>
      <c r="E582" s="73" t="s">
        <v>17</v>
      </c>
      <c r="F582" s="42"/>
      <c r="G582" s="43"/>
      <c r="H582" s="43"/>
      <c r="I582" s="43"/>
    </row>
    <row r="583" spans="1:9" ht="14.5">
      <c r="A583" s="6">
        <v>45615.657604166663</v>
      </c>
      <c r="B583" s="45">
        <v>143</v>
      </c>
      <c r="C583" s="52">
        <v>44.69</v>
      </c>
      <c r="D583" s="46">
        <v>6390.67</v>
      </c>
      <c r="E583" s="73" t="s">
        <v>17</v>
      </c>
      <c r="F583" s="42"/>
      <c r="G583" s="43"/>
      <c r="H583" s="43"/>
      <c r="I583" s="43"/>
    </row>
    <row r="584" spans="1:9" ht="14.5">
      <c r="A584" s="6">
        <v>45615.657905092594</v>
      </c>
      <c r="B584" s="45">
        <v>70</v>
      </c>
      <c r="C584" s="52">
        <v>44.68</v>
      </c>
      <c r="D584" s="46">
        <v>3127.6</v>
      </c>
      <c r="E584" s="73" t="s">
        <v>28</v>
      </c>
      <c r="F584" s="42"/>
      <c r="G584" s="43"/>
      <c r="H584" s="43"/>
      <c r="I584" s="43"/>
    </row>
    <row r="585" spans="1:9" ht="14.5">
      <c r="A585" s="6">
        <v>45615.657905092594</v>
      </c>
      <c r="B585" s="45">
        <v>63</v>
      </c>
      <c r="C585" s="52">
        <v>44.68</v>
      </c>
      <c r="D585" s="46">
        <v>2814.84</v>
      </c>
      <c r="E585" s="73" t="s">
        <v>28</v>
      </c>
      <c r="F585" s="42"/>
      <c r="G585" s="43"/>
      <c r="H585" s="43"/>
      <c r="I585" s="43"/>
    </row>
    <row r="586" spans="1:9" ht="14.5">
      <c r="A586" s="6">
        <v>45615.657905092594</v>
      </c>
      <c r="B586" s="45">
        <v>119</v>
      </c>
      <c r="C586" s="52">
        <v>44.68</v>
      </c>
      <c r="D586" s="46">
        <v>5316.92</v>
      </c>
      <c r="E586" s="73" t="s">
        <v>17</v>
      </c>
      <c r="F586" s="42"/>
      <c r="G586" s="43"/>
      <c r="H586" s="43"/>
      <c r="I586" s="43"/>
    </row>
    <row r="587" spans="1:9" ht="14.5">
      <c r="A587" s="6">
        <v>45615.657905092594</v>
      </c>
      <c r="B587" s="45">
        <v>22</v>
      </c>
      <c r="C587" s="52">
        <v>44.68</v>
      </c>
      <c r="D587" s="46">
        <v>982.96</v>
      </c>
      <c r="E587" s="73" t="s">
        <v>17</v>
      </c>
      <c r="F587" s="42"/>
      <c r="G587" s="43"/>
      <c r="H587" s="43"/>
      <c r="I587" s="43"/>
    </row>
    <row r="588" spans="1:9" ht="14.5">
      <c r="A588" s="6">
        <v>45615.657905092594</v>
      </c>
      <c r="B588" s="45">
        <v>141</v>
      </c>
      <c r="C588" s="52">
        <v>44.68</v>
      </c>
      <c r="D588" s="46">
        <v>6299.88</v>
      </c>
      <c r="E588" s="73" t="s">
        <v>28</v>
      </c>
      <c r="F588" s="42"/>
      <c r="G588" s="43"/>
      <c r="H588" s="43"/>
      <c r="I588" s="43"/>
    </row>
    <row r="589" spans="1:9" ht="14.5">
      <c r="A589" s="6">
        <v>45615.65934027778</v>
      </c>
      <c r="B589" s="45">
        <v>107</v>
      </c>
      <c r="C589" s="52">
        <v>44.66</v>
      </c>
      <c r="D589" s="46">
        <v>4778.62</v>
      </c>
      <c r="E589" s="73" t="s">
        <v>17</v>
      </c>
      <c r="F589" s="42"/>
      <c r="G589" s="43"/>
      <c r="H589" s="43"/>
      <c r="I589" s="43"/>
    </row>
    <row r="590" spans="1:9" ht="14.5">
      <c r="A590" s="6">
        <v>45615.65934027778</v>
      </c>
      <c r="B590" s="45">
        <v>54</v>
      </c>
      <c r="C590" s="52">
        <v>44.66</v>
      </c>
      <c r="D590" s="46">
        <v>2411.64</v>
      </c>
      <c r="E590" s="73" t="s">
        <v>17</v>
      </c>
      <c r="F590" s="42"/>
      <c r="G590" s="43"/>
      <c r="H590" s="43"/>
      <c r="I590" s="43"/>
    </row>
    <row r="591" spans="1:9" ht="14.5">
      <c r="A591" s="6">
        <v>45615.65934027778</v>
      </c>
      <c r="B591" s="45">
        <v>132</v>
      </c>
      <c r="C591" s="52">
        <v>44.66</v>
      </c>
      <c r="D591" s="46">
        <v>5895.12</v>
      </c>
      <c r="E591" s="73" t="s">
        <v>28</v>
      </c>
      <c r="F591" s="42"/>
      <c r="G591" s="43"/>
      <c r="H591" s="43"/>
      <c r="I591" s="43"/>
    </row>
    <row r="592" spans="1:9" ht="14.5">
      <c r="A592" s="6">
        <v>45615.659409722219</v>
      </c>
      <c r="B592" s="45">
        <v>135</v>
      </c>
      <c r="C592" s="52">
        <v>44.64</v>
      </c>
      <c r="D592" s="46">
        <v>6026.4</v>
      </c>
      <c r="E592" s="73" t="s">
        <v>28</v>
      </c>
      <c r="F592" s="42"/>
      <c r="G592" s="43"/>
      <c r="H592" s="43"/>
      <c r="I592" s="43"/>
    </row>
    <row r="593" spans="1:9" ht="14.5">
      <c r="A593" s="6">
        <v>45615.659525462965</v>
      </c>
      <c r="B593" s="45">
        <v>152</v>
      </c>
      <c r="C593" s="52">
        <v>44.63</v>
      </c>
      <c r="D593" s="46">
        <v>6783.76</v>
      </c>
      <c r="E593" s="73" t="s">
        <v>17</v>
      </c>
      <c r="F593" s="42"/>
      <c r="G593" s="43"/>
      <c r="H593" s="43"/>
      <c r="I593" s="43"/>
    </row>
    <row r="594" spans="1:9" ht="14.5">
      <c r="A594" s="6">
        <v>45615.661817129629</v>
      </c>
      <c r="B594" s="45">
        <v>171</v>
      </c>
      <c r="C594" s="52">
        <v>44.65</v>
      </c>
      <c r="D594" s="46">
        <v>7635.15</v>
      </c>
      <c r="E594" s="73" t="s">
        <v>17</v>
      </c>
      <c r="F594" s="42"/>
      <c r="G594" s="43"/>
      <c r="H594" s="43"/>
      <c r="I594" s="43"/>
    </row>
    <row r="595" spans="1:9" ht="14.5">
      <c r="A595" s="6">
        <v>45615.661817129629</v>
      </c>
      <c r="B595" s="45">
        <v>123</v>
      </c>
      <c r="C595" s="52">
        <v>44.65</v>
      </c>
      <c r="D595" s="46">
        <v>5491.95</v>
      </c>
      <c r="E595" s="73" t="s">
        <v>28</v>
      </c>
      <c r="F595" s="42"/>
      <c r="G595" s="43"/>
      <c r="H595" s="43"/>
      <c r="I595" s="43"/>
    </row>
    <row r="596" spans="1:9" ht="14.5">
      <c r="A596" s="6">
        <v>45615.663113425922</v>
      </c>
      <c r="B596" s="45">
        <v>144</v>
      </c>
      <c r="C596" s="52">
        <v>44.66</v>
      </c>
      <c r="D596" s="46">
        <v>6431.0399999999991</v>
      </c>
      <c r="E596" s="73" t="s">
        <v>17</v>
      </c>
      <c r="F596" s="42"/>
      <c r="G596" s="43"/>
      <c r="H596" s="43"/>
      <c r="I596" s="43"/>
    </row>
    <row r="597" spans="1:9" ht="14.5">
      <c r="A597" s="6">
        <v>45615.663113425922</v>
      </c>
      <c r="B597" s="45">
        <v>119</v>
      </c>
      <c r="C597" s="52">
        <v>44.66</v>
      </c>
      <c r="D597" s="46">
        <v>5314.54</v>
      </c>
      <c r="E597" s="73" t="s">
        <v>28</v>
      </c>
      <c r="F597" s="42"/>
      <c r="G597" s="43"/>
      <c r="H597" s="43"/>
      <c r="I597" s="43"/>
    </row>
    <row r="598" spans="1:9" ht="14.5">
      <c r="A598" s="6">
        <v>45615.663113425922</v>
      </c>
      <c r="B598" s="45">
        <v>16</v>
      </c>
      <c r="C598" s="52">
        <v>44.66</v>
      </c>
      <c r="D598" s="46">
        <v>714.56</v>
      </c>
      <c r="E598" s="73" t="s">
        <v>28</v>
      </c>
      <c r="F598" s="42"/>
      <c r="G598" s="43"/>
      <c r="H598" s="43"/>
      <c r="I598" s="43"/>
    </row>
    <row r="599" spans="1:9" ht="14.5">
      <c r="A599" s="6">
        <v>45615.663113425922</v>
      </c>
      <c r="B599" s="45">
        <v>162</v>
      </c>
      <c r="C599" s="52">
        <v>44.67</v>
      </c>
      <c r="D599" s="46">
        <v>7236.54</v>
      </c>
      <c r="E599" s="73" t="s">
        <v>17</v>
      </c>
      <c r="F599" s="42"/>
      <c r="G599" s="43"/>
      <c r="H599" s="43"/>
      <c r="I599" s="43"/>
    </row>
    <row r="600" spans="1:9" ht="14.5">
      <c r="A600" s="6">
        <v>45615.663113425922</v>
      </c>
      <c r="B600" s="45">
        <v>150</v>
      </c>
      <c r="C600" s="52">
        <v>44.67</v>
      </c>
      <c r="D600" s="46">
        <v>6700.5</v>
      </c>
      <c r="E600" s="73" t="s">
        <v>17</v>
      </c>
      <c r="F600" s="42"/>
      <c r="G600" s="43"/>
      <c r="H600" s="43"/>
      <c r="I600" s="43"/>
    </row>
    <row r="601" spans="1:9" ht="14.5">
      <c r="A601" s="6">
        <v>45615.663113425922</v>
      </c>
      <c r="B601" s="45">
        <v>3</v>
      </c>
      <c r="C601" s="52">
        <v>44.67</v>
      </c>
      <c r="D601" s="46">
        <v>134.01</v>
      </c>
      <c r="E601" s="73" t="s">
        <v>28</v>
      </c>
      <c r="F601" s="42"/>
      <c r="G601" s="43"/>
      <c r="H601" s="43"/>
      <c r="I601" s="43"/>
    </row>
    <row r="602" spans="1:9" ht="14.5">
      <c r="A602" s="6">
        <v>45615.663113425922</v>
      </c>
      <c r="B602" s="45">
        <v>3</v>
      </c>
      <c r="C602" s="52">
        <v>44.67</v>
      </c>
      <c r="D602" s="46">
        <v>134.01</v>
      </c>
      <c r="E602" s="73" t="s">
        <v>28</v>
      </c>
      <c r="F602" s="42"/>
      <c r="G602" s="43"/>
      <c r="H602" s="43"/>
      <c r="I602" s="43"/>
    </row>
    <row r="603" spans="1:9" ht="14.5">
      <c r="A603" s="6">
        <v>45615.663113425922</v>
      </c>
      <c r="B603" s="45">
        <v>154</v>
      </c>
      <c r="C603" s="52">
        <v>44.67</v>
      </c>
      <c r="D603" s="46">
        <v>6879.18</v>
      </c>
      <c r="E603" s="73" t="s">
        <v>28</v>
      </c>
      <c r="F603" s="42"/>
      <c r="G603" s="43"/>
      <c r="H603" s="43"/>
      <c r="I603" s="43"/>
    </row>
    <row r="604" spans="1:9" ht="14.5">
      <c r="A604" s="6">
        <v>45615.663148148145</v>
      </c>
      <c r="B604" s="45">
        <v>19</v>
      </c>
      <c r="C604" s="52">
        <v>44.64</v>
      </c>
      <c r="D604" s="46">
        <v>848.16</v>
      </c>
      <c r="E604" s="73" t="s">
        <v>17</v>
      </c>
      <c r="F604" s="42"/>
      <c r="G604" s="43"/>
      <c r="H604" s="43"/>
      <c r="I604" s="43"/>
    </row>
    <row r="605" spans="1:9" ht="14.5">
      <c r="A605" s="6">
        <v>45615.663148148145</v>
      </c>
      <c r="B605" s="45">
        <v>124</v>
      </c>
      <c r="C605" s="52">
        <v>44.64</v>
      </c>
      <c r="D605" s="46">
        <v>5535.36</v>
      </c>
      <c r="E605" s="73" t="s">
        <v>17</v>
      </c>
      <c r="F605" s="42"/>
      <c r="G605" s="43"/>
      <c r="H605" s="43"/>
      <c r="I605" s="43"/>
    </row>
    <row r="606" spans="1:9" ht="14.5">
      <c r="A606" s="6">
        <v>45615.663738425923</v>
      </c>
      <c r="B606" s="45">
        <v>112</v>
      </c>
      <c r="C606" s="52">
        <v>44.63</v>
      </c>
      <c r="D606" s="46">
        <v>4998.5600000000004</v>
      </c>
      <c r="E606" s="73" t="s">
        <v>28</v>
      </c>
      <c r="F606" s="42"/>
      <c r="G606" s="43"/>
      <c r="H606" s="43"/>
      <c r="I606" s="43"/>
    </row>
    <row r="607" spans="1:9" ht="14.5">
      <c r="A607" s="6">
        <v>45615.665972222225</v>
      </c>
      <c r="B607" s="45">
        <v>122</v>
      </c>
      <c r="C607" s="52">
        <v>44.67</v>
      </c>
      <c r="D607" s="46">
        <v>5449.74</v>
      </c>
      <c r="E607" s="73" t="s">
        <v>17</v>
      </c>
      <c r="F607" s="42"/>
      <c r="G607" s="43"/>
      <c r="H607" s="43"/>
      <c r="I607" s="43"/>
    </row>
    <row r="608" spans="1:9" ht="14.5">
      <c r="A608" s="6">
        <v>45615.665972222225</v>
      </c>
      <c r="B608" s="45">
        <v>31</v>
      </c>
      <c r="C608" s="52">
        <v>44.67</v>
      </c>
      <c r="D608" s="46">
        <v>1384.77</v>
      </c>
      <c r="E608" s="73" t="s">
        <v>17</v>
      </c>
      <c r="F608" s="42"/>
      <c r="G608" s="43"/>
      <c r="H608" s="43"/>
      <c r="I608" s="43"/>
    </row>
    <row r="609" spans="1:9" ht="14.5">
      <c r="A609" s="6">
        <v>45615.665972222225</v>
      </c>
      <c r="B609" s="45">
        <v>144</v>
      </c>
      <c r="C609" s="52">
        <v>44.67</v>
      </c>
      <c r="D609" s="46">
        <v>6432.4800000000005</v>
      </c>
      <c r="E609" s="73" t="s">
        <v>17</v>
      </c>
      <c r="F609" s="42"/>
      <c r="G609" s="43"/>
      <c r="H609" s="43"/>
      <c r="I609" s="43"/>
    </row>
    <row r="610" spans="1:9" ht="14.5">
      <c r="A610" s="6">
        <v>45615.665972222225</v>
      </c>
      <c r="B610" s="45">
        <v>125</v>
      </c>
      <c r="C610" s="52">
        <v>44.67</v>
      </c>
      <c r="D610" s="46">
        <v>5583.75</v>
      </c>
      <c r="E610" s="73" t="s">
        <v>28</v>
      </c>
      <c r="F610" s="42"/>
      <c r="G610" s="43"/>
      <c r="H610" s="43"/>
      <c r="I610" s="43"/>
    </row>
    <row r="611" spans="1:9" ht="14.5">
      <c r="A611" s="6">
        <v>45615.665972222225</v>
      </c>
      <c r="B611" s="45">
        <v>112</v>
      </c>
      <c r="C611" s="52">
        <v>44.67</v>
      </c>
      <c r="D611" s="46">
        <v>5003.04</v>
      </c>
      <c r="E611" s="73" t="s">
        <v>28</v>
      </c>
      <c r="F611" s="42"/>
      <c r="G611" s="43"/>
      <c r="H611" s="43"/>
      <c r="I611" s="43"/>
    </row>
    <row r="612" spans="1:9" ht="14.5">
      <c r="A612" s="6">
        <v>45615.667337962965</v>
      </c>
      <c r="B612" s="45">
        <v>36</v>
      </c>
      <c r="C612" s="52">
        <v>44.67</v>
      </c>
      <c r="D612" s="46">
        <v>1608.1200000000001</v>
      </c>
      <c r="E612" s="73" t="s">
        <v>17</v>
      </c>
      <c r="F612" s="42"/>
      <c r="G612" s="43"/>
      <c r="H612" s="43"/>
      <c r="I612" s="43"/>
    </row>
    <row r="613" spans="1:9" ht="14.5">
      <c r="A613" s="6">
        <v>45615.667337962965</v>
      </c>
      <c r="B613" s="45">
        <v>2</v>
      </c>
      <c r="C613" s="52">
        <v>44.67</v>
      </c>
      <c r="D613" s="46">
        <v>89.34</v>
      </c>
      <c r="E613" s="73" t="s">
        <v>17</v>
      </c>
      <c r="F613" s="42"/>
      <c r="G613" s="43"/>
      <c r="H613" s="43"/>
      <c r="I613" s="43"/>
    </row>
    <row r="614" spans="1:9" ht="14.5">
      <c r="A614" s="6">
        <v>45615.667337962965</v>
      </c>
      <c r="B614" s="45">
        <v>2</v>
      </c>
      <c r="C614" s="52">
        <v>44.67</v>
      </c>
      <c r="D614" s="46">
        <v>89.34</v>
      </c>
      <c r="E614" s="73" t="s">
        <v>17</v>
      </c>
      <c r="F614" s="42"/>
      <c r="G614" s="43"/>
      <c r="H614" s="43"/>
      <c r="I614" s="43"/>
    </row>
    <row r="615" spans="1:9" ht="14.5">
      <c r="A615" s="6">
        <v>45615.667337962965</v>
      </c>
      <c r="B615" s="45">
        <v>103</v>
      </c>
      <c r="C615" s="52">
        <v>44.67</v>
      </c>
      <c r="D615" s="46">
        <v>4601.01</v>
      </c>
      <c r="E615" s="73" t="s">
        <v>17</v>
      </c>
      <c r="F615" s="42"/>
      <c r="G615" s="43"/>
      <c r="H615" s="43"/>
      <c r="I615" s="43"/>
    </row>
    <row r="616" spans="1:9" ht="14.5">
      <c r="A616" s="6">
        <v>45615.667337962965</v>
      </c>
      <c r="B616" s="45">
        <v>147</v>
      </c>
      <c r="C616" s="52">
        <v>44.67</v>
      </c>
      <c r="D616" s="46">
        <v>6566.4900000000007</v>
      </c>
      <c r="E616" s="73" t="s">
        <v>17</v>
      </c>
      <c r="F616" s="42"/>
      <c r="G616" s="43"/>
      <c r="H616" s="43"/>
      <c r="I616" s="43"/>
    </row>
    <row r="617" spans="1:9" ht="14.5">
      <c r="A617" s="6">
        <v>45615.667337962965</v>
      </c>
      <c r="B617" s="45">
        <v>118</v>
      </c>
      <c r="C617" s="52">
        <v>44.67</v>
      </c>
      <c r="D617" s="46">
        <v>5271.06</v>
      </c>
      <c r="E617" s="73" t="s">
        <v>28</v>
      </c>
      <c r="F617" s="42"/>
      <c r="G617" s="43"/>
      <c r="H617" s="43"/>
      <c r="I617" s="43"/>
    </row>
    <row r="618" spans="1:9" ht="14.5">
      <c r="A618" s="6">
        <v>45615.667361111111</v>
      </c>
      <c r="B618" s="45">
        <v>100</v>
      </c>
      <c r="C618" s="52">
        <v>44.66</v>
      </c>
      <c r="D618" s="46">
        <v>4466</v>
      </c>
      <c r="E618" s="73" t="s">
        <v>17</v>
      </c>
      <c r="F618" s="42"/>
      <c r="G618" s="43"/>
      <c r="H618" s="43"/>
      <c r="I618" s="43"/>
    </row>
    <row r="619" spans="1:9" ht="14.5">
      <c r="A619" s="6">
        <v>45615.667361111111</v>
      </c>
      <c r="B619" s="45">
        <v>57</v>
      </c>
      <c r="C619" s="52">
        <v>44.66</v>
      </c>
      <c r="D619" s="46">
        <v>2545.62</v>
      </c>
      <c r="E619" s="73" t="s">
        <v>17</v>
      </c>
      <c r="F619" s="42"/>
      <c r="G619" s="43"/>
      <c r="H619" s="43"/>
      <c r="I619" s="43"/>
    </row>
    <row r="620" spans="1:9" ht="14.5">
      <c r="A620" s="6">
        <v>45615.667361111111</v>
      </c>
      <c r="B620" s="45">
        <v>63</v>
      </c>
      <c r="C620" s="52">
        <v>44.66</v>
      </c>
      <c r="D620" s="46">
        <v>2813.58</v>
      </c>
      <c r="E620" s="73" t="s">
        <v>28</v>
      </c>
      <c r="F620" s="42"/>
      <c r="G620" s="43"/>
      <c r="H620" s="43"/>
      <c r="I620" s="43"/>
    </row>
    <row r="621" spans="1:9" ht="14.5">
      <c r="A621" s="6">
        <v>45615.667361111111</v>
      </c>
      <c r="B621" s="45">
        <v>55</v>
      </c>
      <c r="C621" s="52">
        <v>44.66</v>
      </c>
      <c r="D621" s="46">
        <v>2456.2999999999997</v>
      </c>
      <c r="E621" s="73" t="s">
        <v>28</v>
      </c>
      <c r="F621" s="42"/>
      <c r="G621" s="43"/>
      <c r="H621" s="43"/>
      <c r="I621" s="43"/>
    </row>
    <row r="622" spans="1:9" ht="14.5">
      <c r="A622" s="6">
        <v>45615.668483796297</v>
      </c>
      <c r="B622" s="45">
        <v>164</v>
      </c>
      <c r="C622" s="52">
        <v>44.67</v>
      </c>
      <c r="D622" s="46">
        <v>7325.88</v>
      </c>
      <c r="E622" s="73" t="s">
        <v>17</v>
      </c>
      <c r="F622" s="42"/>
      <c r="G622" s="43"/>
      <c r="H622" s="43"/>
      <c r="I622" s="43"/>
    </row>
    <row r="623" spans="1:9" ht="14.5">
      <c r="A623" s="6">
        <v>45615.668483796297</v>
      </c>
      <c r="B623" s="45">
        <v>135</v>
      </c>
      <c r="C623" s="52">
        <v>44.67</v>
      </c>
      <c r="D623" s="46">
        <v>6030.45</v>
      </c>
      <c r="E623" s="73" t="s">
        <v>28</v>
      </c>
      <c r="F623" s="42"/>
      <c r="G623" s="43"/>
      <c r="H623" s="43"/>
      <c r="I623" s="43"/>
    </row>
    <row r="624" spans="1:9" ht="14.5">
      <c r="A624" s="6">
        <v>45615.67</v>
      </c>
      <c r="B624" s="45">
        <v>164</v>
      </c>
      <c r="C624" s="52">
        <v>44.67</v>
      </c>
      <c r="D624" s="46">
        <v>7325.88</v>
      </c>
      <c r="E624" s="73" t="s">
        <v>17</v>
      </c>
      <c r="F624" s="42"/>
      <c r="G624" s="43"/>
      <c r="H624" s="43"/>
      <c r="I624" s="43"/>
    </row>
    <row r="625" spans="1:9" ht="14.5">
      <c r="A625" s="6">
        <v>45615.67</v>
      </c>
      <c r="B625" s="45">
        <v>163</v>
      </c>
      <c r="C625" s="52">
        <v>44.67</v>
      </c>
      <c r="D625" s="46">
        <v>7281.21</v>
      </c>
      <c r="E625" s="73" t="s">
        <v>17</v>
      </c>
      <c r="F625" s="42"/>
      <c r="G625" s="43"/>
      <c r="H625" s="43"/>
      <c r="I625" s="43"/>
    </row>
    <row r="626" spans="1:9" ht="14.5">
      <c r="A626" s="6">
        <v>45615.67</v>
      </c>
      <c r="B626" s="45">
        <v>1</v>
      </c>
      <c r="C626" s="52">
        <v>44.67</v>
      </c>
      <c r="D626" s="46">
        <v>44.67</v>
      </c>
      <c r="E626" s="73" t="s">
        <v>28</v>
      </c>
      <c r="F626" s="42"/>
      <c r="G626" s="43"/>
      <c r="H626" s="43"/>
      <c r="I626" s="43"/>
    </row>
    <row r="627" spans="1:9" ht="14.5">
      <c r="A627" s="6">
        <v>45615.67</v>
      </c>
      <c r="B627" s="45">
        <v>113</v>
      </c>
      <c r="C627" s="52">
        <v>44.67</v>
      </c>
      <c r="D627" s="46">
        <v>5047.71</v>
      </c>
      <c r="E627" s="73" t="s">
        <v>28</v>
      </c>
      <c r="F627" s="42"/>
      <c r="G627" s="43"/>
      <c r="H627" s="43"/>
      <c r="I627" s="43"/>
    </row>
    <row r="628" spans="1:9" ht="14.5">
      <c r="A628" s="6">
        <v>45615.670752314814</v>
      </c>
      <c r="B628" s="45">
        <v>122</v>
      </c>
      <c r="C628" s="52">
        <v>44.68</v>
      </c>
      <c r="D628" s="46">
        <v>5450.96</v>
      </c>
      <c r="E628" s="73" t="s">
        <v>28</v>
      </c>
      <c r="F628" s="42"/>
      <c r="G628" s="43"/>
      <c r="H628" s="43"/>
      <c r="I628" s="43"/>
    </row>
    <row r="629" spans="1:9" ht="14.5">
      <c r="A629" s="6">
        <v>45615.67224537037</v>
      </c>
      <c r="B629" s="45">
        <v>99</v>
      </c>
      <c r="C629" s="52">
        <v>44.72</v>
      </c>
      <c r="D629" s="46">
        <v>4427.28</v>
      </c>
      <c r="E629" s="73" t="s">
        <v>17</v>
      </c>
      <c r="F629" s="42"/>
      <c r="G629" s="43"/>
      <c r="H629" s="43"/>
      <c r="I629" s="43"/>
    </row>
    <row r="630" spans="1:9" ht="14.5">
      <c r="A630" s="6">
        <v>45615.67224537037</v>
      </c>
      <c r="B630" s="45">
        <v>141</v>
      </c>
      <c r="C630" s="52">
        <v>44.72</v>
      </c>
      <c r="D630" s="46">
        <v>6305.5199999999995</v>
      </c>
      <c r="E630" s="73" t="s">
        <v>17</v>
      </c>
      <c r="F630" s="42"/>
      <c r="G630" s="43"/>
      <c r="H630" s="43"/>
      <c r="I630" s="43"/>
    </row>
    <row r="631" spans="1:9" ht="14.5">
      <c r="A631" s="6">
        <v>45615.67224537037</v>
      </c>
      <c r="B631" s="45">
        <v>43</v>
      </c>
      <c r="C631" s="52">
        <v>44.72</v>
      </c>
      <c r="D631" s="46">
        <v>1922.96</v>
      </c>
      <c r="E631" s="73" t="s">
        <v>17</v>
      </c>
      <c r="F631" s="42"/>
      <c r="G631" s="43"/>
      <c r="H631" s="43"/>
      <c r="I631" s="43"/>
    </row>
    <row r="632" spans="1:9" ht="14.5">
      <c r="A632" s="6">
        <v>45615.67224537037</v>
      </c>
      <c r="B632" s="45">
        <v>115</v>
      </c>
      <c r="C632" s="52">
        <v>44.72</v>
      </c>
      <c r="D632" s="46">
        <v>5142.8</v>
      </c>
      <c r="E632" s="73" t="s">
        <v>28</v>
      </c>
      <c r="F632" s="42"/>
      <c r="G632" s="43"/>
      <c r="H632" s="43"/>
      <c r="I632" s="43"/>
    </row>
    <row r="633" spans="1:9" ht="14.5">
      <c r="A633" s="6">
        <v>45615.673668981479</v>
      </c>
      <c r="B633" s="45">
        <v>157</v>
      </c>
      <c r="C633" s="52">
        <v>44.72</v>
      </c>
      <c r="D633" s="46">
        <v>7021.04</v>
      </c>
      <c r="E633" s="73" t="s">
        <v>17</v>
      </c>
      <c r="F633" s="42"/>
      <c r="G633" s="43"/>
      <c r="H633" s="43"/>
      <c r="I633" s="43"/>
    </row>
    <row r="634" spans="1:9" ht="14.5">
      <c r="A634" s="6">
        <v>45615.673668981479</v>
      </c>
      <c r="B634" s="45">
        <v>148</v>
      </c>
      <c r="C634" s="52">
        <v>44.72</v>
      </c>
      <c r="D634" s="46">
        <v>6618.5599999999995</v>
      </c>
      <c r="E634" s="73" t="s">
        <v>28</v>
      </c>
      <c r="F634" s="42"/>
      <c r="G634" s="43"/>
      <c r="H634" s="43"/>
      <c r="I634" s="43"/>
    </row>
    <row r="635" spans="1:9" ht="14.5">
      <c r="A635" s="6">
        <v>45615.674884259257</v>
      </c>
      <c r="B635" s="45">
        <v>130</v>
      </c>
      <c r="C635" s="52">
        <v>44.72</v>
      </c>
      <c r="D635" s="46">
        <v>5813.5999999999995</v>
      </c>
      <c r="E635" s="73" t="s">
        <v>17</v>
      </c>
      <c r="F635" s="42"/>
      <c r="G635" s="43"/>
      <c r="H635" s="43"/>
      <c r="I635" s="43"/>
    </row>
    <row r="636" spans="1:9" ht="14.5">
      <c r="A636" s="6">
        <v>45615.674953703703</v>
      </c>
      <c r="B636" s="45">
        <v>141</v>
      </c>
      <c r="C636" s="52">
        <v>44.71</v>
      </c>
      <c r="D636" s="46">
        <v>6304.11</v>
      </c>
      <c r="E636" s="73" t="s">
        <v>17</v>
      </c>
      <c r="F636" s="42"/>
      <c r="G636" s="43"/>
      <c r="H636" s="43"/>
      <c r="I636" s="43"/>
    </row>
    <row r="637" spans="1:9" ht="14.5">
      <c r="A637" s="6">
        <v>45615.674953703703</v>
      </c>
      <c r="B637" s="45">
        <v>118</v>
      </c>
      <c r="C637" s="52">
        <v>44.71</v>
      </c>
      <c r="D637" s="46">
        <v>5275.78</v>
      </c>
      <c r="E637" s="73" t="s">
        <v>28</v>
      </c>
      <c r="F637" s="42"/>
      <c r="G637" s="43"/>
      <c r="H637" s="43"/>
      <c r="I637" s="43"/>
    </row>
    <row r="638" spans="1:9" ht="14.5">
      <c r="A638" s="6">
        <v>45615.674953703703</v>
      </c>
      <c r="B638" s="45">
        <v>22</v>
      </c>
      <c r="C638" s="52">
        <v>44.71</v>
      </c>
      <c r="D638" s="46">
        <v>983.62</v>
      </c>
      <c r="E638" s="73" t="s">
        <v>28</v>
      </c>
      <c r="F638" s="42"/>
      <c r="G638" s="43"/>
      <c r="H638" s="43"/>
      <c r="I638" s="43"/>
    </row>
    <row r="639" spans="1:9" ht="14.5">
      <c r="A639" s="6">
        <v>45615.676122685189</v>
      </c>
      <c r="B639" s="45">
        <v>156</v>
      </c>
      <c r="C639" s="52">
        <v>44.72</v>
      </c>
      <c r="D639" s="46">
        <v>6976.32</v>
      </c>
      <c r="E639" s="73" t="s">
        <v>28</v>
      </c>
      <c r="F639" s="42"/>
      <c r="G639" s="43"/>
      <c r="H639" s="43"/>
      <c r="I639" s="43"/>
    </row>
    <row r="640" spans="1:9" ht="14.5">
      <c r="A640" s="6">
        <v>45615.676122685189</v>
      </c>
      <c r="B640" s="45">
        <v>156</v>
      </c>
      <c r="C640" s="52">
        <v>44.73</v>
      </c>
      <c r="D640" s="46">
        <v>6977.8799999999992</v>
      </c>
      <c r="E640" s="73" t="s">
        <v>17</v>
      </c>
      <c r="F640" s="42"/>
      <c r="G640" s="43"/>
      <c r="H640" s="43"/>
      <c r="I640" s="43"/>
    </row>
    <row r="641" spans="1:9" ht="14.5">
      <c r="A641" s="6">
        <v>45615.676122685189</v>
      </c>
      <c r="B641" s="45">
        <v>134</v>
      </c>
      <c r="C641" s="52">
        <v>44.73</v>
      </c>
      <c r="D641" s="46">
        <v>5993.82</v>
      </c>
      <c r="E641" s="73" t="s">
        <v>28</v>
      </c>
      <c r="F641" s="42"/>
      <c r="G641" s="43"/>
      <c r="H641" s="43"/>
      <c r="I641" s="43"/>
    </row>
    <row r="642" spans="1:9" ht="14.5">
      <c r="A642" s="6">
        <v>45615.677071759259</v>
      </c>
      <c r="B642" s="45">
        <v>136</v>
      </c>
      <c r="C642" s="52">
        <v>44.72</v>
      </c>
      <c r="D642" s="46">
        <v>6081.92</v>
      </c>
      <c r="E642" s="73" t="s">
        <v>17</v>
      </c>
      <c r="F642" s="42"/>
      <c r="G642" s="43"/>
      <c r="H642" s="43"/>
      <c r="I642" s="43"/>
    </row>
    <row r="643" spans="1:9" ht="14.5">
      <c r="A643" s="6">
        <v>45615.677071759259</v>
      </c>
      <c r="B643" s="45">
        <v>22</v>
      </c>
      <c r="C643" s="52">
        <v>44.72</v>
      </c>
      <c r="D643" s="46">
        <v>983.83999999999992</v>
      </c>
      <c r="E643" s="73" t="s">
        <v>17</v>
      </c>
      <c r="F643" s="42"/>
      <c r="G643" s="43"/>
      <c r="H643" s="43"/>
      <c r="I643" s="43"/>
    </row>
    <row r="644" spans="1:9" ht="14.5">
      <c r="A644" s="6">
        <v>45615.677071759259</v>
      </c>
      <c r="B644" s="45">
        <v>130</v>
      </c>
      <c r="C644" s="52">
        <v>44.72</v>
      </c>
      <c r="D644" s="46">
        <v>5813.5999999999995</v>
      </c>
      <c r="E644" s="73" t="s">
        <v>28</v>
      </c>
      <c r="F644" s="42"/>
      <c r="G644" s="43"/>
      <c r="H644" s="43"/>
      <c r="I644" s="43"/>
    </row>
    <row r="645" spans="1:9" ht="14.5">
      <c r="A645" s="6">
        <v>45615.677118055559</v>
      </c>
      <c r="B645" s="45">
        <v>137</v>
      </c>
      <c r="C645" s="52">
        <v>44.71</v>
      </c>
      <c r="D645" s="46">
        <v>6125.27</v>
      </c>
      <c r="E645" s="73" t="s">
        <v>28</v>
      </c>
      <c r="F645" s="42"/>
      <c r="G645" s="43"/>
      <c r="H645" s="43"/>
      <c r="I645" s="43"/>
    </row>
    <row r="646" spans="1:9" ht="14.5">
      <c r="A646" s="6">
        <v>45615.677835648145</v>
      </c>
      <c r="B646" s="45">
        <v>160</v>
      </c>
      <c r="C646" s="52">
        <v>44.69</v>
      </c>
      <c r="D646" s="46">
        <v>7150.4</v>
      </c>
      <c r="E646" s="73" t="s">
        <v>17</v>
      </c>
      <c r="F646" s="42"/>
      <c r="G646" s="43"/>
      <c r="H646" s="43"/>
      <c r="I646" s="43"/>
    </row>
    <row r="647" spans="1:9" ht="14.5">
      <c r="A647" s="6">
        <v>45615.679097222222</v>
      </c>
      <c r="B647" s="45">
        <v>133</v>
      </c>
      <c r="C647" s="52">
        <v>44.72</v>
      </c>
      <c r="D647" s="46">
        <v>5947.76</v>
      </c>
      <c r="E647" s="73" t="s">
        <v>17</v>
      </c>
      <c r="F647" s="42"/>
      <c r="G647" s="43"/>
      <c r="H647" s="43"/>
      <c r="I647" s="43"/>
    </row>
    <row r="648" spans="1:9" ht="14.5">
      <c r="A648" s="6">
        <v>45615.679097222222</v>
      </c>
      <c r="B648" s="45">
        <v>23</v>
      </c>
      <c r="C648" s="52">
        <v>44.72</v>
      </c>
      <c r="D648" s="46">
        <v>1028.56</v>
      </c>
      <c r="E648" s="73" t="s">
        <v>17</v>
      </c>
      <c r="F648" s="42"/>
      <c r="G648" s="43"/>
      <c r="H648" s="43"/>
      <c r="I648" s="43"/>
    </row>
    <row r="649" spans="1:9" ht="14.5">
      <c r="A649" s="6">
        <v>45615.680324074077</v>
      </c>
      <c r="B649" s="45">
        <v>50</v>
      </c>
      <c r="C649" s="52">
        <v>44.73</v>
      </c>
      <c r="D649" s="46">
        <v>2236.5</v>
      </c>
      <c r="E649" s="73" t="s">
        <v>17</v>
      </c>
      <c r="F649" s="42"/>
      <c r="G649" s="43"/>
      <c r="H649" s="43"/>
      <c r="I649" s="43"/>
    </row>
    <row r="650" spans="1:9" ht="14.5">
      <c r="A650" s="6">
        <v>45615.680324074077</v>
      </c>
      <c r="B650" s="45">
        <v>162</v>
      </c>
      <c r="C650" s="52">
        <v>44.73</v>
      </c>
      <c r="D650" s="46">
        <v>7246.2599999999993</v>
      </c>
      <c r="E650" s="73" t="s">
        <v>17</v>
      </c>
      <c r="F650" s="42"/>
      <c r="G650" s="43"/>
      <c r="H650" s="43"/>
      <c r="I650" s="43"/>
    </row>
    <row r="651" spans="1:9" ht="14.5">
      <c r="A651" s="6">
        <v>45615.680324074077</v>
      </c>
      <c r="B651" s="45">
        <v>112</v>
      </c>
      <c r="C651" s="52">
        <v>44.73</v>
      </c>
      <c r="D651" s="46">
        <v>5009.7599999999993</v>
      </c>
      <c r="E651" s="73" t="s">
        <v>17</v>
      </c>
      <c r="F651" s="42"/>
      <c r="G651" s="43"/>
      <c r="H651" s="43"/>
      <c r="I651" s="43"/>
    </row>
    <row r="652" spans="1:9" ht="14.5">
      <c r="A652" s="6">
        <v>45615.680324074077</v>
      </c>
      <c r="B652" s="45">
        <v>138</v>
      </c>
      <c r="C652" s="52">
        <v>44.73</v>
      </c>
      <c r="D652" s="46">
        <v>6172.74</v>
      </c>
      <c r="E652" s="73" t="s">
        <v>28</v>
      </c>
      <c r="F652" s="42"/>
      <c r="G652" s="43"/>
      <c r="H652" s="43"/>
      <c r="I652" s="43"/>
    </row>
    <row r="653" spans="1:9" ht="14.5">
      <c r="A653" s="6">
        <v>45615.680347222224</v>
      </c>
      <c r="B653" s="45">
        <v>20</v>
      </c>
      <c r="C653" s="52">
        <v>44.72</v>
      </c>
      <c r="D653" s="46">
        <v>894.4</v>
      </c>
      <c r="E653" s="73" t="s">
        <v>28</v>
      </c>
      <c r="F653" s="42"/>
      <c r="G653" s="43"/>
      <c r="H653" s="43"/>
      <c r="I653" s="43"/>
    </row>
    <row r="654" spans="1:9" ht="14.5">
      <c r="A654" s="6">
        <v>45615.680347222224</v>
      </c>
      <c r="B654" s="45">
        <v>113</v>
      </c>
      <c r="C654" s="52">
        <v>44.72</v>
      </c>
      <c r="D654" s="46">
        <v>5053.3599999999997</v>
      </c>
      <c r="E654" s="73" t="s">
        <v>28</v>
      </c>
      <c r="F654" s="42"/>
      <c r="G654" s="43"/>
      <c r="H654" s="43"/>
      <c r="I654" s="43"/>
    </row>
    <row r="655" spans="1:9" ht="14.5">
      <c r="A655" s="6">
        <v>45615.681284722225</v>
      </c>
      <c r="B655" s="45">
        <v>36</v>
      </c>
      <c r="C655" s="52">
        <v>44.71</v>
      </c>
      <c r="D655" s="46">
        <v>1609.56</v>
      </c>
      <c r="E655" s="73" t="s">
        <v>28</v>
      </c>
      <c r="F655" s="42"/>
      <c r="G655" s="43"/>
      <c r="H655" s="43"/>
      <c r="I655" s="43"/>
    </row>
    <row r="656" spans="1:9" ht="14.5">
      <c r="A656" s="6">
        <v>45615.681284722225</v>
      </c>
      <c r="B656" s="45">
        <v>90</v>
      </c>
      <c r="C656" s="52">
        <v>44.71</v>
      </c>
      <c r="D656" s="46">
        <v>4023.9</v>
      </c>
      <c r="E656" s="73" t="s">
        <v>28</v>
      </c>
      <c r="F656" s="42"/>
      <c r="G656" s="43"/>
      <c r="H656" s="43"/>
      <c r="I656" s="43"/>
    </row>
    <row r="657" spans="1:9" ht="14.5">
      <c r="A657" s="6">
        <v>45615.681863425925</v>
      </c>
      <c r="B657" s="45">
        <v>142</v>
      </c>
      <c r="C657" s="52">
        <v>44.7</v>
      </c>
      <c r="D657" s="46">
        <v>6347.4000000000005</v>
      </c>
      <c r="E657" s="73" t="s">
        <v>17</v>
      </c>
      <c r="F657" s="42"/>
      <c r="G657" s="43"/>
      <c r="H657" s="43"/>
      <c r="I657" s="43"/>
    </row>
    <row r="658" spans="1:9" ht="14.5">
      <c r="A658" s="6">
        <v>45615.681863425925</v>
      </c>
      <c r="B658" s="45">
        <v>148</v>
      </c>
      <c r="C658" s="52">
        <v>44.7</v>
      </c>
      <c r="D658" s="46">
        <v>6615.6</v>
      </c>
      <c r="E658" s="73" t="s">
        <v>17</v>
      </c>
      <c r="F658" s="42"/>
      <c r="G658" s="43"/>
      <c r="H658" s="43"/>
      <c r="I658" s="43"/>
    </row>
    <row r="659" spans="1:9" ht="14.5">
      <c r="A659" s="6">
        <v>45615.685196759259</v>
      </c>
      <c r="B659" s="45">
        <v>26</v>
      </c>
      <c r="C659" s="52">
        <v>44.72</v>
      </c>
      <c r="D659" s="46">
        <v>1162.72</v>
      </c>
      <c r="E659" s="73" t="s">
        <v>17</v>
      </c>
      <c r="F659" s="42"/>
      <c r="G659" s="43"/>
      <c r="H659" s="43"/>
      <c r="I659" s="43"/>
    </row>
    <row r="660" spans="1:9" ht="14.5">
      <c r="A660" s="6">
        <v>45615.685196759259</v>
      </c>
      <c r="B660" s="45">
        <v>114</v>
      </c>
      <c r="C660" s="52">
        <v>44.72</v>
      </c>
      <c r="D660" s="46">
        <v>5098.08</v>
      </c>
      <c r="E660" s="73" t="s">
        <v>17</v>
      </c>
      <c r="F660" s="42"/>
      <c r="G660" s="43"/>
      <c r="H660" s="43"/>
      <c r="I660" s="43"/>
    </row>
    <row r="661" spans="1:9" ht="14.5">
      <c r="A661" s="6">
        <v>45615.685196759259</v>
      </c>
      <c r="B661" s="45">
        <v>172</v>
      </c>
      <c r="C661" s="52">
        <v>44.72</v>
      </c>
      <c r="D661" s="46">
        <v>7691.84</v>
      </c>
      <c r="E661" s="73" t="s">
        <v>17</v>
      </c>
      <c r="F661" s="42"/>
      <c r="G661" s="43"/>
      <c r="H661" s="43"/>
      <c r="I661" s="43"/>
    </row>
    <row r="662" spans="1:9" ht="14.5">
      <c r="A662" s="6">
        <v>45615.685196759259</v>
      </c>
      <c r="B662" s="45">
        <v>36</v>
      </c>
      <c r="C662" s="52">
        <v>44.72</v>
      </c>
      <c r="D662" s="46">
        <v>1609.92</v>
      </c>
      <c r="E662" s="73" t="s">
        <v>28</v>
      </c>
      <c r="F662" s="42"/>
      <c r="G662" s="43"/>
      <c r="H662" s="43"/>
      <c r="I662" s="43"/>
    </row>
    <row r="663" spans="1:9" ht="14.5">
      <c r="A663" s="6">
        <v>45615.685196759259</v>
      </c>
      <c r="B663" s="45">
        <v>86</v>
      </c>
      <c r="C663" s="52">
        <v>44.72</v>
      </c>
      <c r="D663" s="46">
        <v>3845.92</v>
      </c>
      <c r="E663" s="73" t="s">
        <v>28</v>
      </c>
      <c r="F663" s="42"/>
      <c r="G663" s="43"/>
      <c r="H663" s="43"/>
      <c r="I663" s="43"/>
    </row>
    <row r="664" spans="1:9" ht="14.5">
      <c r="A664" s="6">
        <v>45615.685196759259</v>
      </c>
      <c r="B664" s="45">
        <v>127</v>
      </c>
      <c r="C664" s="52">
        <v>44.72</v>
      </c>
      <c r="D664" s="46">
        <v>5679.44</v>
      </c>
      <c r="E664" s="73" t="s">
        <v>28</v>
      </c>
      <c r="F664" s="42"/>
      <c r="G664" s="43"/>
      <c r="H664" s="43"/>
      <c r="I664" s="43"/>
    </row>
    <row r="665" spans="1:9" ht="14.5">
      <c r="A665" s="6">
        <v>45615.685474537036</v>
      </c>
      <c r="B665" s="45">
        <v>766</v>
      </c>
      <c r="C665" s="52">
        <v>44.72</v>
      </c>
      <c r="D665" s="46">
        <v>34255.519999999997</v>
      </c>
      <c r="E665" s="73" t="s">
        <v>17</v>
      </c>
      <c r="F665" s="42"/>
      <c r="G665" s="43"/>
      <c r="H665" s="43"/>
      <c r="I665" s="43"/>
    </row>
    <row r="666" spans="1:9" ht="14.5">
      <c r="A666" s="6">
        <v>45615.685474537036</v>
      </c>
      <c r="B666" s="45">
        <v>9</v>
      </c>
      <c r="C666" s="52">
        <v>44.72</v>
      </c>
      <c r="D666" s="46">
        <v>402.48</v>
      </c>
      <c r="E666" s="73" t="s">
        <v>17</v>
      </c>
      <c r="F666" s="42"/>
      <c r="G666" s="43"/>
      <c r="H666" s="43"/>
      <c r="I666" s="43"/>
    </row>
    <row r="667" spans="1:9" ht="14.5">
      <c r="A667" s="6">
        <v>45615.685474537036</v>
      </c>
      <c r="B667" s="45">
        <v>16</v>
      </c>
      <c r="C667" s="52">
        <v>44.72</v>
      </c>
      <c r="D667" s="46">
        <v>715.52</v>
      </c>
      <c r="E667" s="73" t="s">
        <v>17</v>
      </c>
      <c r="F667" s="42"/>
      <c r="G667" s="43"/>
      <c r="H667" s="43"/>
      <c r="I667" s="43"/>
    </row>
    <row r="668" spans="1:9" ht="14.5">
      <c r="A668" s="6">
        <v>45615.685474537036</v>
      </c>
      <c r="B668" s="45">
        <v>45</v>
      </c>
      <c r="C668" s="52">
        <v>44.72</v>
      </c>
      <c r="D668" s="46">
        <v>2012.3999999999999</v>
      </c>
      <c r="E668" s="73" t="s">
        <v>17</v>
      </c>
      <c r="F668" s="42"/>
      <c r="G668" s="43"/>
      <c r="H668" s="43"/>
      <c r="I668" s="43"/>
    </row>
    <row r="669" spans="1:9" ht="14.5">
      <c r="A669" s="6">
        <v>45615.685474537036</v>
      </c>
      <c r="B669" s="45">
        <v>124</v>
      </c>
      <c r="C669" s="52">
        <v>44.72</v>
      </c>
      <c r="D669" s="46">
        <v>5545.28</v>
      </c>
      <c r="E669" s="73" t="s">
        <v>17</v>
      </c>
      <c r="F669" s="42"/>
      <c r="G669" s="43"/>
      <c r="H669" s="43"/>
      <c r="I669" s="43"/>
    </row>
    <row r="670" spans="1:9" ht="14.5">
      <c r="A670" s="6">
        <v>45615.685474537036</v>
      </c>
      <c r="B670" s="45">
        <v>30</v>
      </c>
      <c r="C670" s="52">
        <v>44.72</v>
      </c>
      <c r="D670" s="46">
        <v>1341.6</v>
      </c>
      <c r="E670" s="73" t="s">
        <v>17</v>
      </c>
      <c r="F670" s="42"/>
      <c r="G670" s="43"/>
      <c r="H670" s="43"/>
      <c r="I670" s="43"/>
    </row>
    <row r="671" spans="1:9" ht="14.5">
      <c r="A671" s="6">
        <v>45615.685474537036</v>
      </c>
      <c r="B671" s="45">
        <v>10</v>
      </c>
      <c r="C671" s="52">
        <v>44.72</v>
      </c>
      <c r="D671" s="46">
        <v>447.2</v>
      </c>
      <c r="E671" s="73" t="s">
        <v>17</v>
      </c>
      <c r="F671" s="42"/>
      <c r="G671" s="43"/>
      <c r="H671" s="43"/>
      <c r="I671" s="43"/>
    </row>
    <row r="672" spans="1:9" ht="14.5">
      <c r="A672" s="6">
        <v>45615.68577546296</v>
      </c>
      <c r="B672" s="45">
        <v>43</v>
      </c>
      <c r="C672" s="52">
        <v>44.71</v>
      </c>
      <c r="D672" s="46">
        <v>1922.53</v>
      </c>
      <c r="E672" s="73" t="s">
        <v>17</v>
      </c>
      <c r="F672" s="42"/>
      <c r="G672" s="43"/>
      <c r="H672" s="43"/>
      <c r="I672" s="43"/>
    </row>
    <row r="673" spans="1:9" ht="14.5">
      <c r="A673" s="6">
        <v>45615.68577546296</v>
      </c>
      <c r="B673" s="45">
        <v>151</v>
      </c>
      <c r="C673" s="52">
        <v>44.71</v>
      </c>
      <c r="D673" s="46">
        <v>6751.21</v>
      </c>
      <c r="E673" s="73" t="s">
        <v>17</v>
      </c>
      <c r="F673" s="42"/>
      <c r="G673" s="43"/>
      <c r="H673" s="43"/>
      <c r="I673" s="43"/>
    </row>
    <row r="674" spans="1:9" ht="14.5">
      <c r="A674" s="6">
        <v>45615.68577546296</v>
      </c>
      <c r="B674" s="45">
        <v>147</v>
      </c>
      <c r="C674" s="52">
        <v>44.71</v>
      </c>
      <c r="D674" s="46">
        <v>6572.37</v>
      </c>
      <c r="E674" s="73" t="s">
        <v>17</v>
      </c>
      <c r="F674" s="42"/>
      <c r="G674" s="43"/>
      <c r="H674" s="43"/>
      <c r="I674" s="43"/>
    </row>
    <row r="675" spans="1:9" ht="14.5">
      <c r="A675" s="6">
        <v>45615.68577546296</v>
      </c>
      <c r="B675" s="45">
        <v>151</v>
      </c>
      <c r="C675" s="52">
        <v>44.71</v>
      </c>
      <c r="D675" s="46">
        <v>6751.21</v>
      </c>
      <c r="E675" s="73" t="s">
        <v>28</v>
      </c>
      <c r="F675" s="42"/>
      <c r="G675" s="43"/>
      <c r="H675" s="43"/>
      <c r="I675" s="43"/>
    </row>
    <row r="676" spans="1:9" ht="14.5">
      <c r="A676" s="6">
        <v>45615.685879629629</v>
      </c>
      <c r="B676" s="45">
        <v>136</v>
      </c>
      <c r="C676" s="52">
        <v>44.7</v>
      </c>
      <c r="D676" s="46">
        <v>6079.2000000000007</v>
      </c>
      <c r="E676" s="73" t="s">
        <v>28</v>
      </c>
      <c r="F676" s="42"/>
      <c r="G676" s="43"/>
      <c r="H676" s="43"/>
      <c r="I676" s="43"/>
    </row>
    <row r="677" spans="1:9" ht="14.5">
      <c r="A677" s="6">
        <v>45615.686701388891</v>
      </c>
      <c r="B677" s="45">
        <v>55</v>
      </c>
      <c r="C677" s="52">
        <v>44.7</v>
      </c>
      <c r="D677" s="46">
        <v>2458.5</v>
      </c>
      <c r="E677" s="73" t="s">
        <v>28</v>
      </c>
      <c r="F677" s="42"/>
      <c r="G677" s="43"/>
      <c r="H677" s="43"/>
      <c r="I677" s="43"/>
    </row>
    <row r="678" spans="1:9" ht="14.5">
      <c r="A678" s="6">
        <v>45615.686701388891</v>
      </c>
      <c r="B678" s="45">
        <v>58</v>
      </c>
      <c r="C678" s="52">
        <v>44.7</v>
      </c>
      <c r="D678" s="46">
        <v>2592.6000000000004</v>
      </c>
      <c r="E678" s="73" t="s">
        <v>17</v>
      </c>
      <c r="F678" s="42"/>
      <c r="G678" s="43"/>
      <c r="H678" s="43"/>
      <c r="I678" s="43"/>
    </row>
    <row r="679" spans="1:9" ht="14.5">
      <c r="A679" s="6">
        <v>45615.686701388891</v>
      </c>
      <c r="B679" s="45">
        <v>101</v>
      </c>
      <c r="C679" s="52">
        <v>44.7</v>
      </c>
      <c r="D679" s="46">
        <v>4514.7000000000007</v>
      </c>
      <c r="E679" s="73" t="s">
        <v>17</v>
      </c>
      <c r="F679" s="42"/>
      <c r="G679" s="43"/>
      <c r="H679" s="43"/>
      <c r="I679" s="43"/>
    </row>
    <row r="680" spans="1:9" ht="14.5">
      <c r="A680" s="6">
        <v>45615.686701388891</v>
      </c>
      <c r="B680" s="45">
        <v>73</v>
      </c>
      <c r="C680" s="52">
        <v>44.7</v>
      </c>
      <c r="D680" s="46">
        <v>3263.1000000000004</v>
      </c>
      <c r="E680" s="73" t="s">
        <v>28</v>
      </c>
      <c r="F680" s="42"/>
      <c r="G680" s="43"/>
      <c r="H680" s="43"/>
      <c r="I680" s="43"/>
    </row>
    <row r="681" spans="1:9" ht="14.5">
      <c r="A681" s="6">
        <v>45615.687222222223</v>
      </c>
      <c r="B681" s="45">
        <v>141</v>
      </c>
      <c r="C681" s="52">
        <v>44.67</v>
      </c>
      <c r="D681" s="46">
        <v>6298.47</v>
      </c>
      <c r="E681" s="73" t="s">
        <v>17</v>
      </c>
      <c r="F681" s="42"/>
      <c r="G681" s="43"/>
      <c r="H681" s="43"/>
      <c r="I681" s="43"/>
    </row>
    <row r="682" spans="1:9" ht="14.5">
      <c r="A682" s="6">
        <v>45615.687337962961</v>
      </c>
      <c r="B682" s="45">
        <v>157</v>
      </c>
      <c r="C682" s="52">
        <v>44.66</v>
      </c>
      <c r="D682" s="46">
        <v>7011.62</v>
      </c>
      <c r="E682" s="73" t="s">
        <v>17</v>
      </c>
      <c r="F682" s="42"/>
      <c r="G682" s="43"/>
      <c r="H682" s="43"/>
      <c r="I682" s="43"/>
    </row>
    <row r="683" spans="1:9" ht="14.5">
      <c r="A683" s="6">
        <v>45615.688587962963</v>
      </c>
      <c r="B683" s="45">
        <v>52</v>
      </c>
      <c r="C683" s="52">
        <v>44.7</v>
      </c>
      <c r="D683" s="46">
        <v>2324.4</v>
      </c>
      <c r="E683" s="73" t="s">
        <v>28</v>
      </c>
      <c r="F683" s="42"/>
      <c r="G683" s="43"/>
      <c r="H683" s="43"/>
      <c r="I683" s="43"/>
    </row>
    <row r="684" spans="1:9" ht="14.5">
      <c r="A684" s="6">
        <v>45615.688587962963</v>
      </c>
      <c r="B684" s="45">
        <v>71</v>
      </c>
      <c r="C684" s="52">
        <v>44.7</v>
      </c>
      <c r="D684" s="46">
        <v>3173.7000000000003</v>
      </c>
      <c r="E684" s="73" t="s">
        <v>28</v>
      </c>
      <c r="F684" s="42"/>
      <c r="G684" s="43"/>
      <c r="H684" s="43"/>
      <c r="I684" s="43"/>
    </row>
    <row r="685" spans="1:9" ht="14.5">
      <c r="A685" s="6">
        <v>45615.689097222225</v>
      </c>
      <c r="B685" s="45">
        <v>127</v>
      </c>
      <c r="C685" s="52">
        <v>44.71</v>
      </c>
      <c r="D685" s="46">
        <v>5678.17</v>
      </c>
      <c r="E685" s="73" t="s">
        <v>28</v>
      </c>
      <c r="F685" s="42"/>
      <c r="G685" s="43"/>
      <c r="H685" s="43"/>
      <c r="I685" s="43"/>
    </row>
    <row r="686" spans="1:9" ht="14.5">
      <c r="A686" s="6">
        <v>45615.689247685186</v>
      </c>
      <c r="B686" s="45">
        <v>149</v>
      </c>
      <c r="C686" s="52">
        <v>44.7</v>
      </c>
      <c r="D686" s="46">
        <v>6660.3</v>
      </c>
      <c r="E686" s="73" t="s">
        <v>17</v>
      </c>
      <c r="F686" s="42"/>
      <c r="G686" s="43"/>
      <c r="H686" s="43"/>
      <c r="I686" s="43"/>
    </row>
    <row r="687" spans="1:9" ht="14.5">
      <c r="A687" s="6">
        <v>45615.691851851851</v>
      </c>
      <c r="B687" s="45">
        <v>61</v>
      </c>
      <c r="C687" s="52">
        <v>44.75</v>
      </c>
      <c r="D687" s="46">
        <v>2729.75</v>
      </c>
      <c r="E687" s="73" t="s">
        <v>17</v>
      </c>
      <c r="F687" s="42"/>
      <c r="G687" s="43"/>
      <c r="H687" s="43"/>
      <c r="I687" s="43"/>
    </row>
    <row r="688" spans="1:9" ht="14.5">
      <c r="A688" s="6">
        <v>45615.692094907405</v>
      </c>
      <c r="B688" s="45">
        <v>141</v>
      </c>
      <c r="C688" s="52">
        <v>44.75</v>
      </c>
      <c r="D688" s="46">
        <v>6309.75</v>
      </c>
      <c r="E688" s="73" t="s">
        <v>17</v>
      </c>
      <c r="F688" s="42"/>
      <c r="G688" s="43"/>
      <c r="H688" s="43"/>
      <c r="I688" s="43"/>
    </row>
    <row r="689" spans="1:9" ht="14.5">
      <c r="A689" s="6">
        <v>45615.692094907405</v>
      </c>
      <c r="B689" s="45">
        <v>131</v>
      </c>
      <c r="C689" s="52">
        <v>44.75</v>
      </c>
      <c r="D689" s="46">
        <v>5862.25</v>
      </c>
      <c r="E689" s="73" t="s">
        <v>17</v>
      </c>
      <c r="F689" s="42"/>
      <c r="G689" s="43"/>
      <c r="H689" s="43"/>
      <c r="I689" s="43"/>
    </row>
    <row r="690" spans="1:9" ht="14.5">
      <c r="A690" s="6">
        <v>45615.692094907405</v>
      </c>
      <c r="B690" s="45">
        <v>26</v>
      </c>
      <c r="C690" s="52">
        <v>44.75</v>
      </c>
      <c r="D690" s="46">
        <v>1163.5</v>
      </c>
      <c r="E690" s="73" t="s">
        <v>17</v>
      </c>
      <c r="F690" s="42"/>
      <c r="G690" s="43"/>
      <c r="H690" s="43"/>
      <c r="I690" s="43"/>
    </row>
    <row r="691" spans="1:9" ht="14.5">
      <c r="A691" s="6">
        <v>45615.692094907405</v>
      </c>
      <c r="B691" s="45">
        <v>101</v>
      </c>
      <c r="C691" s="52">
        <v>44.75</v>
      </c>
      <c r="D691" s="46">
        <v>4519.75</v>
      </c>
      <c r="E691" s="73" t="s">
        <v>28</v>
      </c>
      <c r="F691" s="42"/>
      <c r="G691" s="43"/>
      <c r="H691" s="43"/>
      <c r="I691" s="43"/>
    </row>
    <row r="692" spans="1:9" ht="14.5">
      <c r="A692" s="6">
        <v>45615.692094907405</v>
      </c>
      <c r="B692" s="45">
        <v>119</v>
      </c>
      <c r="C692" s="52">
        <v>44.75</v>
      </c>
      <c r="D692" s="46">
        <v>5325.25</v>
      </c>
      <c r="E692" s="73" t="s">
        <v>28</v>
      </c>
      <c r="F692" s="42"/>
      <c r="G692" s="43"/>
      <c r="H692" s="43"/>
      <c r="I692" s="43"/>
    </row>
    <row r="693" spans="1:9" ht="14.5">
      <c r="A693" s="6">
        <v>45615.692094907405</v>
      </c>
      <c r="B693" s="45">
        <v>21</v>
      </c>
      <c r="C693" s="52">
        <v>44.75</v>
      </c>
      <c r="D693" s="46">
        <v>939.75</v>
      </c>
      <c r="E693" s="73" t="s">
        <v>28</v>
      </c>
      <c r="F693" s="42"/>
      <c r="G693" s="43"/>
      <c r="H693" s="43"/>
      <c r="I693" s="43"/>
    </row>
    <row r="694" spans="1:9" ht="14.5">
      <c r="A694" s="6">
        <v>45615.693935185183</v>
      </c>
      <c r="B694" s="45">
        <v>140</v>
      </c>
      <c r="C694" s="52">
        <v>44.78</v>
      </c>
      <c r="D694" s="46">
        <v>6269.2</v>
      </c>
      <c r="E694" s="73" t="s">
        <v>17</v>
      </c>
      <c r="F694" s="42"/>
      <c r="G694" s="43"/>
      <c r="H694" s="43"/>
      <c r="I694" s="43"/>
    </row>
    <row r="695" spans="1:9" ht="14.5">
      <c r="A695" s="6">
        <v>45615.693935185183</v>
      </c>
      <c r="B695" s="45">
        <v>162</v>
      </c>
      <c r="C695" s="52">
        <v>44.78</v>
      </c>
      <c r="D695" s="46">
        <v>7254.3600000000006</v>
      </c>
      <c r="E695" s="73" t="s">
        <v>17</v>
      </c>
      <c r="F695" s="42"/>
      <c r="G695" s="43"/>
      <c r="H695" s="43"/>
      <c r="I695" s="43"/>
    </row>
    <row r="696" spans="1:9" ht="14.5">
      <c r="A696" s="6">
        <v>45615.693935185183</v>
      </c>
      <c r="B696" s="45">
        <v>19</v>
      </c>
      <c r="C696" s="52">
        <v>44.78</v>
      </c>
      <c r="D696" s="46">
        <v>850.82</v>
      </c>
      <c r="E696" s="73" t="s">
        <v>17</v>
      </c>
      <c r="F696" s="42"/>
      <c r="G696" s="43"/>
      <c r="H696" s="43"/>
      <c r="I696" s="43"/>
    </row>
    <row r="697" spans="1:9" ht="14.5">
      <c r="A697" s="6">
        <v>45615.693935185183</v>
      </c>
      <c r="B697" s="45">
        <v>146</v>
      </c>
      <c r="C697" s="52">
        <v>44.78</v>
      </c>
      <c r="D697" s="46">
        <v>6537.88</v>
      </c>
      <c r="E697" s="73" t="s">
        <v>28</v>
      </c>
      <c r="F697" s="42"/>
      <c r="G697" s="43"/>
      <c r="H697" s="43"/>
      <c r="I697" s="43"/>
    </row>
    <row r="698" spans="1:9" ht="14.5">
      <c r="A698" s="6">
        <v>45615.694953703707</v>
      </c>
      <c r="B698" s="45">
        <v>122</v>
      </c>
      <c r="C698" s="52">
        <v>44.8</v>
      </c>
      <c r="D698" s="46">
        <v>5465.5999999999995</v>
      </c>
      <c r="E698" s="73" t="s">
        <v>28</v>
      </c>
      <c r="F698" s="42"/>
      <c r="G698" s="43"/>
      <c r="H698" s="43"/>
      <c r="I698" s="43"/>
    </row>
    <row r="699" spans="1:9" ht="14.5">
      <c r="A699" s="6">
        <v>45615.694953703707</v>
      </c>
      <c r="B699" s="45">
        <v>1</v>
      </c>
      <c r="C699" s="52">
        <v>44.8</v>
      </c>
      <c r="D699" s="46">
        <v>44.8</v>
      </c>
      <c r="E699" s="73" t="s">
        <v>28</v>
      </c>
      <c r="F699" s="42"/>
      <c r="G699" s="43"/>
      <c r="H699" s="43"/>
      <c r="I699" s="43"/>
    </row>
    <row r="700" spans="1:9" ht="14.5">
      <c r="A700" s="6">
        <v>45615.694988425923</v>
      </c>
      <c r="B700" s="45">
        <v>69</v>
      </c>
      <c r="C700" s="52">
        <v>44.79</v>
      </c>
      <c r="D700" s="46">
        <v>3090.5099999999998</v>
      </c>
      <c r="E700" s="73" t="s">
        <v>17</v>
      </c>
      <c r="F700" s="42"/>
      <c r="G700" s="43"/>
      <c r="H700" s="43"/>
      <c r="I700" s="43"/>
    </row>
    <row r="701" spans="1:9" ht="14.5">
      <c r="A701" s="6">
        <v>45615.694988425923</v>
      </c>
      <c r="B701" s="45">
        <v>140</v>
      </c>
      <c r="C701" s="52">
        <v>44.79</v>
      </c>
      <c r="D701" s="46">
        <v>6270.5999999999995</v>
      </c>
      <c r="E701" s="73" t="s">
        <v>17</v>
      </c>
      <c r="F701" s="42"/>
      <c r="G701" s="43"/>
      <c r="H701" s="43"/>
      <c r="I701" s="43"/>
    </row>
    <row r="702" spans="1:9" ht="14.5">
      <c r="A702" s="6">
        <v>45615.694988425923</v>
      </c>
      <c r="B702" s="45">
        <v>92</v>
      </c>
      <c r="C702" s="52">
        <v>44.79</v>
      </c>
      <c r="D702" s="46">
        <v>4120.68</v>
      </c>
      <c r="E702" s="73" t="s">
        <v>17</v>
      </c>
      <c r="F702" s="42"/>
      <c r="G702" s="43"/>
      <c r="H702" s="43"/>
      <c r="I702" s="43"/>
    </row>
    <row r="703" spans="1:9" ht="14.5">
      <c r="A703" s="6">
        <v>45615.694988425923</v>
      </c>
      <c r="B703" s="45">
        <v>32</v>
      </c>
      <c r="C703" s="52">
        <v>44.79</v>
      </c>
      <c r="D703" s="46">
        <v>1433.28</v>
      </c>
      <c r="E703" s="73" t="s">
        <v>28</v>
      </c>
      <c r="F703" s="42"/>
      <c r="G703" s="43"/>
      <c r="H703" s="43"/>
      <c r="I703" s="43"/>
    </row>
    <row r="704" spans="1:9" ht="14.5">
      <c r="A704" s="6">
        <v>45615.694988425923</v>
      </c>
      <c r="B704" s="45">
        <v>84</v>
      </c>
      <c r="C704" s="52">
        <v>44.79</v>
      </c>
      <c r="D704" s="46">
        <v>3762.36</v>
      </c>
      <c r="E704" s="73" t="s">
        <v>28</v>
      </c>
      <c r="F704" s="42"/>
      <c r="G704" s="43"/>
      <c r="H704" s="43"/>
      <c r="I704" s="43"/>
    </row>
    <row r="705" spans="1:9" ht="14.5">
      <c r="A705" s="6">
        <v>45615.695694444446</v>
      </c>
      <c r="B705" s="45">
        <v>62</v>
      </c>
      <c r="C705" s="52">
        <v>44.8</v>
      </c>
      <c r="D705" s="46">
        <v>2777.6</v>
      </c>
      <c r="E705" s="73" t="s">
        <v>17</v>
      </c>
      <c r="F705" s="42"/>
      <c r="G705" s="43"/>
      <c r="H705" s="43"/>
      <c r="I705" s="43"/>
    </row>
    <row r="706" spans="1:9" ht="14.5">
      <c r="A706" s="6">
        <v>45615.695694444446</v>
      </c>
      <c r="B706" s="45">
        <v>109</v>
      </c>
      <c r="C706" s="52">
        <v>44.8</v>
      </c>
      <c r="D706" s="46">
        <v>4883.2</v>
      </c>
      <c r="E706" s="73" t="s">
        <v>17</v>
      </c>
      <c r="F706" s="42"/>
      <c r="G706" s="43"/>
      <c r="H706" s="43"/>
      <c r="I706" s="43"/>
    </row>
    <row r="707" spans="1:9" ht="14.5">
      <c r="A707" s="6">
        <v>45615.695694444446</v>
      </c>
      <c r="B707" s="45">
        <v>141</v>
      </c>
      <c r="C707" s="52">
        <v>44.8</v>
      </c>
      <c r="D707" s="46">
        <v>6316.7999999999993</v>
      </c>
      <c r="E707" s="73" t="s">
        <v>17</v>
      </c>
      <c r="F707" s="42"/>
      <c r="G707" s="43"/>
      <c r="H707" s="43"/>
      <c r="I707" s="43"/>
    </row>
    <row r="708" spans="1:9" ht="14.5">
      <c r="A708" s="6">
        <v>45615.695694444446</v>
      </c>
      <c r="B708" s="45">
        <v>23</v>
      </c>
      <c r="C708" s="52">
        <v>44.8</v>
      </c>
      <c r="D708" s="46">
        <v>1030.3999999999999</v>
      </c>
      <c r="E708" s="73" t="s">
        <v>28</v>
      </c>
      <c r="F708" s="42"/>
      <c r="G708" s="43"/>
      <c r="H708" s="43"/>
      <c r="I708" s="43"/>
    </row>
    <row r="709" spans="1:9" ht="14.5">
      <c r="A709" s="6">
        <v>45615.695694444446</v>
      </c>
      <c r="B709" s="45">
        <v>105</v>
      </c>
      <c r="C709" s="52">
        <v>44.8</v>
      </c>
      <c r="D709" s="46">
        <v>4704</v>
      </c>
      <c r="E709" s="73" t="s">
        <v>28</v>
      </c>
      <c r="F709" s="42"/>
      <c r="G709" s="43"/>
      <c r="H709" s="43"/>
      <c r="I709" s="43"/>
    </row>
    <row r="710" spans="1:9" ht="14.5">
      <c r="A710" s="6">
        <v>45615.696620370371</v>
      </c>
      <c r="B710" s="45">
        <v>167</v>
      </c>
      <c r="C710" s="52">
        <v>44.8</v>
      </c>
      <c r="D710" s="46">
        <v>7481.5999999999995</v>
      </c>
      <c r="E710" s="73" t="s">
        <v>17</v>
      </c>
      <c r="F710" s="42"/>
      <c r="G710" s="43"/>
      <c r="H710" s="43"/>
      <c r="I710" s="43"/>
    </row>
    <row r="711" spans="1:9" ht="14.5">
      <c r="A711" s="6">
        <v>45615.696620370371</v>
      </c>
      <c r="B711" s="45">
        <v>150</v>
      </c>
      <c r="C711" s="52">
        <v>44.8</v>
      </c>
      <c r="D711" s="46">
        <v>6720</v>
      </c>
      <c r="E711" s="73" t="s">
        <v>17</v>
      </c>
      <c r="F711" s="42"/>
      <c r="G711" s="43"/>
      <c r="H711" s="43"/>
      <c r="I711" s="43"/>
    </row>
    <row r="712" spans="1:9" ht="14.5">
      <c r="A712" s="6">
        <v>45615.696620370371</v>
      </c>
      <c r="B712" s="45">
        <v>130</v>
      </c>
      <c r="C712" s="52">
        <v>44.8</v>
      </c>
      <c r="D712" s="46">
        <v>5824</v>
      </c>
      <c r="E712" s="73" t="s">
        <v>28</v>
      </c>
      <c r="F712" s="42"/>
      <c r="G712" s="43"/>
      <c r="H712" s="43"/>
      <c r="I712" s="43"/>
    </row>
    <row r="713" spans="1:9" ht="14.5">
      <c r="A713" s="6">
        <v>45615.698483796295</v>
      </c>
      <c r="B713" s="45">
        <v>172</v>
      </c>
      <c r="C713" s="52">
        <v>44.79</v>
      </c>
      <c r="D713" s="46">
        <v>7703.88</v>
      </c>
      <c r="E713" s="73" t="s">
        <v>17</v>
      </c>
      <c r="F713" s="42"/>
      <c r="G713" s="43"/>
      <c r="H713" s="43"/>
      <c r="I713" s="43"/>
    </row>
    <row r="714" spans="1:9" ht="14.5">
      <c r="A714" s="6">
        <v>45615.698483796295</v>
      </c>
      <c r="B714" s="45">
        <v>163</v>
      </c>
      <c r="C714" s="52">
        <v>44.79</v>
      </c>
      <c r="D714" s="46">
        <v>7300.7699999999995</v>
      </c>
      <c r="E714" s="73" t="s">
        <v>17</v>
      </c>
      <c r="F714" s="42"/>
      <c r="G714" s="43"/>
      <c r="H714" s="43"/>
      <c r="I714" s="43"/>
    </row>
    <row r="715" spans="1:9" ht="14.5">
      <c r="A715" s="6">
        <v>45615.698483796295</v>
      </c>
      <c r="B715" s="45">
        <v>137</v>
      </c>
      <c r="C715" s="52">
        <v>44.79</v>
      </c>
      <c r="D715" s="46">
        <v>6136.23</v>
      </c>
      <c r="E715" s="73" t="s">
        <v>28</v>
      </c>
      <c r="F715" s="42"/>
      <c r="G715" s="43"/>
      <c r="H715" s="43"/>
      <c r="I715" s="43"/>
    </row>
    <row r="716" spans="1:9" ht="14.5">
      <c r="A716" s="6">
        <v>45615.699293981481</v>
      </c>
      <c r="B716" s="45">
        <v>165</v>
      </c>
      <c r="C716" s="52">
        <v>44.8</v>
      </c>
      <c r="D716" s="46">
        <v>7391.9999999999991</v>
      </c>
      <c r="E716" s="73" t="s">
        <v>17</v>
      </c>
      <c r="F716" s="42"/>
      <c r="G716" s="43"/>
      <c r="H716" s="43"/>
      <c r="I716" s="43"/>
    </row>
    <row r="717" spans="1:9" ht="14.5">
      <c r="A717" s="6">
        <v>45615.699293981481</v>
      </c>
      <c r="B717" s="45">
        <v>138</v>
      </c>
      <c r="C717" s="52">
        <v>44.8</v>
      </c>
      <c r="D717" s="46">
        <v>6182.4</v>
      </c>
      <c r="E717" s="73" t="s">
        <v>28</v>
      </c>
      <c r="F717" s="42"/>
      <c r="G717" s="43"/>
      <c r="H717" s="43"/>
      <c r="I717" s="43"/>
    </row>
    <row r="718" spans="1:9" ht="14.5">
      <c r="A718" s="6">
        <v>45615.699328703704</v>
      </c>
      <c r="B718" s="45">
        <v>74</v>
      </c>
      <c r="C718" s="52">
        <v>44.78</v>
      </c>
      <c r="D718" s="46">
        <v>3313.7200000000003</v>
      </c>
      <c r="E718" s="73" t="s">
        <v>28</v>
      </c>
      <c r="F718" s="42"/>
      <c r="G718" s="43"/>
      <c r="H718" s="43"/>
      <c r="I718" s="43"/>
    </row>
    <row r="719" spans="1:9" ht="14.5">
      <c r="A719" s="6">
        <v>45615.699328703704</v>
      </c>
      <c r="B719" s="45">
        <v>46</v>
      </c>
      <c r="C719" s="52">
        <v>44.78</v>
      </c>
      <c r="D719" s="46">
        <v>2059.88</v>
      </c>
      <c r="E719" s="73" t="s">
        <v>28</v>
      </c>
      <c r="F719" s="42"/>
      <c r="G719" s="43"/>
      <c r="H719" s="43"/>
      <c r="I719" s="43"/>
    </row>
    <row r="720" spans="1:9" ht="14.5">
      <c r="A720" s="6">
        <v>45615.703506944446</v>
      </c>
      <c r="B720" s="45">
        <v>215</v>
      </c>
      <c r="C720" s="52">
        <v>44.93</v>
      </c>
      <c r="D720" s="46">
        <v>9659.9500000000007</v>
      </c>
      <c r="E720" s="73" t="s">
        <v>17</v>
      </c>
      <c r="F720" s="42"/>
      <c r="G720" s="43"/>
      <c r="H720" s="43"/>
      <c r="I720" s="43"/>
    </row>
    <row r="721" spans="1:9" ht="14.5">
      <c r="A721" s="6">
        <v>45615.703506944446</v>
      </c>
      <c r="B721" s="45">
        <v>159</v>
      </c>
      <c r="C721" s="52">
        <v>44.93</v>
      </c>
      <c r="D721" s="46">
        <v>7143.87</v>
      </c>
      <c r="E721" s="73" t="s">
        <v>17</v>
      </c>
      <c r="F721" s="42"/>
      <c r="G721" s="43"/>
      <c r="H721" s="43"/>
      <c r="I721" s="43"/>
    </row>
    <row r="722" spans="1:9" ht="14.5">
      <c r="A722" s="6">
        <v>45615.703923611109</v>
      </c>
      <c r="B722" s="45">
        <v>77</v>
      </c>
      <c r="C722" s="52">
        <v>44.94</v>
      </c>
      <c r="D722" s="46">
        <v>3460.3799999999997</v>
      </c>
      <c r="E722" s="73" t="s">
        <v>17</v>
      </c>
      <c r="F722" s="42"/>
      <c r="G722" s="43"/>
      <c r="H722" s="43"/>
      <c r="I722" s="43"/>
    </row>
    <row r="723" spans="1:9" ht="14.5">
      <c r="A723" s="6">
        <v>45615.703923611109</v>
      </c>
      <c r="B723" s="45">
        <v>61</v>
      </c>
      <c r="C723" s="52">
        <v>44.94</v>
      </c>
      <c r="D723" s="46">
        <v>2741.3399999999997</v>
      </c>
      <c r="E723" s="73" t="s">
        <v>17</v>
      </c>
      <c r="F723" s="42"/>
      <c r="G723" s="43"/>
      <c r="H723" s="43"/>
      <c r="I723" s="43"/>
    </row>
    <row r="724" spans="1:9" ht="14.5">
      <c r="A724" s="6">
        <v>45615.703923611109</v>
      </c>
      <c r="B724" s="45">
        <v>148</v>
      </c>
      <c r="C724" s="52">
        <v>44.94</v>
      </c>
      <c r="D724" s="46">
        <v>6651.12</v>
      </c>
      <c r="E724" s="73" t="s">
        <v>17</v>
      </c>
      <c r="F724" s="42"/>
      <c r="G724" s="43"/>
      <c r="H724" s="43"/>
      <c r="I724" s="43"/>
    </row>
    <row r="725" spans="1:9" ht="14.5">
      <c r="A725" s="6">
        <v>45615.703923611109</v>
      </c>
      <c r="B725" s="45">
        <v>180</v>
      </c>
      <c r="C725" s="52">
        <v>44.94</v>
      </c>
      <c r="D725" s="46">
        <v>8089.2</v>
      </c>
      <c r="E725" s="73" t="s">
        <v>28</v>
      </c>
      <c r="F725" s="42"/>
      <c r="G725" s="43"/>
      <c r="H725" s="43"/>
      <c r="I725" s="43"/>
    </row>
    <row r="726" spans="1:9" ht="14.5">
      <c r="A726" s="6">
        <v>45615.703923611109</v>
      </c>
      <c r="B726" s="45">
        <v>104</v>
      </c>
      <c r="C726" s="52">
        <v>44.94</v>
      </c>
      <c r="D726" s="46">
        <v>4673.76</v>
      </c>
      <c r="E726" s="73" t="s">
        <v>28</v>
      </c>
      <c r="F726" s="42"/>
      <c r="G726" s="43"/>
      <c r="H726" s="43"/>
      <c r="I726" s="43"/>
    </row>
    <row r="727" spans="1:9" ht="14.5">
      <c r="A727" s="6">
        <v>45615.703923611109</v>
      </c>
      <c r="B727" s="45">
        <v>13</v>
      </c>
      <c r="C727" s="52">
        <v>44.94</v>
      </c>
      <c r="D727" s="46">
        <v>584.22</v>
      </c>
      <c r="E727" s="73" t="s">
        <v>28</v>
      </c>
      <c r="F727" s="42"/>
      <c r="G727" s="43"/>
      <c r="H727" s="43"/>
      <c r="I727" s="43"/>
    </row>
    <row r="728" spans="1:9" ht="14.5">
      <c r="A728" s="6">
        <v>45615.704004629632</v>
      </c>
      <c r="B728" s="45">
        <v>132</v>
      </c>
      <c r="C728" s="52">
        <v>44.92</v>
      </c>
      <c r="D728" s="46">
        <v>5929.4400000000005</v>
      </c>
      <c r="E728" s="73" t="s">
        <v>28</v>
      </c>
      <c r="F728" s="42"/>
      <c r="G728" s="43"/>
      <c r="H728" s="43"/>
      <c r="I728" s="43"/>
    </row>
    <row r="729" spans="1:9" ht="14.5">
      <c r="A729" s="6">
        <v>45615.704004629632</v>
      </c>
      <c r="B729" s="45">
        <v>145</v>
      </c>
      <c r="C729" s="52">
        <v>44.93</v>
      </c>
      <c r="D729" s="46">
        <v>6514.85</v>
      </c>
      <c r="E729" s="73" t="s">
        <v>17</v>
      </c>
      <c r="F729" s="42"/>
      <c r="G729" s="43"/>
      <c r="H729" s="43"/>
      <c r="I729" s="43"/>
    </row>
    <row r="730" spans="1:9" ht="14.5">
      <c r="A730" s="6">
        <v>45615.704004629632</v>
      </c>
      <c r="B730" s="45">
        <v>188</v>
      </c>
      <c r="C730" s="52">
        <v>44.93</v>
      </c>
      <c r="D730" s="46">
        <v>8446.84</v>
      </c>
      <c r="E730" s="73" t="s">
        <v>28</v>
      </c>
      <c r="F730" s="42"/>
      <c r="G730" s="43"/>
      <c r="H730" s="43"/>
      <c r="I730" s="43"/>
    </row>
    <row r="731" spans="1:9" ht="14.5">
      <c r="A731" s="6">
        <v>45615.704201388886</v>
      </c>
      <c r="B731" s="45">
        <v>154</v>
      </c>
      <c r="C731" s="52">
        <v>44.89</v>
      </c>
      <c r="D731" s="46">
        <v>6913.06</v>
      </c>
      <c r="E731" s="73" t="s">
        <v>17</v>
      </c>
      <c r="F731" s="42"/>
      <c r="G731" s="43"/>
      <c r="H731" s="43"/>
      <c r="I731" s="43"/>
    </row>
    <row r="732" spans="1:9" ht="14.5">
      <c r="A732" s="6">
        <v>45615.705011574071</v>
      </c>
      <c r="B732" s="45">
        <v>146</v>
      </c>
      <c r="C732" s="52">
        <v>44.85</v>
      </c>
      <c r="D732" s="46">
        <v>6548.1</v>
      </c>
      <c r="E732" s="73" t="s">
        <v>17</v>
      </c>
      <c r="F732" s="42"/>
      <c r="G732" s="43"/>
      <c r="H732" s="43"/>
      <c r="I732" s="43"/>
    </row>
    <row r="733" spans="1:9" ht="14.5">
      <c r="A733" s="6">
        <v>45615.705011574071</v>
      </c>
      <c r="B733" s="45">
        <v>119</v>
      </c>
      <c r="C733" s="52">
        <v>44.85</v>
      </c>
      <c r="D733" s="46">
        <v>5337.1500000000005</v>
      </c>
      <c r="E733" s="73" t="s">
        <v>28</v>
      </c>
      <c r="F733" s="42"/>
      <c r="G733" s="43"/>
      <c r="H733" s="43"/>
      <c r="I733" s="43"/>
    </row>
    <row r="734" spans="1:9" ht="14.5">
      <c r="A734" s="6">
        <v>45615.705960648149</v>
      </c>
      <c r="B734" s="45">
        <v>167</v>
      </c>
      <c r="C734" s="52">
        <v>44.89</v>
      </c>
      <c r="D734" s="46">
        <v>7496.63</v>
      </c>
      <c r="E734" s="73" t="s">
        <v>17</v>
      </c>
      <c r="F734" s="42"/>
      <c r="G734" s="43"/>
      <c r="H734" s="43"/>
      <c r="I734" s="43"/>
    </row>
    <row r="735" spans="1:9" ht="14.5">
      <c r="A735" s="6">
        <v>45615.705960648149</v>
      </c>
      <c r="B735" s="45">
        <v>142</v>
      </c>
      <c r="C735" s="52">
        <v>44.89</v>
      </c>
      <c r="D735" s="46">
        <v>6374.38</v>
      </c>
      <c r="E735" s="73" t="s">
        <v>17</v>
      </c>
      <c r="F735" s="42"/>
      <c r="G735" s="43"/>
      <c r="H735" s="43"/>
      <c r="I735" s="43"/>
    </row>
    <row r="736" spans="1:9" ht="14.5">
      <c r="A736" s="6">
        <v>45615.707233796296</v>
      </c>
      <c r="B736" s="45">
        <v>141</v>
      </c>
      <c r="C736" s="52">
        <v>44.9</v>
      </c>
      <c r="D736" s="46">
        <v>6330.9</v>
      </c>
      <c r="E736" s="73" t="s">
        <v>17</v>
      </c>
      <c r="F736" s="42"/>
      <c r="G736" s="43"/>
      <c r="H736" s="43"/>
      <c r="I736" s="43"/>
    </row>
    <row r="737" spans="1:9" ht="14.5">
      <c r="A737" s="6">
        <v>45615.707233796296</v>
      </c>
      <c r="B737" s="45">
        <v>146</v>
      </c>
      <c r="C737" s="52">
        <v>44.9</v>
      </c>
      <c r="D737" s="46">
        <v>6555.4</v>
      </c>
      <c r="E737" s="73" t="s">
        <v>17</v>
      </c>
      <c r="F737" s="42"/>
      <c r="G737" s="43"/>
      <c r="H737" s="43"/>
      <c r="I737" s="43"/>
    </row>
    <row r="738" spans="1:9" ht="14.5">
      <c r="A738" s="6">
        <v>45615.707233796296</v>
      </c>
      <c r="B738" s="45">
        <v>15</v>
      </c>
      <c r="C738" s="52">
        <v>44.9</v>
      </c>
      <c r="D738" s="46">
        <v>673.5</v>
      </c>
      <c r="E738" s="73" t="s">
        <v>28</v>
      </c>
      <c r="F738" s="42"/>
      <c r="G738" s="43"/>
      <c r="H738" s="43"/>
      <c r="I738" s="43"/>
    </row>
    <row r="739" spans="1:9" ht="14.5">
      <c r="A739" s="6">
        <v>45615.707233796296</v>
      </c>
      <c r="B739" s="45">
        <v>122</v>
      </c>
      <c r="C739" s="52">
        <v>44.9</v>
      </c>
      <c r="D739" s="46">
        <v>5477.8</v>
      </c>
      <c r="E739" s="73" t="s">
        <v>28</v>
      </c>
      <c r="F739" s="42"/>
      <c r="G739" s="43"/>
      <c r="H739" s="43"/>
      <c r="I739" s="43"/>
    </row>
    <row r="740" spans="1:9" ht="14.5">
      <c r="A740" s="6">
        <v>45615.707939814813</v>
      </c>
      <c r="B740" s="45">
        <v>152</v>
      </c>
      <c r="C740" s="52">
        <v>44.9</v>
      </c>
      <c r="D740" s="46">
        <v>6824.8</v>
      </c>
      <c r="E740" s="73" t="s">
        <v>17</v>
      </c>
      <c r="F740" s="42"/>
      <c r="G740" s="43"/>
      <c r="H740" s="43"/>
      <c r="I740" s="43"/>
    </row>
    <row r="741" spans="1:9" ht="14.5">
      <c r="A741" s="6">
        <v>45615.707939814813</v>
      </c>
      <c r="B741" s="45">
        <v>160</v>
      </c>
      <c r="C741" s="52">
        <v>44.9</v>
      </c>
      <c r="D741" s="46">
        <v>7184</v>
      </c>
      <c r="E741" s="73" t="s">
        <v>17</v>
      </c>
      <c r="F741" s="42"/>
      <c r="G741" s="43"/>
      <c r="H741" s="43"/>
      <c r="I741" s="43"/>
    </row>
    <row r="742" spans="1:9" ht="14.5">
      <c r="A742" s="6">
        <v>45615.707939814813</v>
      </c>
      <c r="B742" s="45">
        <v>77</v>
      </c>
      <c r="C742" s="52">
        <v>44.9</v>
      </c>
      <c r="D742" s="46">
        <v>3457.2999999999997</v>
      </c>
      <c r="E742" s="73" t="s">
        <v>28</v>
      </c>
      <c r="F742" s="42"/>
      <c r="G742" s="43"/>
      <c r="H742" s="43"/>
      <c r="I742" s="43"/>
    </row>
    <row r="743" spans="1:9" ht="14.5">
      <c r="A743" s="6">
        <v>45615.707939814813</v>
      </c>
      <c r="B743" s="45">
        <v>45</v>
      </c>
      <c r="C743" s="52">
        <v>44.9</v>
      </c>
      <c r="D743" s="46">
        <v>2020.5</v>
      </c>
      <c r="E743" s="73" t="s">
        <v>28</v>
      </c>
      <c r="F743" s="42"/>
      <c r="G743" s="43"/>
      <c r="H743" s="43"/>
      <c r="I743" s="43"/>
    </row>
    <row r="744" spans="1:9" ht="14.5">
      <c r="A744" s="6">
        <v>45615.708067129628</v>
      </c>
      <c r="B744" s="45">
        <v>16</v>
      </c>
      <c r="C744" s="52">
        <v>44.89</v>
      </c>
      <c r="D744" s="46">
        <v>718.24</v>
      </c>
      <c r="E744" s="73" t="s">
        <v>28</v>
      </c>
      <c r="F744" s="42"/>
      <c r="G744" s="43"/>
      <c r="H744" s="43"/>
      <c r="I744" s="43"/>
    </row>
    <row r="745" spans="1:9" ht="14.5">
      <c r="A745" s="6">
        <v>45615.708622685182</v>
      </c>
      <c r="B745" s="45">
        <v>59</v>
      </c>
      <c r="C745" s="52">
        <v>44.9</v>
      </c>
      <c r="D745" s="46">
        <v>2649.1</v>
      </c>
      <c r="E745" s="73" t="s">
        <v>28</v>
      </c>
      <c r="F745" s="42"/>
      <c r="G745" s="43"/>
      <c r="H745" s="43"/>
      <c r="I745" s="43"/>
    </row>
    <row r="746" spans="1:9" ht="14.5">
      <c r="A746" s="6">
        <v>45615.708622685182</v>
      </c>
      <c r="B746" s="45">
        <v>59</v>
      </c>
      <c r="C746" s="52">
        <v>44.9</v>
      </c>
      <c r="D746" s="46">
        <v>2649.1</v>
      </c>
      <c r="E746" s="73" t="s">
        <v>28</v>
      </c>
      <c r="F746" s="42"/>
      <c r="G746" s="43"/>
      <c r="H746" s="43"/>
      <c r="I746" s="43"/>
    </row>
    <row r="747" spans="1:9" ht="14.5">
      <c r="A747" s="6">
        <v>45615.708622685182</v>
      </c>
      <c r="B747" s="45">
        <v>8</v>
      </c>
      <c r="C747" s="52">
        <v>44.9</v>
      </c>
      <c r="D747" s="46">
        <v>359.2</v>
      </c>
      <c r="E747" s="73" t="s">
        <v>28</v>
      </c>
      <c r="F747" s="42"/>
      <c r="G747" s="43"/>
      <c r="H747" s="43"/>
      <c r="I747" s="43"/>
    </row>
    <row r="748" spans="1:9" ht="14.5">
      <c r="A748" s="6">
        <v>45615.710138888891</v>
      </c>
      <c r="B748" s="45">
        <v>124</v>
      </c>
      <c r="C748" s="52">
        <v>44.89</v>
      </c>
      <c r="D748" s="46">
        <v>5566.36</v>
      </c>
      <c r="E748" s="73" t="s">
        <v>17</v>
      </c>
      <c r="F748" s="42"/>
      <c r="G748" s="43"/>
      <c r="H748" s="43"/>
      <c r="I748" s="43"/>
    </row>
    <row r="749" spans="1:9" ht="14.5">
      <c r="A749" s="6">
        <v>45615.710138888891</v>
      </c>
      <c r="B749" s="45">
        <v>139</v>
      </c>
      <c r="C749" s="52">
        <v>44.89</v>
      </c>
      <c r="D749" s="46">
        <v>6239.71</v>
      </c>
      <c r="E749" s="73" t="s">
        <v>28</v>
      </c>
      <c r="F749" s="42"/>
      <c r="G749" s="43"/>
      <c r="H749" s="43"/>
      <c r="I749" s="43"/>
    </row>
    <row r="750" spans="1:9" ht="14.5">
      <c r="A750" s="6">
        <v>45615.710138888891</v>
      </c>
      <c r="B750" s="45">
        <v>7</v>
      </c>
      <c r="C750" s="52">
        <v>44.9</v>
      </c>
      <c r="D750" s="46">
        <v>314.3</v>
      </c>
      <c r="E750" s="73" t="s">
        <v>17</v>
      </c>
      <c r="F750" s="42"/>
      <c r="G750" s="43"/>
      <c r="H750" s="43"/>
      <c r="I750" s="43"/>
    </row>
    <row r="751" spans="1:9" ht="14.5">
      <c r="A751" s="6">
        <v>45615.710138888891</v>
      </c>
      <c r="B751" s="45">
        <v>155</v>
      </c>
      <c r="C751" s="52">
        <v>44.9</v>
      </c>
      <c r="D751" s="46">
        <v>6959.5</v>
      </c>
      <c r="E751" s="73" t="s">
        <v>17</v>
      </c>
      <c r="F751" s="42"/>
      <c r="G751" s="43"/>
      <c r="H751" s="43"/>
      <c r="I751" s="43"/>
    </row>
    <row r="752" spans="1:9" ht="14.5">
      <c r="A752" s="6">
        <v>45615.710138888891</v>
      </c>
      <c r="B752" s="45">
        <v>148</v>
      </c>
      <c r="C752" s="52">
        <v>44.9</v>
      </c>
      <c r="D752" s="46">
        <v>6645.2</v>
      </c>
      <c r="E752" s="73" t="s">
        <v>17</v>
      </c>
      <c r="F752" s="42"/>
      <c r="G752" s="43"/>
      <c r="H752" s="43"/>
      <c r="I752" s="43"/>
    </row>
    <row r="753" spans="1:9" ht="14.5">
      <c r="A753" s="6">
        <v>45615.710138888891</v>
      </c>
      <c r="B753" s="45">
        <v>2</v>
      </c>
      <c r="C753" s="52">
        <v>44.9</v>
      </c>
      <c r="D753" s="46">
        <v>89.8</v>
      </c>
      <c r="E753" s="73" t="s">
        <v>17</v>
      </c>
      <c r="F753" s="42"/>
      <c r="G753" s="43"/>
      <c r="H753" s="43"/>
      <c r="I753" s="43"/>
    </row>
    <row r="754" spans="1:9" ht="14.5">
      <c r="A754" s="6">
        <v>45615.711724537039</v>
      </c>
      <c r="B754" s="45">
        <v>162</v>
      </c>
      <c r="C754" s="52">
        <v>44.93</v>
      </c>
      <c r="D754" s="46">
        <v>7278.66</v>
      </c>
      <c r="E754" s="73" t="s">
        <v>17</v>
      </c>
      <c r="F754" s="42"/>
      <c r="G754" s="43"/>
      <c r="H754" s="43"/>
      <c r="I754" s="43"/>
    </row>
    <row r="755" spans="1:9" ht="14.5">
      <c r="A755" s="6">
        <v>45615.711724537039</v>
      </c>
      <c r="B755" s="45">
        <v>148</v>
      </c>
      <c r="C755" s="52">
        <v>44.93</v>
      </c>
      <c r="D755" s="46">
        <v>6649.64</v>
      </c>
      <c r="E755" s="73" t="s">
        <v>17</v>
      </c>
      <c r="F755" s="42"/>
      <c r="G755" s="43"/>
      <c r="H755" s="43"/>
      <c r="I755" s="43"/>
    </row>
    <row r="756" spans="1:9" ht="14.5">
      <c r="A756" s="6">
        <v>45615.711724537039</v>
      </c>
      <c r="B756" s="45">
        <v>160</v>
      </c>
      <c r="C756" s="52">
        <v>44.93</v>
      </c>
      <c r="D756" s="46">
        <v>7188.8</v>
      </c>
      <c r="E756" s="73" t="s">
        <v>28</v>
      </c>
      <c r="F756" s="42"/>
      <c r="G756" s="43"/>
      <c r="H756" s="43"/>
      <c r="I756" s="43"/>
    </row>
    <row r="757" spans="1:9" ht="14.5">
      <c r="A757" s="6">
        <v>45615.711724537039</v>
      </c>
      <c r="B757" s="45">
        <v>22</v>
      </c>
      <c r="C757" s="52">
        <v>44.93</v>
      </c>
      <c r="D757" s="46">
        <v>988.46</v>
      </c>
      <c r="E757" s="73" t="s">
        <v>28</v>
      </c>
      <c r="F757" s="42"/>
      <c r="G757" s="43"/>
      <c r="H757" s="43"/>
      <c r="I757" s="43"/>
    </row>
    <row r="758" spans="1:9" ht="14.5">
      <c r="A758" s="6">
        <v>45615.711805555555</v>
      </c>
      <c r="B758" s="45">
        <v>153</v>
      </c>
      <c r="C758" s="52">
        <v>44.92</v>
      </c>
      <c r="D758" s="46">
        <v>6872.76</v>
      </c>
      <c r="E758" s="73" t="s">
        <v>28</v>
      </c>
      <c r="F758" s="42"/>
      <c r="G758" s="43"/>
      <c r="H758" s="43"/>
      <c r="I758" s="43"/>
    </row>
    <row r="759" spans="1:9" ht="14.5">
      <c r="A759" s="6">
        <v>45615.712673611109</v>
      </c>
      <c r="B759" s="45">
        <v>127</v>
      </c>
      <c r="C759" s="52">
        <v>44.91</v>
      </c>
      <c r="D759" s="46">
        <v>5703.57</v>
      </c>
      <c r="E759" s="73" t="s">
        <v>28</v>
      </c>
      <c r="F759" s="42"/>
      <c r="G759" s="43"/>
      <c r="H759" s="43"/>
      <c r="I759" s="43"/>
    </row>
    <row r="760" spans="1:9" ht="14.5">
      <c r="A760" s="6">
        <v>45615.712673611109</v>
      </c>
      <c r="B760" s="45">
        <v>77</v>
      </c>
      <c r="C760" s="52">
        <v>44.91</v>
      </c>
      <c r="D760" s="46">
        <v>3458.0699999999997</v>
      </c>
      <c r="E760" s="73" t="s">
        <v>17</v>
      </c>
      <c r="F760" s="42"/>
      <c r="G760" s="43"/>
      <c r="H760" s="43"/>
      <c r="I760" s="43"/>
    </row>
    <row r="761" spans="1:9" ht="14.5">
      <c r="A761" s="6">
        <v>45615.712673611109</v>
      </c>
      <c r="B761" s="45">
        <v>156</v>
      </c>
      <c r="C761" s="52">
        <v>44.91</v>
      </c>
      <c r="D761" s="46">
        <v>7005.9599999999991</v>
      </c>
      <c r="E761" s="73" t="s">
        <v>17</v>
      </c>
      <c r="F761" s="42"/>
      <c r="G761" s="43"/>
      <c r="H761" s="43"/>
      <c r="I761" s="43"/>
    </row>
    <row r="762" spans="1:9" ht="14.5">
      <c r="A762" s="6">
        <v>45615.712673611109</v>
      </c>
      <c r="B762" s="45">
        <v>84</v>
      </c>
      <c r="C762" s="52">
        <v>44.91</v>
      </c>
      <c r="D762" s="46">
        <v>3772.4399999999996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45615.712905092594</v>
      </c>
      <c r="B763" s="45">
        <v>145</v>
      </c>
      <c r="C763" s="52">
        <v>44.9</v>
      </c>
      <c r="D763" s="46">
        <v>6510.5</v>
      </c>
      <c r="E763" s="73" t="s">
        <v>17</v>
      </c>
    </row>
    <row r="764" spans="1:9" ht="15" customHeight="1">
      <c r="A764" s="6">
        <v>45615.713726851849</v>
      </c>
      <c r="B764" s="45">
        <v>116</v>
      </c>
      <c r="C764" s="52">
        <v>44.9</v>
      </c>
      <c r="D764" s="46">
        <v>5208.3999999999996</v>
      </c>
      <c r="E764" s="73" t="s">
        <v>28</v>
      </c>
    </row>
    <row r="765" spans="1:9" ht="15" customHeight="1">
      <c r="A765" s="6">
        <v>45615.714733796296</v>
      </c>
      <c r="B765" s="45">
        <v>5</v>
      </c>
      <c r="C765" s="52">
        <v>44.89</v>
      </c>
      <c r="D765" s="46">
        <v>224.45</v>
      </c>
      <c r="E765" s="73" t="s">
        <v>28</v>
      </c>
    </row>
    <row r="766" spans="1:9" ht="15" customHeight="1">
      <c r="A766" s="6">
        <v>45615.714895833335</v>
      </c>
      <c r="B766" s="45">
        <v>81</v>
      </c>
      <c r="C766" s="52">
        <v>44.89</v>
      </c>
      <c r="D766" s="46">
        <v>3636.09</v>
      </c>
      <c r="E766" s="73" t="s">
        <v>17</v>
      </c>
    </row>
    <row r="767" spans="1:9" ht="15" customHeight="1">
      <c r="A767" s="6">
        <v>45615.714895833335</v>
      </c>
      <c r="B767" s="45">
        <v>140</v>
      </c>
      <c r="C767" s="52">
        <v>44.89</v>
      </c>
      <c r="D767" s="46">
        <v>6284.6</v>
      </c>
      <c r="E767" s="73" t="s">
        <v>17</v>
      </c>
    </row>
    <row r="768" spans="1:9" ht="15" customHeight="1">
      <c r="A768" s="6">
        <v>45615.714895833335</v>
      </c>
      <c r="B768" s="45">
        <v>67</v>
      </c>
      <c r="C768" s="52">
        <v>44.89</v>
      </c>
      <c r="D768" s="46">
        <v>3007.63</v>
      </c>
      <c r="E768" s="73" t="s">
        <v>17</v>
      </c>
    </row>
    <row r="769" spans="1:5" ht="15" customHeight="1">
      <c r="A769" s="6">
        <v>45615.714895833335</v>
      </c>
      <c r="B769" s="45">
        <v>124</v>
      </c>
      <c r="C769" s="52">
        <v>44.89</v>
      </c>
      <c r="D769" s="46">
        <v>5566.36</v>
      </c>
      <c r="E769" s="73" t="s">
        <v>28</v>
      </c>
    </row>
    <row r="770" spans="1:5" ht="15" customHeight="1">
      <c r="A770" s="6">
        <v>45615.715810185182</v>
      </c>
      <c r="B770" s="45">
        <v>20</v>
      </c>
      <c r="C770" s="52">
        <v>44.91</v>
      </c>
      <c r="D770" s="46">
        <v>898.19999999999993</v>
      </c>
      <c r="E770" s="73" t="s">
        <v>17</v>
      </c>
    </row>
    <row r="771" spans="1:5" ht="15" customHeight="1">
      <c r="A771" s="6">
        <v>45615.715810185182</v>
      </c>
      <c r="B771" s="45">
        <v>130</v>
      </c>
      <c r="C771" s="52">
        <v>44.91</v>
      </c>
      <c r="D771" s="46">
        <v>5838.2999999999993</v>
      </c>
      <c r="E771" s="73" t="s">
        <v>17</v>
      </c>
    </row>
    <row r="772" spans="1:5" ht="15" customHeight="1">
      <c r="A772" s="6">
        <v>45615.715810185182</v>
      </c>
      <c r="B772" s="45">
        <v>169</v>
      </c>
      <c r="C772" s="52">
        <v>44.91</v>
      </c>
      <c r="D772" s="46">
        <v>7589.7899999999991</v>
      </c>
      <c r="E772" s="73" t="s">
        <v>17</v>
      </c>
    </row>
    <row r="773" spans="1:5" ht="15" customHeight="1">
      <c r="A773" s="6">
        <v>45615.715844907405</v>
      </c>
      <c r="B773" s="45">
        <v>171</v>
      </c>
      <c r="C773" s="52">
        <v>44.9</v>
      </c>
      <c r="D773" s="46">
        <v>7677.9</v>
      </c>
      <c r="E773" s="73" t="s">
        <v>17</v>
      </c>
    </row>
    <row r="774" spans="1:5" ht="15" customHeight="1">
      <c r="A774" s="6">
        <v>45615.715844907405</v>
      </c>
      <c r="B774" s="45">
        <v>171</v>
      </c>
      <c r="C774" s="52">
        <v>44.9</v>
      </c>
      <c r="D774" s="46">
        <v>7677.9</v>
      </c>
      <c r="E774" s="73" t="s">
        <v>17</v>
      </c>
    </row>
    <row r="775" spans="1:5" ht="15" customHeight="1">
      <c r="A775" s="6">
        <v>45615.715844907405</v>
      </c>
      <c r="B775" s="45">
        <v>105</v>
      </c>
      <c r="C775" s="52">
        <v>44.9</v>
      </c>
      <c r="D775" s="46">
        <v>4714.5</v>
      </c>
      <c r="E775" s="73" t="s">
        <v>28</v>
      </c>
    </row>
    <row r="776" spans="1:5" ht="15" customHeight="1">
      <c r="A776" s="6">
        <v>45615.715844907405</v>
      </c>
      <c r="B776" s="45">
        <v>62</v>
      </c>
      <c r="C776" s="52">
        <v>44.9</v>
      </c>
      <c r="D776" s="46">
        <v>2783.7999999999997</v>
      </c>
      <c r="E776" s="73" t="s">
        <v>28</v>
      </c>
    </row>
    <row r="777" spans="1:5" ht="15" customHeight="1">
      <c r="A777" s="6">
        <v>45615.716493055559</v>
      </c>
      <c r="B777" s="45">
        <v>143</v>
      </c>
      <c r="C777" s="52">
        <v>44.91</v>
      </c>
      <c r="D777" s="46">
        <v>6422.1299999999992</v>
      </c>
      <c r="E777" s="73" t="s">
        <v>17</v>
      </c>
    </row>
    <row r="778" spans="1:5" ht="15" customHeight="1">
      <c r="A778" s="6">
        <v>45615.716493055559</v>
      </c>
      <c r="B778" s="45">
        <v>129</v>
      </c>
      <c r="C778" s="52">
        <v>44.91</v>
      </c>
      <c r="D778" s="46">
        <v>5793.3899999999994</v>
      </c>
      <c r="E778" s="73" t="s">
        <v>28</v>
      </c>
    </row>
    <row r="779" spans="1:5" ht="15" customHeight="1">
      <c r="A779" s="6">
        <v>45615.717210648145</v>
      </c>
      <c r="B779" s="45">
        <v>142</v>
      </c>
      <c r="C779" s="52">
        <v>44.9</v>
      </c>
      <c r="D779" s="46">
        <v>6375.8</v>
      </c>
      <c r="E779" s="73" t="s">
        <v>17</v>
      </c>
    </row>
    <row r="780" spans="1:5" ht="15" customHeight="1">
      <c r="A780" s="6">
        <v>45615.717210648145</v>
      </c>
      <c r="B780" s="45">
        <v>6</v>
      </c>
      <c r="C780" s="52">
        <v>44.9</v>
      </c>
      <c r="D780" s="46">
        <v>269.39999999999998</v>
      </c>
      <c r="E780" s="73" t="s">
        <v>17</v>
      </c>
    </row>
    <row r="781" spans="1:5" ht="15" customHeight="1">
      <c r="A781" s="6">
        <v>45615.717210648145</v>
      </c>
      <c r="B781" s="45">
        <v>150</v>
      </c>
      <c r="C781" s="52">
        <v>44.9</v>
      </c>
      <c r="D781" s="46">
        <v>6735</v>
      </c>
      <c r="E781" s="73" t="s">
        <v>17</v>
      </c>
    </row>
    <row r="782" spans="1:5" ht="15" customHeight="1">
      <c r="A782" s="6">
        <v>45615.717210648145</v>
      </c>
      <c r="B782" s="45">
        <v>139</v>
      </c>
      <c r="C782" s="52">
        <v>44.9</v>
      </c>
      <c r="D782" s="46">
        <v>6241.0999999999995</v>
      </c>
      <c r="E782" s="73" t="s">
        <v>28</v>
      </c>
    </row>
    <row r="783" spans="1:5" ht="15" customHeight="1">
      <c r="A783" s="6">
        <v>45615.717858796299</v>
      </c>
      <c r="B783" s="45">
        <v>162</v>
      </c>
      <c r="C783" s="52">
        <v>44.95</v>
      </c>
      <c r="D783" s="46">
        <v>7281.9000000000005</v>
      </c>
      <c r="E783" s="73" t="s">
        <v>17</v>
      </c>
    </row>
    <row r="784" spans="1:5" ht="15" customHeight="1">
      <c r="A784" s="6">
        <v>45615.717916666668</v>
      </c>
      <c r="B784" s="45">
        <v>151</v>
      </c>
      <c r="C784" s="52">
        <v>44.94</v>
      </c>
      <c r="D784" s="46">
        <v>6785.94</v>
      </c>
      <c r="E784" s="73" t="s">
        <v>17</v>
      </c>
    </row>
    <row r="785" spans="1:5" ht="15" customHeight="1">
      <c r="A785" s="6">
        <v>45615.717916666668</v>
      </c>
      <c r="B785" s="45">
        <v>65</v>
      </c>
      <c r="C785" s="52">
        <v>44.94</v>
      </c>
      <c r="D785" s="46">
        <v>2921.1</v>
      </c>
      <c r="E785" s="73" t="s">
        <v>17</v>
      </c>
    </row>
    <row r="786" spans="1:5" ht="15" customHeight="1">
      <c r="A786" s="6">
        <v>45615.717916666668</v>
      </c>
      <c r="B786" s="45">
        <v>144</v>
      </c>
      <c r="C786" s="52">
        <v>44.94</v>
      </c>
      <c r="D786" s="46">
        <v>6471.36</v>
      </c>
      <c r="E786" s="73" t="s">
        <v>17</v>
      </c>
    </row>
    <row r="787" spans="1:5" ht="15" customHeight="1">
      <c r="A787" s="6">
        <v>45615.717916666668</v>
      </c>
      <c r="B787" s="45">
        <v>78</v>
      </c>
      <c r="C787" s="52">
        <v>44.94</v>
      </c>
      <c r="D787" s="46">
        <v>3505.3199999999997</v>
      </c>
      <c r="E787" s="73" t="s">
        <v>28</v>
      </c>
    </row>
    <row r="788" spans="1:5" ht="15" customHeight="1">
      <c r="A788" s="6">
        <v>45615.717916666668</v>
      </c>
      <c r="B788" s="45">
        <v>39</v>
      </c>
      <c r="C788" s="52">
        <v>44.94</v>
      </c>
      <c r="D788" s="46">
        <v>1752.6599999999999</v>
      </c>
      <c r="E788" s="73" t="s">
        <v>28</v>
      </c>
    </row>
    <row r="789" spans="1:5" ht="15" customHeight="1">
      <c r="A789" s="6">
        <v>45615.719236111108</v>
      </c>
      <c r="B789" s="45">
        <v>116</v>
      </c>
      <c r="C789" s="52">
        <v>44.96</v>
      </c>
      <c r="D789" s="46">
        <v>5215.3599999999997</v>
      </c>
      <c r="E789" s="73" t="s">
        <v>28</v>
      </c>
    </row>
    <row r="790" spans="1:5" ht="15" customHeight="1">
      <c r="A790" s="6">
        <v>45615.71974537037</v>
      </c>
      <c r="B790" s="45">
        <v>117</v>
      </c>
      <c r="C790" s="52">
        <v>44.97</v>
      </c>
      <c r="D790" s="46">
        <v>5261.49</v>
      </c>
      <c r="E790" s="73" t="s">
        <v>28</v>
      </c>
    </row>
    <row r="791" spans="1:5" ht="15" customHeight="1">
      <c r="A791" s="6">
        <v>45615.719768518517</v>
      </c>
      <c r="B791" s="45">
        <v>80</v>
      </c>
      <c r="C791" s="52">
        <v>44.97</v>
      </c>
      <c r="D791" s="46">
        <v>3597.6</v>
      </c>
      <c r="E791" s="73" t="s">
        <v>17</v>
      </c>
    </row>
    <row r="792" spans="1:5" ht="15" customHeight="1">
      <c r="A792" s="6">
        <v>45615.719768518517</v>
      </c>
      <c r="B792" s="45">
        <v>86</v>
      </c>
      <c r="C792" s="52">
        <v>44.97</v>
      </c>
      <c r="D792" s="46">
        <v>3867.42</v>
      </c>
      <c r="E792" s="73" t="s">
        <v>17</v>
      </c>
    </row>
    <row r="793" spans="1:5" ht="15" customHeight="1">
      <c r="A793" s="6">
        <v>45615.720023148147</v>
      </c>
      <c r="B793" s="45">
        <v>113</v>
      </c>
      <c r="C793" s="52">
        <v>44.97</v>
      </c>
      <c r="D793" s="46">
        <v>5081.6099999999997</v>
      </c>
      <c r="E793" s="73" t="s">
        <v>17</v>
      </c>
    </row>
    <row r="794" spans="1:5" ht="15" customHeight="1">
      <c r="A794" s="6">
        <v>45615.720023148147</v>
      </c>
      <c r="B794" s="45">
        <v>141</v>
      </c>
      <c r="C794" s="52">
        <v>44.97</v>
      </c>
      <c r="D794" s="46">
        <v>6340.7699999999995</v>
      </c>
      <c r="E794" s="73" t="s">
        <v>17</v>
      </c>
    </row>
    <row r="795" spans="1:5" ht="15" customHeight="1">
      <c r="A795" s="6">
        <v>45615.720023148147</v>
      </c>
      <c r="B795" s="45">
        <v>26</v>
      </c>
      <c r="C795" s="52">
        <v>44.97</v>
      </c>
      <c r="D795" s="46">
        <v>1169.22</v>
      </c>
      <c r="E795" s="73" t="s">
        <v>17</v>
      </c>
    </row>
    <row r="796" spans="1:5" ht="15" customHeight="1">
      <c r="A796" s="6">
        <v>45615.720023148147</v>
      </c>
      <c r="B796" s="45">
        <v>113</v>
      </c>
      <c r="C796" s="52">
        <v>44.97</v>
      </c>
      <c r="D796" s="46">
        <v>5081.6099999999997</v>
      </c>
      <c r="E796" s="73" t="s">
        <v>17</v>
      </c>
    </row>
    <row r="797" spans="1:5" ht="15" customHeight="1">
      <c r="A797" s="6">
        <v>45615.720891203702</v>
      </c>
      <c r="B797" s="45">
        <v>125</v>
      </c>
      <c r="C797" s="52">
        <v>45</v>
      </c>
      <c r="D797" s="46">
        <v>5625</v>
      </c>
      <c r="E797" s="73" t="s">
        <v>17</v>
      </c>
    </row>
    <row r="798" spans="1:5" ht="15" customHeight="1">
      <c r="A798" s="6">
        <v>45615.720891203702</v>
      </c>
      <c r="B798" s="45">
        <v>150</v>
      </c>
      <c r="C798" s="52">
        <v>45</v>
      </c>
      <c r="D798" s="46">
        <v>6750</v>
      </c>
      <c r="E798" s="73" t="s">
        <v>17</v>
      </c>
    </row>
    <row r="799" spans="1:5" ht="15" customHeight="1">
      <c r="A799" s="6">
        <v>45615.720891203702</v>
      </c>
      <c r="B799" s="45">
        <v>6</v>
      </c>
      <c r="C799" s="52">
        <v>45</v>
      </c>
      <c r="D799" s="46">
        <v>270</v>
      </c>
      <c r="E799" s="73" t="s">
        <v>17</v>
      </c>
    </row>
    <row r="800" spans="1:5" ht="15" customHeight="1">
      <c r="A800" s="6">
        <v>45615.720891203702</v>
      </c>
      <c r="B800" s="45">
        <v>164</v>
      </c>
      <c r="C800" s="52">
        <v>45</v>
      </c>
      <c r="D800" s="46">
        <v>7380</v>
      </c>
      <c r="E800" s="73" t="s">
        <v>17</v>
      </c>
    </row>
    <row r="801" spans="1:5" ht="15" customHeight="1">
      <c r="A801" s="6">
        <v>45615.720891203702</v>
      </c>
      <c r="B801" s="45">
        <v>115</v>
      </c>
      <c r="C801" s="52">
        <v>45</v>
      </c>
      <c r="D801" s="46">
        <v>5175</v>
      </c>
      <c r="E801" s="73" t="s">
        <v>28</v>
      </c>
    </row>
    <row r="802" spans="1:5" ht="15" customHeight="1">
      <c r="A802" s="6">
        <v>45615.720891203702</v>
      </c>
      <c r="B802" s="45">
        <v>121</v>
      </c>
      <c r="C802" s="52">
        <v>45</v>
      </c>
      <c r="D802" s="46">
        <v>5445</v>
      </c>
      <c r="E802" s="73" t="s">
        <v>28</v>
      </c>
    </row>
    <row r="803" spans="1:5" ht="15" customHeight="1">
      <c r="A803" s="6">
        <v>45615.720891203702</v>
      </c>
      <c r="B803" s="45">
        <v>17</v>
      </c>
      <c r="C803" s="52">
        <v>45</v>
      </c>
      <c r="D803" s="46">
        <v>765</v>
      </c>
      <c r="E803" s="73" t="s">
        <v>28</v>
      </c>
    </row>
    <row r="804" spans="1:5" ht="15" customHeight="1">
      <c r="A804" s="6">
        <v>45615.720983796295</v>
      </c>
      <c r="B804" s="45">
        <v>192</v>
      </c>
      <c r="C804" s="52">
        <v>44.99</v>
      </c>
      <c r="D804" s="46">
        <v>8638.08</v>
      </c>
      <c r="E804" s="73" t="s">
        <v>17</v>
      </c>
    </row>
    <row r="805" spans="1:5" ht="15" customHeight="1">
      <c r="A805" s="6">
        <v>45615.72115740741</v>
      </c>
      <c r="B805" s="45">
        <v>123</v>
      </c>
      <c r="C805" s="52">
        <v>44.98</v>
      </c>
      <c r="D805" s="46">
        <v>5532.54</v>
      </c>
      <c r="E805" s="73" t="s">
        <v>28</v>
      </c>
    </row>
    <row r="806" spans="1:5" ht="15" customHeight="1">
      <c r="A806" s="6">
        <v>45615.721238425926</v>
      </c>
      <c r="B806" s="45">
        <v>238</v>
      </c>
      <c r="C806" s="52">
        <v>44.98</v>
      </c>
      <c r="D806" s="46">
        <v>10705.24</v>
      </c>
      <c r="E806" s="73" t="s">
        <v>17</v>
      </c>
    </row>
    <row r="807" spans="1:5" ht="15" customHeight="1">
      <c r="A807" s="6">
        <v>45615.72152777778</v>
      </c>
      <c r="B807" s="45">
        <v>137</v>
      </c>
      <c r="C807" s="52">
        <v>44.98</v>
      </c>
      <c r="D807" s="46">
        <v>6162.2599999999993</v>
      </c>
      <c r="E807" s="73" t="s">
        <v>28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15DA2-BF7E-452B-85F0-4E3A42115904}">
  <dimension ref="A1:I865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45614.378472222219</v>
      </c>
      <c r="B5" s="45">
        <v>34</v>
      </c>
      <c r="C5" s="52">
        <v>45.9</v>
      </c>
      <c r="D5" s="46">
        <v>1560.6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45614.378472222219</v>
      </c>
      <c r="B6" s="45">
        <v>57</v>
      </c>
      <c r="C6" s="52">
        <v>45.81</v>
      </c>
      <c r="D6" s="46">
        <v>2611.17</v>
      </c>
      <c r="E6" s="73" t="s">
        <v>17</v>
      </c>
      <c r="F6" s="47"/>
      <c r="G6" s="56" t="s">
        <v>17</v>
      </c>
      <c r="H6" s="57">
        <f>SUMIF(E:E,$G$6,B:B)</f>
        <v>65000</v>
      </c>
      <c r="I6" s="58">
        <f>SUMIF(E:E,$G$6,D:D)</f>
        <v>2962293.1200000006</v>
      </c>
    </row>
    <row r="7" spans="1:9" ht="14.5">
      <c r="A7" s="6">
        <v>45614.378819444442</v>
      </c>
      <c r="B7" s="45">
        <v>12</v>
      </c>
      <c r="C7" s="52">
        <v>45.85</v>
      </c>
      <c r="D7" s="46">
        <v>550.20000000000005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1139307.0500000003</v>
      </c>
    </row>
    <row r="8" spans="1:9" ht="14.5">
      <c r="A8" s="6">
        <v>45614.378935185188</v>
      </c>
      <c r="B8" s="45">
        <v>112</v>
      </c>
      <c r="C8" s="52">
        <v>45.81</v>
      </c>
      <c r="D8" s="46">
        <v>5130.72</v>
      </c>
      <c r="E8" s="73" t="s">
        <v>28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45614.378935185188</v>
      </c>
      <c r="B9" s="45">
        <v>158</v>
      </c>
      <c r="C9" s="52">
        <v>45.85</v>
      </c>
      <c r="D9" s="46">
        <v>7244.3</v>
      </c>
      <c r="E9" s="73" t="s">
        <v>17</v>
      </c>
      <c r="F9" s="47"/>
      <c r="G9" s="60" t="s">
        <v>16</v>
      </c>
      <c r="H9" s="61">
        <f>ROUND((I9/SUM(H6:H7)),4)</f>
        <v>45.573300000000003</v>
      </c>
      <c r="I9" s="62">
        <f>SUM(I6:I7)</f>
        <v>4101600.1700000009</v>
      </c>
    </row>
    <row r="10" spans="1:9" ht="14.5">
      <c r="A10" s="6">
        <v>45614.379050925927</v>
      </c>
      <c r="B10" s="45">
        <v>143</v>
      </c>
      <c r="C10" s="52">
        <v>45.8</v>
      </c>
      <c r="D10" s="46">
        <v>6549.4</v>
      </c>
      <c r="E10" s="73" t="s">
        <v>17</v>
      </c>
      <c r="F10" s="47"/>
      <c r="G10" s="43"/>
      <c r="H10" s="43"/>
      <c r="I10" s="40"/>
    </row>
    <row r="11" spans="1:9" ht="14.5">
      <c r="A11" s="6">
        <v>45614.380115740743</v>
      </c>
      <c r="B11" s="45">
        <v>136</v>
      </c>
      <c r="C11" s="52">
        <v>45.82</v>
      </c>
      <c r="D11" s="46">
        <v>6231.52</v>
      </c>
      <c r="E11" s="73" t="s">
        <v>17</v>
      </c>
      <c r="F11" s="47"/>
      <c r="G11" s="43"/>
      <c r="H11" s="43"/>
      <c r="I11" s="63"/>
    </row>
    <row r="12" spans="1:9" ht="14.5">
      <c r="A12" s="6">
        <v>45614.380115740743</v>
      </c>
      <c r="B12" s="45">
        <v>153</v>
      </c>
      <c r="C12" s="52">
        <v>45.82</v>
      </c>
      <c r="D12" s="46">
        <v>7010.46</v>
      </c>
      <c r="E12" s="73" t="s">
        <v>17</v>
      </c>
      <c r="F12" s="47"/>
      <c r="G12" s="64" t="s">
        <v>15</v>
      </c>
      <c r="H12" s="65" t="s">
        <v>14</v>
      </c>
      <c r="I12" s="63"/>
    </row>
    <row r="13" spans="1:9" ht="14.5">
      <c r="A13" s="6">
        <v>45614.380115740743</v>
      </c>
      <c r="B13" s="45">
        <v>118</v>
      </c>
      <c r="C13" s="52">
        <v>45.81</v>
      </c>
      <c r="D13" s="46">
        <v>5405.58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45614.381527777776</v>
      </c>
      <c r="B14" s="45">
        <v>127</v>
      </c>
      <c r="C14" s="52">
        <v>45.84</v>
      </c>
      <c r="D14" s="46">
        <v>5821.68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45614.381527777776</v>
      </c>
      <c r="B15" s="45">
        <v>26</v>
      </c>
      <c r="C15" s="52">
        <v>45.84</v>
      </c>
      <c r="D15" s="46">
        <v>1191.8400000000001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45614.381527777776</v>
      </c>
      <c r="B16" s="45">
        <v>120</v>
      </c>
      <c r="C16" s="52">
        <v>45.84</v>
      </c>
      <c r="D16" s="46">
        <v>5500.8</v>
      </c>
      <c r="E16" s="73" t="s">
        <v>17</v>
      </c>
      <c r="F16" s="47"/>
      <c r="G16" s="40"/>
      <c r="H16" s="40"/>
      <c r="I16" s="40"/>
    </row>
    <row r="17" spans="1:9" ht="14.5">
      <c r="A17" s="6">
        <v>45614.381527777776</v>
      </c>
      <c r="B17" s="45">
        <v>150</v>
      </c>
      <c r="C17" s="52">
        <v>45.83</v>
      </c>
      <c r="D17" s="46">
        <v>6874.5</v>
      </c>
      <c r="E17" s="73" t="s">
        <v>17</v>
      </c>
      <c r="F17" s="47"/>
      <c r="G17" s="40"/>
      <c r="H17" s="40"/>
      <c r="I17" s="40"/>
    </row>
    <row r="18" spans="1:9" ht="14.5">
      <c r="A18" s="6">
        <v>45614.381689814814</v>
      </c>
      <c r="B18" s="45">
        <v>131</v>
      </c>
      <c r="C18" s="52">
        <v>45.78</v>
      </c>
      <c r="D18" s="46">
        <v>5997.18</v>
      </c>
      <c r="E18" s="73" t="s">
        <v>17</v>
      </c>
      <c r="F18" s="47"/>
      <c r="G18" s="40"/>
      <c r="H18" s="40"/>
      <c r="I18" s="40"/>
    </row>
    <row r="19" spans="1:9" ht="14.5">
      <c r="A19" s="6">
        <v>45614.381689814814</v>
      </c>
      <c r="B19" s="45">
        <v>127</v>
      </c>
      <c r="C19" s="52">
        <v>45.79</v>
      </c>
      <c r="D19" s="46">
        <v>5815.33</v>
      </c>
      <c r="E19" s="73" t="s">
        <v>17</v>
      </c>
      <c r="F19" s="47"/>
      <c r="G19" s="40"/>
      <c r="H19" s="40"/>
      <c r="I19" s="40"/>
    </row>
    <row r="20" spans="1:9" ht="14.5">
      <c r="A20" s="6">
        <v>45614.381689814814</v>
      </c>
      <c r="B20" s="45">
        <v>133</v>
      </c>
      <c r="C20" s="52">
        <v>45.83</v>
      </c>
      <c r="D20" s="46">
        <v>6095.3899999999994</v>
      </c>
      <c r="E20" s="73" t="s">
        <v>17</v>
      </c>
      <c r="F20" s="47"/>
      <c r="G20" s="40"/>
      <c r="H20" s="40"/>
      <c r="I20" s="40"/>
    </row>
    <row r="21" spans="1:9" ht="14.5">
      <c r="A21" s="6">
        <v>45614.381689814814</v>
      </c>
      <c r="B21" s="45">
        <v>139</v>
      </c>
      <c r="C21" s="52">
        <v>45.82</v>
      </c>
      <c r="D21" s="46">
        <v>6368.9800000000005</v>
      </c>
      <c r="E21" s="73" t="s">
        <v>28</v>
      </c>
      <c r="F21" s="47"/>
      <c r="G21" s="40"/>
      <c r="H21" s="40"/>
      <c r="I21" s="40"/>
    </row>
    <row r="22" spans="1:9" ht="14.5">
      <c r="A22" s="6">
        <v>45614.381886574076</v>
      </c>
      <c r="B22" s="45">
        <v>54</v>
      </c>
      <c r="C22" s="52">
        <v>45.64</v>
      </c>
      <c r="D22" s="46">
        <v>2464.56</v>
      </c>
      <c r="E22" s="73" t="s">
        <v>28</v>
      </c>
      <c r="F22" s="47"/>
      <c r="G22" s="40"/>
      <c r="H22" s="40"/>
      <c r="I22" s="40"/>
    </row>
    <row r="23" spans="1:9" ht="14.5">
      <c r="A23" s="6">
        <v>45614.381886574076</v>
      </c>
      <c r="B23" s="45">
        <v>77</v>
      </c>
      <c r="C23" s="52">
        <v>45.64</v>
      </c>
      <c r="D23" s="46">
        <v>3514.28</v>
      </c>
      <c r="E23" s="73" t="s">
        <v>28</v>
      </c>
      <c r="F23" s="47"/>
      <c r="G23" s="40"/>
      <c r="H23" s="40"/>
      <c r="I23" s="40"/>
    </row>
    <row r="24" spans="1:9" ht="14.5">
      <c r="A24" s="6">
        <v>45614.38244212963</v>
      </c>
      <c r="B24" s="45">
        <v>250</v>
      </c>
      <c r="C24" s="52">
        <v>45.5</v>
      </c>
      <c r="D24" s="46">
        <v>11375</v>
      </c>
      <c r="E24" s="73" t="s">
        <v>17</v>
      </c>
      <c r="F24" s="47"/>
      <c r="G24" s="40"/>
      <c r="H24" s="40"/>
      <c r="I24" s="40"/>
    </row>
    <row r="25" spans="1:9" ht="14.5">
      <c r="A25" s="6">
        <v>45614.38244212963</v>
      </c>
      <c r="B25" s="45">
        <v>250</v>
      </c>
      <c r="C25" s="52">
        <v>45.5</v>
      </c>
      <c r="D25" s="46">
        <v>11375</v>
      </c>
      <c r="E25" s="73" t="s">
        <v>17</v>
      </c>
      <c r="F25" s="47"/>
      <c r="G25" s="40"/>
      <c r="H25" s="40"/>
      <c r="I25" s="40"/>
    </row>
    <row r="26" spans="1:9" ht="14.5">
      <c r="A26" s="6">
        <v>45614.383483796293</v>
      </c>
      <c r="B26" s="45">
        <v>143</v>
      </c>
      <c r="C26" s="52">
        <v>45.6</v>
      </c>
      <c r="D26" s="46">
        <v>6520.8</v>
      </c>
      <c r="E26" s="73" t="s">
        <v>17</v>
      </c>
      <c r="F26" s="47"/>
      <c r="G26" s="40"/>
      <c r="H26" s="40"/>
      <c r="I26" s="40"/>
    </row>
    <row r="27" spans="1:9" ht="14.5">
      <c r="A27" s="6">
        <v>45614.384108796294</v>
      </c>
      <c r="B27" s="45">
        <v>166</v>
      </c>
      <c r="C27" s="52">
        <v>45.6</v>
      </c>
      <c r="D27" s="46">
        <v>7569.6</v>
      </c>
      <c r="E27" s="73" t="s">
        <v>17</v>
      </c>
      <c r="F27" s="47"/>
      <c r="G27" s="40"/>
      <c r="H27" s="40"/>
      <c r="I27" s="40"/>
    </row>
    <row r="28" spans="1:9" ht="14.5">
      <c r="A28" s="6">
        <v>45614.385254629633</v>
      </c>
      <c r="B28" s="45">
        <v>117</v>
      </c>
      <c r="C28" s="52">
        <v>45.63</v>
      </c>
      <c r="D28" s="46">
        <v>5338.71</v>
      </c>
      <c r="E28" s="73" t="s">
        <v>28</v>
      </c>
      <c r="F28" s="47"/>
      <c r="G28" s="40"/>
      <c r="H28" s="40"/>
      <c r="I28" s="40"/>
    </row>
    <row r="29" spans="1:9" ht="14.5">
      <c r="A29" s="6">
        <v>45614.385324074072</v>
      </c>
      <c r="B29" s="45">
        <v>13</v>
      </c>
      <c r="C29" s="52">
        <v>45.59</v>
      </c>
      <c r="D29" s="46">
        <v>592.67000000000007</v>
      </c>
      <c r="E29" s="73" t="s">
        <v>17</v>
      </c>
      <c r="F29" s="47"/>
      <c r="G29" s="40"/>
      <c r="H29" s="40"/>
      <c r="I29" s="40"/>
    </row>
    <row r="30" spans="1:9" ht="14.5">
      <c r="A30" s="6">
        <v>45614.385324074072</v>
      </c>
      <c r="B30" s="45">
        <v>147</v>
      </c>
      <c r="C30" s="52">
        <v>45.59</v>
      </c>
      <c r="D30" s="46">
        <v>6701.7300000000005</v>
      </c>
      <c r="E30" s="73" t="s">
        <v>17</v>
      </c>
      <c r="F30" s="42"/>
      <c r="G30" s="43"/>
      <c r="H30" s="43"/>
      <c r="I30" s="43"/>
    </row>
    <row r="31" spans="1:9" ht="14.5">
      <c r="A31" s="6">
        <v>45614.385439814818</v>
      </c>
      <c r="B31" s="45">
        <v>137</v>
      </c>
      <c r="C31" s="52">
        <v>45.58</v>
      </c>
      <c r="D31" s="46">
        <v>6244.46</v>
      </c>
      <c r="E31" s="73" t="s">
        <v>28</v>
      </c>
      <c r="F31" s="42"/>
      <c r="G31" s="43"/>
      <c r="H31" s="43"/>
      <c r="I31" s="43"/>
    </row>
    <row r="32" spans="1:9" ht="14.5">
      <c r="A32" s="6">
        <v>45614.38548611111</v>
      </c>
      <c r="B32" s="45">
        <v>144</v>
      </c>
      <c r="C32" s="52">
        <v>45.56</v>
      </c>
      <c r="D32" s="46">
        <v>6560.64</v>
      </c>
      <c r="E32" s="73" t="s">
        <v>17</v>
      </c>
      <c r="F32" s="42"/>
      <c r="G32" s="43"/>
      <c r="H32" s="43"/>
      <c r="I32" s="43"/>
    </row>
    <row r="33" spans="1:9" ht="14.5">
      <c r="A33" s="6">
        <v>45614.388206018521</v>
      </c>
      <c r="B33" s="45">
        <v>128</v>
      </c>
      <c r="C33" s="52">
        <v>45.77</v>
      </c>
      <c r="D33" s="46">
        <v>5858.56</v>
      </c>
      <c r="E33" s="73" t="s">
        <v>17</v>
      </c>
      <c r="F33" s="42"/>
      <c r="G33" s="43"/>
      <c r="H33" s="43"/>
      <c r="I33" s="43"/>
    </row>
    <row r="34" spans="1:9" ht="14.5">
      <c r="A34" s="6">
        <v>45614.388206018521</v>
      </c>
      <c r="B34" s="45">
        <v>80</v>
      </c>
      <c r="C34" s="52">
        <v>45.77</v>
      </c>
      <c r="D34" s="46">
        <v>3661.6000000000004</v>
      </c>
      <c r="E34" s="73" t="s">
        <v>17</v>
      </c>
      <c r="F34" s="42"/>
      <c r="G34" s="43"/>
      <c r="H34" s="43"/>
      <c r="I34" s="43"/>
    </row>
    <row r="35" spans="1:9" ht="14.5">
      <c r="A35" s="6">
        <v>45614.388206018521</v>
      </c>
      <c r="B35" s="45">
        <v>91</v>
      </c>
      <c r="C35" s="52">
        <v>45.77</v>
      </c>
      <c r="D35" s="46">
        <v>4165.0700000000006</v>
      </c>
      <c r="E35" s="73" t="s">
        <v>17</v>
      </c>
      <c r="F35" s="42"/>
      <c r="G35" s="43"/>
      <c r="H35" s="43"/>
      <c r="I35" s="43"/>
    </row>
    <row r="36" spans="1:9" ht="14.5">
      <c r="A36" s="6">
        <v>45614.388206018521</v>
      </c>
      <c r="B36" s="45">
        <v>122</v>
      </c>
      <c r="C36" s="52">
        <v>45.77</v>
      </c>
      <c r="D36" s="46">
        <v>5583.9400000000005</v>
      </c>
      <c r="E36" s="73" t="s">
        <v>28</v>
      </c>
      <c r="F36" s="42"/>
      <c r="G36" s="43"/>
      <c r="H36" s="43"/>
      <c r="I36" s="43"/>
    </row>
    <row r="37" spans="1:9" ht="14.5">
      <c r="A37" s="6">
        <v>45614.388645833336</v>
      </c>
      <c r="B37" s="45">
        <v>128</v>
      </c>
      <c r="C37" s="52">
        <v>45.89</v>
      </c>
      <c r="D37" s="46">
        <v>5873.92</v>
      </c>
      <c r="E37" s="73" t="s">
        <v>17</v>
      </c>
      <c r="F37" s="42"/>
      <c r="G37" s="43"/>
      <c r="H37" s="43"/>
      <c r="I37" s="43"/>
    </row>
    <row r="38" spans="1:9" ht="14.5">
      <c r="A38" s="6">
        <v>45614.389699074076</v>
      </c>
      <c r="B38" s="45">
        <v>42</v>
      </c>
      <c r="C38" s="52">
        <v>45.91</v>
      </c>
      <c r="D38" s="46">
        <v>1928.2199999999998</v>
      </c>
      <c r="E38" s="73" t="s">
        <v>17</v>
      </c>
      <c r="F38" s="42"/>
      <c r="G38" s="43"/>
      <c r="H38" s="43"/>
      <c r="I38" s="43"/>
    </row>
    <row r="39" spans="1:9" ht="14.5">
      <c r="A39" s="6">
        <v>45614.389699074076</v>
      </c>
      <c r="B39" s="45">
        <v>114</v>
      </c>
      <c r="C39" s="52">
        <v>45.91</v>
      </c>
      <c r="D39" s="46">
        <v>5233.74</v>
      </c>
      <c r="E39" s="73" t="s">
        <v>17</v>
      </c>
      <c r="F39" s="42"/>
      <c r="G39" s="43"/>
      <c r="H39" s="43"/>
      <c r="I39" s="43"/>
    </row>
    <row r="40" spans="1:9" ht="14.5">
      <c r="A40" s="6">
        <v>45614.389699074076</v>
      </c>
      <c r="B40" s="45">
        <v>87</v>
      </c>
      <c r="C40" s="52">
        <v>45.91</v>
      </c>
      <c r="D40" s="46">
        <v>3994.1699999999996</v>
      </c>
      <c r="E40" s="73" t="s">
        <v>28</v>
      </c>
      <c r="F40" s="42"/>
      <c r="G40" s="43"/>
      <c r="H40" s="43"/>
      <c r="I40" s="43"/>
    </row>
    <row r="41" spans="1:9" ht="14.5">
      <c r="A41" s="6">
        <v>45614.389699074076</v>
      </c>
      <c r="B41" s="45">
        <v>43</v>
      </c>
      <c r="C41" s="52">
        <v>45.91</v>
      </c>
      <c r="D41" s="46">
        <v>1974.1299999999999</v>
      </c>
      <c r="E41" s="73" t="s">
        <v>28</v>
      </c>
      <c r="F41" s="42"/>
      <c r="G41" s="43"/>
      <c r="H41" s="43"/>
      <c r="I41" s="43"/>
    </row>
    <row r="42" spans="1:9" ht="14.5">
      <c r="A42" s="6">
        <v>45614.390925925924</v>
      </c>
      <c r="B42" s="45">
        <v>168</v>
      </c>
      <c r="C42" s="52">
        <v>46</v>
      </c>
      <c r="D42" s="46">
        <v>7728</v>
      </c>
      <c r="E42" s="73" t="s">
        <v>17</v>
      </c>
      <c r="F42" s="42"/>
      <c r="G42" s="43"/>
      <c r="H42" s="43"/>
      <c r="I42" s="43"/>
    </row>
    <row r="43" spans="1:9" ht="14.5">
      <c r="A43" s="6">
        <v>45614.391828703701</v>
      </c>
      <c r="B43" s="45">
        <v>139</v>
      </c>
      <c r="C43" s="52">
        <v>46.04</v>
      </c>
      <c r="D43" s="46">
        <v>6399.5599999999995</v>
      </c>
      <c r="E43" s="73" t="s">
        <v>17</v>
      </c>
      <c r="F43" s="42"/>
      <c r="G43" s="43"/>
      <c r="H43" s="43"/>
      <c r="I43" s="43"/>
    </row>
    <row r="44" spans="1:9" ht="14.5">
      <c r="A44" s="6">
        <v>45614.391828703701</v>
      </c>
      <c r="B44" s="45">
        <v>138</v>
      </c>
      <c r="C44" s="52">
        <v>46.04</v>
      </c>
      <c r="D44" s="46">
        <v>6353.5199999999995</v>
      </c>
      <c r="E44" s="73" t="s">
        <v>17</v>
      </c>
      <c r="F44" s="42"/>
      <c r="G44" s="43"/>
      <c r="H44" s="43"/>
      <c r="I44" s="43"/>
    </row>
    <row r="45" spans="1:9" ht="14.5">
      <c r="A45" s="6">
        <v>45614.391828703701</v>
      </c>
      <c r="B45" s="45">
        <v>139</v>
      </c>
      <c r="C45" s="52">
        <v>46.02</v>
      </c>
      <c r="D45" s="46">
        <v>6396.7800000000007</v>
      </c>
      <c r="E45" s="73" t="s">
        <v>28</v>
      </c>
      <c r="F45" s="42"/>
      <c r="G45" s="43"/>
      <c r="H45" s="43"/>
      <c r="I45" s="43"/>
    </row>
    <row r="46" spans="1:9" ht="14.5">
      <c r="A46" s="6">
        <v>45614.392523148148</v>
      </c>
      <c r="B46" s="45">
        <v>135</v>
      </c>
      <c r="C46" s="52">
        <v>46.02</v>
      </c>
      <c r="D46" s="46">
        <v>6212.7000000000007</v>
      </c>
      <c r="E46" s="73" t="s">
        <v>28</v>
      </c>
      <c r="F46" s="42"/>
      <c r="G46" s="43"/>
      <c r="H46" s="43"/>
      <c r="I46" s="43"/>
    </row>
    <row r="47" spans="1:9" ht="14.5">
      <c r="A47" s="6">
        <v>45614.393483796295</v>
      </c>
      <c r="B47" s="45">
        <v>12</v>
      </c>
      <c r="C47" s="52">
        <v>45.98</v>
      </c>
      <c r="D47" s="46">
        <v>551.76</v>
      </c>
      <c r="E47" s="73" t="s">
        <v>17</v>
      </c>
      <c r="F47" s="42"/>
      <c r="G47" s="43"/>
      <c r="H47" s="43"/>
      <c r="I47" s="43"/>
    </row>
    <row r="48" spans="1:9" ht="14.5">
      <c r="A48" s="6">
        <v>45614.393831018519</v>
      </c>
      <c r="B48" s="45">
        <v>152</v>
      </c>
      <c r="C48" s="52">
        <v>45.99</v>
      </c>
      <c r="D48" s="46">
        <v>6990.4800000000005</v>
      </c>
      <c r="E48" s="73" t="s">
        <v>17</v>
      </c>
      <c r="F48" s="42"/>
      <c r="G48" s="43"/>
      <c r="H48" s="43"/>
      <c r="I48" s="43"/>
    </row>
    <row r="49" spans="1:9" ht="14.5">
      <c r="A49" s="6">
        <v>45614.393831018519</v>
      </c>
      <c r="B49" s="45">
        <v>145</v>
      </c>
      <c r="C49" s="52">
        <v>45.99</v>
      </c>
      <c r="D49" s="46">
        <v>6668.55</v>
      </c>
      <c r="E49" s="73" t="s">
        <v>17</v>
      </c>
      <c r="F49" s="42"/>
      <c r="G49" s="42"/>
      <c r="H49" s="42"/>
      <c r="I49" s="42"/>
    </row>
    <row r="50" spans="1:9" ht="14.5">
      <c r="A50" s="6">
        <v>45614.393831018519</v>
      </c>
      <c r="B50" s="45">
        <v>128</v>
      </c>
      <c r="C50" s="52">
        <v>45.98</v>
      </c>
      <c r="D50" s="46">
        <v>5885.44</v>
      </c>
      <c r="E50" s="73" t="s">
        <v>28</v>
      </c>
      <c r="F50" s="42"/>
      <c r="G50" s="42"/>
      <c r="H50" s="42"/>
      <c r="I50" s="42"/>
    </row>
    <row r="51" spans="1:9" ht="14.5">
      <c r="A51" s="6">
        <v>45614.395833333336</v>
      </c>
      <c r="B51" s="45">
        <v>130</v>
      </c>
      <c r="C51" s="52">
        <v>46.05</v>
      </c>
      <c r="D51" s="46">
        <v>5986.5</v>
      </c>
      <c r="E51" s="73" t="s">
        <v>17</v>
      </c>
      <c r="F51" s="42"/>
      <c r="G51" s="42"/>
      <c r="H51" s="42"/>
      <c r="I51" s="42"/>
    </row>
    <row r="52" spans="1:9" ht="14.5">
      <c r="A52" s="6">
        <v>45614.395833333336</v>
      </c>
      <c r="B52" s="45">
        <v>42</v>
      </c>
      <c r="C52" s="52">
        <v>46.05</v>
      </c>
      <c r="D52" s="46">
        <v>1934.1</v>
      </c>
      <c r="E52" s="73" t="s">
        <v>17</v>
      </c>
      <c r="F52" s="42"/>
      <c r="G52" s="42"/>
      <c r="H52" s="42"/>
      <c r="I52" s="42"/>
    </row>
    <row r="53" spans="1:9" ht="14.5">
      <c r="A53" s="6">
        <v>45614.395833333336</v>
      </c>
      <c r="B53" s="45">
        <v>110</v>
      </c>
      <c r="C53" s="52">
        <v>46.05</v>
      </c>
      <c r="D53" s="46">
        <v>5065.5</v>
      </c>
      <c r="E53" s="73" t="s">
        <v>17</v>
      </c>
      <c r="F53" s="42"/>
      <c r="G53" s="42"/>
      <c r="H53" s="42"/>
      <c r="I53" s="42"/>
    </row>
    <row r="54" spans="1:9" ht="14.5">
      <c r="A54" s="6">
        <v>45614.396215277775</v>
      </c>
      <c r="B54" s="45">
        <v>144</v>
      </c>
      <c r="C54" s="52">
        <v>46.05</v>
      </c>
      <c r="D54" s="46">
        <v>6631.2</v>
      </c>
      <c r="E54" s="73" t="s">
        <v>17</v>
      </c>
      <c r="F54" s="42"/>
      <c r="G54" s="42"/>
      <c r="H54" s="42"/>
      <c r="I54" s="42"/>
    </row>
    <row r="55" spans="1:9" ht="14.5">
      <c r="A55" s="6">
        <v>45614.396215277775</v>
      </c>
      <c r="B55" s="45">
        <v>138</v>
      </c>
      <c r="C55" s="52">
        <v>46.08</v>
      </c>
      <c r="D55" s="46">
        <v>6359.04</v>
      </c>
      <c r="E55" s="73" t="s">
        <v>17</v>
      </c>
      <c r="F55" s="42"/>
      <c r="G55" s="42"/>
      <c r="H55" s="42"/>
      <c r="I55" s="42"/>
    </row>
    <row r="56" spans="1:9" ht="14.5">
      <c r="A56" s="6">
        <v>45614.396215277775</v>
      </c>
      <c r="B56" s="45">
        <v>32</v>
      </c>
      <c r="C56" s="52">
        <v>46.08</v>
      </c>
      <c r="D56" s="46">
        <v>1474.56</v>
      </c>
      <c r="E56" s="73" t="s">
        <v>17</v>
      </c>
      <c r="F56" s="42"/>
      <c r="G56" s="42"/>
      <c r="H56" s="42"/>
      <c r="I56" s="42"/>
    </row>
    <row r="57" spans="1:9" ht="14.5">
      <c r="A57" s="6">
        <v>45614.396215277775</v>
      </c>
      <c r="B57" s="45">
        <v>126</v>
      </c>
      <c r="C57" s="52">
        <v>46.08</v>
      </c>
      <c r="D57" s="46">
        <v>5806.08</v>
      </c>
      <c r="E57" s="73" t="s">
        <v>28</v>
      </c>
      <c r="F57" s="42"/>
      <c r="G57" s="42"/>
      <c r="H57" s="42"/>
      <c r="I57" s="42"/>
    </row>
    <row r="58" spans="1:9" ht="14.5">
      <c r="A58" s="6">
        <v>45614.397939814815</v>
      </c>
      <c r="B58" s="45">
        <v>163</v>
      </c>
      <c r="C58" s="52">
        <v>45.98</v>
      </c>
      <c r="D58" s="46">
        <v>7494.74</v>
      </c>
      <c r="E58" s="73" t="s">
        <v>17</v>
      </c>
      <c r="F58" s="42"/>
      <c r="G58" s="42"/>
      <c r="H58" s="42"/>
      <c r="I58" s="42"/>
    </row>
    <row r="59" spans="1:9" ht="14.5">
      <c r="A59" s="6">
        <v>45614.399039351854</v>
      </c>
      <c r="B59" s="45">
        <v>145</v>
      </c>
      <c r="C59" s="52">
        <v>46.03</v>
      </c>
      <c r="D59" s="46">
        <v>6674.35</v>
      </c>
      <c r="E59" s="73" t="s">
        <v>17</v>
      </c>
      <c r="F59" s="42"/>
      <c r="G59" s="42"/>
      <c r="H59" s="42"/>
      <c r="I59" s="42"/>
    </row>
    <row r="60" spans="1:9" ht="14.5">
      <c r="A60" s="6">
        <v>45614.399039351854</v>
      </c>
      <c r="B60" s="45">
        <v>92</v>
      </c>
      <c r="C60" s="52">
        <v>46.03</v>
      </c>
      <c r="D60" s="46">
        <v>4234.76</v>
      </c>
      <c r="E60" s="73" t="s">
        <v>28</v>
      </c>
      <c r="F60" s="42"/>
      <c r="G60" s="42"/>
      <c r="H60" s="42"/>
      <c r="I60" s="42"/>
    </row>
    <row r="61" spans="1:9" ht="14.5">
      <c r="A61" s="6">
        <v>45614.399039351854</v>
      </c>
      <c r="B61" s="45">
        <v>43</v>
      </c>
      <c r="C61" s="52">
        <v>46.03</v>
      </c>
      <c r="D61" s="46">
        <v>1979.29</v>
      </c>
      <c r="E61" s="73" t="s">
        <v>28</v>
      </c>
      <c r="F61" s="42"/>
      <c r="G61" s="42"/>
      <c r="H61" s="42"/>
      <c r="I61" s="42"/>
    </row>
    <row r="62" spans="1:9" ht="14.5">
      <c r="A62" s="6">
        <v>45614.39912037037</v>
      </c>
      <c r="B62" s="45">
        <v>118</v>
      </c>
      <c r="C62" s="52">
        <v>45.97</v>
      </c>
      <c r="D62" s="46">
        <v>5424.46</v>
      </c>
      <c r="E62" s="73" t="s">
        <v>17</v>
      </c>
      <c r="F62" s="42"/>
      <c r="G62" s="42"/>
      <c r="H62" s="42"/>
      <c r="I62" s="42"/>
    </row>
    <row r="63" spans="1:9" ht="14.5">
      <c r="A63" s="6">
        <v>45614.399583333332</v>
      </c>
      <c r="B63" s="45">
        <v>113</v>
      </c>
      <c r="C63" s="52">
        <v>45.94</v>
      </c>
      <c r="D63" s="46">
        <v>5191.2199999999993</v>
      </c>
      <c r="E63" s="73" t="s">
        <v>28</v>
      </c>
      <c r="F63" s="42"/>
      <c r="G63" s="42"/>
      <c r="H63" s="42"/>
      <c r="I63" s="42"/>
    </row>
    <row r="64" spans="1:9" ht="14.5">
      <c r="A64" s="6">
        <v>45614.40053240741</v>
      </c>
      <c r="B64" s="45">
        <v>31</v>
      </c>
      <c r="C64" s="52">
        <v>45.86</v>
      </c>
      <c r="D64" s="46">
        <v>1421.66</v>
      </c>
      <c r="E64" s="73" t="s">
        <v>17</v>
      </c>
      <c r="F64" s="42"/>
      <c r="G64" s="42"/>
      <c r="H64" s="42"/>
      <c r="I64" s="42"/>
    </row>
    <row r="65" spans="1:9" ht="14.5">
      <c r="A65" s="6">
        <v>45614.40053240741</v>
      </c>
      <c r="B65" s="45">
        <v>120</v>
      </c>
      <c r="C65" s="52">
        <v>45.86</v>
      </c>
      <c r="D65" s="46">
        <v>5503.2</v>
      </c>
      <c r="E65" s="73" t="s">
        <v>17</v>
      </c>
      <c r="F65" s="42"/>
      <c r="G65" s="42"/>
      <c r="H65" s="42"/>
      <c r="I65" s="42"/>
    </row>
    <row r="66" spans="1:9" ht="14.5">
      <c r="A66" s="6">
        <v>45614.402881944443</v>
      </c>
      <c r="B66" s="45">
        <v>61</v>
      </c>
      <c r="C66" s="52">
        <v>45.9</v>
      </c>
      <c r="D66" s="46">
        <v>2799.9</v>
      </c>
      <c r="E66" s="73" t="s">
        <v>17</v>
      </c>
      <c r="F66" s="42"/>
      <c r="G66" s="42"/>
      <c r="H66" s="42"/>
      <c r="I66" s="42"/>
    </row>
    <row r="67" spans="1:9" ht="14.5">
      <c r="A67" s="6">
        <v>45614.402881944443</v>
      </c>
      <c r="B67" s="45">
        <v>51</v>
      </c>
      <c r="C67" s="52">
        <v>45.9</v>
      </c>
      <c r="D67" s="46">
        <v>2340.9</v>
      </c>
      <c r="E67" s="73" t="s">
        <v>17</v>
      </c>
      <c r="F67" s="42"/>
      <c r="G67" s="42"/>
      <c r="H67" s="42"/>
      <c r="I67" s="42"/>
    </row>
    <row r="68" spans="1:9" ht="14.5">
      <c r="A68" s="6">
        <v>45614.402881944443</v>
      </c>
      <c r="B68" s="45">
        <v>79</v>
      </c>
      <c r="C68" s="52">
        <v>45.9</v>
      </c>
      <c r="D68" s="46">
        <v>3626.1</v>
      </c>
      <c r="E68" s="73" t="s">
        <v>17</v>
      </c>
      <c r="F68" s="42"/>
      <c r="G68" s="42"/>
      <c r="H68" s="42"/>
      <c r="I68" s="42"/>
    </row>
    <row r="69" spans="1:9" ht="14.5">
      <c r="A69" s="6">
        <v>45614.402881944443</v>
      </c>
      <c r="B69" s="45">
        <v>66</v>
      </c>
      <c r="C69" s="52">
        <v>45.9</v>
      </c>
      <c r="D69" s="46">
        <v>3029.4</v>
      </c>
      <c r="E69" s="73" t="s">
        <v>17</v>
      </c>
      <c r="F69" s="42"/>
      <c r="G69" s="42"/>
      <c r="H69" s="42"/>
      <c r="I69" s="42"/>
    </row>
    <row r="70" spans="1:9" ht="14.5">
      <c r="A70" s="6">
        <v>45614.402997685182</v>
      </c>
      <c r="B70" s="45">
        <v>126</v>
      </c>
      <c r="C70" s="52">
        <v>45.88</v>
      </c>
      <c r="D70" s="46">
        <v>5780.88</v>
      </c>
      <c r="E70" s="73" t="s">
        <v>28</v>
      </c>
      <c r="F70" s="42"/>
      <c r="G70" s="42"/>
      <c r="H70" s="42"/>
      <c r="I70" s="42"/>
    </row>
    <row r="71" spans="1:9" ht="14.5">
      <c r="A71" s="6">
        <v>45614.402997685182</v>
      </c>
      <c r="B71" s="45">
        <v>148</v>
      </c>
      <c r="C71" s="52">
        <v>45.89</v>
      </c>
      <c r="D71" s="46">
        <v>6791.72</v>
      </c>
      <c r="E71" s="73" t="s">
        <v>17</v>
      </c>
      <c r="F71" s="42"/>
      <c r="G71" s="42"/>
      <c r="H71" s="42"/>
      <c r="I71" s="42"/>
    </row>
    <row r="72" spans="1:9" ht="14.5">
      <c r="A72" s="6">
        <v>45614.404699074075</v>
      </c>
      <c r="B72" s="45">
        <v>158</v>
      </c>
      <c r="C72" s="52">
        <v>45.91</v>
      </c>
      <c r="D72" s="46">
        <v>7253.78</v>
      </c>
      <c r="E72" s="73" t="s">
        <v>17</v>
      </c>
      <c r="F72" s="42"/>
      <c r="G72" s="42"/>
      <c r="H72" s="42"/>
      <c r="I72" s="42"/>
    </row>
    <row r="73" spans="1:9" ht="14.5">
      <c r="A73" s="6">
        <v>45614.404699074075</v>
      </c>
      <c r="B73" s="45">
        <v>129</v>
      </c>
      <c r="C73" s="52">
        <v>45.91</v>
      </c>
      <c r="D73" s="46">
        <v>5922.3899999999994</v>
      </c>
      <c r="E73" s="73" t="s">
        <v>28</v>
      </c>
      <c r="F73" s="42"/>
      <c r="G73" s="42"/>
      <c r="H73" s="42"/>
      <c r="I73" s="42"/>
    </row>
    <row r="74" spans="1:9" ht="14.5">
      <c r="A74" s="6">
        <v>45614.404699074075</v>
      </c>
      <c r="B74" s="45">
        <v>9</v>
      </c>
      <c r="C74" s="52">
        <v>45.91</v>
      </c>
      <c r="D74" s="46">
        <v>413.18999999999994</v>
      </c>
      <c r="E74" s="73" t="s">
        <v>28</v>
      </c>
      <c r="F74" s="42"/>
      <c r="G74" s="43"/>
      <c r="H74" s="43"/>
      <c r="I74" s="43"/>
    </row>
    <row r="75" spans="1:9" ht="14.5">
      <c r="A75" s="6">
        <v>45614.405381944445</v>
      </c>
      <c r="B75" s="45">
        <v>20</v>
      </c>
      <c r="C75" s="52">
        <v>45.91</v>
      </c>
      <c r="D75" s="46">
        <v>918.19999999999993</v>
      </c>
      <c r="E75" s="73" t="s">
        <v>17</v>
      </c>
      <c r="F75" s="42"/>
      <c r="G75" s="43"/>
      <c r="H75" s="43"/>
      <c r="I75" s="43"/>
    </row>
    <row r="76" spans="1:9" ht="14.5">
      <c r="A76" s="6">
        <v>45614.405381944445</v>
      </c>
      <c r="B76" s="45">
        <v>115</v>
      </c>
      <c r="C76" s="52">
        <v>45.91</v>
      </c>
      <c r="D76" s="46">
        <v>5279.65</v>
      </c>
      <c r="E76" s="73" t="s">
        <v>17</v>
      </c>
      <c r="F76" s="42"/>
      <c r="G76" s="43"/>
      <c r="H76" s="43"/>
      <c r="I76" s="43"/>
    </row>
    <row r="77" spans="1:9" ht="14.5">
      <c r="A77" s="6">
        <v>45614.406412037039</v>
      </c>
      <c r="B77" s="45">
        <v>124</v>
      </c>
      <c r="C77" s="52">
        <v>45.91</v>
      </c>
      <c r="D77" s="46">
        <v>5692.8399999999992</v>
      </c>
      <c r="E77" s="73" t="s">
        <v>17</v>
      </c>
      <c r="F77" s="42"/>
      <c r="G77" s="43"/>
      <c r="H77" s="43"/>
      <c r="I77" s="43"/>
    </row>
    <row r="78" spans="1:9" ht="14.5">
      <c r="A78" s="6">
        <v>45614.406412037039</v>
      </c>
      <c r="B78" s="45">
        <v>15</v>
      </c>
      <c r="C78" s="52">
        <v>45.91</v>
      </c>
      <c r="D78" s="46">
        <v>688.65</v>
      </c>
      <c r="E78" s="73" t="s">
        <v>17</v>
      </c>
      <c r="F78" s="42"/>
      <c r="G78" s="43"/>
      <c r="H78" s="43"/>
      <c r="I78" s="43"/>
    </row>
    <row r="79" spans="1:9" ht="14.5">
      <c r="A79" s="6">
        <v>45614.406412037039</v>
      </c>
      <c r="B79" s="45">
        <v>62</v>
      </c>
      <c r="C79" s="52">
        <v>45.91</v>
      </c>
      <c r="D79" s="46">
        <v>2846.4199999999996</v>
      </c>
      <c r="E79" s="73" t="s">
        <v>28</v>
      </c>
      <c r="F79" s="42"/>
      <c r="G79" s="43"/>
      <c r="H79" s="43"/>
      <c r="I79" s="43"/>
    </row>
    <row r="80" spans="1:9" ht="14.5">
      <c r="A80" s="6">
        <v>45614.406412037039</v>
      </c>
      <c r="B80" s="45">
        <v>77</v>
      </c>
      <c r="C80" s="52">
        <v>45.91</v>
      </c>
      <c r="D80" s="46">
        <v>3535.0699999999997</v>
      </c>
      <c r="E80" s="73" t="s">
        <v>28</v>
      </c>
      <c r="F80" s="42"/>
      <c r="G80" s="43"/>
      <c r="H80" s="43"/>
      <c r="I80" s="43"/>
    </row>
    <row r="81" spans="1:9" ht="14.5">
      <c r="A81" s="6">
        <v>45614.407164351855</v>
      </c>
      <c r="B81" s="45">
        <v>126</v>
      </c>
      <c r="C81" s="52">
        <v>45.88</v>
      </c>
      <c r="D81" s="46">
        <v>5780.88</v>
      </c>
      <c r="E81" s="73" t="s">
        <v>17</v>
      </c>
      <c r="F81" s="42"/>
      <c r="G81" s="43"/>
      <c r="H81" s="43"/>
      <c r="I81" s="43"/>
    </row>
    <row r="82" spans="1:9" ht="14.5">
      <c r="A82" s="6">
        <v>45614.409629629627</v>
      </c>
      <c r="B82" s="45">
        <v>145</v>
      </c>
      <c r="C82" s="52">
        <v>45.85</v>
      </c>
      <c r="D82" s="46">
        <v>6648.25</v>
      </c>
      <c r="E82" s="73" t="s">
        <v>17</v>
      </c>
      <c r="F82" s="42"/>
      <c r="G82" s="43"/>
      <c r="H82" s="43"/>
      <c r="I82" s="43"/>
    </row>
    <row r="83" spans="1:9" ht="14.5">
      <c r="A83" s="6">
        <v>45614.409629629627</v>
      </c>
      <c r="B83" s="45">
        <v>156</v>
      </c>
      <c r="C83" s="52">
        <v>45.85</v>
      </c>
      <c r="D83" s="46">
        <v>7152.6</v>
      </c>
      <c r="E83" s="73" t="s">
        <v>17</v>
      </c>
      <c r="F83" s="42"/>
      <c r="G83" s="43"/>
      <c r="H83" s="43"/>
      <c r="I83" s="43"/>
    </row>
    <row r="84" spans="1:9" ht="14.5">
      <c r="A84" s="6">
        <v>45614.410381944443</v>
      </c>
      <c r="B84" s="45">
        <v>122</v>
      </c>
      <c r="C84" s="52">
        <v>45.84</v>
      </c>
      <c r="D84" s="46">
        <v>5592.4800000000005</v>
      </c>
      <c r="E84" s="73" t="s">
        <v>28</v>
      </c>
      <c r="F84" s="42"/>
      <c r="G84" s="43"/>
      <c r="H84" s="43"/>
      <c r="I84" s="43"/>
    </row>
    <row r="85" spans="1:9" ht="14.5">
      <c r="A85" s="6">
        <v>45614.410381944443</v>
      </c>
      <c r="B85" s="45">
        <v>169</v>
      </c>
      <c r="C85" s="52">
        <v>45.85</v>
      </c>
      <c r="D85" s="46">
        <v>7748.6500000000005</v>
      </c>
      <c r="E85" s="73" t="s">
        <v>17</v>
      </c>
      <c r="F85" s="42"/>
      <c r="G85" s="43"/>
      <c r="H85" s="43"/>
      <c r="I85" s="43"/>
    </row>
    <row r="86" spans="1:9" ht="14.5">
      <c r="A86" s="6">
        <v>45614.411180555559</v>
      </c>
      <c r="B86" s="45">
        <v>77</v>
      </c>
      <c r="C86" s="52">
        <v>45.79</v>
      </c>
      <c r="D86" s="46">
        <v>3525.83</v>
      </c>
      <c r="E86" s="73" t="s">
        <v>28</v>
      </c>
      <c r="F86" s="42"/>
      <c r="G86" s="43"/>
      <c r="H86" s="43"/>
      <c r="I86" s="43"/>
    </row>
    <row r="87" spans="1:9" ht="14.5">
      <c r="A87" s="6">
        <v>45614.411180555559</v>
      </c>
      <c r="B87" s="45">
        <v>45</v>
      </c>
      <c r="C87" s="52">
        <v>45.79</v>
      </c>
      <c r="D87" s="46">
        <v>2060.5500000000002</v>
      </c>
      <c r="E87" s="73" t="s">
        <v>28</v>
      </c>
      <c r="F87" s="42"/>
      <c r="G87" s="43"/>
      <c r="H87" s="43"/>
      <c r="I87" s="43"/>
    </row>
    <row r="88" spans="1:9" ht="14.5">
      <c r="A88" s="6">
        <v>45614.411828703705</v>
      </c>
      <c r="B88" s="45">
        <v>139</v>
      </c>
      <c r="C88" s="52">
        <v>45.78</v>
      </c>
      <c r="D88" s="46">
        <v>6363.42</v>
      </c>
      <c r="E88" s="73" t="s">
        <v>17</v>
      </c>
      <c r="F88" s="42"/>
      <c r="G88" s="43"/>
      <c r="H88" s="43"/>
      <c r="I88" s="43"/>
    </row>
    <row r="89" spans="1:9" ht="14.5">
      <c r="A89" s="6">
        <v>45614.412592592591</v>
      </c>
      <c r="B89" s="45">
        <v>134</v>
      </c>
      <c r="C89" s="52">
        <v>45.78</v>
      </c>
      <c r="D89" s="46">
        <v>6134.52</v>
      </c>
      <c r="E89" s="73" t="s">
        <v>17</v>
      </c>
      <c r="F89" s="42"/>
      <c r="G89" s="43"/>
      <c r="H89" s="43"/>
      <c r="I89" s="43"/>
    </row>
    <row r="90" spans="1:9" ht="14.5">
      <c r="A90" s="6">
        <v>45614.413946759261</v>
      </c>
      <c r="B90" s="45">
        <v>158</v>
      </c>
      <c r="C90" s="52">
        <v>45.77</v>
      </c>
      <c r="D90" s="46">
        <v>7231.6600000000008</v>
      </c>
      <c r="E90" s="73" t="s">
        <v>17</v>
      </c>
      <c r="F90" s="42"/>
      <c r="G90" s="43"/>
      <c r="H90" s="43"/>
      <c r="I90" s="43"/>
    </row>
    <row r="91" spans="1:9" ht="14.5">
      <c r="A91" s="6">
        <v>45614.413969907408</v>
      </c>
      <c r="B91" s="45">
        <v>164</v>
      </c>
      <c r="C91" s="52">
        <v>45.75</v>
      </c>
      <c r="D91" s="46">
        <v>7503</v>
      </c>
      <c r="E91" s="73" t="s">
        <v>17</v>
      </c>
      <c r="F91" s="42"/>
      <c r="G91" s="43"/>
      <c r="H91" s="43"/>
      <c r="I91" s="43"/>
    </row>
    <row r="92" spans="1:9" ht="14.5">
      <c r="A92" s="6">
        <v>45614.413969907408</v>
      </c>
      <c r="B92" s="45">
        <v>164</v>
      </c>
      <c r="C92" s="52">
        <v>45.76</v>
      </c>
      <c r="D92" s="46">
        <v>7504.6399999999994</v>
      </c>
      <c r="E92" s="73" t="s">
        <v>17</v>
      </c>
      <c r="F92" s="42"/>
      <c r="G92" s="43"/>
      <c r="H92" s="43"/>
      <c r="I92" s="43"/>
    </row>
    <row r="93" spans="1:9" ht="14.5">
      <c r="A93" s="6">
        <v>45614.413969907408</v>
      </c>
      <c r="B93" s="45">
        <v>75</v>
      </c>
      <c r="C93" s="52">
        <v>45.76</v>
      </c>
      <c r="D93" s="46">
        <v>3432</v>
      </c>
      <c r="E93" s="73" t="s">
        <v>28</v>
      </c>
      <c r="F93" s="42"/>
      <c r="G93" s="43"/>
      <c r="H93" s="43"/>
      <c r="I93" s="43"/>
    </row>
    <row r="94" spans="1:9" ht="14.5">
      <c r="A94" s="6">
        <v>45614.413969907408</v>
      </c>
      <c r="B94" s="45">
        <v>42</v>
      </c>
      <c r="C94" s="52">
        <v>45.76</v>
      </c>
      <c r="D94" s="46">
        <v>1921.9199999999998</v>
      </c>
      <c r="E94" s="73" t="s">
        <v>28</v>
      </c>
      <c r="F94" s="42"/>
      <c r="G94" s="43"/>
      <c r="H94" s="43"/>
      <c r="I94" s="43"/>
    </row>
    <row r="95" spans="1:9" ht="14.5">
      <c r="A95" s="6">
        <v>45614.41611111111</v>
      </c>
      <c r="B95" s="45">
        <v>110</v>
      </c>
      <c r="C95" s="52">
        <v>45.77</v>
      </c>
      <c r="D95" s="46">
        <v>5034.7000000000007</v>
      </c>
      <c r="E95" s="73" t="s">
        <v>17</v>
      </c>
      <c r="F95" s="42"/>
      <c r="G95" s="43"/>
      <c r="H95" s="43"/>
      <c r="I95" s="43"/>
    </row>
    <row r="96" spans="1:9" ht="14.5">
      <c r="A96" s="6">
        <v>45614.41611111111</v>
      </c>
      <c r="B96" s="45">
        <v>60</v>
      </c>
      <c r="C96" s="52">
        <v>45.77</v>
      </c>
      <c r="D96" s="46">
        <v>2746.2000000000003</v>
      </c>
      <c r="E96" s="73" t="s">
        <v>17</v>
      </c>
      <c r="F96" s="42"/>
      <c r="G96" s="43"/>
      <c r="H96" s="43"/>
      <c r="I96" s="43"/>
    </row>
    <row r="97" spans="1:9" ht="14.5">
      <c r="A97" s="6">
        <v>45614.416712962964</v>
      </c>
      <c r="B97" s="45">
        <v>131</v>
      </c>
      <c r="C97" s="52">
        <v>45.75</v>
      </c>
      <c r="D97" s="46">
        <v>5993.25</v>
      </c>
      <c r="E97" s="73" t="s">
        <v>28</v>
      </c>
      <c r="F97" s="42"/>
      <c r="G97" s="43"/>
      <c r="H97" s="43"/>
      <c r="I97" s="43"/>
    </row>
    <row r="98" spans="1:9" ht="14.5">
      <c r="A98" s="6">
        <v>45614.41678240741</v>
      </c>
      <c r="B98" s="45">
        <v>76</v>
      </c>
      <c r="C98" s="52">
        <v>45.74</v>
      </c>
      <c r="D98" s="46">
        <v>3476.2400000000002</v>
      </c>
      <c r="E98" s="73" t="s">
        <v>17</v>
      </c>
      <c r="F98" s="42"/>
      <c r="G98" s="43"/>
      <c r="H98" s="43"/>
      <c r="I98" s="43"/>
    </row>
    <row r="99" spans="1:9" ht="14.5">
      <c r="A99" s="6">
        <v>45614.41678240741</v>
      </c>
      <c r="B99" s="45">
        <v>212</v>
      </c>
      <c r="C99" s="52">
        <v>45.74</v>
      </c>
      <c r="D99" s="46">
        <v>9696.880000000001</v>
      </c>
      <c r="E99" s="73" t="s">
        <v>17</v>
      </c>
      <c r="F99" s="42"/>
      <c r="G99" s="43"/>
      <c r="H99" s="43"/>
      <c r="I99" s="43"/>
    </row>
    <row r="100" spans="1:9" ht="14.5">
      <c r="A100" s="6">
        <v>45614.41678240741</v>
      </c>
      <c r="B100" s="45">
        <v>129</v>
      </c>
      <c r="C100" s="52">
        <v>45.74</v>
      </c>
      <c r="D100" s="46">
        <v>5900.46</v>
      </c>
      <c r="E100" s="73" t="s">
        <v>17</v>
      </c>
      <c r="F100" s="42"/>
      <c r="G100" s="43"/>
      <c r="H100" s="43"/>
      <c r="I100" s="43"/>
    </row>
    <row r="101" spans="1:9" ht="14.5">
      <c r="A101" s="6">
        <v>45614.41678240741</v>
      </c>
      <c r="B101" s="45">
        <v>83</v>
      </c>
      <c r="C101" s="52">
        <v>45.74</v>
      </c>
      <c r="D101" s="46">
        <v>3796.42</v>
      </c>
      <c r="E101" s="73" t="s">
        <v>17</v>
      </c>
      <c r="F101" s="42"/>
      <c r="G101" s="43"/>
      <c r="H101" s="43"/>
      <c r="I101" s="43"/>
    </row>
    <row r="102" spans="1:9" ht="14.5">
      <c r="A102" s="6">
        <v>45614.417488425926</v>
      </c>
      <c r="B102" s="45">
        <v>140</v>
      </c>
      <c r="C102" s="52">
        <v>45.76</v>
      </c>
      <c r="D102" s="46">
        <v>6406.4</v>
      </c>
      <c r="E102" s="73" t="s">
        <v>17</v>
      </c>
      <c r="F102" s="42"/>
      <c r="G102" s="43"/>
      <c r="H102" s="43"/>
      <c r="I102" s="43"/>
    </row>
    <row r="103" spans="1:9" ht="14.5">
      <c r="A103" s="6">
        <v>45614.417662037034</v>
      </c>
      <c r="B103" s="45">
        <v>120</v>
      </c>
      <c r="C103" s="52">
        <v>45.75</v>
      </c>
      <c r="D103" s="46">
        <v>5490</v>
      </c>
      <c r="E103" s="73" t="s">
        <v>28</v>
      </c>
      <c r="F103" s="42"/>
      <c r="G103" s="43"/>
      <c r="H103" s="43"/>
      <c r="I103" s="43"/>
    </row>
    <row r="104" spans="1:9" ht="14.5">
      <c r="A104" s="6">
        <v>45614.417708333334</v>
      </c>
      <c r="B104" s="45">
        <v>250</v>
      </c>
      <c r="C104" s="52">
        <v>45.73</v>
      </c>
      <c r="D104" s="46">
        <v>11432.5</v>
      </c>
      <c r="E104" s="73" t="s">
        <v>17</v>
      </c>
      <c r="F104" s="42"/>
      <c r="G104" s="43"/>
      <c r="H104" s="43"/>
      <c r="I104" s="43"/>
    </row>
    <row r="105" spans="1:9" ht="14.5">
      <c r="A105" s="6">
        <v>45614.417708333334</v>
      </c>
      <c r="B105" s="45">
        <v>250</v>
      </c>
      <c r="C105" s="52">
        <v>45.73</v>
      </c>
      <c r="D105" s="46">
        <v>11432.5</v>
      </c>
      <c r="E105" s="73" t="s">
        <v>17</v>
      </c>
      <c r="F105" s="42"/>
      <c r="G105" s="43"/>
      <c r="H105" s="43"/>
      <c r="I105" s="43"/>
    </row>
    <row r="106" spans="1:9" ht="14.5">
      <c r="A106" s="6">
        <v>45614.419907407406</v>
      </c>
      <c r="B106" s="45">
        <v>128</v>
      </c>
      <c r="C106" s="52">
        <v>45.66</v>
      </c>
      <c r="D106" s="46">
        <v>5844.48</v>
      </c>
      <c r="E106" s="73" t="s">
        <v>17</v>
      </c>
      <c r="F106" s="42"/>
      <c r="G106" s="43"/>
      <c r="H106" s="43"/>
      <c r="I106" s="43"/>
    </row>
    <row r="107" spans="1:9" ht="14.5">
      <c r="A107" s="6">
        <v>45614.419907407406</v>
      </c>
      <c r="B107" s="45">
        <v>130</v>
      </c>
      <c r="C107" s="52">
        <v>45.67</v>
      </c>
      <c r="D107" s="46">
        <v>5937.1</v>
      </c>
      <c r="E107" s="73" t="s">
        <v>17</v>
      </c>
      <c r="F107" s="42"/>
      <c r="G107" s="43"/>
      <c r="H107" s="43"/>
      <c r="I107" s="43"/>
    </row>
    <row r="108" spans="1:9" ht="14.5">
      <c r="A108" s="6">
        <v>45614.419907407406</v>
      </c>
      <c r="B108" s="45">
        <v>133</v>
      </c>
      <c r="C108" s="52">
        <v>45.69</v>
      </c>
      <c r="D108" s="46">
        <v>6076.7699999999995</v>
      </c>
      <c r="E108" s="73" t="s">
        <v>17</v>
      </c>
      <c r="F108" s="42"/>
      <c r="G108" s="43"/>
      <c r="H108" s="43"/>
      <c r="I108" s="43"/>
    </row>
    <row r="109" spans="1:9" ht="14.5">
      <c r="A109" s="6">
        <v>45614.419907407406</v>
      </c>
      <c r="B109" s="45">
        <v>162</v>
      </c>
      <c r="C109" s="52">
        <v>45.69</v>
      </c>
      <c r="D109" s="46">
        <v>7401.78</v>
      </c>
      <c r="E109" s="73" t="s">
        <v>17</v>
      </c>
      <c r="F109" s="42"/>
      <c r="G109" s="43"/>
      <c r="H109" s="43"/>
      <c r="I109" s="43"/>
    </row>
    <row r="110" spans="1:9" ht="14.5">
      <c r="A110" s="6">
        <v>45614.419907407406</v>
      </c>
      <c r="B110" s="45">
        <v>124</v>
      </c>
      <c r="C110" s="52">
        <v>45.69</v>
      </c>
      <c r="D110" s="46">
        <v>5665.5599999999995</v>
      </c>
      <c r="E110" s="73" t="s">
        <v>28</v>
      </c>
      <c r="F110" s="42"/>
      <c r="G110" s="43"/>
      <c r="H110" s="43"/>
      <c r="I110" s="43"/>
    </row>
    <row r="111" spans="1:9" ht="14.5">
      <c r="A111" s="6">
        <v>45614.421886574077</v>
      </c>
      <c r="B111" s="45">
        <v>161</v>
      </c>
      <c r="C111" s="52">
        <v>45.63</v>
      </c>
      <c r="D111" s="46">
        <v>7346.43</v>
      </c>
      <c r="E111" s="73" t="s">
        <v>17</v>
      </c>
      <c r="F111" s="42"/>
      <c r="G111" s="43"/>
      <c r="H111" s="43"/>
      <c r="I111" s="43"/>
    </row>
    <row r="112" spans="1:9" ht="14.5">
      <c r="A112" s="6">
        <v>45614.423634259256</v>
      </c>
      <c r="B112" s="45">
        <v>155</v>
      </c>
      <c r="C112" s="52">
        <v>45.71</v>
      </c>
      <c r="D112" s="46">
        <v>7085.05</v>
      </c>
      <c r="E112" s="73" t="s">
        <v>17</v>
      </c>
      <c r="F112" s="42"/>
      <c r="G112" s="43"/>
      <c r="H112" s="43"/>
      <c r="I112" s="43"/>
    </row>
    <row r="113" spans="1:9" ht="14.5">
      <c r="A113" s="6">
        <v>45614.423634259256</v>
      </c>
      <c r="B113" s="45">
        <v>139</v>
      </c>
      <c r="C113" s="52">
        <v>45.71</v>
      </c>
      <c r="D113" s="46">
        <v>6353.6900000000005</v>
      </c>
      <c r="E113" s="73" t="s">
        <v>28</v>
      </c>
      <c r="F113" s="42"/>
      <c r="G113" s="43"/>
      <c r="H113" s="43"/>
      <c r="I113" s="43"/>
    </row>
    <row r="114" spans="1:9" ht="14.5">
      <c r="A114" s="6">
        <v>45614.424710648149</v>
      </c>
      <c r="B114" s="45">
        <v>150</v>
      </c>
      <c r="C114" s="52">
        <v>45.68</v>
      </c>
      <c r="D114" s="46">
        <v>6852</v>
      </c>
      <c r="E114" s="73" t="s">
        <v>17</v>
      </c>
      <c r="F114" s="42"/>
      <c r="G114" s="43"/>
      <c r="H114" s="43"/>
      <c r="I114" s="43"/>
    </row>
    <row r="115" spans="1:9" ht="14.5">
      <c r="A115" s="6">
        <v>45614.427118055559</v>
      </c>
      <c r="B115" s="45">
        <v>119</v>
      </c>
      <c r="C115" s="52">
        <v>45.68</v>
      </c>
      <c r="D115" s="46">
        <v>5435.92</v>
      </c>
      <c r="E115" s="73" t="s">
        <v>17</v>
      </c>
      <c r="F115" s="42"/>
      <c r="G115" s="43"/>
      <c r="H115" s="43"/>
      <c r="I115" s="43"/>
    </row>
    <row r="116" spans="1:9" ht="14.5">
      <c r="A116" s="6">
        <v>45614.427118055559</v>
      </c>
      <c r="B116" s="45">
        <v>124</v>
      </c>
      <c r="C116" s="52">
        <v>45.7</v>
      </c>
      <c r="D116" s="46">
        <v>5666.8</v>
      </c>
      <c r="E116" s="73" t="s">
        <v>17</v>
      </c>
      <c r="F116" s="42"/>
      <c r="G116" s="43"/>
      <c r="H116" s="43"/>
      <c r="I116" s="43"/>
    </row>
    <row r="117" spans="1:9" ht="14.5">
      <c r="A117" s="6">
        <v>45614.427118055559</v>
      </c>
      <c r="B117" s="45">
        <v>121</v>
      </c>
      <c r="C117" s="52">
        <v>45.7</v>
      </c>
      <c r="D117" s="46">
        <v>5529.7000000000007</v>
      </c>
      <c r="E117" s="73" t="s">
        <v>17</v>
      </c>
      <c r="F117" s="42"/>
      <c r="G117" s="43"/>
      <c r="H117" s="43"/>
      <c r="I117" s="43"/>
    </row>
    <row r="118" spans="1:9" ht="14.5">
      <c r="A118" s="6">
        <v>45614.427118055559</v>
      </c>
      <c r="B118" s="45">
        <v>128</v>
      </c>
      <c r="C118" s="52">
        <v>45.68</v>
      </c>
      <c r="D118" s="46">
        <v>5847.04</v>
      </c>
      <c r="E118" s="73" t="s">
        <v>28</v>
      </c>
      <c r="F118" s="42"/>
      <c r="G118" s="43"/>
      <c r="H118" s="43"/>
      <c r="I118" s="43"/>
    </row>
    <row r="119" spans="1:9" ht="14.5">
      <c r="A119" s="6">
        <v>45614.427118055559</v>
      </c>
      <c r="B119" s="45">
        <v>149</v>
      </c>
      <c r="C119" s="52">
        <v>45.7</v>
      </c>
      <c r="D119" s="46">
        <v>6809.3</v>
      </c>
      <c r="E119" s="73" t="s">
        <v>17</v>
      </c>
      <c r="F119" s="42"/>
      <c r="G119" s="43"/>
      <c r="H119" s="43"/>
      <c r="I119" s="43"/>
    </row>
    <row r="120" spans="1:9" ht="14.5">
      <c r="A120" s="6">
        <v>45614.427118055559</v>
      </c>
      <c r="B120" s="45">
        <v>139</v>
      </c>
      <c r="C120" s="52">
        <v>45.7</v>
      </c>
      <c r="D120" s="46">
        <v>6352.3</v>
      </c>
      <c r="E120" s="73" t="s">
        <v>28</v>
      </c>
      <c r="F120" s="42"/>
      <c r="G120" s="43"/>
      <c r="H120" s="43"/>
      <c r="I120" s="43"/>
    </row>
    <row r="121" spans="1:9" ht="14.5">
      <c r="A121" s="6">
        <v>45614.428703703707</v>
      </c>
      <c r="B121" s="45">
        <v>140</v>
      </c>
      <c r="C121" s="52">
        <v>45.58</v>
      </c>
      <c r="D121" s="46">
        <v>6381.2</v>
      </c>
      <c r="E121" s="73" t="s">
        <v>17</v>
      </c>
      <c r="F121" s="42"/>
      <c r="G121" s="43"/>
      <c r="H121" s="43"/>
      <c r="I121" s="43"/>
    </row>
    <row r="122" spans="1:9" ht="14.5">
      <c r="A122" s="6">
        <v>45614.429039351853</v>
      </c>
      <c r="B122" s="45">
        <v>371</v>
      </c>
      <c r="C122" s="52">
        <v>45.55</v>
      </c>
      <c r="D122" s="46">
        <v>16899.05</v>
      </c>
      <c r="E122" s="73" t="s">
        <v>17</v>
      </c>
      <c r="F122" s="42"/>
      <c r="G122" s="43"/>
      <c r="H122" s="43"/>
      <c r="I122" s="43"/>
    </row>
    <row r="123" spans="1:9" ht="14.5">
      <c r="A123" s="6">
        <v>45614.429039351853</v>
      </c>
      <c r="B123" s="45">
        <v>129</v>
      </c>
      <c r="C123" s="52">
        <v>45.55</v>
      </c>
      <c r="D123" s="46">
        <v>5875.95</v>
      </c>
      <c r="E123" s="73" t="s">
        <v>17</v>
      </c>
      <c r="F123" s="42"/>
      <c r="G123" s="43"/>
      <c r="H123" s="43"/>
      <c r="I123" s="43"/>
    </row>
    <row r="124" spans="1:9" ht="14.5">
      <c r="A124" s="6">
        <v>45614.429432870369</v>
      </c>
      <c r="B124" s="45">
        <v>4</v>
      </c>
      <c r="C124" s="52">
        <v>45.53</v>
      </c>
      <c r="D124" s="46">
        <v>182.12</v>
      </c>
      <c r="E124" s="73" t="s">
        <v>17</v>
      </c>
      <c r="F124" s="42"/>
      <c r="G124" s="43"/>
      <c r="H124" s="43"/>
      <c r="I124" s="43"/>
    </row>
    <row r="125" spans="1:9" ht="14.5">
      <c r="A125" s="6">
        <v>45614.429548611108</v>
      </c>
      <c r="B125" s="45">
        <v>246</v>
      </c>
      <c r="C125" s="52">
        <v>45.54</v>
      </c>
      <c r="D125" s="46">
        <v>11202.84</v>
      </c>
      <c r="E125" s="73" t="s">
        <v>17</v>
      </c>
      <c r="F125" s="42"/>
      <c r="G125" s="43"/>
      <c r="H125" s="43"/>
      <c r="I125" s="43"/>
    </row>
    <row r="126" spans="1:9" ht="14.5">
      <c r="A126" s="6">
        <v>45614.429548611108</v>
      </c>
      <c r="B126" s="45">
        <v>250</v>
      </c>
      <c r="C126" s="52">
        <v>45.54</v>
      </c>
      <c r="D126" s="46">
        <v>11385</v>
      </c>
      <c r="E126" s="73" t="s">
        <v>17</v>
      </c>
      <c r="F126" s="42"/>
      <c r="G126" s="43"/>
      <c r="H126" s="43"/>
      <c r="I126" s="43"/>
    </row>
    <row r="127" spans="1:9" ht="14.5">
      <c r="A127" s="6">
        <v>45614.430636574078</v>
      </c>
      <c r="B127" s="45">
        <v>134</v>
      </c>
      <c r="C127" s="52">
        <v>45.54</v>
      </c>
      <c r="D127" s="46">
        <v>6102.36</v>
      </c>
      <c r="E127" s="73" t="s">
        <v>17</v>
      </c>
      <c r="F127" s="42"/>
      <c r="G127" s="43"/>
      <c r="H127" s="43"/>
      <c r="I127" s="43"/>
    </row>
    <row r="128" spans="1:9" ht="14.5">
      <c r="A128" s="6">
        <v>45614.431006944447</v>
      </c>
      <c r="B128" s="45">
        <v>166</v>
      </c>
      <c r="C128" s="52">
        <v>45.53</v>
      </c>
      <c r="D128" s="46">
        <v>7557.9800000000005</v>
      </c>
      <c r="E128" s="73" t="s">
        <v>17</v>
      </c>
      <c r="F128" s="42"/>
      <c r="G128" s="43"/>
      <c r="H128" s="43"/>
      <c r="I128" s="43"/>
    </row>
    <row r="129" spans="1:9" ht="14.5">
      <c r="A129" s="6">
        <v>45614.431006944447</v>
      </c>
      <c r="B129" s="45">
        <v>116</v>
      </c>
      <c r="C129" s="52">
        <v>45.53</v>
      </c>
      <c r="D129" s="46">
        <v>5281.4800000000005</v>
      </c>
      <c r="E129" s="73" t="s">
        <v>28</v>
      </c>
      <c r="F129" s="42"/>
      <c r="G129" s="43"/>
      <c r="H129" s="43"/>
      <c r="I129" s="43"/>
    </row>
    <row r="130" spans="1:9" ht="14.5">
      <c r="A130" s="6">
        <v>45614.432384259257</v>
      </c>
      <c r="B130" s="45">
        <v>7</v>
      </c>
      <c r="C130" s="52">
        <v>45.52</v>
      </c>
      <c r="D130" s="46">
        <v>318.64000000000004</v>
      </c>
      <c r="E130" s="73" t="s">
        <v>28</v>
      </c>
      <c r="F130" s="42"/>
      <c r="G130" s="43"/>
      <c r="H130" s="43"/>
      <c r="I130" s="43"/>
    </row>
    <row r="131" spans="1:9" ht="14.5">
      <c r="A131" s="6">
        <v>45614.432384259257</v>
      </c>
      <c r="B131" s="45">
        <v>125</v>
      </c>
      <c r="C131" s="52">
        <v>45.52</v>
      </c>
      <c r="D131" s="46">
        <v>5690</v>
      </c>
      <c r="E131" s="73" t="s">
        <v>28</v>
      </c>
      <c r="F131" s="42"/>
      <c r="G131" s="43"/>
      <c r="H131" s="43"/>
      <c r="I131" s="43"/>
    </row>
    <row r="132" spans="1:9" ht="14.5">
      <c r="A132" s="6">
        <v>45614.433819444443</v>
      </c>
      <c r="B132" s="45">
        <v>33</v>
      </c>
      <c r="C132" s="52">
        <v>45.55</v>
      </c>
      <c r="D132" s="46">
        <v>1503.1499999999999</v>
      </c>
      <c r="E132" s="73" t="s">
        <v>17</v>
      </c>
      <c r="F132" s="42"/>
      <c r="G132" s="43"/>
      <c r="H132" s="43"/>
      <c r="I132" s="43"/>
    </row>
    <row r="133" spans="1:9" ht="14.5">
      <c r="A133" s="6">
        <v>45614.433819444443</v>
      </c>
      <c r="B133" s="45">
        <v>99</v>
      </c>
      <c r="C133" s="52">
        <v>45.55</v>
      </c>
      <c r="D133" s="46">
        <v>4509.45</v>
      </c>
      <c r="E133" s="73" t="s">
        <v>17</v>
      </c>
      <c r="F133" s="42"/>
      <c r="G133" s="43"/>
      <c r="H133" s="43"/>
      <c r="I133" s="43"/>
    </row>
    <row r="134" spans="1:9" ht="14.5">
      <c r="A134" s="6">
        <v>45614.433819444443</v>
      </c>
      <c r="B134" s="45">
        <v>140</v>
      </c>
      <c r="C134" s="52">
        <v>45.55</v>
      </c>
      <c r="D134" s="46">
        <v>6377</v>
      </c>
      <c r="E134" s="73" t="s">
        <v>17</v>
      </c>
      <c r="F134" s="42"/>
      <c r="G134" s="43"/>
      <c r="H134" s="43"/>
      <c r="I134" s="43"/>
    </row>
    <row r="135" spans="1:9" ht="14.5">
      <c r="A135" s="6">
        <v>45614.434467592589</v>
      </c>
      <c r="B135" s="45">
        <v>16</v>
      </c>
      <c r="C135" s="52">
        <v>45.56</v>
      </c>
      <c r="D135" s="46">
        <v>728.96</v>
      </c>
      <c r="E135" s="73" t="s">
        <v>17</v>
      </c>
      <c r="F135" s="42"/>
      <c r="G135" s="43"/>
      <c r="H135" s="43"/>
      <c r="I135" s="43"/>
    </row>
    <row r="136" spans="1:9" ht="14.5">
      <c r="A136" s="6">
        <v>45614.434467592589</v>
      </c>
      <c r="B136" s="45">
        <v>140</v>
      </c>
      <c r="C136" s="52">
        <v>45.56</v>
      </c>
      <c r="D136" s="46">
        <v>6378.4000000000005</v>
      </c>
      <c r="E136" s="73" t="s">
        <v>17</v>
      </c>
      <c r="F136" s="42"/>
      <c r="G136" s="43"/>
      <c r="H136" s="43"/>
      <c r="I136" s="43"/>
    </row>
    <row r="137" spans="1:9" ht="14.5">
      <c r="A137" s="6">
        <v>45614.434467592589</v>
      </c>
      <c r="B137" s="45">
        <v>120</v>
      </c>
      <c r="C137" s="52">
        <v>45.55</v>
      </c>
      <c r="D137" s="46">
        <v>5466</v>
      </c>
      <c r="E137" s="73" t="s">
        <v>28</v>
      </c>
      <c r="F137" s="42"/>
      <c r="G137" s="43"/>
      <c r="H137" s="43"/>
      <c r="I137" s="43"/>
    </row>
    <row r="138" spans="1:9" ht="14.5">
      <c r="A138" s="6">
        <v>45614.434513888889</v>
      </c>
      <c r="B138" s="45">
        <v>102</v>
      </c>
      <c r="C138" s="52">
        <v>45.52</v>
      </c>
      <c r="D138" s="46">
        <v>4643.04</v>
      </c>
      <c r="E138" s="73" t="s">
        <v>17</v>
      </c>
      <c r="F138" s="42"/>
      <c r="G138" s="43"/>
      <c r="H138" s="43"/>
      <c r="I138" s="43"/>
    </row>
    <row r="139" spans="1:9" ht="14.5">
      <c r="A139" s="6">
        <v>45614.434513888889</v>
      </c>
      <c r="B139" s="45">
        <v>19</v>
      </c>
      <c r="C139" s="52">
        <v>45.52</v>
      </c>
      <c r="D139" s="46">
        <v>864.88000000000011</v>
      </c>
      <c r="E139" s="73" t="s">
        <v>17</v>
      </c>
      <c r="F139" s="42"/>
      <c r="G139" s="43"/>
      <c r="H139" s="43"/>
      <c r="I139" s="43"/>
    </row>
    <row r="140" spans="1:9" ht="14.5">
      <c r="A140" s="6">
        <v>45614.434513888889</v>
      </c>
      <c r="B140" s="45">
        <v>121</v>
      </c>
      <c r="C140" s="52">
        <v>45.52</v>
      </c>
      <c r="D140" s="46">
        <v>5507.92</v>
      </c>
      <c r="E140" s="73" t="s">
        <v>17</v>
      </c>
      <c r="F140" s="42"/>
      <c r="G140" s="43"/>
      <c r="H140" s="43"/>
      <c r="I140" s="43"/>
    </row>
    <row r="141" spans="1:9" ht="14.5">
      <c r="A141" s="6">
        <v>45614.434513888889</v>
      </c>
      <c r="B141" s="45">
        <v>22</v>
      </c>
      <c r="C141" s="52">
        <v>45.53</v>
      </c>
      <c r="D141" s="46">
        <v>1001.6600000000001</v>
      </c>
      <c r="E141" s="73" t="s">
        <v>17</v>
      </c>
      <c r="F141" s="42"/>
      <c r="G141" s="43"/>
      <c r="H141" s="43"/>
      <c r="I141" s="43"/>
    </row>
    <row r="142" spans="1:9" ht="14.5">
      <c r="A142" s="6">
        <v>45614.434513888889</v>
      </c>
      <c r="B142" s="45">
        <v>28</v>
      </c>
      <c r="C142" s="52">
        <v>45.53</v>
      </c>
      <c r="D142" s="46">
        <v>1274.8400000000001</v>
      </c>
      <c r="E142" s="73" t="s">
        <v>17</v>
      </c>
      <c r="F142" s="42"/>
      <c r="G142" s="43"/>
      <c r="H142" s="43"/>
      <c r="I142" s="43"/>
    </row>
    <row r="143" spans="1:9" ht="14.5">
      <c r="A143" s="6">
        <v>45614.434513888889</v>
      </c>
      <c r="B143" s="45">
        <v>76</v>
      </c>
      <c r="C143" s="52">
        <v>45.53</v>
      </c>
      <c r="D143" s="46">
        <v>3460.28</v>
      </c>
      <c r="E143" s="73" t="s">
        <v>17</v>
      </c>
      <c r="F143" s="42"/>
      <c r="G143" s="43"/>
      <c r="H143" s="43"/>
      <c r="I143" s="43"/>
    </row>
    <row r="144" spans="1:9" ht="14.5">
      <c r="A144" s="6">
        <v>45614.436307870368</v>
      </c>
      <c r="B144" s="45">
        <v>300</v>
      </c>
      <c r="C144" s="52">
        <v>45.55</v>
      </c>
      <c r="D144" s="46">
        <v>13665</v>
      </c>
      <c r="E144" s="73" t="s">
        <v>17</v>
      </c>
      <c r="F144" s="42"/>
      <c r="G144" s="43"/>
      <c r="H144" s="43"/>
      <c r="I144" s="43"/>
    </row>
    <row r="145" spans="1:9" ht="14.5">
      <c r="A145" s="6">
        <v>45614.436307870368</v>
      </c>
      <c r="B145" s="45">
        <v>200</v>
      </c>
      <c r="C145" s="52">
        <v>45.55</v>
      </c>
      <c r="D145" s="46">
        <v>9110</v>
      </c>
      <c r="E145" s="73" t="s">
        <v>17</v>
      </c>
      <c r="F145" s="42"/>
      <c r="G145" s="43"/>
      <c r="H145" s="43"/>
      <c r="I145" s="43"/>
    </row>
    <row r="146" spans="1:9" ht="14.5">
      <c r="A146" s="6">
        <v>45614.437384259261</v>
      </c>
      <c r="B146" s="45">
        <v>37</v>
      </c>
      <c r="C146" s="52">
        <v>45.58</v>
      </c>
      <c r="D146" s="46">
        <v>1686.46</v>
      </c>
      <c r="E146" s="73" t="s">
        <v>17</v>
      </c>
      <c r="F146" s="42"/>
      <c r="G146" s="43"/>
      <c r="H146" s="43"/>
      <c r="I146" s="43"/>
    </row>
    <row r="147" spans="1:9" ht="14.5">
      <c r="A147" s="6">
        <v>45614.437384259261</v>
      </c>
      <c r="B147" s="45">
        <v>120</v>
      </c>
      <c r="C147" s="52">
        <v>45.58</v>
      </c>
      <c r="D147" s="46">
        <v>5469.5999999999995</v>
      </c>
      <c r="E147" s="73" t="s">
        <v>17</v>
      </c>
      <c r="F147" s="42"/>
      <c r="G147" s="43"/>
      <c r="H147" s="43"/>
      <c r="I147" s="43"/>
    </row>
    <row r="148" spans="1:9" ht="14.5">
      <c r="A148" s="6">
        <v>45614.437407407408</v>
      </c>
      <c r="B148" s="45">
        <v>114</v>
      </c>
      <c r="C148" s="52">
        <v>45.56</v>
      </c>
      <c r="D148" s="46">
        <v>5193.84</v>
      </c>
      <c r="E148" s="73" t="s">
        <v>28</v>
      </c>
      <c r="F148" s="42"/>
      <c r="G148" s="43"/>
      <c r="H148" s="43"/>
      <c r="I148" s="43"/>
    </row>
    <row r="149" spans="1:9" ht="14.5">
      <c r="A149" s="6">
        <v>45614.439062500001</v>
      </c>
      <c r="B149" s="45">
        <v>76</v>
      </c>
      <c r="C149" s="52">
        <v>45.58</v>
      </c>
      <c r="D149" s="46">
        <v>3464.08</v>
      </c>
      <c r="E149" s="73" t="s">
        <v>17</v>
      </c>
      <c r="F149" s="42"/>
      <c r="G149" s="43"/>
      <c r="H149" s="43"/>
      <c r="I149" s="43"/>
    </row>
    <row r="150" spans="1:9" ht="14.5">
      <c r="A150" s="6">
        <v>45614.439872685187</v>
      </c>
      <c r="B150" s="45">
        <v>125</v>
      </c>
      <c r="C150" s="52">
        <v>45.59</v>
      </c>
      <c r="D150" s="46">
        <v>5698.75</v>
      </c>
      <c r="E150" s="73" t="s">
        <v>17</v>
      </c>
      <c r="F150" s="42"/>
      <c r="G150" s="43"/>
      <c r="H150" s="43"/>
      <c r="I150" s="43"/>
    </row>
    <row r="151" spans="1:9" ht="14.5">
      <c r="A151" s="6">
        <v>45614.439872685187</v>
      </c>
      <c r="B151" s="45">
        <v>32</v>
      </c>
      <c r="C151" s="52">
        <v>45.59</v>
      </c>
      <c r="D151" s="46">
        <v>1458.88</v>
      </c>
      <c r="E151" s="73" t="s">
        <v>17</v>
      </c>
      <c r="F151" s="42"/>
      <c r="G151" s="43"/>
      <c r="H151" s="43"/>
      <c r="I151" s="43"/>
    </row>
    <row r="152" spans="1:9" ht="14.5">
      <c r="A152" s="6">
        <v>45614.439872685187</v>
      </c>
      <c r="B152" s="45">
        <v>128</v>
      </c>
      <c r="C152" s="52">
        <v>45.59</v>
      </c>
      <c r="D152" s="46">
        <v>5835.52</v>
      </c>
      <c r="E152" s="73" t="s">
        <v>28</v>
      </c>
      <c r="F152" s="42"/>
      <c r="G152" s="43"/>
      <c r="H152" s="43"/>
      <c r="I152" s="43"/>
    </row>
    <row r="153" spans="1:9" ht="14.5">
      <c r="A153" s="6">
        <v>45614.441261574073</v>
      </c>
      <c r="B153" s="45">
        <v>129</v>
      </c>
      <c r="C153" s="52">
        <v>45.55</v>
      </c>
      <c r="D153" s="46">
        <v>5875.95</v>
      </c>
      <c r="E153" s="73" t="s">
        <v>17</v>
      </c>
      <c r="F153" s="42"/>
      <c r="G153" s="43"/>
      <c r="H153" s="43"/>
      <c r="I153" s="43"/>
    </row>
    <row r="154" spans="1:9" ht="14.5">
      <c r="A154" s="6">
        <v>45614.441504629627</v>
      </c>
      <c r="B154" s="45">
        <v>157</v>
      </c>
      <c r="C154" s="52">
        <v>45.56</v>
      </c>
      <c r="D154" s="46">
        <v>7152.92</v>
      </c>
      <c r="E154" s="73" t="s">
        <v>17</v>
      </c>
      <c r="F154" s="42"/>
      <c r="G154" s="43"/>
      <c r="H154" s="43"/>
      <c r="I154" s="43"/>
    </row>
    <row r="155" spans="1:9" ht="14.5">
      <c r="A155" s="6">
        <v>45614.442384259259</v>
      </c>
      <c r="B155" s="45">
        <v>139</v>
      </c>
      <c r="C155" s="52">
        <v>45.55</v>
      </c>
      <c r="D155" s="46">
        <v>6331.45</v>
      </c>
      <c r="E155" s="73" t="s">
        <v>28</v>
      </c>
      <c r="F155" s="42"/>
      <c r="G155" s="43"/>
      <c r="H155" s="43"/>
      <c r="I155" s="43"/>
    </row>
    <row r="156" spans="1:9" ht="14.5">
      <c r="A156" s="6">
        <v>45614.443090277775</v>
      </c>
      <c r="B156" s="45">
        <v>31</v>
      </c>
      <c r="C156" s="52">
        <v>45.57</v>
      </c>
      <c r="D156" s="46">
        <v>1412.67</v>
      </c>
      <c r="E156" s="73" t="s">
        <v>17</v>
      </c>
      <c r="F156" s="42"/>
      <c r="G156" s="43"/>
      <c r="H156" s="43"/>
      <c r="I156" s="43"/>
    </row>
    <row r="157" spans="1:9" ht="14.5">
      <c r="A157" s="6">
        <v>45614.443090277775</v>
      </c>
      <c r="B157" s="45">
        <v>120</v>
      </c>
      <c r="C157" s="52">
        <v>45.57</v>
      </c>
      <c r="D157" s="46">
        <v>5468.4</v>
      </c>
      <c r="E157" s="73" t="s">
        <v>17</v>
      </c>
      <c r="F157" s="42"/>
      <c r="G157" s="43"/>
      <c r="H157" s="43"/>
      <c r="I157" s="43"/>
    </row>
    <row r="158" spans="1:9" ht="14.5">
      <c r="A158" s="6">
        <v>45614.444328703707</v>
      </c>
      <c r="B158" s="45">
        <v>145</v>
      </c>
      <c r="C158" s="52">
        <v>45.59</v>
      </c>
      <c r="D158" s="46">
        <v>6610.55</v>
      </c>
      <c r="E158" s="73" t="s">
        <v>17</v>
      </c>
      <c r="F158" s="42"/>
      <c r="G158" s="43"/>
      <c r="H158" s="43"/>
      <c r="I158" s="43"/>
    </row>
    <row r="159" spans="1:9" ht="14.5">
      <c r="A159" s="6">
        <v>45614.444467592592</v>
      </c>
      <c r="B159" s="45">
        <v>123</v>
      </c>
      <c r="C159" s="52">
        <v>45.58</v>
      </c>
      <c r="D159" s="46">
        <v>5606.34</v>
      </c>
      <c r="E159" s="73" t="s">
        <v>28</v>
      </c>
      <c r="F159" s="42"/>
      <c r="G159" s="43"/>
      <c r="H159" s="43"/>
      <c r="I159" s="43"/>
    </row>
    <row r="160" spans="1:9" ht="14.5">
      <c r="A160" s="6">
        <v>45614.445844907408</v>
      </c>
      <c r="B160" s="45">
        <v>139</v>
      </c>
      <c r="C160" s="52">
        <v>45.59</v>
      </c>
      <c r="D160" s="46">
        <v>6337.01</v>
      </c>
      <c r="E160" s="73" t="s">
        <v>17</v>
      </c>
      <c r="F160" s="42"/>
      <c r="G160" s="43"/>
      <c r="H160" s="43"/>
      <c r="I160" s="43"/>
    </row>
    <row r="161" spans="1:9" ht="14.5">
      <c r="A161" s="6">
        <v>45614.445844907408</v>
      </c>
      <c r="B161" s="45">
        <v>155</v>
      </c>
      <c r="C161" s="52">
        <v>45.59</v>
      </c>
      <c r="D161" s="46">
        <v>7066.4500000000007</v>
      </c>
      <c r="E161" s="73" t="s">
        <v>17</v>
      </c>
      <c r="F161" s="42"/>
      <c r="G161" s="43"/>
      <c r="H161" s="43"/>
      <c r="I161" s="43"/>
    </row>
    <row r="162" spans="1:9" ht="14.5">
      <c r="A162" s="6">
        <v>45614.446932870371</v>
      </c>
      <c r="B162" s="45">
        <v>125</v>
      </c>
      <c r="C162" s="52">
        <v>45.62</v>
      </c>
      <c r="D162" s="46">
        <v>5702.5</v>
      </c>
      <c r="E162" s="73" t="s">
        <v>28</v>
      </c>
      <c r="F162" s="42"/>
      <c r="G162" s="43"/>
      <c r="H162" s="43"/>
      <c r="I162" s="43"/>
    </row>
    <row r="163" spans="1:9" ht="14.5">
      <c r="A163" s="6">
        <v>45614.448553240742</v>
      </c>
      <c r="B163" s="45">
        <v>120</v>
      </c>
      <c r="C163" s="52">
        <v>45.64</v>
      </c>
      <c r="D163" s="46">
        <v>5476.8</v>
      </c>
      <c r="E163" s="73" t="s">
        <v>17</v>
      </c>
      <c r="F163" s="42"/>
      <c r="G163" s="43"/>
      <c r="H163" s="43"/>
      <c r="I163" s="43"/>
    </row>
    <row r="164" spans="1:9" ht="14.5">
      <c r="A164" s="6">
        <v>45614.448553240742</v>
      </c>
      <c r="B164" s="45">
        <v>151</v>
      </c>
      <c r="C164" s="52">
        <v>45.64</v>
      </c>
      <c r="D164" s="46">
        <v>6891.64</v>
      </c>
      <c r="E164" s="73" t="s">
        <v>17</v>
      </c>
      <c r="F164" s="42"/>
      <c r="G164" s="43"/>
      <c r="H164" s="43"/>
      <c r="I164" s="43"/>
    </row>
    <row r="165" spans="1:9" ht="14.5">
      <c r="A165" s="6">
        <v>45614.449421296296</v>
      </c>
      <c r="B165" s="45">
        <v>131</v>
      </c>
      <c r="C165" s="52">
        <v>45.66</v>
      </c>
      <c r="D165" s="46">
        <v>5981.4599999999991</v>
      </c>
      <c r="E165" s="73" t="s">
        <v>17</v>
      </c>
      <c r="F165" s="42"/>
      <c r="G165" s="43"/>
      <c r="H165" s="43"/>
      <c r="I165" s="43"/>
    </row>
    <row r="166" spans="1:9" ht="14.5">
      <c r="A166" s="6">
        <v>45614.449421296296</v>
      </c>
      <c r="B166" s="45">
        <v>32</v>
      </c>
      <c r="C166" s="52">
        <v>45.66</v>
      </c>
      <c r="D166" s="46">
        <v>1461.12</v>
      </c>
      <c r="E166" s="73" t="s">
        <v>17</v>
      </c>
      <c r="F166" s="42"/>
      <c r="G166" s="43"/>
      <c r="H166" s="43"/>
      <c r="I166" s="43"/>
    </row>
    <row r="167" spans="1:9" ht="14.5">
      <c r="A167" s="6">
        <v>45614.449421296296</v>
      </c>
      <c r="B167" s="45">
        <v>129</v>
      </c>
      <c r="C167" s="52">
        <v>45.66</v>
      </c>
      <c r="D167" s="46">
        <v>5890.1399999999994</v>
      </c>
      <c r="E167" s="73" t="s">
        <v>17</v>
      </c>
      <c r="F167" s="42"/>
      <c r="G167" s="43"/>
      <c r="H167" s="43"/>
      <c r="I167" s="43"/>
    </row>
    <row r="168" spans="1:9" ht="14.5">
      <c r="A168" s="6">
        <v>45614.449421296296</v>
      </c>
      <c r="B168" s="45">
        <v>121</v>
      </c>
      <c r="C168" s="52">
        <v>45.66</v>
      </c>
      <c r="D168" s="46">
        <v>5524.86</v>
      </c>
      <c r="E168" s="73" t="s">
        <v>28</v>
      </c>
      <c r="F168" s="42"/>
      <c r="G168" s="43"/>
      <c r="H168" s="43"/>
      <c r="I168" s="43"/>
    </row>
    <row r="169" spans="1:9" ht="14.5">
      <c r="A169" s="6">
        <v>45614.451099537036</v>
      </c>
      <c r="B169" s="45">
        <v>146</v>
      </c>
      <c r="C169" s="52">
        <v>45.62</v>
      </c>
      <c r="D169" s="46">
        <v>6660.5199999999995</v>
      </c>
      <c r="E169" s="73" t="s">
        <v>17</v>
      </c>
      <c r="F169" s="42"/>
      <c r="G169" s="43"/>
      <c r="H169" s="43"/>
      <c r="I169" s="43"/>
    </row>
    <row r="170" spans="1:9" ht="14.5">
      <c r="A170" s="6">
        <v>45614.451099537036</v>
      </c>
      <c r="B170" s="45">
        <v>164</v>
      </c>
      <c r="C170" s="52">
        <v>45.63</v>
      </c>
      <c r="D170" s="46">
        <v>7483.3200000000006</v>
      </c>
      <c r="E170" s="73" t="s">
        <v>17</v>
      </c>
      <c r="F170" s="42"/>
      <c r="G170" s="43"/>
      <c r="H170" s="43"/>
      <c r="I170" s="43"/>
    </row>
    <row r="171" spans="1:9" ht="14.5">
      <c r="A171" s="6">
        <v>45614.451099537036</v>
      </c>
      <c r="B171" s="45">
        <v>107</v>
      </c>
      <c r="C171" s="52">
        <v>45.63</v>
      </c>
      <c r="D171" s="46">
        <v>4882.41</v>
      </c>
      <c r="E171" s="73" t="s">
        <v>28</v>
      </c>
      <c r="F171" s="42"/>
      <c r="G171" s="43"/>
      <c r="H171" s="43"/>
      <c r="I171" s="43"/>
    </row>
    <row r="172" spans="1:9" ht="14.5">
      <c r="A172" s="6">
        <v>45614.451099537036</v>
      </c>
      <c r="B172" s="45">
        <v>29</v>
      </c>
      <c r="C172" s="52">
        <v>45.63</v>
      </c>
      <c r="D172" s="46">
        <v>1323.27</v>
      </c>
      <c r="E172" s="73" t="s">
        <v>28</v>
      </c>
      <c r="F172" s="42"/>
      <c r="G172" s="43"/>
      <c r="H172" s="43"/>
      <c r="I172" s="43"/>
    </row>
    <row r="173" spans="1:9" ht="14.5">
      <c r="A173" s="6">
        <v>45614.454236111109</v>
      </c>
      <c r="B173" s="45">
        <v>23</v>
      </c>
      <c r="C173" s="52">
        <v>45.63</v>
      </c>
      <c r="D173" s="46">
        <v>1049.49</v>
      </c>
      <c r="E173" s="73" t="s">
        <v>17</v>
      </c>
      <c r="F173" s="42"/>
      <c r="G173" s="43"/>
      <c r="H173" s="43"/>
      <c r="I173" s="43"/>
    </row>
    <row r="174" spans="1:9" ht="14.5">
      <c r="A174" s="6">
        <v>45614.454236111109</v>
      </c>
      <c r="B174" s="45">
        <v>110</v>
      </c>
      <c r="C174" s="52">
        <v>45.63</v>
      </c>
      <c r="D174" s="46">
        <v>5019.3</v>
      </c>
      <c r="E174" s="73" t="s">
        <v>17</v>
      </c>
      <c r="F174" s="42"/>
      <c r="G174" s="43"/>
      <c r="H174" s="43"/>
      <c r="I174" s="43"/>
    </row>
    <row r="175" spans="1:9" ht="14.5">
      <c r="A175" s="6">
        <v>45614.454236111109</v>
      </c>
      <c r="B175" s="45">
        <v>30</v>
      </c>
      <c r="C175" s="52">
        <v>45.63</v>
      </c>
      <c r="D175" s="46">
        <v>1368.9</v>
      </c>
      <c r="E175" s="73" t="s">
        <v>17</v>
      </c>
      <c r="F175" s="42"/>
      <c r="G175" s="43"/>
      <c r="H175" s="43"/>
      <c r="I175" s="43"/>
    </row>
    <row r="176" spans="1:9" ht="14.5">
      <c r="A176" s="6">
        <v>45614.454236111109</v>
      </c>
      <c r="B176" s="45">
        <v>116</v>
      </c>
      <c r="C176" s="52">
        <v>45.63</v>
      </c>
      <c r="D176" s="46">
        <v>5293.08</v>
      </c>
      <c r="E176" s="73" t="s">
        <v>17</v>
      </c>
      <c r="F176" s="42"/>
      <c r="G176" s="43"/>
      <c r="H176" s="43"/>
      <c r="I176" s="43"/>
    </row>
    <row r="177" spans="1:9" ht="14.5">
      <c r="A177" s="6">
        <v>45614.454236111109</v>
      </c>
      <c r="B177" s="45">
        <v>121</v>
      </c>
      <c r="C177" s="52">
        <v>45.63</v>
      </c>
      <c r="D177" s="46">
        <v>5521.2300000000005</v>
      </c>
      <c r="E177" s="73" t="s">
        <v>28</v>
      </c>
      <c r="F177" s="42"/>
      <c r="G177" s="43"/>
      <c r="H177" s="43"/>
      <c r="I177" s="43"/>
    </row>
    <row r="178" spans="1:9" ht="14.5">
      <c r="A178" s="6">
        <v>45614.455972222226</v>
      </c>
      <c r="B178" s="45">
        <v>139</v>
      </c>
      <c r="C178" s="52">
        <v>45.58</v>
      </c>
      <c r="D178" s="46">
        <v>6335.62</v>
      </c>
      <c r="E178" s="73" t="s">
        <v>17</v>
      </c>
      <c r="F178" s="42"/>
      <c r="G178" s="43"/>
      <c r="H178" s="43"/>
      <c r="I178" s="43"/>
    </row>
    <row r="179" spans="1:9" ht="14.5">
      <c r="A179" s="6">
        <v>45614.456574074073</v>
      </c>
      <c r="B179" s="45">
        <v>138</v>
      </c>
      <c r="C179" s="52">
        <v>45.58</v>
      </c>
      <c r="D179" s="46">
        <v>6290.04</v>
      </c>
      <c r="E179" s="73" t="s">
        <v>17</v>
      </c>
      <c r="F179" s="42"/>
      <c r="G179" s="43"/>
      <c r="H179" s="43"/>
      <c r="I179" s="43"/>
    </row>
    <row r="180" spans="1:9" ht="14.5">
      <c r="A180" s="6">
        <v>45614.456574074073</v>
      </c>
      <c r="B180" s="45">
        <v>103</v>
      </c>
      <c r="C180" s="52">
        <v>45.58</v>
      </c>
      <c r="D180" s="46">
        <v>4694.74</v>
      </c>
      <c r="E180" s="73" t="s">
        <v>28</v>
      </c>
      <c r="F180" s="42"/>
      <c r="G180" s="43"/>
      <c r="H180" s="43"/>
      <c r="I180" s="43"/>
    </row>
    <row r="181" spans="1:9" ht="14.5">
      <c r="A181" s="6">
        <v>45614.456574074073</v>
      </c>
      <c r="B181" s="45">
        <v>11</v>
      </c>
      <c r="C181" s="52">
        <v>45.58</v>
      </c>
      <c r="D181" s="46">
        <v>501.38</v>
      </c>
      <c r="E181" s="73" t="s">
        <v>28</v>
      </c>
      <c r="F181" s="42"/>
      <c r="G181" s="43"/>
      <c r="H181" s="43"/>
      <c r="I181" s="43"/>
    </row>
    <row r="182" spans="1:9" ht="14.5">
      <c r="A182" s="6">
        <v>45614.457800925928</v>
      </c>
      <c r="B182" s="45">
        <v>161</v>
      </c>
      <c r="C182" s="52">
        <v>45.59</v>
      </c>
      <c r="D182" s="46">
        <v>7339.9900000000007</v>
      </c>
      <c r="E182" s="73" t="s">
        <v>17</v>
      </c>
      <c r="F182" s="42"/>
      <c r="G182" s="43"/>
      <c r="H182" s="43"/>
      <c r="I182" s="43"/>
    </row>
    <row r="183" spans="1:9" ht="14.5">
      <c r="A183" s="6">
        <v>45614.45821759259</v>
      </c>
      <c r="B183" s="45">
        <v>112</v>
      </c>
      <c r="C183" s="52">
        <v>45.58</v>
      </c>
      <c r="D183" s="46">
        <v>5104.96</v>
      </c>
      <c r="E183" s="73" t="s">
        <v>28</v>
      </c>
      <c r="F183" s="42"/>
      <c r="G183" s="43"/>
      <c r="H183" s="43"/>
      <c r="I183" s="43"/>
    </row>
    <row r="184" spans="1:9" ht="14.5">
      <c r="A184" s="6">
        <v>45614.45821759259</v>
      </c>
      <c r="B184" s="45">
        <v>12</v>
      </c>
      <c r="C184" s="52">
        <v>45.58</v>
      </c>
      <c r="D184" s="46">
        <v>546.96</v>
      </c>
      <c r="E184" s="73" t="s">
        <v>28</v>
      </c>
      <c r="F184" s="42"/>
      <c r="G184" s="43"/>
      <c r="H184" s="43"/>
      <c r="I184" s="43"/>
    </row>
    <row r="185" spans="1:9" ht="14.5">
      <c r="A185" s="6">
        <v>45614.458460648151</v>
      </c>
      <c r="B185" s="45">
        <v>133</v>
      </c>
      <c r="C185" s="52">
        <v>45.57</v>
      </c>
      <c r="D185" s="46">
        <v>6060.81</v>
      </c>
      <c r="E185" s="73" t="s">
        <v>17</v>
      </c>
      <c r="F185" s="42"/>
      <c r="G185" s="43"/>
      <c r="H185" s="43"/>
      <c r="I185" s="43"/>
    </row>
    <row r="186" spans="1:9" ht="14.5">
      <c r="A186" s="6">
        <v>45614.46166666667</v>
      </c>
      <c r="B186" s="45">
        <v>33</v>
      </c>
      <c r="C186" s="52">
        <v>45.63</v>
      </c>
      <c r="D186" s="46">
        <v>1505.7900000000002</v>
      </c>
      <c r="E186" s="73" t="s">
        <v>17</v>
      </c>
      <c r="F186" s="42"/>
      <c r="G186" s="43"/>
      <c r="H186" s="43"/>
      <c r="I186" s="43"/>
    </row>
    <row r="187" spans="1:9" ht="14.5">
      <c r="A187" s="6">
        <v>45614.46166666667</v>
      </c>
      <c r="B187" s="45">
        <v>96</v>
      </c>
      <c r="C187" s="52">
        <v>45.63</v>
      </c>
      <c r="D187" s="46">
        <v>4380.4800000000005</v>
      </c>
      <c r="E187" s="73" t="s">
        <v>17</v>
      </c>
      <c r="F187" s="42"/>
      <c r="G187" s="43"/>
      <c r="H187" s="43"/>
      <c r="I187" s="43"/>
    </row>
    <row r="188" spans="1:9" ht="14.5">
      <c r="A188" s="6">
        <v>45614.46166666667</v>
      </c>
      <c r="B188" s="45">
        <v>140</v>
      </c>
      <c r="C188" s="52">
        <v>45.63</v>
      </c>
      <c r="D188" s="46">
        <v>6388.2000000000007</v>
      </c>
      <c r="E188" s="73" t="s">
        <v>17</v>
      </c>
      <c r="F188" s="42"/>
      <c r="G188" s="43"/>
      <c r="H188" s="43"/>
      <c r="I188" s="43"/>
    </row>
    <row r="189" spans="1:9" ht="14.5">
      <c r="A189" s="6">
        <v>45614.463564814818</v>
      </c>
      <c r="B189" s="45">
        <v>124</v>
      </c>
      <c r="C189" s="52">
        <v>45.65</v>
      </c>
      <c r="D189" s="46">
        <v>5660.5999999999995</v>
      </c>
      <c r="E189" s="73" t="s">
        <v>17</v>
      </c>
      <c r="F189" s="42"/>
      <c r="G189" s="43"/>
      <c r="H189" s="43"/>
      <c r="I189" s="43"/>
    </row>
    <row r="190" spans="1:9" ht="14.5">
      <c r="A190" s="6">
        <v>45614.463564814818</v>
      </c>
      <c r="B190" s="45">
        <v>56</v>
      </c>
      <c r="C190" s="52">
        <v>45.65</v>
      </c>
      <c r="D190" s="46">
        <v>2556.4</v>
      </c>
      <c r="E190" s="73" t="s">
        <v>17</v>
      </c>
      <c r="F190" s="42"/>
      <c r="G190" s="43"/>
      <c r="H190" s="43"/>
      <c r="I190" s="43"/>
    </row>
    <row r="191" spans="1:9" ht="14.5">
      <c r="A191" s="6">
        <v>45614.463564814818</v>
      </c>
      <c r="B191" s="45">
        <v>116</v>
      </c>
      <c r="C191" s="52">
        <v>45.65</v>
      </c>
      <c r="D191" s="46">
        <v>5295.4</v>
      </c>
      <c r="E191" s="73" t="s">
        <v>17</v>
      </c>
      <c r="F191" s="42"/>
      <c r="G191" s="43"/>
      <c r="H191" s="43"/>
      <c r="I191" s="43"/>
    </row>
    <row r="192" spans="1:9" ht="14.5">
      <c r="A192" s="6">
        <v>45614.463564814818</v>
      </c>
      <c r="B192" s="45">
        <v>33</v>
      </c>
      <c r="C192" s="52">
        <v>45.65</v>
      </c>
      <c r="D192" s="46">
        <v>1506.45</v>
      </c>
      <c r="E192" s="73" t="s">
        <v>28</v>
      </c>
      <c r="F192" s="42"/>
      <c r="G192" s="43"/>
      <c r="H192" s="43"/>
      <c r="I192" s="43"/>
    </row>
    <row r="193" spans="1:9" ht="14.5">
      <c r="A193" s="6">
        <v>45614.463564814818</v>
      </c>
      <c r="B193" s="45">
        <v>81</v>
      </c>
      <c r="C193" s="52">
        <v>45.65</v>
      </c>
      <c r="D193" s="46">
        <v>3697.65</v>
      </c>
      <c r="E193" s="73" t="s">
        <v>28</v>
      </c>
      <c r="F193" s="42"/>
      <c r="G193" s="43"/>
      <c r="H193" s="43"/>
      <c r="I193" s="43"/>
    </row>
    <row r="194" spans="1:9" ht="14.5">
      <c r="A194" s="6">
        <v>45614.464004629626</v>
      </c>
      <c r="B194" s="45">
        <v>9</v>
      </c>
      <c r="C194" s="52">
        <v>45.66</v>
      </c>
      <c r="D194" s="46">
        <v>410.93999999999994</v>
      </c>
      <c r="E194" s="73" t="s">
        <v>17</v>
      </c>
      <c r="F194" s="42"/>
      <c r="G194" s="43"/>
      <c r="H194" s="43"/>
      <c r="I194" s="43"/>
    </row>
    <row r="195" spans="1:9" ht="14.5">
      <c r="A195" s="6">
        <v>45614.464733796296</v>
      </c>
      <c r="B195" s="45">
        <v>20</v>
      </c>
      <c r="C195" s="52">
        <v>45.66</v>
      </c>
      <c r="D195" s="46">
        <v>913.19999999999993</v>
      </c>
      <c r="E195" s="73" t="s">
        <v>28</v>
      </c>
      <c r="F195" s="42"/>
      <c r="G195" s="43"/>
      <c r="H195" s="43"/>
      <c r="I195" s="43"/>
    </row>
    <row r="196" spans="1:9" ht="14.5">
      <c r="A196" s="6">
        <v>45614.464733796296</v>
      </c>
      <c r="B196" s="45">
        <v>20</v>
      </c>
      <c r="C196" s="52">
        <v>45.66</v>
      </c>
      <c r="D196" s="46">
        <v>913.19999999999993</v>
      </c>
      <c r="E196" s="73" t="s">
        <v>28</v>
      </c>
      <c r="F196" s="42"/>
      <c r="G196" s="43"/>
      <c r="H196" s="43"/>
      <c r="I196" s="43"/>
    </row>
    <row r="197" spans="1:9" ht="14.5">
      <c r="A197" s="6">
        <v>45614.464733796296</v>
      </c>
      <c r="B197" s="45">
        <v>78</v>
      </c>
      <c r="C197" s="52">
        <v>45.66</v>
      </c>
      <c r="D197" s="46">
        <v>3561.4799999999996</v>
      </c>
      <c r="E197" s="73" t="s">
        <v>28</v>
      </c>
      <c r="F197" s="42"/>
      <c r="G197" s="43"/>
      <c r="H197" s="43"/>
      <c r="I197" s="43"/>
    </row>
    <row r="198" spans="1:9" ht="14.5">
      <c r="A198" s="6">
        <v>45614.464733796296</v>
      </c>
      <c r="B198" s="45">
        <v>167</v>
      </c>
      <c r="C198" s="52">
        <v>45.66</v>
      </c>
      <c r="D198" s="46">
        <v>7625.2199999999993</v>
      </c>
      <c r="E198" s="73" t="s">
        <v>17</v>
      </c>
      <c r="F198" s="42"/>
      <c r="G198" s="43"/>
      <c r="H198" s="43"/>
      <c r="I198" s="43"/>
    </row>
    <row r="199" spans="1:9" ht="14.5">
      <c r="A199" s="6">
        <v>45614.464733796296</v>
      </c>
      <c r="B199" s="45">
        <v>136</v>
      </c>
      <c r="C199" s="52">
        <v>45.66</v>
      </c>
      <c r="D199" s="46">
        <v>6209.7599999999993</v>
      </c>
      <c r="E199" s="73" t="s">
        <v>28</v>
      </c>
      <c r="F199" s="42"/>
      <c r="G199" s="43"/>
      <c r="H199" s="43"/>
      <c r="I199" s="43"/>
    </row>
    <row r="200" spans="1:9" ht="14.5">
      <c r="A200" s="6">
        <v>45614.467048611114</v>
      </c>
      <c r="B200" s="45">
        <v>122</v>
      </c>
      <c r="C200" s="52">
        <v>45.68</v>
      </c>
      <c r="D200" s="46">
        <v>5572.96</v>
      </c>
      <c r="E200" s="73" t="s">
        <v>17</v>
      </c>
      <c r="F200" s="42"/>
      <c r="G200" s="43"/>
      <c r="H200" s="43"/>
      <c r="I200" s="43"/>
    </row>
    <row r="201" spans="1:9" ht="14.5">
      <c r="A201" s="6">
        <v>45614.467048611114</v>
      </c>
      <c r="B201" s="45">
        <v>10</v>
      </c>
      <c r="C201" s="52">
        <v>45.68</v>
      </c>
      <c r="D201" s="46">
        <v>456.8</v>
      </c>
      <c r="E201" s="73" t="s">
        <v>17</v>
      </c>
      <c r="F201" s="42"/>
      <c r="G201" s="43"/>
      <c r="H201" s="43"/>
      <c r="I201" s="43"/>
    </row>
    <row r="202" spans="1:9" ht="14.5">
      <c r="A202" s="6">
        <v>45614.467638888891</v>
      </c>
      <c r="B202" s="45">
        <v>123</v>
      </c>
      <c r="C202" s="52">
        <v>45.67</v>
      </c>
      <c r="D202" s="46">
        <v>5617.41</v>
      </c>
      <c r="E202" s="73" t="s">
        <v>28</v>
      </c>
      <c r="F202" s="42"/>
      <c r="G202" s="43"/>
      <c r="H202" s="43"/>
      <c r="I202" s="43"/>
    </row>
    <row r="203" spans="1:9" ht="14.5">
      <c r="A203" s="6">
        <v>45614.467870370368</v>
      </c>
      <c r="B203" s="45">
        <v>105</v>
      </c>
      <c r="C203" s="52">
        <v>45.67</v>
      </c>
      <c r="D203" s="46">
        <v>4795.3500000000004</v>
      </c>
      <c r="E203" s="73" t="s">
        <v>17</v>
      </c>
      <c r="F203" s="42"/>
      <c r="G203" s="43"/>
      <c r="H203" s="43"/>
      <c r="I203" s="43"/>
    </row>
    <row r="204" spans="1:9" ht="14.5">
      <c r="A204" s="6">
        <v>45614.467870370368</v>
      </c>
      <c r="B204" s="45">
        <v>21</v>
      </c>
      <c r="C204" s="52">
        <v>45.67</v>
      </c>
      <c r="D204" s="46">
        <v>959.07</v>
      </c>
      <c r="E204" s="73" t="s">
        <v>17</v>
      </c>
      <c r="F204" s="42"/>
      <c r="G204" s="43"/>
      <c r="H204" s="43"/>
      <c r="I204" s="43"/>
    </row>
    <row r="205" spans="1:9" ht="14.5">
      <c r="A205" s="6">
        <v>45614.467870370368</v>
      </c>
      <c r="B205" s="45">
        <v>16</v>
      </c>
      <c r="C205" s="52">
        <v>45.67</v>
      </c>
      <c r="D205" s="46">
        <v>730.72</v>
      </c>
      <c r="E205" s="73" t="s">
        <v>17</v>
      </c>
      <c r="F205" s="42"/>
      <c r="G205" s="43"/>
      <c r="H205" s="43"/>
      <c r="I205" s="43"/>
    </row>
    <row r="206" spans="1:9" ht="14.5">
      <c r="A206" s="6">
        <v>45614.467870370368</v>
      </c>
      <c r="B206" s="45">
        <v>149</v>
      </c>
      <c r="C206" s="52">
        <v>45.67</v>
      </c>
      <c r="D206" s="46">
        <v>6804.83</v>
      </c>
      <c r="E206" s="73" t="s">
        <v>17</v>
      </c>
      <c r="F206" s="42"/>
      <c r="G206" s="43"/>
      <c r="H206" s="43"/>
      <c r="I206" s="43"/>
    </row>
    <row r="207" spans="1:9" ht="14.5">
      <c r="A207" s="6">
        <v>45614.470729166664</v>
      </c>
      <c r="B207" s="45">
        <v>9</v>
      </c>
      <c r="C207" s="52">
        <v>45.67</v>
      </c>
      <c r="D207" s="46">
        <v>411.03000000000003</v>
      </c>
      <c r="E207" s="73" t="s">
        <v>28</v>
      </c>
      <c r="F207" s="42"/>
      <c r="G207" s="43"/>
      <c r="H207" s="43"/>
      <c r="I207" s="43"/>
    </row>
    <row r="208" spans="1:9" ht="14.5">
      <c r="A208" s="6">
        <v>45614.470729166664</v>
      </c>
      <c r="B208" s="45">
        <v>115</v>
      </c>
      <c r="C208" s="52">
        <v>45.67</v>
      </c>
      <c r="D208" s="46">
        <v>5252.05</v>
      </c>
      <c r="E208" s="73" t="s">
        <v>28</v>
      </c>
      <c r="F208" s="42"/>
      <c r="G208" s="43"/>
      <c r="H208" s="43"/>
      <c r="I208" s="43"/>
    </row>
    <row r="209" spans="1:9" ht="14.5">
      <c r="A209" s="6">
        <v>45614.470763888887</v>
      </c>
      <c r="B209" s="45">
        <v>124</v>
      </c>
      <c r="C209" s="52">
        <v>45.67</v>
      </c>
      <c r="D209" s="46">
        <v>5663.08</v>
      </c>
      <c r="E209" s="73" t="s">
        <v>17</v>
      </c>
      <c r="F209" s="42"/>
      <c r="G209" s="43"/>
      <c r="H209" s="43"/>
      <c r="I209" s="43"/>
    </row>
    <row r="210" spans="1:9" ht="14.5">
      <c r="A210" s="6">
        <v>45614.470763888887</v>
      </c>
      <c r="B210" s="45">
        <v>145</v>
      </c>
      <c r="C210" s="52">
        <v>45.68</v>
      </c>
      <c r="D210" s="46">
        <v>6623.6</v>
      </c>
      <c r="E210" s="73" t="s">
        <v>17</v>
      </c>
      <c r="F210" s="42"/>
      <c r="G210" s="43"/>
      <c r="H210" s="43"/>
      <c r="I210" s="43"/>
    </row>
    <row r="211" spans="1:9" ht="14.5">
      <c r="A211" s="6">
        <v>45614.471261574072</v>
      </c>
      <c r="B211" s="45">
        <v>161</v>
      </c>
      <c r="C211" s="52">
        <v>45.68</v>
      </c>
      <c r="D211" s="46">
        <v>7354.48</v>
      </c>
      <c r="E211" s="73" t="s">
        <v>17</v>
      </c>
      <c r="F211" s="42"/>
      <c r="G211" s="43"/>
      <c r="H211" s="43"/>
      <c r="I211" s="43"/>
    </row>
    <row r="212" spans="1:9" ht="14.5">
      <c r="A212" s="6">
        <v>45614.471261574072</v>
      </c>
      <c r="B212" s="45">
        <v>112</v>
      </c>
      <c r="C212" s="52">
        <v>45.68</v>
      </c>
      <c r="D212" s="46">
        <v>5116.16</v>
      </c>
      <c r="E212" s="73" t="s">
        <v>28</v>
      </c>
      <c r="F212" s="42"/>
      <c r="G212" s="43"/>
      <c r="H212" s="43"/>
      <c r="I212" s="43"/>
    </row>
    <row r="213" spans="1:9" ht="14.5">
      <c r="A213" s="6">
        <v>45614.472222222219</v>
      </c>
      <c r="B213" s="45">
        <v>106</v>
      </c>
      <c r="C213" s="52">
        <v>45.66</v>
      </c>
      <c r="D213" s="46">
        <v>4839.96</v>
      </c>
      <c r="E213" s="73" t="s">
        <v>17</v>
      </c>
      <c r="F213" s="42"/>
      <c r="G213" s="43"/>
      <c r="H213" s="43"/>
      <c r="I213" s="43"/>
    </row>
    <row r="214" spans="1:9" ht="14.5">
      <c r="A214" s="6">
        <v>45614.473703703705</v>
      </c>
      <c r="B214" s="45">
        <v>20</v>
      </c>
      <c r="C214" s="52">
        <v>45.7</v>
      </c>
      <c r="D214" s="46">
        <v>914</v>
      </c>
      <c r="E214" s="73" t="s">
        <v>17</v>
      </c>
      <c r="F214" s="42"/>
      <c r="G214" s="43"/>
      <c r="H214" s="43"/>
      <c r="I214" s="43"/>
    </row>
    <row r="215" spans="1:9" ht="14.5">
      <c r="A215" s="6">
        <v>45614.473703703705</v>
      </c>
      <c r="B215" s="45">
        <v>20</v>
      </c>
      <c r="C215" s="52">
        <v>45.7</v>
      </c>
      <c r="D215" s="46">
        <v>914</v>
      </c>
      <c r="E215" s="73" t="s">
        <v>17</v>
      </c>
      <c r="F215" s="42"/>
      <c r="G215" s="43"/>
      <c r="H215" s="43"/>
      <c r="I215" s="43"/>
    </row>
    <row r="216" spans="1:9" ht="14.5">
      <c r="A216" s="6">
        <v>45614.473703703705</v>
      </c>
      <c r="B216" s="45">
        <v>125</v>
      </c>
      <c r="C216" s="52">
        <v>45.7</v>
      </c>
      <c r="D216" s="46">
        <v>5712.5</v>
      </c>
      <c r="E216" s="73" t="s">
        <v>17</v>
      </c>
      <c r="F216" s="42"/>
      <c r="G216" s="43"/>
      <c r="H216" s="43"/>
      <c r="I216" s="43"/>
    </row>
    <row r="217" spans="1:9" ht="14.5">
      <c r="A217" s="6">
        <v>45614.475925925923</v>
      </c>
      <c r="B217" s="45">
        <v>144</v>
      </c>
      <c r="C217" s="52">
        <v>45.72</v>
      </c>
      <c r="D217" s="46">
        <v>6583.68</v>
      </c>
      <c r="E217" s="73" t="s">
        <v>17</v>
      </c>
      <c r="F217" s="42"/>
      <c r="G217" s="43"/>
      <c r="H217" s="43"/>
      <c r="I217" s="43"/>
    </row>
    <row r="218" spans="1:9" ht="14.5">
      <c r="A218" s="6">
        <v>45614.475925925923</v>
      </c>
      <c r="B218" s="45">
        <v>46</v>
      </c>
      <c r="C218" s="52">
        <v>45.72</v>
      </c>
      <c r="D218" s="46">
        <v>2103.12</v>
      </c>
      <c r="E218" s="73" t="s">
        <v>17</v>
      </c>
      <c r="F218" s="42"/>
      <c r="G218" s="43"/>
      <c r="H218" s="43"/>
      <c r="I218" s="43"/>
    </row>
    <row r="219" spans="1:9" ht="14.5">
      <c r="A219" s="6">
        <v>45614.475925925923</v>
      </c>
      <c r="B219" s="45">
        <v>117</v>
      </c>
      <c r="C219" s="52">
        <v>45.72</v>
      </c>
      <c r="D219" s="46">
        <v>5349.24</v>
      </c>
      <c r="E219" s="73" t="s">
        <v>17</v>
      </c>
      <c r="F219" s="42"/>
      <c r="G219" s="43"/>
      <c r="H219" s="43"/>
      <c r="I219" s="43"/>
    </row>
    <row r="220" spans="1:9" ht="14.5">
      <c r="A220" s="6">
        <v>45614.4765162037</v>
      </c>
      <c r="B220" s="45">
        <v>118</v>
      </c>
      <c r="C220" s="52">
        <v>45.7</v>
      </c>
      <c r="D220" s="46">
        <v>5392.6</v>
      </c>
      <c r="E220" s="73" t="s">
        <v>17</v>
      </c>
      <c r="F220" s="42"/>
      <c r="G220" s="43"/>
      <c r="H220" s="43"/>
      <c r="I220" s="43"/>
    </row>
    <row r="221" spans="1:9" ht="14.5">
      <c r="A221" s="6">
        <v>45614.4765162037</v>
      </c>
      <c r="B221" s="45">
        <v>118</v>
      </c>
      <c r="C221" s="52">
        <v>45.7</v>
      </c>
      <c r="D221" s="46">
        <v>5392.6</v>
      </c>
      <c r="E221" s="73" t="s">
        <v>17</v>
      </c>
      <c r="F221" s="42"/>
      <c r="G221" s="43"/>
      <c r="H221" s="43"/>
      <c r="I221" s="43"/>
    </row>
    <row r="222" spans="1:9" ht="14.5">
      <c r="A222" s="6">
        <v>45614.4765162037</v>
      </c>
      <c r="B222" s="45">
        <v>118</v>
      </c>
      <c r="C222" s="52">
        <v>45.71</v>
      </c>
      <c r="D222" s="46">
        <v>5393.78</v>
      </c>
      <c r="E222" s="73" t="s">
        <v>17</v>
      </c>
      <c r="F222" s="42"/>
      <c r="G222" s="43"/>
      <c r="H222" s="43"/>
      <c r="I222" s="43"/>
    </row>
    <row r="223" spans="1:9" ht="14.5">
      <c r="A223" s="6">
        <v>45614.4765162037</v>
      </c>
      <c r="B223" s="45">
        <v>140</v>
      </c>
      <c r="C223" s="52">
        <v>45.71</v>
      </c>
      <c r="D223" s="46">
        <v>6399.4000000000005</v>
      </c>
      <c r="E223" s="73" t="s">
        <v>17</v>
      </c>
      <c r="F223" s="42"/>
      <c r="G223" s="43"/>
      <c r="H223" s="43"/>
      <c r="I223" s="43"/>
    </row>
    <row r="224" spans="1:9" ht="14.5">
      <c r="A224" s="6">
        <v>45614.4765162037</v>
      </c>
      <c r="B224" s="45">
        <v>143</v>
      </c>
      <c r="C224" s="52">
        <v>45.7</v>
      </c>
      <c r="D224" s="46">
        <v>6535.1</v>
      </c>
      <c r="E224" s="73" t="s">
        <v>28</v>
      </c>
      <c r="F224" s="42"/>
      <c r="G224" s="43"/>
      <c r="H224" s="43"/>
      <c r="I224" s="43"/>
    </row>
    <row r="225" spans="1:9" ht="14.5">
      <c r="A225" s="6">
        <v>45614.476643518516</v>
      </c>
      <c r="B225" s="45">
        <v>123</v>
      </c>
      <c r="C225" s="52">
        <v>45.69</v>
      </c>
      <c r="D225" s="46">
        <v>5619.87</v>
      </c>
      <c r="E225" s="73" t="s">
        <v>28</v>
      </c>
      <c r="F225" s="42"/>
      <c r="G225" s="43"/>
      <c r="H225" s="43"/>
      <c r="I225" s="43"/>
    </row>
    <row r="226" spans="1:9" ht="14.5">
      <c r="A226" s="6">
        <v>45614.477199074077</v>
      </c>
      <c r="B226" s="45">
        <v>136</v>
      </c>
      <c r="C226" s="52">
        <v>45.67</v>
      </c>
      <c r="D226" s="46">
        <v>6211.12</v>
      </c>
      <c r="E226" s="73" t="s">
        <v>28</v>
      </c>
      <c r="F226" s="42"/>
      <c r="G226" s="43"/>
      <c r="H226" s="43"/>
      <c r="I226" s="43"/>
    </row>
    <row r="227" spans="1:9" ht="14.5">
      <c r="A227" s="6">
        <v>45614.479456018518</v>
      </c>
      <c r="B227" s="45">
        <v>122</v>
      </c>
      <c r="C227" s="52">
        <v>45.65</v>
      </c>
      <c r="D227" s="46">
        <v>5569.3</v>
      </c>
      <c r="E227" s="73" t="s">
        <v>17</v>
      </c>
      <c r="F227" s="42"/>
      <c r="G227" s="43"/>
      <c r="H227" s="43"/>
      <c r="I227" s="43"/>
    </row>
    <row r="228" spans="1:9" ht="14.5">
      <c r="A228" s="6">
        <v>45614.479456018518</v>
      </c>
      <c r="B228" s="45">
        <v>73</v>
      </c>
      <c r="C228" s="52">
        <v>45.66</v>
      </c>
      <c r="D228" s="46">
        <v>3333.18</v>
      </c>
      <c r="E228" s="73" t="s">
        <v>17</v>
      </c>
      <c r="F228" s="42"/>
      <c r="G228" s="43"/>
      <c r="H228" s="43"/>
      <c r="I228" s="43"/>
    </row>
    <row r="229" spans="1:9" ht="14.5">
      <c r="A229" s="6">
        <v>45614.479456018518</v>
      </c>
      <c r="B229" s="45">
        <v>81</v>
      </c>
      <c r="C229" s="52">
        <v>45.66</v>
      </c>
      <c r="D229" s="46">
        <v>3698.4599999999996</v>
      </c>
      <c r="E229" s="73" t="s">
        <v>17</v>
      </c>
      <c r="F229" s="42"/>
      <c r="G229" s="43"/>
      <c r="H229" s="43"/>
      <c r="I229" s="43"/>
    </row>
    <row r="230" spans="1:9" ht="14.5">
      <c r="A230" s="6">
        <v>45614.481377314813</v>
      </c>
      <c r="B230" s="45">
        <v>145</v>
      </c>
      <c r="C230" s="52">
        <v>45.64</v>
      </c>
      <c r="D230" s="46">
        <v>6617.8</v>
      </c>
      <c r="E230" s="73" t="s">
        <v>17</v>
      </c>
      <c r="F230" s="42"/>
      <c r="G230" s="43"/>
      <c r="H230" s="43"/>
      <c r="I230" s="43"/>
    </row>
    <row r="231" spans="1:9" ht="14.5">
      <c r="A231" s="6">
        <v>45614.48164351852</v>
      </c>
      <c r="B231" s="45">
        <v>114</v>
      </c>
      <c r="C231" s="52">
        <v>45.63</v>
      </c>
      <c r="D231" s="46">
        <v>5201.8200000000006</v>
      </c>
      <c r="E231" s="73" t="s">
        <v>28</v>
      </c>
      <c r="F231" s="42"/>
      <c r="G231" s="43"/>
      <c r="H231" s="43"/>
      <c r="I231" s="43"/>
    </row>
    <row r="232" spans="1:9" ht="14.5">
      <c r="A232" s="6">
        <v>45614.48333333333</v>
      </c>
      <c r="B232" s="45">
        <v>157</v>
      </c>
      <c r="C232" s="52">
        <v>45.61</v>
      </c>
      <c r="D232" s="46">
        <v>7160.7699999999995</v>
      </c>
      <c r="E232" s="73" t="s">
        <v>17</v>
      </c>
      <c r="F232" s="42"/>
      <c r="G232" s="43"/>
      <c r="H232" s="43"/>
      <c r="I232" s="43"/>
    </row>
    <row r="233" spans="1:9" ht="14.5">
      <c r="A233" s="6">
        <v>45614.48333333333</v>
      </c>
      <c r="B233" s="45">
        <v>117</v>
      </c>
      <c r="C233" s="52">
        <v>45.61</v>
      </c>
      <c r="D233" s="46">
        <v>5336.37</v>
      </c>
      <c r="E233" s="73" t="s">
        <v>28</v>
      </c>
      <c r="F233" s="42"/>
      <c r="G233" s="43"/>
      <c r="H233" s="43"/>
      <c r="I233" s="43"/>
    </row>
    <row r="234" spans="1:9" ht="14.5">
      <c r="A234" s="6">
        <v>45614.484722222223</v>
      </c>
      <c r="B234" s="45">
        <v>5</v>
      </c>
      <c r="C234" s="52">
        <v>45.6</v>
      </c>
      <c r="D234" s="46">
        <v>228</v>
      </c>
      <c r="E234" s="73" t="s">
        <v>17</v>
      </c>
      <c r="F234" s="42"/>
      <c r="G234" s="43"/>
      <c r="H234" s="43"/>
      <c r="I234" s="43"/>
    </row>
    <row r="235" spans="1:9" ht="14.5">
      <c r="A235" s="6">
        <v>45614.484722222223</v>
      </c>
      <c r="B235" s="45">
        <v>132</v>
      </c>
      <c r="C235" s="52">
        <v>45.6</v>
      </c>
      <c r="D235" s="46">
        <v>6019.2</v>
      </c>
      <c r="E235" s="73" t="s">
        <v>17</v>
      </c>
      <c r="F235" s="42"/>
      <c r="G235" s="43"/>
      <c r="H235" s="43"/>
      <c r="I235" s="43"/>
    </row>
    <row r="236" spans="1:9" ht="14.5">
      <c r="A236" s="6">
        <v>45614.486516203702</v>
      </c>
      <c r="B236" s="45">
        <v>145</v>
      </c>
      <c r="C236" s="52">
        <v>45.63</v>
      </c>
      <c r="D236" s="46">
        <v>6616.35</v>
      </c>
      <c r="E236" s="73" t="s">
        <v>17</v>
      </c>
      <c r="F236" s="42"/>
      <c r="G236" s="43"/>
      <c r="H236" s="43"/>
      <c r="I236" s="43"/>
    </row>
    <row r="237" spans="1:9" ht="14.5">
      <c r="A237" s="6">
        <v>45614.489085648151</v>
      </c>
      <c r="B237" s="45">
        <v>141</v>
      </c>
      <c r="C237" s="52">
        <v>45.63</v>
      </c>
      <c r="D237" s="46">
        <v>6433.83</v>
      </c>
      <c r="E237" s="73" t="s">
        <v>17</v>
      </c>
      <c r="F237" s="42"/>
      <c r="G237" s="43"/>
      <c r="H237" s="43"/>
      <c r="I237" s="43"/>
    </row>
    <row r="238" spans="1:9" ht="14.5">
      <c r="A238" s="6">
        <v>45614.489085648151</v>
      </c>
      <c r="B238" s="45">
        <v>140</v>
      </c>
      <c r="C238" s="52">
        <v>45.63</v>
      </c>
      <c r="D238" s="46">
        <v>6388.2000000000007</v>
      </c>
      <c r="E238" s="73" t="s">
        <v>17</v>
      </c>
      <c r="F238" s="42"/>
      <c r="G238" s="43"/>
      <c r="H238" s="43"/>
      <c r="I238" s="43"/>
    </row>
    <row r="239" spans="1:9" ht="14.5">
      <c r="A239" s="6">
        <v>45614.489085648151</v>
      </c>
      <c r="B239" s="45">
        <v>134</v>
      </c>
      <c r="C239" s="52">
        <v>45.63</v>
      </c>
      <c r="D239" s="46">
        <v>6114.42</v>
      </c>
      <c r="E239" s="73" t="s">
        <v>28</v>
      </c>
      <c r="F239" s="42"/>
      <c r="G239" s="43"/>
      <c r="H239" s="43"/>
      <c r="I239" s="43"/>
    </row>
    <row r="240" spans="1:9" ht="14.5">
      <c r="A240" s="6">
        <v>45614.489988425928</v>
      </c>
      <c r="B240" s="45">
        <v>210</v>
      </c>
      <c r="C240" s="52">
        <v>45.65</v>
      </c>
      <c r="D240" s="46">
        <v>9586.5</v>
      </c>
      <c r="E240" s="73" t="s">
        <v>17</v>
      </c>
      <c r="F240" s="42"/>
      <c r="G240" s="43"/>
      <c r="H240" s="43"/>
      <c r="I240" s="43"/>
    </row>
    <row r="241" spans="1:9" ht="14.5">
      <c r="A241" s="6">
        <v>45614.489988425928</v>
      </c>
      <c r="B241" s="45">
        <v>142</v>
      </c>
      <c r="C241" s="52">
        <v>45.65</v>
      </c>
      <c r="D241" s="46">
        <v>6482.3</v>
      </c>
      <c r="E241" s="73" t="s">
        <v>17</v>
      </c>
      <c r="F241" s="42"/>
      <c r="G241" s="43"/>
      <c r="H241" s="43"/>
      <c r="I241" s="43"/>
    </row>
    <row r="242" spans="1:9" ht="14.5">
      <c r="A242" s="6">
        <v>45614.490763888891</v>
      </c>
      <c r="B242" s="45">
        <v>11</v>
      </c>
      <c r="C242" s="52">
        <v>45.65</v>
      </c>
      <c r="D242" s="46">
        <v>502.15</v>
      </c>
      <c r="E242" s="73" t="s">
        <v>28</v>
      </c>
      <c r="F242" s="42"/>
      <c r="G242" s="43"/>
      <c r="H242" s="43"/>
      <c r="I242" s="43"/>
    </row>
    <row r="243" spans="1:9" ht="14.5">
      <c r="A243" s="6">
        <v>45614.490763888891</v>
      </c>
      <c r="B243" s="45">
        <v>133</v>
      </c>
      <c r="C243" s="52">
        <v>45.66</v>
      </c>
      <c r="D243" s="46">
        <v>6072.78</v>
      </c>
      <c r="E243" s="73" t="s">
        <v>28</v>
      </c>
      <c r="F243" s="42"/>
      <c r="G243" s="43"/>
      <c r="H243" s="43"/>
      <c r="I243" s="43"/>
    </row>
    <row r="244" spans="1:9" ht="14.5">
      <c r="A244" s="6">
        <v>45614.492847222224</v>
      </c>
      <c r="B244" s="45">
        <v>171</v>
      </c>
      <c r="C244" s="52">
        <v>45.67</v>
      </c>
      <c r="D244" s="46">
        <v>7809.5700000000006</v>
      </c>
      <c r="E244" s="73" t="s">
        <v>17</v>
      </c>
      <c r="F244" s="42"/>
      <c r="G244" s="43"/>
      <c r="H244" s="43"/>
      <c r="I244" s="43"/>
    </row>
    <row r="245" spans="1:9" ht="14.5">
      <c r="A245" s="6">
        <v>45614.495312500003</v>
      </c>
      <c r="B245" s="45">
        <v>133</v>
      </c>
      <c r="C245" s="52">
        <v>45.7</v>
      </c>
      <c r="D245" s="46">
        <v>6078.1</v>
      </c>
      <c r="E245" s="73" t="s">
        <v>17</v>
      </c>
      <c r="F245" s="42"/>
      <c r="G245" s="43"/>
      <c r="H245" s="43"/>
      <c r="I245" s="43"/>
    </row>
    <row r="246" spans="1:9" ht="14.5">
      <c r="A246" s="6">
        <v>45614.495312500003</v>
      </c>
      <c r="B246" s="45">
        <v>158</v>
      </c>
      <c r="C246" s="52">
        <v>45.7</v>
      </c>
      <c r="D246" s="46">
        <v>7220.6</v>
      </c>
      <c r="E246" s="73" t="s">
        <v>17</v>
      </c>
      <c r="F246" s="42"/>
      <c r="G246" s="43"/>
      <c r="H246" s="43"/>
      <c r="I246" s="43"/>
    </row>
    <row r="247" spans="1:9" ht="14.5">
      <c r="A247" s="6">
        <v>45614.495312500003</v>
      </c>
      <c r="B247" s="45">
        <v>126</v>
      </c>
      <c r="C247" s="52">
        <v>45.7</v>
      </c>
      <c r="D247" s="46">
        <v>5758.2000000000007</v>
      </c>
      <c r="E247" s="73" t="s">
        <v>28</v>
      </c>
      <c r="F247" s="42"/>
      <c r="G247" s="43"/>
      <c r="H247" s="43"/>
      <c r="I247" s="43"/>
    </row>
    <row r="248" spans="1:9" ht="14.5">
      <c r="A248" s="6">
        <v>45614.495347222219</v>
      </c>
      <c r="B248" s="45">
        <v>154</v>
      </c>
      <c r="C248" s="52">
        <v>45.69</v>
      </c>
      <c r="D248" s="46">
        <v>7036.2599999999993</v>
      </c>
      <c r="E248" s="73" t="s">
        <v>28</v>
      </c>
      <c r="F248" s="42"/>
      <c r="G248" s="43"/>
      <c r="H248" s="43"/>
      <c r="I248" s="43"/>
    </row>
    <row r="249" spans="1:9" ht="14.5">
      <c r="A249" s="6">
        <v>45614.496365740742</v>
      </c>
      <c r="B249" s="45">
        <v>132</v>
      </c>
      <c r="C249" s="52">
        <v>45.73</v>
      </c>
      <c r="D249" s="46">
        <v>6036.36</v>
      </c>
      <c r="E249" s="73" t="s">
        <v>17</v>
      </c>
      <c r="F249" s="42"/>
      <c r="G249" s="43"/>
      <c r="H249" s="43"/>
      <c r="I249" s="43"/>
    </row>
    <row r="250" spans="1:9" ht="14.5">
      <c r="A250" s="6">
        <v>45614.496365740742</v>
      </c>
      <c r="B250" s="45">
        <v>67</v>
      </c>
      <c r="C250" s="52">
        <v>45.73</v>
      </c>
      <c r="D250" s="46">
        <v>3063.91</v>
      </c>
      <c r="E250" s="73" t="s">
        <v>28</v>
      </c>
      <c r="F250" s="42"/>
      <c r="G250" s="43"/>
      <c r="H250" s="43"/>
      <c r="I250" s="43"/>
    </row>
    <row r="251" spans="1:9" ht="14.5">
      <c r="A251" s="6">
        <v>45614.496365740742</v>
      </c>
      <c r="B251" s="45">
        <v>56</v>
      </c>
      <c r="C251" s="52">
        <v>45.73</v>
      </c>
      <c r="D251" s="46">
        <v>2560.8799999999997</v>
      </c>
      <c r="E251" s="73" t="s">
        <v>28</v>
      </c>
      <c r="F251" s="42"/>
      <c r="G251" s="43"/>
      <c r="H251" s="43"/>
      <c r="I251" s="43"/>
    </row>
    <row r="252" spans="1:9" ht="14.5">
      <c r="A252" s="6">
        <v>45614.496724537035</v>
      </c>
      <c r="B252" s="45">
        <v>161</v>
      </c>
      <c r="C252" s="52">
        <v>45.76</v>
      </c>
      <c r="D252" s="46">
        <v>7367.36</v>
      </c>
      <c r="E252" s="73" t="s">
        <v>17</v>
      </c>
      <c r="F252" s="42"/>
      <c r="G252" s="43"/>
      <c r="H252" s="43"/>
      <c r="I252" s="43"/>
    </row>
    <row r="253" spans="1:9" ht="14.5">
      <c r="A253" s="6">
        <v>45614.498171296298</v>
      </c>
      <c r="B253" s="45">
        <v>30</v>
      </c>
      <c r="C253" s="52">
        <v>45.81</v>
      </c>
      <c r="D253" s="46">
        <v>1374.3000000000002</v>
      </c>
      <c r="E253" s="73" t="s">
        <v>17</v>
      </c>
      <c r="F253" s="42"/>
      <c r="G253" s="43"/>
      <c r="H253" s="43"/>
      <c r="I253" s="43"/>
    </row>
    <row r="254" spans="1:9" ht="14.5">
      <c r="A254" s="6">
        <v>45614.498171296298</v>
      </c>
      <c r="B254" s="45">
        <v>30</v>
      </c>
      <c r="C254" s="52">
        <v>45.81</v>
      </c>
      <c r="D254" s="46">
        <v>1374.3000000000002</v>
      </c>
      <c r="E254" s="73" t="s">
        <v>17</v>
      </c>
      <c r="F254" s="42"/>
      <c r="G254" s="43"/>
      <c r="H254" s="43"/>
      <c r="I254" s="43"/>
    </row>
    <row r="255" spans="1:9" ht="14.5">
      <c r="A255" s="6">
        <v>45614.498668981483</v>
      </c>
      <c r="B255" s="45">
        <v>8</v>
      </c>
      <c r="C255" s="52">
        <v>45.81</v>
      </c>
      <c r="D255" s="46">
        <v>366.48</v>
      </c>
      <c r="E255" s="73" t="s">
        <v>17</v>
      </c>
      <c r="F255" s="42"/>
      <c r="G255" s="43"/>
      <c r="H255" s="43"/>
      <c r="I255" s="43"/>
    </row>
    <row r="256" spans="1:9" ht="14.5">
      <c r="A256" s="6">
        <v>45614.498668981483</v>
      </c>
      <c r="B256" s="45">
        <v>147</v>
      </c>
      <c r="C256" s="52">
        <v>45.81</v>
      </c>
      <c r="D256" s="46">
        <v>6734.0700000000006</v>
      </c>
      <c r="E256" s="73" t="s">
        <v>17</v>
      </c>
      <c r="F256" s="42"/>
      <c r="G256" s="43"/>
      <c r="H256" s="43"/>
      <c r="I256" s="43"/>
    </row>
    <row r="257" spans="1:9" ht="14.5">
      <c r="A257" s="6">
        <v>45614.498668981483</v>
      </c>
      <c r="B257" s="45">
        <v>58</v>
      </c>
      <c r="C257" s="52">
        <v>45.81</v>
      </c>
      <c r="D257" s="46">
        <v>2656.98</v>
      </c>
      <c r="E257" s="73" t="s">
        <v>28</v>
      </c>
      <c r="F257" s="42"/>
      <c r="G257" s="43"/>
      <c r="H257" s="43"/>
      <c r="I257" s="43"/>
    </row>
    <row r="258" spans="1:9" ht="14.5">
      <c r="A258" s="6">
        <v>45614.498668981483</v>
      </c>
      <c r="B258" s="45">
        <v>73</v>
      </c>
      <c r="C258" s="52">
        <v>45.81</v>
      </c>
      <c r="D258" s="46">
        <v>3344.13</v>
      </c>
      <c r="E258" s="73" t="s">
        <v>28</v>
      </c>
      <c r="F258" s="42"/>
      <c r="G258" s="43"/>
      <c r="H258" s="43"/>
      <c r="I258" s="43"/>
    </row>
    <row r="259" spans="1:9" ht="14.5">
      <c r="A259" s="6">
        <v>45614.49895833333</v>
      </c>
      <c r="B259" s="45">
        <v>4</v>
      </c>
      <c r="C259" s="52">
        <v>45.81</v>
      </c>
      <c r="D259" s="46">
        <v>183.24</v>
      </c>
      <c r="E259" s="73" t="s">
        <v>17</v>
      </c>
      <c r="F259" s="42"/>
      <c r="G259" s="43"/>
      <c r="H259" s="43"/>
      <c r="I259" s="43"/>
    </row>
    <row r="260" spans="1:9" ht="14.5">
      <c r="A260" s="6">
        <v>45614.49895833333</v>
      </c>
      <c r="B260" s="45">
        <v>130</v>
      </c>
      <c r="C260" s="52">
        <v>45.81</v>
      </c>
      <c r="D260" s="46">
        <v>5955.3</v>
      </c>
      <c r="E260" s="73" t="s">
        <v>17</v>
      </c>
      <c r="F260" s="42"/>
      <c r="G260" s="43"/>
      <c r="H260" s="43"/>
      <c r="I260" s="43"/>
    </row>
    <row r="261" spans="1:9" ht="14.5">
      <c r="A261" s="6">
        <v>45614.50099537037</v>
      </c>
      <c r="B261" s="45">
        <v>108</v>
      </c>
      <c r="C261" s="52">
        <v>45.76</v>
      </c>
      <c r="D261" s="46">
        <v>4942.08</v>
      </c>
      <c r="E261" s="73" t="s">
        <v>17</v>
      </c>
      <c r="F261" s="42"/>
      <c r="G261" s="43"/>
      <c r="H261" s="43"/>
      <c r="I261" s="43"/>
    </row>
    <row r="262" spans="1:9" ht="14.5">
      <c r="A262" s="6">
        <v>45614.50099537037</v>
      </c>
      <c r="B262" s="45">
        <v>36</v>
      </c>
      <c r="C262" s="52">
        <v>45.76</v>
      </c>
      <c r="D262" s="46">
        <v>1647.36</v>
      </c>
      <c r="E262" s="73" t="s">
        <v>17</v>
      </c>
      <c r="F262" s="42"/>
      <c r="G262" s="43"/>
      <c r="H262" s="43"/>
      <c r="I262" s="43"/>
    </row>
    <row r="263" spans="1:9" ht="14.5">
      <c r="A263" s="6">
        <v>45614.50099537037</v>
      </c>
      <c r="B263" s="45">
        <v>120</v>
      </c>
      <c r="C263" s="52">
        <v>45.76</v>
      </c>
      <c r="D263" s="46">
        <v>5491.2</v>
      </c>
      <c r="E263" s="73" t="s">
        <v>28</v>
      </c>
      <c r="F263" s="42"/>
      <c r="G263" s="43"/>
      <c r="H263" s="43"/>
      <c r="I263" s="43"/>
    </row>
    <row r="264" spans="1:9" ht="14.5">
      <c r="A264" s="6">
        <v>45614.50105324074</v>
      </c>
      <c r="B264" s="45">
        <v>150</v>
      </c>
      <c r="C264" s="52">
        <v>45.74</v>
      </c>
      <c r="D264" s="46">
        <v>6861</v>
      </c>
      <c r="E264" s="73" t="s">
        <v>17</v>
      </c>
      <c r="F264" s="42"/>
      <c r="G264" s="43"/>
      <c r="H264" s="43"/>
      <c r="I264" s="43"/>
    </row>
    <row r="265" spans="1:9" ht="14.5">
      <c r="A265" s="6">
        <v>45614.505555555559</v>
      </c>
      <c r="B265" s="45">
        <v>132</v>
      </c>
      <c r="C265" s="52">
        <v>45.69</v>
      </c>
      <c r="D265" s="46">
        <v>6031.08</v>
      </c>
      <c r="E265" s="73" t="s">
        <v>17</v>
      </c>
      <c r="F265" s="42"/>
      <c r="G265" s="43"/>
      <c r="H265" s="43"/>
      <c r="I265" s="43"/>
    </row>
    <row r="266" spans="1:9" ht="14.5">
      <c r="A266" s="6">
        <v>45614.505555555559</v>
      </c>
      <c r="B266" s="45">
        <v>43</v>
      </c>
      <c r="C266" s="52">
        <v>45.7</v>
      </c>
      <c r="D266" s="46">
        <v>1965.1000000000001</v>
      </c>
      <c r="E266" s="73" t="s">
        <v>17</v>
      </c>
      <c r="F266" s="42"/>
      <c r="G266" s="43"/>
      <c r="H266" s="43"/>
      <c r="I266" s="43"/>
    </row>
    <row r="267" spans="1:9" ht="14.5">
      <c r="A267" s="6">
        <v>45614.505555555559</v>
      </c>
      <c r="B267" s="45">
        <v>80</v>
      </c>
      <c r="C267" s="52">
        <v>45.7</v>
      </c>
      <c r="D267" s="46">
        <v>3656</v>
      </c>
      <c r="E267" s="73" t="s">
        <v>17</v>
      </c>
      <c r="F267" s="42"/>
      <c r="G267" s="43"/>
      <c r="H267" s="43"/>
      <c r="I267" s="43"/>
    </row>
    <row r="268" spans="1:9" ht="14.5">
      <c r="A268" s="6">
        <v>45614.505555555559</v>
      </c>
      <c r="B268" s="45">
        <v>6</v>
      </c>
      <c r="C268" s="52">
        <v>45.7</v>
      </c>
      <c r="D268" s="46">
        <v>274.20000000000005</v>
      </c>
      <c r="E268" s="73" t="s">
        <v>17</v>
      </c>
      <c r="F268" s="42"/>
      <c r="G268" s="43"/>
      <c r="H268" s="43"/>
      <c r="I268" s="43"/>
    </row>
    <row r="269" spans="1:9" ht="14.5">
      <c r="A269" s="6">
        <v>45614.505555555559</v>
      </c>
      <c r="B269" s="45">
        <v>140</v>
      </c>
      <c r="C269" s="52">
        <v>45.7</v>
      </c>
      <c r="D269" s="46">
        <v>6398</v>
      </c>
      <c r="E269" s="73" t="s">
        <v>17</v>
      </c>
      <c r="F269" s="42"/>
      <c r="G269" s="43"/>
      <c r="H269" s="43"/>
      <c r="I269" s="43"/>
    </row>
    <row r="270" spans="1:9" ht="14.5">
      <c r="A270" s="6">
        <v>45614.505555555559</v>
      </c>
      <c r="B270" s="45">
        <v>156</v>
      </c>
      <c r="C270" s="52">
        <v>45.7</v>
      </c>
      <c r="D270" s="46">
        <v>7129.2000000000007</v>
      </c>
      <c r="E270" s="73" t="s">
        <v>17</v>
      </c>
      <c r="F270" s="42"/>
      <c r="G270" s="43"/>
      <c r="H270" s="43"/>
      <c r="I270" s="43"/>
    </row>
    <row r="271" spans="1:9" ht="14.5">
      <c r="A271" s="6">
        <v>45614.505555555559</v>
      </c>
      <c r="B271" s="45">
        <v>66</v>
      </c>
      <c r="C271" s="52">
        <v>45.7</v>
      </c>
      <c r="D271" s="46">
        <v>3016.2000000000003</v>
      </c>
      <c r="E271" s="73" t="s">
        <v>28</v>
      </c>
      <c r="F271" s="42"/>
      <c r="G271" s="43"/>
      <c r="H271" s="43"/>
      <c r="I271" s="43"/>
    </row>
    <row r="272" spans="1:9" ht="14.5">
      <c r="A272" s="6">
        <v>45614.505555555559</v>
      </c>
      <c r="B272" s="45">
        <v>56</v>
      </c>
      <c r="C272" s="52">
        <v>45.7</v>
      </c>
      <c r="D272" s="46">
        <v>2559.2000000000003</v>
      </c>
      <c r="E272" s="73" t="s">
        <v>28</v>
      </c>
      <c r="F272" s="42"/>
      <c r="G272" s="43"/>
      <c r="H272" s="43"/>
      <c r="I272" s="43"/>
    </row>
    <row r="273" spans="1:9" ht="14.5">
      <c r="A273" s="6">
        <v>45614.506273148145</v>
      </c>
      <c r="B273" s="45">
        <v>122</v>
      </c>
      <c r="C273" s="52">
        <v>45.68</v>
      </c>
      <c r="D273" s="46">
        <v>5572.96</v>
      </c>
      <c r="E273" s="73" t="s">
        <v>28</v>
      </c>
      <c r="F273" s="42"/>
      <c r="G273" s="43"/>
      <c r="H273" s="43"/>
      <c r="I273" s="43"/>
    </row>
    <row r="274" spans="1:9" ht="14.5">
      <c r="A274" s="6">
        <v>45614.509050925924</v>
      </c>
      <c r="B274" s="45">
        <v>117</v>
      </c>
      <c r="C274" s="52">
        <v>45.68</v>
      </c>
      <c r="D274" s="46">
        <v>5344.56</v>
      </c>
      <c r="E274" s="73" t="s">
        <v>17</v>
      </c>
      <c r="F274" s="42"/>
      <c r="G274" s="43"/>
      <c r="H274" s="43"/>
      <c r="I274" s="43"/>
    </row>
    <row r="275" spans="1:9" ht="14.5">
      <c r="A275" s="6">
        <v>45614.509675925925</v>
      </c>
      <c r="B275" s="45">
        <v>80</v>
      </c>
      <c r="C275" s="52">
        <v>45.65</v>
      </c>
      <c r="D275" s="46">
        <v>3652</v>
      </c>
      <c r="E275" s="73" t="s">
        <v>28</v>
      </c>
      <c r="F275" s="42"/>
      <c r="G275" s="43"/>
      <c r="H275" s="43"/>
      <c r="I275" s="43"/>
    </row>
    <row r="276" spans="1:9" ht="14.5">
      <c r="A276" s="6">
        <v>45614.509675925925</v>
      </c>
      <c r="B276" s="45">
        <v>112</v>
      </c>
      <c r="C276" s="52">
        <v>45.66</v>
      </c>
      <c r="D276" s="46">
        <v>5113.92</v>
      </c>
      <c r="E276" s="73" t="s">
        <v>17</v>
      </c>
      <c r="F276" s="42"/>
      <c r="G276" s="43"/>
      <c r="H276" s="43"/>
      <c r="I276" s="43"/>
    </row>
    <row r="277" spans="1:9" ht="14.5">
      <c r="A277" s="6">
        <v>45614.509675925925</v>
      </c>
      <c r="B277" s="45">
        <v>25</v>
      </c>
      <c r="C277" s="52">
        <v>45.66</v>
      </c>
      <c r="D277" s="46">
        <v>1141.5</v>
      </c>
      <c r="E277" s="73" t="s">
        <v>17</v>
      </c>
      <c r="F277" s="42"/>
      <c r="G277" s="43"/>
      <c r="H277" s="43"/>
      <c r="I277" s="43"/>
    </row>
    <row r="278" spans="1:9" ht="14.5">
      <c r="A278" s="6">
        <v>45614.509675925925</v>
      </c>
      <c r="B278" s="45">
        <v>133</v>
      </c>
      <c r="C278" s="52">
        <v>45.67</v>
      </c>
      <c r="D278" s="46">
        <v>6074.1100000000006</v>
      </c>
      <c r="E278" s="73" t="s">
        <v>17</v>
      </c>
      <c r="F278" s="42"/>
      <c r="G278" s="43"/>
      <c r="H278" s="43"/>
      <c r="I278" s="43"/>
    </row>
    <row r="279" spans="1:9" ht="14.5">
      <c r="A279" s="6">
        <v>45614.509675925925</v>
      </c>
      <c r="B279" s="45">
        <v>117</v>
      </c>
      <c r="C279" s="52">
        <v>45.66</v>
      </c>
      <c r="D279" s="46">
        <v>5342.2199999999993</v>
      </c>
      <c r="E279" s="73" t="s">
        <v>17</v>
      </c>
      <c r="F279" s="42"/>
      <c r="G279" s="43"/>
      <c r="H279" s="43"/>
      <c r="I279" s="43"/>
    </row>
    <row r="280" spans="1:9" ht="14.5">
      <c r="A280" s="6">
        <v>45614.509675925925</v>
      </c>
      <c r="B280" s="45">
        <v>57</v>
      </c>
      <c r="C280" s="52">
        <v>45.65</v>
      </c>
      <c r="D280" s="46">
        <v>2602.0499999999997</v>
      </c>
      <c r="E280" s="73" t="s">
        <v>28</v>
      </c>
      <c r="F280" s="42"/>
      <c r="G280" s="43"/>
      <c r="H280" s="43"/>
      <c r="I280" s="43"/>
    </row>
    <row r="281" spans="1:9" ht="14.5">
      <c r="A281" s="6">
        <v>45614.511921296296</v>
      </c>
      <c r="B281" s="45">
        <v>27</v>
      </c>
      <c r="C281" s="52">
        <v>45.61</v>
      </c>
      <c r="D281" s="46">
        <v>1231.47</v>
      </c>
      <c r="E281" s="73" t="s">
        <v>17</v>
      </c>
      <c r="F281" s="42"/>
      <c r="G281" s="43"/>
      <c r="H281" s="43"/>
      <c r="I281" s="43"/>
    </row>
    <row r="282" spans="1:9" ht="14.5">
      <c r="A282" s="6">
        <v>45614.511921296296</v>
      </c>
      <c r="B282" s="45">
        <v>117</v>
      </c>
      <c r="C282" s="52">
        <v>45.61</v>
      </c>
      <c r="D282" s="46">
        <v>5336.37</v>
      </c>
      <c r="E282" s="73" t="s">
        <v>17</v>
      </c>
      <c r="F282" s="42"/>
      <c r="G282" s="43"/>
      <c r="H282" s="43"/>
      <c r="I282" s="43"/>
    </row>
    <row r="283" spans="1:9" ht="14.5">
      <c r="A283" s="6">
        <v>45614.512754629628</v>
      </c>
      <c r="B283" s="45">
        <v>136</v>
      </c>
      <c r="C283" s="52">
        <v>45.57</v>
      </c>
      <c r="D283" s="46">
        <v>6197.52</v>
      </c>
      <c r="E283" s="73" t="s">
        <v>28</v>
      </c>
      <c r="F283" s="42"/>
      <c r="G283" s="43"/>
      <c r="H283" s="43"/>
      <c r="I283" s="43"/>
    </row>
    <row r="284" spans="1:9" ht="14.5">
      <c r="A284" s="6">
        <v>45614.514641203707</v>
      </c>
      <c r="B284" s="45">
        <v>37</v>
      </c>
      <c r="C284" s="52">
        <v>45.57</v>
      </c>
      <c r="D284" s="46">
        <v>1686.09</v>
      </c>
      <c r="E284" s="73" t="s">
        <v>17</v>
      </c>
      <c r="F284" s="42"/>
      <c r="G284" s="43"/>
      <c r="H284" s="43"/>
      <c r="I284" s="43"/>
    </row>
    <row r="285" spans="1:9" ht="14.5">
      <c r="A285" s="6">
        <v>45614.514641203707</v>
      </c>
      <c r="B285" s="45">
        <v>104</v>
      </c>
      <c r="C285" s="52">
        <v>45.57</v>
      </c>
      <c r="D285" s="46">
        <v>4739.28</v>
      </c>
      <c r="E285" s="73" t="s">
        <v>17</v>
      </c>
      <c r="F285" s="42"/>
      <c r="G285" s="43"/>
      <c r="H285" s="43"/>
      <c r="I285" s="43"/>
    </row>
    <row r="286" spans="1:9" ht="14.5">
      <c r="A286" s="6">
        <v>45614.514641203707</v>
      </c>
      <c r="B286" s="45">
        <v>148</v>
      </c>
      <c r="C286" s="52">
        <v>45.57</v>
      </c>
      <c r="D286" s="46">
        <v>6744.36</v>
      </c>
      <c r="E286" s="73" t="s">
        <v>17</v>
      </c>
      <c r="F286" s="42"/>
      <c r="G286" s="43"/>
      <c r="H286" s="43"/>
      <c r="I286" s="43"/>
    </row>
    <row r="287" spans="1:9" ht="14.5">
      <c r="A287" s="6">
        <v>45614.518634259257</v>
      </c>
      <c r="B287" s="45">
        <v>14</v>
      </c>
      <c r="C287" s="52">
        <v>45.55</v>
      </c>
      <c r="D287" s="46">
        <v>637.69999999999993</v>
      </c>
      <c r="E287" s="73" t="s">
        <v>17</v>
      </c>
      <c r="F287" s="42"/>
      <c r="G287" s="43"/>
      <c r="H287" s="43"/>
      <c r="I287" s="43"/>
    </row>
    <row r="288" spans="1:9" ht="14.5">
      <c r="A288" s="6">
        <v>45614.518634259257</v>
      </c>
      <c r="B288" s="45">
        <v>110</v>
      </c>
      <c r="C288" s="52">
        <v>45.55</v>
      </c>
      <c r="D288" s="46">
        <v>5010.5</v>
      </c>
      <c r="E288" s="73" t="s">
        <v>17</v>
      </c>
      <c r="F288" s="42"/>
      <c r="G288" s="43"/>
      <c r="H288" s="43"/>
      <c r="I288" s="43"/>
    </row>
    <row r="289" spans="1:9" ht="14.5">
      <c r="A289" s="6">
        <v>45614.518634259257</v>
      </c>
      <c r="B289" s="45">
        <v>121</v>
      </c>
      <c r="C289" s="52">
        <v>45.56</v>
      </c>
      <c r="D289" s="46">
        <v>5512.76</v>
      </c>
      <c r="E289" s="73" t="s">
        <v>17</v>
      </c>
      <c r="F289" s="42"/>
      <c r="G289" s="43"/>
      <c r="H289" s="43"/>
      <c r="I289" s="43"/>
    </row>
    <row r="290" spans="1:9" ht="14.5">
      <c r="A290" s="6">
        <v>45614.518634259257</v>
      </c>
      <c r="B290" s="45">
        <v>137</v>
      </c>
      <c r="C290" s="52">
        <v>45.55</v>
      </c>
      <c r="D290" s="46">
        <v>6240.3499999999995</v>
      </c>
      <c r="E290" s="73" t="s">
        <v>28</v>
      </c>
      <c r="F290" s="42"/>
      <c r="G290" s="43"/>
      <c r="H290" s="43"/>
      <c r="I290" s="43"/>
    </row>
    <row r="291" spans="1:9" ht="14.5">
      <c r="A291" s="6">
        <v>45614.518634259257</v>
      </c>
      <c r="B291" s="45">
        <v>171</v>
      </c>
      <c r="C291" s="52">
        <v>45.56</v>
      </c>
      <c r="D291" s="46">
        <v>7790.76</v>
      </c>
      <c r="E291" s="73" t="s">
        <v>17</v>
      </c>
      <c r="F291" s="42"/>
      <c r="G291" s="43"/>
      <c r="H291" s="43"/>
      <c r="I291" s="43"/>
    </row>
    <row r="292" spans="1:9" ht="14.5">
      <c r="A292" s="6">
        <v>45614.520497685182</v>
      </c>
      <c r="B292" s="45">
        <v>160</v>
      </c>
      <c r="C292" s="52">
        <v>45.57</v>
      </c>
      <c r="D292" s="46">
        <v>7291.2</v>
      </c>
      <c r="E292" s="73" t="s">
        <v>17</v>
      </c>
      <c r="F292" s="42"/>
      <c r="G292" s="43"/>
      <c r="H292" s="43"/>
      <c r="I292" s="43"/>
    </row>
    <row r="293" spans="1:9" ht="14.5">
      <c r="A293" s="6">
        <v>45614.520497685182</v>
      </c>
      <c r="B293" s="45">
        <v>5</v>
      </c>
      <c r="C293" s="52">
        <v>45.57</v>
      </c>
      <c r="D293" s="46">
        <v>227.85</v>
      </c>
      <c r="E293" s="73" t="s">
        <v>28</v>
      </c>
      <c r="F293" s="42"/>
      <c r="G293" s="43"/>
      <c r="H293" s="43"/>
      <c r="I293" s="43"/>
    </row>
    <row r="294" spans="1:9" ht="14.5">
      <c r="A294" s="6">
        <v>45614.520497685182</v>
      </c>
      <c r="B294" s="45">
        <v>20</v>
      </c>
      <c r="C294" s="52">
        <v>45.57</v>
      </c>
      <c r="D294" s="46">
        <v>911.4</v>
      </c>
      <c r="E294" s="73" t="s">
        <v>28</v>
      </c>
      <c r="F294" s="42"/>
      <c r="G294" s="43"/>
      <c r="H294" s="43"/>
      <c r="I294" s="43"/>
    </row>
    <row r="295" spans="1:9" ht="14.5">
      <c r="A295" s="6">
        <v>45614.520497685182</v>
      </c>
      <c r="B295" s="45">
        <v>93</v>
      </c>
      <c r="C295" s="52">
        <v>45.57</v>
      </c>
      <c r="D295" s="46">
        <v>4238.01</v>
      </c>
      <c r="E295" s="73" t="s">
        <v>28</v>
      </c>
      <c r="F295" s="42"/>
      <c r="G295" s="43"/>
      <c r="H295" s="43"/>
      <c r="I295" s="43"/>
    </row>
    <row r="296" spans="1:9" ht="14.5">
      <c r="A296" s="6">
        <v>45614.521064814813</v>
      </c>
      <c r="B296" s="45">
        <v>127</v>
      </c>
      <c r="C296" s="52">
        <v>45.56</v>
      </c>
      <c r="D296" s="46">
        <v>5786.12</v>
      </c>
      <c r="E296" s="73" t="s">
        <v>17</v>
      </c>
      <c r="F296" s="42"/>
      <c r="G296" s="43"/>
      <c r="H296" s="43"/>
      <c r="I296" s="43"/>
    </row>
    <row r="297" spans="1:9" ht="14.5">
      <c r="A297" s="6">
        <v>45614.521064814813</v>
      </c>
      <c r="B297" s="45">
        <v>122</v>
      </c>
      <c r="C297" s="52">
        <v>45.56</v>
      </c>
      <c r="D297" s="46">
        <v>5558.3200000000006</v>
      </c>
      <c r="E297" s="73" t="s">
        <v>17</v>
      </c>
      <c r="F297" s="42"/>
      <c r="G297" s="43"/>
      <c r="H297" s="43"/>
      <c r="I297" s="43"/>
    </row>
    <row r="298" spans="1:9" ht="14.5">
      <c r="A298" s="6">
        <v>45614.521817129629</v>
      </c>
      <c r="B298" s="45">
        <v>128</v>
      </c>
      <c r="C298" s="52">
        <v>45.57</v>
      </c>
      <c r="D298" s="46">
        <v>5832.96</v>
      </c>
      <c r="E298" s="73" t="s">
        <v>17</v>
      </c>
      <c r="F298" s="42"/>
      <c r="G298" s="43"/>
      <c r="H298" s="43"/>
      <c r="I298" s="43"/>
    </row>
    <row r="299" spans="1:9" ht="14.5">
      <c r="A299" s="6">
        <v>45614.522557870368</v>
      </c>
      <c r="B299" s="45">
        <v>124</v>
      </c>
      <c r="C299" s="52">
        <v>45.57</v>
      </c>
      <c r="D299" s="46">
        <v>5650.68</v>
      </c>
      <c r="E299" s="73" t="s">
        <v>28</v>
      </c>
      <c r="F299" s="42"/>
      <c r="G299" s="43"/>
      <c r="H299" s="43"/>
      <c r="I299" s="43"/>
    </row>
    <row r="300" spans="1:9" ht="14.5">
      <c r="A300" s="6">
        <v>45614.524537037039</v>
      </c>
      <c r="B300" s="45">
        <v>44</v>
      </c>
      <c r="C300" s="52">
        <v>45.58</v>
      </c>
      <c r="D300" s="46">
        <v>2005.52</v>
      </c>
      <c r="E300" s="73" t="s">
        <v>17</v>
      </c>
      <c r="F300" s="42"/>
      <c r="G300" s="43"/>
      <c r="H300" s="43"/>
      <c r="I300" s="43"/>
    </row>
    <row r="301" spans="1:9" ht="14.5">
      <c r="A301" s="6">
        <v>45614.524537037039</v>
      </c>
      <c r="B301" s="45">
        <v>73</v>
      </c>
      <c r="C301" s="52">
        <v>45.58</v>
      </c>
      <c r="D301" s="46">
        <v>3327.3399999999997</v>
      </c>
      <c r="E301" s="73" t="s">
        <v>17</v>
      </c>
      <c r="F301" s="42"/>
      <c r="G301" s="43"/>
      <c r="H301" s="43"/>
      <c r="I301" s="43"/>
    </row>
    <row r="302" spans="1:9" ht="14.5">
      <c r="A302" s="6">
        <v>45614.524537037039</v>
      </c>
      <c r="B302" s="45">
        <v>283</v>
      </c>
      <c r="C302" s="52">
        <v>45.58</v>
      </c>
      <c r="D302" s="46">
        <v>12899.14</v>
      </c>
      <c r="E302" s="73" t="s">
        <v>17</v>
      </c>
      <c r="F302" s="42"/>
      <c r="G302" s="43"/>
      <c r="H302" s="43"/>
      <c r="I302" s="43"/>
    </row>
    <row r="303" spans="1:9" ht="14.5">
      <c r="A303" s="6">
        <v>45614.524537037039</v>
      </c>
      <c r="B303" s="45">
        <v>6</v>
      </c>
      <c r="C303" s="52">
        <v>45.58</v>
      </c>
      <c r="D303" s="46">
        <v>273.48</v>
      </c>
      <c r="E303" s="73" t="s">
        <v>17</v>
      </c>
      <c r="F303" s="42"/>
      <c r="G303" s="43"/>
      <c r="H303" s="43"/>
      <c r="I303" s="43"/>
    </row>
    <row r="304" spans="1:9" ht="14.5">
      <c r="A304" s="6">
        <v>45614.524537037039</v>
      </c>
      <c r="B304" s="45">
        <v>294</v>
      </c>
      <c r="C304" s="52">
        <v>45.58</v>
      </c>
      <c r="D304" s="46">
        <v>13400.519999999999</v>
      </c>
      <c r="E304" s="73" t="s">
        <v>17</v>
      </c>
      <c r="F304" s="42"/>
      <c r="G304" s="43"/>
      <c r="H304" s="43"/>
      <c r="I304" s="43"/>
    </row>
    <row r="305" spans="1:9" ht="14.5">
      <c r="A305" s="6">
        <v>45614.524537037039</v>
      </c>
      <c r="B305" s="45">
        <v>270</v>
      </c>
      <c r="C305" s="52">
        <v>45.58</v>
      </c>
      <c r="D305" s="46">
        <v>12306.6</v>
      </c>
      <c r="E305" s="73" t="s">
        <v>17</v>
      </c>
      <c r="F305" s="42"/>
      <c r="G305" s="43"/>
      <c r="H305" s="43"/>
      <c r="I305" s="43"/>
    </row>
    <row r="306" spans="1:9" ht="14.5">
      <c r="A306" s="6">
        <v>45614.524537037039</v>
      </c>
      <c r="B306" s="45">
        <v>30</v>
      </c>
      <c r="C306" s="52">
        <v>45.58</v>
      </c>
      <c r="D306" s="46">
        <v>1367.3999999999999</v>
      </c>
      <c r="E306" s="73" t="s">
        <v>17</v>
      </c>
      <c r="F306" s="42"/>
      <c r="G306" s="43"/>
      <c r="H306" s="43"/>
      <c r="I306" s="43"/>
    </row>
    <row r="307" spans="1:9" ht="14.5">
      <c r="A307" s="6">
        <v>45614.524537037039</v>
      </c>
      <c r="B307" s="45">
        <v>148</v>
      </c>
      <c r="C307" s="52">
        <v>45.58</v>
      </c>
      <c r="D307" s="46">
        <v>6745.84</v>
      </c>
      <c r="E307" s="73" t="s">
        <v>17</v>
      </c>
      <c r="F307" s="42"/>
      <c r="G307" s="43"/>
      <c r="H307" s="43"/>
      <c r="I307" s="43"/>
    </row>
    <row r="308" spans="1:9" ht="14.5">
      <c r="A308" s="6">
        <v>45614.52685185185</v>
      </c>
      <c r="B308" s="45">
        <v>259</v>
      </c>
      <c r="C308" s="52">
        <v>45.55</v>
      </c>
      <c r="D308" s="46">
        <v>11797.449999999999</v>
      </c>
      <c r="E308" s="73" t="s">
        <v>17</v>
      </c>
      <c r="F308" s="42"/>
      <c r="G308" s="43"/>
      <c r="H308" s="43"/>
      <c r="I308" s="43"/>
    </row>
    <row r="309" spans="1:9" ht="14.5">
      <c r="A309" s="6">
        <v>45614.52685185185</v>
      </c>
      <c r="B309" s="45">
        <v>39</v>
      </c>
      <c r="C309" s="52">
        <v>45.54</v>
      </c>
      <c r="D309" s="46">
        <v>1776.06</v>
      </c>
      <c r="E309" s="73" t="s">
        <v>28</v>
      </c>
      <c r="F309" s="42"/>
      <c r="G309" s="43"/>
      <c r="H309" s="43"/>
      <c r="I309" s="43"/>
    </row>
    <row r="310" spans="1:9" ht="14.5">
      <c r="A310" s="6">
        <v>45614.52685185185</v>
      </c>
      <c r="B310" s="45">
        <v>169</v>
      </c>
      <c r="C310" s="52">
        <v>45.55</v>
      </c>
      <c r="D310" s="46">
        <v>7697.95</v>
      </c>
      <c r="E310" s="73" t="s">
        <v>17</v>
      </c>
      <c r="F310" s="42"/>
      <c r="G310" s="43"/>
      <c r="H310" s="43"/>
      <c r="I310" s="43"/>
    </row>
    <row r="311" spans="1:9" ht="14.5">
      <c r="A311" s="6">
        <v>45614.526909722219</v>
      </c>
      <c r="B311" s="45">
        <v>95</v>
      </c>
      <c r="C311" s="52">
        <v>45.54</v>
      </c>
      <c r="D311" s="46">
        <v>4326.3</v>
      </c>
      <c r="E311" s="73" t="s">
        <v>28</v>
      </c>
      <c r="F311" s="42"/>
      <c r="G311" s="43"/>
      <c r="H311" s="43"/>
      <c r="I311" s="43"/>
    </row>
    <row r="312" spans="1:9" ht="14.5">
      <c r="A312" s="6">
        <v>45614.530462962961</v>
      </c>
      <c r="B312" s="45">
        <v>154</v>
      </c>
      <c r="C312" s="52">
        <v>45.56</v>
      </c>
      <c r="D312" s="46">
        <v>7016.2400000000007</v>
      </c>
      <c r="E312" s="73" t="s">
        <v>17</v>
      </c>
      <c r="F312" s="42"/>
      <c r="G312" s="43"/>
      <c r="H312" s="43"/>
      <c r="I312" s="43"/>
    </row>
    <row r="313" spans="1:9" ht="14.5">
      <c r="A313" s="6">
        <v>45614.530462962961</v>
      </c>
      <c r="B313" s="45">
        <v>122</v>
      </c>
      <c r="C313" s="52">
        <v>45.56</v>
      </c>
      <c r="D313" s="46">
        <v>5558.3200000000006</v>
      </c>
      <c r="E313" s="73" t="s">
        <v>28</v>
      </c>
      <c r="F313" s="42"/>
      <c r="G313" s="43"/>
      <c r="H313" s="43"/>
      <c r="I313" s="43"/>
    </row>
    <row r="314" spans="1:9" ht="14.5">
      <c r="A314" s="6">
        <v>45614.53361111111</v>
      </c>
      <c r="B314" s="45">
        <v>127</v>
      </c>
      <c r="C314" s="52">
        <v>45.6</v>
      </c>
      <c r="D314" s="46">
        <v>5791.2</v>
      </c>
      <c r="E314" s="73" t="s">
        <v>17</v>
      </c>
      <c r="F314" s="42"/>
      <c r="G314" s="43"/>
      <c r="H314" s="43"/>
      <c r="I314" s="43"/>
    </row>
    <row r="315" spans="1:9" ht="14.5">
      <c r="A315" s="6">
        <v>45614.53361111111</v>
      </c>
      <c r="B315" s="45">
        <v>58</v>
      </c>
      <c r="C315" s="52">
        <v>45.59</v>
      </c>
      <c r="D315" s="46">
        <v>2644.2200000000003</v>
      </c>
      <c r="E315" s="73" t="s">
        <v>28</v>
      </c>
      <c r="F315" s="42"/>
      <c r="G315" s="43"/>
      <c r="H315" s="43"/>
      <c r="I315" s="43"/>
    </row>
    <row r="316" spans="1:9" ht="14.5">
      <c r="A316" s="6">
        <v>45614.53361111111</v>
      </c>
      <c r="B316" s="45">
        <v>146</v>
      </c>
      <c r="C316" s="52">
        <v>45.59</v>
      </c>
      <c r="D316" s="46">
        <v>6656.14</v>
      </c>
      <c r="E316" s="73" t="s">
        <v>17</v>
      </c>
      <c r="F316" s="42"/>
      <c r="G316" s="43"/>
      <c r="H316" s="43"/>
      <c r="I316" s="43"/>
    </row>
    <row r="317" spans="1:9" ht="14.5">
      <c r="A317" s="6">
        <v>45614.53361111111</v>
      </c>
      <c r="B317" s="45">
        <v>67</v>
      </c>
      <c r="C317" s="52">
        <v>45.59</v>
      </c>
      <c r="D317" s="46">
        <v>3054.53</v>
      </c>
      <c r="E317" s="73" t="s">
        <v>28</v>
      </c>
      <c r="F317" s="42"/>
      <c r="G317" s="43"/>
      <c r="H317" s="43"/>
      <c r="I317" s="43"/>
    </row>
    <row r="318" spans="1:9" ht="14.5">
      <c r="A318" s="6">
        <v>45614.534942129627</v>
      </c>
      <c r="B318" s="45">
        <v>122</v>
      </c>
      <c r="C318" s="52">
        <v>45.59</v>
      </c>
      <c r="D318" s="46">
        <v>5561.9800000000005</v>
      </c>
      <c r="E318" s="73" t="s">
        <v>17</v>
      </c>
      <c r="F318" s="42"/>
      <c r="G318" s="43"/>
      <c r="H318" s="43"/>
      <c r="I318" s="43"/>
    </row>
    <row r="319" spans="1:9" ht="14.5">
      <c r="A319" s="6">
        <v>45614.534942129627</v>
      </c>
      <c r="B319" s="45">
        <v>10</v>
      </c>
      <c r="C319" s="52">
        <v>45.59</v>
      </c>
      <c r="D319" s="46">
        <v>455.90000000000003</v>
      </c>
      <c r="E319" s="73" t="s">
        <v>28</v>
      </c>
      <c r="F319" s="42"/>
      <c r="G319" s="43"/>
      <c r="H319" s="43"/>
      <c r="I319" s="43"/>
    </row>
    <row r="320" spans="1:9" ht="14.5">
      <c r="A320" s="6">
        <v>45614.535069444442</v>
      </c>
      <c r="B320" s="45">
        <v>120</v>
      </c>
      <c r="C320" s="52">
        <v>45.57</v>
      </c>
      <c r="D320" s="46">
        <v>5468.4</v>
      </c>
      <c r="E320" s="73" t="s">
        <v>17</v>
      </c>
      <c r="F320" s="42"/>
      <c r="G320" s="43"/>
      <c r="H320" s="43"/>
      <c r="I320" s="43"/>
    </row>
    <row r="321" spans="1:9" ht="14.5">
      <c r="A321" s="6">
        <v>45614.538449074076</v>
      </c>
      <c r="B321" s="45">
        <v>41</v>
      </c>
      <c r="C321" s="52">
        <v>45.57</v>
      </c>
      <c r="D321" s="46">
        <v>1868.3700000000001</v>
      </c>
      <c r="E321" s="73" t="s">
        <v>17</v>
      </c>
      <c r="F321" s="42"/>
      <c r="G321" s="43"/>
      <c r="H321" s="43"/>
      <c r="I321" s="43"/>
    </row>
    <row r="322" spans="1:9" ht="14.5">
      <c r="A322" s="6">
        <v>45614.538449074076</v>
      </c>
      <c r="B322" s="45">
        <v>37</v>
      </c>
      <c r="C322" s="52">
        <v>45.57</v>
      </c>
      <c r="D322" s="46">
        <v>1686.09</v>
      </c>
      <c r="E322" s="73" t="s">
        <v>17</v>
      </c>
      <c r="F322" s="42"/>
      <c r="G322" s="43"/>
      <c r="H322" s="43"/>
      <c r="I322" s="43"/>
    </row>
    <row r="323" spans="1:9" ht="14.5">
      <c r="A323" s="6">
        <v>45614.538449074076</v>
      </c>
      <c r="B323" s="45">
        <v>117</v>
      </c>
      <c r="C323" s="52">
        <v>45.57</v>
      </c>
      <c r="D323" s="46">
        <v>5331.69</v>
      </c>
      <c r="E323" s="73" t="s">
        <v>17</v>
      </c>
      <c r="F323" s="42"/>
      <c r="G323" s="43"/>
      <c r="H323" s="43"/>
      <c r="I323" s="43"/>
    </row>
    <row r="324" spans="1:9" ht="14.5">
      <c r="A324" s="6">
        <v>45614.539560185185</v>
      </c>
      <c r="B324" s="45">
        <v>126</v>
      </c>
      <c r="C324" s="52">
        <v>45.56</v>
      </c>
      <c r="D324" s="46">
        <v>5740.56</v>
      </c>
      <c r="E324" s="73" t="s">
        <v>17</v>
      </c>
      <c r="F324" s="42"/>
      <c r="G324" s="43"/>
      <c r="H324" s="43"/>
      <c r="I324" s="43"/>
    </row>
    <row r="325" spans="1:9" ht="14.5">
      <c r="A325" s="6">
        <v>45614.539560185185</v>
      </c>
      <c r="B325" s="45">
        <v>1</v>
      </c>
      <c r="C325" s="52">
        <v>45.56</v>
      </c>
      <c r="D325" s="46">
        <v>45.56</v>
      </c>
      <c r="E325" s="73" t="s">
        <v>17</v>
      </c>
      <c r="F325" s="42"/>
      <c r="G325" s="43"/>
      <c r="H325" s="43"/>
      <c r="I325" s="43"/>
    </row>
    <row r="326" spans="1:9" ht="14.5">
      <c r="A326" s="6">
        <v>45614.539560185185</v>
      </c>
      <c r="B326" s="45">
        <v>140</v>
      </c>
      <c r="C326" s="52">
        <v>45.56</v>
      </c>
      <c r="D326" s="46">
        <v>6378.4000000000005</v>
      </c>
      <c r="E326" s="73" t="s">
        <v>17</v>
      </c>
      <c r="F326" s="42"/>
      <c r="G326" s="43"/>
      <c r="H326" s="43"/>
      <c r="I326" s="43"/>
    </row>
    <row r="327" spans="1:9" ht="14.5">
      <c r="A327" s="6">
        <v>45614.539560185185</v>
      </c>
      <c r="B327" s="45">
        <v>5</v>
      </c>
      <c r="C327" s="52">
        <v>45.56</v>
      </c>
      <c r="D327" s="46">
        <v>227.8</v>
      </c>
      <c r="E327" s="73" t="s">
        <v>17</v>
      </c>
      <c r="F327" s="42"/>
      <c r="G327" s="43"/>
      <c r="H327" s="43"/>
      <c r="I327" s="43"/>
    </row>
    <row r="328" spans="1:9" ht="14.5">
      <c r="A328" s="6">
        <v>45614.539560185185</v>
      </c>
      <c r="B328" s="45">
        <v>154</v>
      </c>
      <c r="C328" s="52">
        <v>45.56</v>
      </c>
      <c r="D328" s="46">
        <v>7016.2400000000007</v>
      </c>
      <c r="E328" s="73" t="s">
        <v>17</v>
      </c>
      <c r="F328" s="42"/>
      <c r="G328" s="43"/>
      <c r="H328" s="43"/>
      <c r="I328" s="43"/>
    </row>
    <row r="329" spans="1:9" ht="14.5">
      <c r="A329" s="6">
        <v>45614.539560185185</v>
      </c>
      <c r="B329" s="45">
        <v>136</v>
      </c>
      <c r="C329" s="52">
        <v>45.56</v>
      </c>
      <c r="D329" s="46">
        <v>6196.16</v>
      </c>
      <c r="E329" s="73" t="s">
        <v>28</v>
      </c>
      <c r="F329" s="42"/>
      <c r="G329" s="43"/>
      <c r="H329" s="43"/>
      <c r="I329" s="43"/>
    </row>
    <row r="330" spans="1:9" ht="14.5">
      <c r="A330" s="6">
        <v>45614.539699074077</v>
      </c>
      <c r="B330" s="45">
        <v>114</v>
      </c>
      <c r="C330" s="52">
        <v>45.55</v>
      </c>
      <c r="D330" s="46">
        <v>5192.7</v>
      </c>
      <c r="E330" s="73" t="s">
        <v>28</v>
      </c>
      <c r="F330" s="42"/>
      <c r="G330" s="43"/>
      <c r="H330" s="43"/>
      <c r="I330" s="43"/>
    </row>
    <row r="331" spans="1:9" ht="14.5">
      <c r="A331" s="6">
        <v>45614.544560185182</v>
      </c>
      <c r="B331" s="45">
        <v>50</v>
      </c>
      <c r="C331" s="52">
        <v>45.55</v>
      </c>
      <c r="D331" s="46">
        <v>2277.5</v>
      </c>
      <c r="E331" s="73" t="s">
        <v>17</v>
      </c>
      <c r="F331" s="42"/>
      <c r="G331" s="43"/>
      <c r="H331" s="43"/>
      <c r="I331" s="43"/>
    </row>
    <row r="332" spans="1:9" ht="14.5">
      <c r="A332" s="6">
        <v>45614.544560185182</v>
      </c>
      <c r="B332" s="45">
        <v>36</v>
      </c>
      <c r="C332" s="52">
        <v>45.55</v>
      </c>
      <c r="D332" s="46">
        <v>1639.8</v>
      </c>
      <c r="E332" s="73" t="s">
        <v>28</v>
      </c>
      <c r="F332" s="42"/>
      <c r="G332" s="43"/>
      <c r="H332" s="43"/>
      <c r="I332" s="43"/>
    </row>
    <row r="333" spans="1:9" ht="14.5">
      <c r="A333" s="6">
        <v>45614.544560185182</v>
      </c>
      <c r="B333" s="45">
        <v>142</v>
      </c>
      <c r="C333" s="52">
        <v>45.55</v>
      </c>
      <c r="D333" s="46">
        <v>6468.0999999999995</v>
      </c>
      <c r="E333" s="73" t="s">
        <v>17</v>
      </c>
      <c r="F333" s="42"/>
      <c r="G333" s="43"/>
      <c r="H333" s="43"/>
      <c r="I333" s="43"/>
    </row>
    <row r="334" spans="1:9" ht="14.5">
      <c r="A334" s="6">
        <v>45614.54614583333</v>
      </c>
      <c r="B334" s="45">
        <v>29</v>
      </c>
      <c r="C334" s="52">
        <v>45.55</v>
      </c>
      <c r="D334" s="46">
        <v>1320.9499999999998</v>
      </c>
      <c r="E334" s="73" t="s">
        <v>17</v>
      </c>
      <c r="F334" s="42"/>
      <c r="G334" s="43"/>
      <c r="H334" s="43"/>
      <c r="I334" s="43"/>
    </row>
    <row r="335" spans="1:9" ht="14.5">
      <c r="A335" s="6">
        <v>45614.54614583333</v>
      </c>
      <c r="B335" s="45">
        <v>90</v>
      </c>
      <c r="C335" s="52">
        <v>45.55</v>
      </c>
      <c r="D335" s="46">
        <v>4099.5</v>
      </c>
      <c r="E335" s="73" t="s">
        <v>17</v>
      </c>
      <c r="F335" s="42"/>
      <c r="G335" s="43"/>
      <c r="H335" s="43"/>
      <c r="I335" s="43"/>
    </row>
    <row r="336" spans="1:9" ht="14.5">
      <c r="A336" s="6">
        <v>45614.54614583333</v>
      </c>
      <c r="B336" s="45">
        <v>120</v>
      </c>
      <c r="C336" s="52">
        <v>45.55</v>
      </c>
      <c r="D336" s="46">
        <v>5466</v>
      </c>
      <c r="E336" s="73" t="s">
        <v>28</v>
      </c>
      <c r="F336" s="42"/>
      <c r="G336" s="43"/>
      <c r="H336" s="43"/>
      <c r="I336" s="43"/>
    </row>
    <row r="337" spans="1:9" ht="14.5">
      <c r="A337" s="6">
        <v>45614.54614583333</v>
      </c>
      <c r="B337" s="45">
        <v>87</v>
      </c>
      <c r="C337" s="52">
        <v>45.55</v>
      </c>
      <c r="D337" s="46">
        <v>3962.85</v>
      </c>
      <c r="E337" s="73" t="s">
        <v>28</v>
      </c>
      <c r="F337" s="42"/>
      <c r="G337" s="43"/>
      <c r="H337" s="43"/>
      <c r="I337" s="43"/>
    </row>
    <row r="338" spans="1:9" ht="14.5">
      <c r="A338" s="6">
        <v>45614.546469907407</v>
      </c>
      <c r="B338" s="45">
        <v>120</v>
      </c>
      <c r="C338" s="52">
        <v>45.54</v>
      </c>
      <c r="D338" s="46">
        <v>5464.8</v>
      </c>
      <c r="E338" s="73" t="s">
        <v>17</v>
      </c>
      <c r="F338" s="42"/>
      <c r="G338" s="43"/>
      <c r="H338" s="43"/>
      <c r="I338" s="43"/>
    </row>
    <row r="339" spans="1:9" ht="14.5">
      <c r="A339" s="6">
        <v>45614.546469907407</v>
      </c>
      <c r="B339" s="45">
        <v>148</v>
      </c>
      <c r="C339" s="52">
        <v>45.54</v>
      </c>
      <c r="D339" s="46">
        <v>6739.92</v>
      </c>
      <c r="E339" s="73" t="s">
        <v>17</v>
      </c>
      <c r="F339" s="42"/>
      <c r="G339" s="43"/>
      <c r="H339" s="43"/>
      <c r="I339" s="43"/>
    </row>
    <row r="340" spans="1:9" ht="14.5">
      <c r="A340" s="6">
        <v>45614.54891203704</v>
      </c>
      <c r="B340" s="45">
        <v>118</v>
      </c>
      <c r="C340" s="52">
        <v>45.54</v>
      </c>
      <c r="D340" s="46">
        <v>5373.72</v>
      </c>
      <c r="E340" s="73" t="s">
        <v>17</v>
      </c>
      <c r="F340" s="42"/>
      <c r="G340" s="43"/>
      <c r="H340" s="43"/>
      <c r="I340" s="43"/>
    </row>
    <row r="341" spans="1:9" ht="14.5">
      <c r="A341" s="6">
        <v>45614.54891203704</v>
      </c>
      <c r="B341" s="45">
        <v>155</v>
      </c>
      <c r="C341" s="52">
        <v>45.54</v>
      </c>
      <c r="D341" s="46">
        <v>7058.7</v>
      </c>
      <c r="E341" s="73" t="s">
        <v>17</v>
      </c>
      <c r="F341" s="42"/>
      <c r="G341" s="43"/>
      <c r="H341" s="43"/>
      <c r="I341" s="43"/>
    </row>
    <row r="342" spans="1:9" ht="14.5">
      <c r="A342" s="6">
        <v>45614.54891203704</v>
      </c>
      <c r="B342" s="45">
        <v>130</v>
      </c>
      <c r="C342" s="52">
        <v>45.54</v>
      </c>
      <c r="D342" s="46">
        <v>5920.2</v>
      </c>
      <c r="E342" s="73" t="s">
        <v>28</v>
      </c>
      <c r="F342" s="42"/>
      <c r="G342" s="43"/>
      <c r="H342" s="43"/>
      <c r="I342" s="43"/>
    </row>
    <row r="343" spans="1:9" ht="14.5">
      <c r="A343" s="6">
        <v>45614.549074074072</v>
      </c>
      <c r="B343" s="45">
        <v>122</v>
      </c>
      <c r="C343" s="52">
        <v>45.53</v>
      </c>
      <c r="D343" s="46">
        <v>5554.66</v>
      </c>
      <c r="E343" s="73" t="s">
        <v>17</v>
      </c>
      <c r="F343" s="42"/>
      <c r="G343" s="43"/>
      <c r="H343" s="43"/>
      <c r="I343" s="43"/>
    </row>
    <row r="344" spans="1:9" ht="14.5">
      <c r="A344" s="6">
        <v>45614.550509259258</v>
      </c>
      <c r="B344" s="45">
        <v>61</v>
      </c>
      <c r="C344" s="52">
        <v>45.51</v>
      </c>
      <c r="D344" s="46">
        <v>2776.1099999999997</v>
      </c>
      <c r="E344" s="73" t="s">
        <v>28</v>
      </c>
      <c r="F344" s="42"/>
      <c r="G344" s="43"/>
      <c r="H344" s="43"/>
      <c r="I344" s="43"/>
    </row>
    <row r="345" spans="1:9" ht="14.5">
      <c r="A345" s="6">
        <v>45614.550509259258</v>
      </c>
      <c r="B345" s="45">
        <v>62</v>
      </c>
      <c r="C345" s="52">
        <v>45.51</v>
      </c>
      <c r="D345" s="46">
        <v>2821.62</v>
      </c>
      <c r="E345" s="73" t="s">
        <v>28</v>
      </c>
      <c r="F345" s="42"/>
      <c r="G345" s="43"/>
      <c r="H345" s="43"/>
      <c r="I345" s="43"/>
    </row>
    <row r="346" spans="1:9" ht="14.5">
      <c r="A346" s="6">
        <v>45614.550520833334</v>
      </c>
      <c r="B346" s="45">
        <v>125</v>
      </c>
      <c r="C346" s="52">
        <v>45.5</v>
      </c>
      <c r="D346" s="46">
        <v>5687.5</v>
      </c>
      <c r="E346" s="73" t="s">
        <v>17</v>
      </c>
      <c r="F346" s="42"/>
      <c r="G346" s="43"/>
      <c r="H346" s="43"/>
      <c r="I346" s="43"/>
    </row>
    <row r="347" spans="1:9" ht="14.5">
      <c r="A347" s="6">
        <v>45614.555150462962</v>
      </c>
      <c r="B347" s="45">
        <v>140</v>
      </c>
      <c r="C347" s="52">
        <v>45.56</v>
      </c>
      <c r="D347" s="46">
        <v>6378.4000000000005</v>
      </c>
      <c r="E347" s="73" t="s">
        <v>17</v>
      </c>
      <c r="F347" s="42"/>
      <c r="G347" s="43"/>
      <c r="H347" s="43"/>
      <c r="I347" s="43"/>
    </row>
    <row r="348" spans="1:9" ht="14.5">
      <c r="A348" s="6">
        <v>45614.555150462962</v>
      </c>
      <c r="B348" s="45">
        <v>201</v>
      </c>
      <c r="C348" s="52">
        <v>45.56</v>
      </c>
      <c r="D348" s="46">
        <v>9157.5600000000013</v>
      </c>
      <c r="E348" s="73" t="s">
        <v>17</v>
      </c>
      <c r="F348" s="42"/>
      <c r="G348" s="43"/>
      <c r="H348" s="43"/>
      <c r="I348" s="43"/>
    </row>
    <row r="349" spans="1:9" ht="14.5">
      <c r="A349" s="6">
        <v>45614.555150462962</v>
      </c>
      <c r="B349" s="45">
        <v>67</v>
      </c>
      <c r="C349" s="52">
        <v>45.56</v>
      </c>
      <c r="D349" s="46">
        <v>3052.52</v>
      </c>
      <c r="E349" s="73" t="s">
        <v>28</v>
      </c>
      <c r="F349" s="42"/>
      <c r="G349" s="43"/>
      <c r="H349" s="43"/>
      <c r="I349" s="43"/>
    </row>
    <row r="350" spans="1:9" ht="14.5">
      <c r="A350" s="6">
        <v>45614.555150462962</v>
      </c>
      <c r="B350" s="45">
        <v>55</v>
      </c>
      <c r="C350" s="52">
        <v>45.56</v>
      </c>
      <c r="D350" s="46">
        <v>2505.8000000000002</v>
      </c>
      <c r="E350" s="73" t="s">
        <v>28</v>
      </c>
      <c r="F350" s="42"/>
      <c r="G350" s="43"/>
      <c r="H350" s="43"/>
      <c r="I350" s="43"/>
    </row>
    <row r="351" spans="1:9" ht="14.5">
      <c r="A351" s="6">
        <v>45614.559039351851</v>
      </c>
      <c r="B351" s="45">
        <v>124</v>
      </c>
      <c r="C351" s="52">
        <v>45.55</v>
      </c>
      <c r="D351" s="46">
        <v>5648.2</v>
      </c>
      <c r="E351" s="73" t="s">
        <v>17</v>
      </c>
      <c r="F351" s="42"/>
      <c r="G351" s="43"/>
      <c r="H351" s="43"/>
      <c r="I351" s="43"/>
    </row>
    <row r="352" spans="1:9" ht="14.5">
      <c r="A352" s="6">
        <v>45614.559039351851</v>
      </c>
      <c r="B352" s="45">
        <v>139</v>
      </c>
      <c r="C352" s="52">
        <v>45.55</v>
      </c>
      <c r="D352" s="46">
        <v>6331.45</v>
      </c>
      <c r="E352" s="73" t="s">
        <v>17</v>
      </c>
      <c r="F352" s="42"/>
      <c r="G352" s="43"/>
      <c r="H352" s="43"/>
      <c r="I352" s="43"/>
    </row>
    <row r="353" spans="1:9" ht="14.5">
      <c r="A353" s="6">
        <v>45614.559039351851</v>
      </c>
      <c r="B353" s="45">
        <v>15</v>
      </c>
      <c r="C353" s="52">
        <v>45.55</v>
      </c>
      <c r="D353" s="46">
        <v>683.25</v>
      </c>
      <c r="E353" s="73" t="s">
        <v>17</v>
      </c>
      <c r="F353" s="42"/>
      <c r="G353" s="43"/>
      <c r="H353" s="43"/>
      <c r="I353" s="43"/>
    </row>
    <row r="354" spans="1:9" ht="14.5">
      <c r="A354" s="6">
        <v>45614.559039351851</v>
      </c>
      <c r="B354" s="45">
        <v>65</v>
      </c>
      <c r="C354" s="52">
        <v>45.55</v>
      </c>
      <c r="D354" s="46">
        <v>2960.75</v>
      </c>
      <c r="E354" s="73" t="s">
        <v>28</v>
      </c>
      <c r="F354" s="42"/>
      <c r="G354" s="43"/>
      <c r="H354" s="43"/>
      <c r="I354" s="43"/>
    </row>
    <row r="355" spans="1:9" ht="14.5">
      <c r="A355" s="6">
        <v>45614.559039351851</v>
      </c>
      <c r="B355" s="45">
        <v>65</v>
      </c>
      <c r="C355" s="52">
        <v>45.55</v>
      </c>
      <c r="D355" s="46">
        <v>2960.75</v>
      </c>
      <c r="E355" s="73" t="s">
        <v>28</v>
      </c>
      <c r="F355" s="42"/>
      <c r="G355" s="43"/>
      <c r="H355" s="43"/>
      <c r="I355" s="43"/>
    </row>
    <row r="356" spans="1:9" ht="14.5">
      <c r="A356" s="6">
        <v>45614.559039351851</v>
      </c>
      <c r="B356" s="45">
        <v>2</v>
      </c>
      <c r="C356" s="52">
        <v>45.55</v>
      </c>
      <c r="D356" s="46">
        <v>91.1</v>
      </c>
      <c r="E356" s="73" t="s">
        <v>28</v>
      </c>
      <c r="F356" s="42"/>
      <c r="G356" s="43"/>
      <c r="H356" s="43"/>
      <c r="I356" s="43"/>
    </row>
    <row r="357" spans="1:9" ht="14.5">
      <c r="A357" s="6">
        <v>45614.559340277781</v>
      </c>
      <c r="B357" s="45">
        <v>5</v>
      </c>
      <c r="C357" s="52">
        <v>45.54</v>
      </c>
      <c r="D357" s="46">
        <v>227.7</v>
      </c>
      <c r="E357" s="73" t="s">
        <v>17</v>
      </c>
      <c r="F357" s="42"/>
      <c r="G357" s="43"/>
      <c r="H357" s="43"/>
      <c r="I357" s="43"/>
    </row>
    <row r="358" spans="1:9" ht="14.5">
      <c r="A358" s="6">
        <v>45614.559340277781</v>
      </c>
      <c r="B358" s="45">
        <v>5</v>
      </c>
      <c r="C358" s="52">
        <v>45.54</v>
      </c>
      <c r="D358" s="46">
        <v>227.7</v>
      </c>
      <c r="E358" s="73" t="s">
        <v>17</v>
      </c>
      <c r="F358" s="42"/>
      <c r="G358" s="43"/>
      <c r="H358" s="43"/>
      <c r="I358" s="43"/>
    </row>
    <row r="359" spans="1:9" ht="14.5">
      <c r="A359" s="6">
        <v>45614.559340277781</v>
      </c>
      <c r="B359" s="45">
        <v>108</v>
      </c>
      <c r="C359" s="52">
        <v>45.54</v>
      </c>
      <c r="D359" s="46">
        <v>4918.32</v>
      </c>
      <c r="E359" s="73" t="s">
        <v>17</v>
      </c>
      <c r="F359" s="42"/>
      <c r="G359" s="43"/>
      <c r="H359" s="43"/>
      <c r="I359" s="43"/>
    </row>
    <row r="360" spans="1:9" ht="14.5">
      <c r="A360" s="6">
        <v>45614.559340277781</v>
      </c>
      <c r="B360" s="45">
        <v>126</v>
      </c>
      <c r="C360" s="52">
        <v>45.54</v>
      </c>
      <c r="D360" s="46">
        <v>5738.04</v>
      </c>
      <c r="E360" s="73" t="s">
        <v>28</v>
      </c>
      <c r="F360" s="42"/>
      <c r="G360" s="43"/>
      <c r="H360" s="43"/>
      <c r="I360" s="43"/>
    </row>
    <row r="361" spans="1:9" ht="14.5">
      <c r="A361" s="6">
        <v>45614.563194444447</v>
      </c>
      <c r="B361" s="45">
        <v>20</v>
      </c>
      <c r="C361" s="52">
        <v>45.55</v>
      </c>
      <c r="D361" s="46">
        <v>911</v>
      </c>
      <c r="E361" s="73" t="s">
        <v>17</v>
      </c>
      <c r="F361" s="42"/>
      <c r="G361" s="43"/>
      <c r="H361" s="43"/>
      <c r="I361" s="43"/>
    </row>
    <row r="362" spans="1:9" ht="14.5">
      <c r="A362" s="6">
        <v>45614.563194444447</v>
      </c>
      <c r="B362" s="45">
        <v>20</v>
      </c>
      <c r="C362" s="52">
        <v>45.55</v>
      </c>
      <c r="D362" s="46">
        <v>911</v>
      </c>
      <c r="E362" s="73" t="s">
        <v>17</v>
      </c>
      <c r="F362" s="42"/>
      <c r="G362" s="43"/>
      <c r="H362" s="43"/>
      <c r="I362" s="43"/>
    </row>
    <row r="363" spans="1:9" ht="14.5">
      <c r="A363" s="6">
        <v>45614.563194444447</v>
      </c>
      <c r="B363" s="45">
        <v>81</v>
      </c>
      <c r="C363" s="52">
        <v>45.55</v>
      </c>
      <c r="D363" s="46">
        <v>3689.5499999999997</v>
      </c>
      <c r="E363" s="73" t="s">
        <v>17</v>
      </c>
      <c r="F363" s="42"/>
      <c r="G363" s="43"/>
      <c r="H363" s="43"/>
      <c r="I363" s="43"/>
    </row>
    <row r="364" spans="1:9" ht="14.5">
      <c r="A364" s="6">
        <v>45614.563194444447</v>
      </c>
      <c r="B364" s="45">
        <v>47</v>
      </c>
      <c r="C364" s="52">
        <v>45.55</v>
      </c>
      <c r="D364" s="46">
        <v>2140.85</v>
      </c>
      <c r="E364" s="73" t="s">
        <v>28</v>
      </c>
      <c r="F364" s="42"/>
      <c r="G364" s="43"/>
      <c r="H364" s="43"/>
      <c r="I364" s="43"/>
    </row>
    <row r="365" spans="1:9" ht="14.5">
      <c r="A365" s="6">
        <v>45614.563194444447</v>
      </c>
      <c r="B365" s="45">
        <v>66</v>
      </c>
      <c r="C365" s="52">
        <v>45.55</v>
      </c>
      <c r="D365" s="46">
        <v>3006.2999999999997</v>
      </c>
      <c r="E365" s="73" t="s">
        <v>28</v>
      </c>
      <c r="F365" s="42"/>
      <c r="G365" s="43"/>
      <c r="H365" s="43"/>
      <c r="I365" s="43"/>
    </row>
    <row r="366" spans="1:9" ht="14.5">
      <c r="A366" s="6">
        <v>45614.563194444447</v>
      </c>
      <c r="B366" s="45">
        <v>158</v>
      </c>
      <c r="C366" s="52">
        <v>45.55</v>
      </c>
      <c r="D366" s="46">
        <v>7196.9</v>
      </c>
      <c r="E366" s="73" t="s">
        <v>17</v>
      </c>
      <c r="F366" s="42"/>
      <c r="G366" s="43"/>
      <c r="H366" s="43"/>
      <c r="I366" s="43"/>
    </row>
    <row r="367" spans="1:9" ht="14.5">
      <c r="A367" s="6">
        <v>45614.564699074072</v>
      </c>
      <c r="B367" s="45">
        <v>124</v>
      </c>
      <c r="C367" s="52">
        <v>45.51</v>
      </c>
      <c r="D367" s="46">
        <v>5643.24</v>
      </c>
      <c r="E367" s="73" t="s">
        <v>17</v>
      </c>
      <c r="F367" s="42"/>
      <c r="G367" s="43"/>
      <c r="H367" s="43"/>
      <c r="I367" s="43"/>
    </row>
    <row r="368" spans="1:9" ht="14.5">
      <c r="A368" s="6">
        <v>45614.564699074072</v>
      </c>
      <c r="B368" s="45">
        <v>120</v>
      </c>
      <c r="C368" s="52">
        <v>45.52</v>
      </c>
      <c r="D368" s="46">
        <v>5462.4000000000005</v>
      </c>
      <c r="E368" s="73" t="s">
        <v>17</v>
      </c>
      <c r="F368" s="42"/>
      <c r="G368" s="43"/>
      <c r="H368" s="43"/>
      <c r="I368" s="43"/>
    </row>
    <row r="369" spans="1:9" ht="14.5">
      <c r="A369" s="6">
        <v>45614.564699074072</v>
      </c>
      <c r="B369" s="45">
        <v>153</v>
      </c>
      <c r="C369" s="52">
        <v>45.52</v>
      </c>
      <c r="D369" s="46">
        <v>6964.56</v>
      </c>
      <c r="E369" s="73" t="s">
        <v>17</v>
      </c>
      <c r="F369" s="42"/>
      <c r="G369" s="43"/>
      <c r="H369" s="43"/>
      <c r="I369" s="43"/>
    </row>
    <row r="370" spans="1:9" ht="14.5">
      <c r="A370" s="6">
        <v>45614.564699074072</v>
      </c>
      <c r="B370" s="45">
        <v>86</v>
      </c>
      <c r="C370" s="52">
        <v>45.52</v>
      </c>
      <c r="D370" s="46">
        <v>3914.7200000000003</v>
      </c>
      <c r="E370" s="73" t="s">
        <v>28</v>
      </c>
      <c r="F370" s="42"/>
      <c r="G370" s="43"/>
      <c r="H370" s="43"/>
      <c r="I370" s="43"/>
    </row>
    <row r="371" spans="1:9" ht="14.5">
      <c r="A371" s="6">
        <v>45614.564699074072</v>
      </c>
      <c r="B371" s="45">
        <v>47</v>
      </c>
      <c r="C371" s="52">
        <v>45.52</v>
      </c>
      <c r="D371" s="46">
        <v>2139.44</v>
      </c>
      <c r="E371" s="73" t="s">
        <v>28</v>
      </c>
      <c r="F371" s="42"/>
      <c r="G371" s="43"/>
      <c r="H371" s="43"/>
      <c r="I371" s="43"/>
    </row>
    <row r="372" spans="1:9" ht="14.5">
      <c r="A372" s="6">
        <v>45614.569513888891</v>
      </c>
      <c r="B372" s="45">
        <v>128</v>
      </c>
      <c r="C372" s="52">
        <v>45.55</v>
      </c>
      <c r="D372" s="46">
        <v>5830.4</v>
      </c>
      <c r="E372" s="73" t="s">
        <v>17</v>
      </c>
      <c r="F372" s="42"/>
      <c r="G372" s="43"/>
      <c r="H372" s="43"/>
      <c r="I372" s="43"/>
    </row>
    <row r="373" spans="1:9" ht="14.5">
      <c r="A373" s="6">
        <v>45614.569513888891</v>
      </c>
      <c r="B373" s="45">
        <v>162</v>
      </c>
      <c r="C373" s="52">
        <v>45.56</v>
      </c>
      <c r="D373" s="46">
        <v>7380.72</v>
      </c>
      <c r="E373" s="73" t="s">
        <v>17</v>
      </c>
      <c r="F373" s="42"/>
      <c r="G373" s="43"/>
      <c r="H373" s="43"/>
      <c r="I373" s="43"/>
    </row>
    <row r="374" spans="1:9" ht="14.5">
      <c r="A374" s="6">
        <v>45614.569513888891</v>
      </c>
      <c r="B374" s="45">
        <v>116</v>
      </c>
      <c r="C374" s="52">
        <v>45.56</v>
      </c>
      <c r="D374" s="46">
        <v>5284.96</v>
      </c>
      <c r="E374" s="73" t="s">
        <v>28</v>
      </c>
      <c r="F374" s="42"/>
      <c r="G374" s="43"/>
      <c r="H374" s="43"/>
      <c r="I374" s="43"/>
    </row>
    <row r="375" spans="1:9" ht="14.5">
      <c r="A375" s="6">
        <v>45614.571226851855</v>
      </c>
      <c r="B375" s="45">
        <v>97</v>
      </c>
      <c r="C375" s="52">
        <v>45.55</v>
      </c>
      <c r="D375" s="46">
        <v>4418.3499999999995</v>
      </c>
      <c r="E375" s="73" t="s">
        <v>17</v>
      </c>
      <c r="F375" s="42"/>
      <c r="G375" s="43"/>
      <c r="H375" s="43"/>
      <c r="I375" s="43"/>
    </row>
    <row r="376" spans="1:9" ht="14.5">
      <c r="A376" s="6">
        <v>45614.571226851855</v>
      </c>
      <c r="B376" s="45">
        <v>21</v>
      </c>
      <c r="C376" s="52">
        <v>45.55</v>
      </c>
      <c r="D376" s="46">
        <v>956.55</v>
      </c>
      <c r="E376" s="73" t="s">
        <v>17</v>
      </c>
      <c r="F376" s="42"/>
      <c r="G376" s="43"/>
      <c r="H376" s="43"/>
      <c r="I376" s="43"/>
    </row>
    <row r="377" spans="1:9" ht="14.5">
      <c r="A377" s="6">
        <v>45614.571226851855</v>
      </c>
      <c r="B377" s="45">
        <v>119</v>
      </c>
      <c r="C377" s="52">
        <v>45.55</v>
      </c>
      <c r="D377" s="46">
        <v>5420.45</v>
      </c>
      <c r="E377" s="73" t="s">
        <v>17</v>
      </c>
      <c r="F377" s="42"/>
      <c r="G377" s="43"/>
      <c r="H377" s="43"/>
      <c r="I377" s="43"/>
    </row>
    <row r="378" spans="1:9" ht="14.5">
      <c r="A378" s="6">
        <v>45614.571226851855</v>
      </c>
      <c r="B378" s="45">
        <v>156</v>
      </c>
      <c r="C378" s="52">
        <v>45.56</v>
      </c>
      <c r="D378" s="46">
        <v>7107.3600000000006</v>
      </c>
      <c r="E378" s="73" t="s">
        <v>17</v>
      </c>
      <c r="F378" s="42"/>
      <c r="G378" s="43"/>
      <c r="H378" s="43"/>
      <c r="I378" s="43"/>
    </row>
    <row r="379" spans="1:9" ht="14.5">
      <c r="A379" s="6">
        <v>45614.571226851855</v>
      </c>
      <c r="B379" s="45">
        <v>122</v>
      </c>
      <c r="C379" s="52">
        <v>45.56</v>
      </c>
      <c r="D379" s="46">
        <v>5558.3200000000006</v>
      </c>
      <c r="E379" s="73" t="s">
        <v>28</v>
      </c>
      <c r="F379" s="42"/>
      <c r="G379" s="43"/>
      <c r="H379" s="43"/>
      <c r="I379" s="43"/>
    </row>
    <row r="380" spans="1:9" ht="14.5">
      <c r="A380" s="6">
        <v>45614.573495370372</v>
      </c>
      <c r="B380" s="45">
        <v>157</v>
      </c>
      <c r="C380" s="52">
        <v>45.54</v>
      </c>
      <c r="D380" s="46">
        <v>7149.78</v>
      </c>
      <c r="E380" s="73" t="s">
        <v>17</v>
      </c>
      <c r="F380" s="42"/>
      <c r="G380" s="43"/>
      <c r="H380" s="43"/>
      <c r="I380" s="43"/>
    </row>
    <row r="381" spans="1:9" ht="14.5">
      <c r="A381" s="6">
        <v>45614.573865740742</v>
      </c>
      <c r="B381" s="45">
        <v>125</v>
      </c>
      <c r="C381" s="52">
        <v>45.53</v>
      </c>
      <c r="D381" s="46">
        <v>5691.25</v>
      </c>
      <c r="E381" s="73" t="s">
        <v>17</v>
      </c>
      <c r="F381" s="42"/>
      <c r="G381" s="43"/>
      <c r="H381" s="43"/>
      <c r="I381" s="43"/>
    </row>
    <row r="382" spans="1:9" ht="14.5">
      <c r="A382" s="6">
        <v>45614.573865740742</v>
      </c>
      <c r="B382" s="45">
        <v>137</v>
      </c>
      <c r="C382" s="52">
        <v>45.53</v>
      </c>
      <c r="D382" s="46">
        <v>6237.6100000000006</v>
      </c>
      <c r="E382" s="73" t="s">
        <v>28</v>
      </c>
      <c r="F382" s="42"/>
      <c r="G382" s="43"/>
      <c r="H382" s="43"/>
      <c r="I382" s="43"/>
    </row>
    <row r="383" spans="1:9" ht="14.5">
      <c r="A383" s="6">
        <v>45614.575787037036</v>
      </c>
      <c r="B383" s="45">
        <v>163</v>
      </c>
      <c r="C383" s="52">
        <v>45.52</v>
      </c>
      <c r="D383" s="46">
        <v>7419.76</v>
      </c>
      <c r="E383" s="73" t="s">
        <v>17</v>
      </c>
      <c r="F383" s="42"/>
      <c r="G383" s="43"/>
      <c r="H383" s="43"/>
      <c r="I383" s="43"/>
    </row>
    <row r="384" spans="1:9" ht="14.5">
      <c r="A384" s="6">
        <v>45614.576481481483</v>
      </c>
      <c r="B384" s="45">
        <v>36</v>
      </c>
      <c r="C384" s="52">
        <v>45.51</v>
      </c>
      <c r="D384" s="46">
        <v>1638.36</v>
      </c>
      <c r="E384" s="73" t="s">
        <v>28</v>
      </c>
      <c r="F384" s="42"/>
      <c r="G384" s="43"/>
      <c r="H384" s="43"/>
      <c r="I384" s="43"/>
    </row>
    <row r="385" spans="1:9" ht="14.5">
      <c r="A385" s="6">
        <v>45614.57675925926</v>
      </c>
      <c r="B385" s="45">
        <v>30</v>
      </c>
      <c r="C385" s="52">
        <v>45.51</v>
      </c>
      <c r="D385" s="46">
        <v>1365.3</v>
      </c>
      <c r="E385" s="73" t="s">
        <v>28</v>
      </c>
      <c r="F385" s="42"/>
      <c r="G385" s="43"/>
      <c r="H385" s="43"/>
      <c r="I385" s="43"/>
    </row>
    <row r="386" spans="1:9" ht="14.5">
      <c r="A386" s="6">
        <v>45614.57675925926</v>
      </c>
      <c r="B386" s="45">
        <v>63</v>
      </c>
      <c r="C386" s="52">
        <v>45.51</v>
      </c>
      <c r="D386" s="46">
        <v>2867.1299999999997</v>
      </c>
      <c r="E386" s="73" t="s">
        <v>28</v>
      </c>
      <c r="F386" s="42"/>
      <c r="G386" s="43"/>
      <c r="H386" s="43"/>
      <c r="I386" s="43"/>
    </row>
    <row r="387" spans="1:9" ht="14.5">
      <c r="A387" s="6">
        <v>45614.578715277778</v>
      </c>
      <c r="B387" s="45">
        <v>8</v>
      </c>
      <c r="C387" s="52">
        <v>45.53</v>
      </c>
      <c r="D387" s="46">
        <v>364.24</v>
      </c>
      <c r="E387" s="73" t="s">
        <v>17</v>
      </c>
      <c r="F387" s="42"/>
      <c r="G387" s="43"/>
      <c r="H387" s="43"/>
      <c r="I387" s="43"/>
    </row>
    <row r="388" spans="1:9" ht="14.5">
      <c r="A388" s="6">
        <v>45614.578715277778</v>
      </c>
      <c r="B388" s="45">
        <v>150</v>
      </c>
      <c r="C388" s="52">
        <v>45.53</v>
      </c>
      <c r="D388" s="46">
        <v>6829.5</v>
      </c>
      <c r="E388" s="73" t="s">
        <v>17</v>
      </c>
      <c r="F388" s="42"/>
      <c r="G388" s="43"/>
      <c r="H388" s="43"/>
      <c r="I388" s="43"/>
    </row>
    <row r="389" spans="1:9" ht="14.5">
      <c r="A389" s="6">
        <v>45614.579629629632</v>
      </c>
      <c r="B389" s="45">
        <v>101</v>
      </c>
      <c r="C389" s="52">
        <v>45.51</v>
      </c>
      <c r="D389" s="46">
        <v>4596.51</v>
      </c>
      <c r="E389" s="73" t="s">
        <v>28</v>
      </c>
      <c r="F389" s="42"/>
      <c r="G389" s="43"/>
      <c r="H389" s="43"/>
      <c r="I389" s="43"/>
    </row>
    <row r="390" spans="1:9" ht="14.5">
      <c r="A390" s="6">
        <v>45614.579629629632</v>
      </c>
      <c r="B390" s="45">
        <v>12</v>
      </c>
      <c r="C390" s="52">
        <v>45.51</v>
      </c>
      <c r="D390" s="46">
        <v>546.12</v>
      </c>
      <c r="E390" s="73" t="s">
        <v>28</v>
      </c>
      <c r="F390" s="42"/>
      <c r="G390" s="43"/>
      <c r="H390" s="43"/>
      <c r="I390" s="43"/>
    </row>
    <row r="391" spans="1:9" ht="14.5">
      <c r="A391" s="6">
        <v>45614.582233796296</v>
      </c>
      <c r="B391" s="45">
        <v>120</v>
      </c>
      <c r="C391" s="52">
        <v>45.51</v>
      </c>
      <c r="D391" s="46">
        <v>5461.2</v>
      </c>
      <c r="E391" s="73" t="s">
        <v>17</v>
      </c>
      <c r="F391" s="42"/>
      <c r="G391" s="43"/>
      <c r="H391" s="43"/>
      <c r="I391" s="43"/>
    </row>
    <row r="392" spans="1:9" ht="14.5">
      <c r="A392" s="6">
        <v>45614.582233796296</v>
      </c>
      <c r="B392" s="45">
        <v>128</v>
      </c>
      <c r="C392" s="52">
        <v>45.51</v>
      </c>
      <c r="D392" s="46">
        <v>5825.28</v>
      </c>
      <c r="E392" s="73" t="s">
        <v>17</v>
      </c>
      <c r="F392" s="42"/>
      <c r="G392" s="43"/>
      <c r="H392" s="43"/>
      <c r="I392" s="43"/>
    </row>
    <row r="393" spans="1:9" ht="14.5">
      <c r="A393" s="6">
        <v>45614.582233796296</v>
      </c>
      <c r="B393" s="45">
        <v>32</v>
      </c>
      <c r="C393" s="52">
        <v>45.51</v>
      </c>
      <c r="D393" s="46">
        <v>1456.32</v>
      </c>
      <c r="E393" s="73" t="s">
        <v>17</v>
      </c>
      <c r="F393" s="42"/>
      <c r="G393" s="43"/>
      <c r="H393" s="43"/>
      <c r="I393" s="43"/>
    </row>
    <row r="394" spans="1:9" ht="14.5">
      <c r="A394" s="6">
        <v>45614.582233796296</v>
      </c>
      <c r="B394" s="45">
        <v>112</v>
      </c>
      <c r="C394" s="52">
        <v>45.51</v>
      </c>
      <c r="D394" s="46">
        <v>5097.12</v>
      </c>
      <c r="E394" s="73" t="s">
        <v>17</v>
      </c>
      <c r="F394" s="42"/>
      <c r="G394" s="43"/>
      <c r="H394" s="43"/>
      <c r="I394" s="43"/>
    </row>
    <row r="395" spans="1:9" ht="14.5">
      <c r="A395" s="6">
        <v>45614.583101851851</v>
      </c>
      <c r="B395" s="45">
        <v>31</v>
      </c>
      <c r="C395" s="52">
        <v>45.5</v>
      </c>
      <c r="D395" s="46">
        <v>1410.5</v>
      </c>
      <c r="E395" s="73" t="s">
        <v>17</v>
      </c>
      <c r="F395" s="42"/>
      <c r="G395" s="43"/>
      <c r="H395" s="43"/>
      <c r="I395" s="43"/>
    </row>
    <row r="396" spans="1:9" ht="14.5">
      <c r="A396" s="6">
        <v>45614.583101851851</v>
      </c>
      <c r="B396" s="45">
        <v>124</v>
      </c>
      <c r="C396" s="52">
        <v>45.5</v>
      </c>
      <c r="D396" s="46">
        <v>5642</v>
      </c>
      <c r="E396" s="73" t="s">
        <v>17</v>
      </c>
      <c r="F396" s="42"/>
      <c r="G396" s="43"/>
      <c r="H396" s="43"/>
      <c r="I396" s="43"/>
    </row>
    <row r="397" spans="1:9" ht="14.5">
      <c r="A397" s="6">
        <v>45614.583101851851</v>
      </c>
      <c r="B397" s="45">
        <v>93</v>
      </c>
      <c r="C397" s="52">
        <v>45.5</v>
      </c>
      <c r="D397" s="46">
        <v>4231.5</v>
      </c>
      <c r="E397" s="73" t="s">
        <v>17</v>
      </c>
      <c r="F397" s="42"/>
      <c r="G397" s="43"/>
      <c r="H397" s="43"/>
      <c r="I397" s="43"/>
    </row>
    <row r="398" spans="1:9" ht="14.5">
      <c r="A398" s="6">
        <v>45614.583101851851</v>
      </c>
      <c r="B398" s="45">
        <v>130</v>
      </c>
      <c r="C398" s="52">
        <v>45.51</v>
      </c>
      <c r="D398" s="46">
        <v>5916.3</v>
      </c>
      <c r="E398" s="73" t="s">
        <v>28</v>
      </c>
      <c r="F398" s="42"/>
      <c r="G398" s="43"/>
      <c r="H398" s="43"/>
      <c r="I398" s="43"/>
    </row>
    <row r="399" spans="1:9" ht="14.5">
      <c r="A399" s="6">
        <v>45614.584050925929</v>
      </c>
      <c r="B399" s="45">
        <v>18</v>
      </c>
      <c r="C399" s="52">
        <v>45.5</v>
      </c>
      <c r="D399" s="46">
        <v>819</v>
      </c>
      <c r="E399" s="73" t="s">
        <v>17</v>
      </c>
      <c r="F399" s="42"/>
      <c r="G399" s="43"/>
      <c r="H399" s="43"/>
      <c r="I399" s="43"/>
    </row>
    <row r="400" spans="1:9" ht="14.5">
      <c r="A400" s="6">
        <v>45614.584050925929</v>
      </c>
      <c r="B400" s="45">
        <v>150</v>
      </c>
      <c r="C400" s="52">
        <v>45.5</v>
      </c>
      <c r="D400" s="46">
        <v>6825</v>
      </c>
      <c r="E400" s="73" t="s">
        <v>17</v>
      </c>
      <c r="F400" s="42"/>
      <c r="G400" s="43"/>
      <c r="H400" s="43"/>
      <c r="I400" s="43"/>
    </row>
    <row r="401" spans="1:9" ht="14.5">
      <c r="A401" s="6">
        <v>45614.586319444446</v>
      </c>
      <c r="B401" s="45">
        <v>11</v>
      </c>
      <c r="C401" s="52">
        <v>45.44</v>
      </c>
      <c r="D401" s="46">
        <v>499.84</v>
      </c>
      <c r="E401" s="73" t="s">
        <v>17</v>
      </c>
      <c r="F401" s="42"/>
      <c r="G401" s="43"/>
      <c r="H401" s="43"/>
      <c r="I401" s="43"/>
    </row>
    <row r="402" spans="1:9" ht="14.5">
      <c r="A402" s="6">
        <v>45614.586319444446</v>
      </c>
      <c r="B402" s="45">
        <v>150</v>
      </c>
      <c r="C402" s="52">
        <v>45.44</v>
      </c>
      <c r="D402" s="46">
        <v>6816</v>
      </c>
      <c r="E402" s="73" t="s">
        <v>17</v>
      </c>
      <c r="F402" s="42"/>
      <c r="G402" s="43"/>
      <c r="H402" s="43"/>
      <c r="I402" s="43"/>
    </row>
    <row r="403" spans="1:9" ht="14.5">
      <c r="A403" s="6">
        <v>45614.586435185185</v>
      </c>
      <c r="B403" s="45">
        <v>127</v>
      </c>
      <c r="C403" s="52">
        <v>45.43</v>
      </c>
      <c r="D403" s="46">
        <v>5769.61</v>
      </c>
      <c r="E403" s="73" t="s">
        <v>28</v>
      </c>
      <c r="F403" s="42"/>
      <c r="G403" s="43"/>
      <c r="H403" s="43"/>
      <c r="I403" s="43"/>
    </row>
    <row r="404" spans="1:9" ht="14.5">
      <c r="A404" s="6">
        <v>45614.590266203704</v>
      </c>
      <c r="B404" s="45">
        <v>133</v>
      </c>
      <c r="C404" s="52">
        <v>45.44</v>
      </c>
      <c r="D404" s="46">
        <v>6043.5199999999995</v>
      </c>
      <c r="E404" s="73" t="s">
        <v>17</v>
      </c>
      <c r="F404" s="42"/>
      <c r="G404" s="43"/>
      <c r="H404" s="43"/>
      <c r="I404" s="43"/>
    </row>
    <row r="405" spans="1:9" ht="14.5">
      <c r="A405" s="6">
        <v>45614.590266203704</v>
      </c>
      <c r="B405" s="45">
        <v>104</v>
      </c>
      <c r="C405" s="52">
        <v>45.44</v>
      </c>
      <c r="D405" s="46">
        <v>4725.76</v>
      </c>
      <c r="E405" s="73" t="s">
        <v>17</v>
      </c>
      <c r="F405" s="42"/>
      <c r="G405" s="43"/>
      <c r="H405" s="43"/>
      <c r="I405" s="43"/>
    </row>
    <row r="406" spans="1:9" ht="14.5">
      <c r="A406" s="6">
        <v>45614.590266203704</v>
      </c>
      <c r="B406" s="45">
        <v>67</v>
      </c>
      <c r="C406" s="52">
        <v>45.44</v>
      </c>
      <c r="D406" s="46">
        <v>3044.48</v>
      </c>
      <c r="E406" s="73" t="s">
        <v>17</v>
      </c>
      <c r="F406" s="42"/>
      <c r="G406" s="43"/>
      <c r="H406" s="43"/>
      <c r="I406" s="43"/>
    </row>
    <row r="407" spans="1:9" ht="14.5">
      <c r="A407" s="6">
        <v>45614.590266203704</v>
      </c>
      <c r="B407" s="45">
        <v>126</v>
      </c>
      <c r="C407" s="52">
        <v>45.44</v>
      </c>
      <c r="D407" s="46">
        <v>5725.44</v>
      </c>
      <c r="E407" s="73" t="s">
        <v>28</v>
      </c>
      <c r="F407" s="42"/>
      <c r="G407" s="43"/>
      <c r="H407" s="43"/>
      <c r="I407" s="43"/>
    </row>
    <row r="408" spans="1:9" ht="14.5">
      <c r="A408" s="6">
        <v>45614.592557870368</v>
      </c>
      <c r="B408" s="45">
        <v>89</v>
      </c>
      <c r="C408" s="52">
        <v>45.42</v>
      </c>
      <c r="D408" s="46">
        <v>4042.38</v>
      </c>
      <c r="E408" s="73" t="s">
        <v>17</v>
      </c>
      <c r="F408" s="42"/>
      <c r="G408" s="43"/>
      <c r="H408" s="43"/>
      <c r="I408" s="43"/>
    </row>
    <row r="409" spans="1:9" ht="14.5">
      <c r="A409" s="6">
        <v>45614.592557870368</v>
      </c>
      <c r="B409" s="45">
        <v>55</v>
      </c>
      <c r="C409" s="52">
        <v>45.42</v>
      </c>
      <c r="D409" s="46">
        <v>2498.1</v>
      </c>
      <c r="E409" s="73" t="s">
        <v>17</v>
      </c>
      <c r="F409" s="42"/>
      <c r="G409" s="43"/>
      <c r="H409" s="43"/>
      <c r="I409" s="43"/>
    </row>
    <row r="410" spans="1:9" ht="14.5">
      <c r="A410" s="6">
        <v>45614.592557870368</v>
      </c>
      <c r="B410" s="45">
        <v>137</v>
      </c>
      <c r="C410" s="52">
        <v>45.43</v>
      </c>
      <c r="D410" s="46">
        <v>6223.91</v>
      </c>
      <c r="E410" s="73" t="s">
        <v>17</v>
      </c>
      <c r="F410" s="42"/>
      <c r="G410" s="43"/>
      <c r="H410" s="43"/>
      <c r="I410" s="43"/>
    </row>
    <row r="411" spans="1:9" ht="14.5">
      <c r="A411" s="6">
        <v>45614.592557870368</v>
      </c>
      <c r="B411" s="45">
        <v>161</v>
      </c>
      <c r="C411" s="52">
        <v>45.43</v>
      </c>
      <c r="D411" s="46">
        <v>7314.23</v>
      </c>
      <c r="E411" s="73" t="s">
        <v>17</v>
      </c>
      <c r="F411" s="42"/>
      <c r="G411" s="43"/>
      <c r="H411" s="43"/>
      <c r="I411" s="43"/>
    </row>
    <row r="412" spans="1:9" ht="14.5">
      <c r="A412" s="6">
        <v>45614.592557870368</v>
      </c>
      <c r="B412" s="45">
        <v>113</v>
      </c>
      <c r="C412" s="52">
        <v>45.43</v>
      </c>
      <c r="D412" s="46">
        <v>5133.59</v>
      </c>
      <c r="E412" s="73" t="s">
        <v>28</v>
      </c>
      <c r="F412" s="42"/>
      <c r="G412" s="43"/>
      <c r="H412" s="43"/>
      <c r="I412" s="43"/>
    </row>
    <row r="413" spans="1:9" ht="14.5">
      <c r="A413" s="6">
        <v>45614.595023148147</v>
      </c>
      <c r="B413" s="45">
        <v>93</v>
      </c>
      <c r="C413" s="52">
        <v>45.43</v>
      </c>
      <c r="D413" s="46">
        <v>4224.99</v>
      </c>
      <c r="E413" s="73" t="s">
        <v>17</v>
      </c>
      <c r="F413" s="42"/>
      <c r="G413" s="43"/>
      <c r="H413" s="43"/>
      <c r="I413" s="43"/>
    </row>
    <row r="414" spans="1:9" ht="14.5">
      <c r="A414" s="6">
        <v>45614.595023148147</v>
      </c>
      <c r="B414" s="45">
        <v>150</v>
      </c>
      <c r="C414" s="52">
        <v>45.43</v>
      </c>
      <c r="D414" s="46">
        <v>6814.5</v>
      </c>
      <c r="E414" s="73" t="s">
        <v>17</v>
      </c>
      <c r="F414" s="42"/>
      <c r="G414" s="43"/>
      <c r="H414" s="43"/>
      <c r="I414" s="43"/>
    </row>
    <row r="415" spans="1:9" ht="14.5">
      <c r="A415" s="6">
        <v>45614.595023148147</v>
      </c>
      <c r="B415" s="45">
        <v>250</v>
      </c>
      <c r="C415" s="52">
        <v>45.43</v>
      </c>
      <c r="D415" s="46">
        <v>11357.5</v>
      </c>
      <c r="E415" s="73" t="s">
        <v>17</v>
      </c>
      <c r="F415" s="42"/>
      <c r="G415" s="43"/>
      <c r="H415" s="43"/>
      <c r="I415" s="43"/>
    </row>
    <row r="416" spans="1:9" ht="14.5">
      <c r="A416" s="6">
        <v>45614.595694444448</v>
      </c>
      <c r="B416" s="45">
        <v>60</v>
      </c>
      <c r="C416" s="52">
        <v>45.43</v>
      </c>
      <c r="D416" s="46">
        <v>2725.8</v>
      </c>
      <c r="E416" s="73" t="s">
        <v>17</v>
      </c>
      <c r="F416" s="42"/>
      <c r="G416" s="43"/>
      <c r="H416" s="43"/>
      <c r="I416" s="43"/>
    </row>
    <row r="417" spans="1:9" ht="14.5">
      <c r="A417" s="6">
        <v>45614.595694444448</v>
      </c>
      <c r="B417" s="45">
        <v>140</v>
      </c>
      <c r="C417" s="52">
        <v>45.43</v>
      </c>
      <c r="D417" s="46">
        <v>6360.2</v>
      </c>
      <c r="E417" s="73" t="s">
        <v>17</v>
      </c>
      <c r="F417" s="42"/>
      <c r="G417" s="43"/>
      <c r="H417" s="43"/>
      <c r="I417" s="43"/>
    </row>
    <row r="418" spans="1:9" ht="14.5">
      <c r="A418" s="6">
        <v>45614.595694444448</v>
      </c>
      <c r="B418" s="45">
        <v>101</v>
      </c>
      <c r="C418" s="52">
        <v>45.43</v>
      </c>
      <c r="D418" s="46">
        <v>4588.43</v>
      </c>
      <c r="E418" s="73" t="s">
        <v>17</v>
      </c>
      <c r="F418" s="42"/>
      <c r="G418" s="43"/>
      <c r="H418" s="43"/>
      <c r="I418" s="43"/>
    </row>
    <row r="419" spans="1:9" ht="14.5">
      <c r="A419" s="6">
        <v>45614.595694444448</v>
      </c>
      <c r="B419" s="45">
        <v>101</v>
      </c>
      <c r="C419" s="52">
        <v>45.43</v>
      </c>
      <c r="D419" s="46">
        <v>4588.43</v>
      </c>
      <c r="E419" s="73" t="s">
        <v>17</v>
      </c>
      <c r="F419" s="42"/>
      <c r="G419" s="43"/>
      <c r="H419" s="43"/>
      <c r="I419" s="43"/>
    </row>
    <row r="420" spans="1:9" ht="14.5">
      <c r="A420" s="6">
        <v>45614.595694444448</v>
      </c>
      <c r="B420" s="45">
        <v>198</v>
      </c>
      <c r="C420" s="52">
        <v>45.43</v>
      </c>
      <c r="D420" s="46">
        <v>8995.14</v>
      </c>
      <c r="E420" s="73" t="s">
        <v>17</v>
      </c>
      <c r="F420" s="42"/>
      <c r="G420" s="43"/>
      <c r="H420" s="43"/>
      <c r="I420" s="43"/>
    </row>
    <row r="421" spans="1:9" ht="14.5">
      <c r="A421" s="6">
        <v>45614.595694444448</v>
      </c>
      <c r="B421" s="45">
        <v>36</v>
      </c>
      <c r="C421" s="52">
        <v>45.43</v>
      </c>
      <c r="D421" s="46">
        <v>1635.48</v>
      </c>
      <c r="E421" s="73" t="s">
        <v>17</v>
      </c>
      <c r="F421" s="42"/>
      <c r="G421" s="43"/>
      <c r="H421" s="43"/>
      <c r="I421" s="43"/>
    </row>
    <row r="422" spans="1:9" ht="14.5">
      <c r="A422" s="6">
        <v>45614.595694444448</v>
      </c>
      <c r="B422" s="45">
        <v>35</v>
      </c>
      <c r="C422" s="52">
        <v>45.43</v>
      </c>
      <c r="D422" s="46">
        <v>1590.05</v>
      </c>
      <c r="E422" s="73" t="s">
        <v>17</v>
      </c>
      <c r="F422" s="42"/>
      <c r="G422" s="43"/>
      <c r="H422" s="43"/>
      <c r="I422" s="43"/>
    </row>
    <row r="423" spans="1:9" ht="14.5">
      <c r="A423" s="6">
        <v>45614.595694444448</v>
      </c>
      <c r="B423" s="45">
        <v>23</v>
      </c>
      <c r="C423" s="52">
        <v>45.43</v>
      </c>
      <c r="D423" s="46">
        <v>1044.8900000000001</v>
      </c>
      <c r="E423" s="73" t="s">
        <v>28</v>
      </c>
      <c r="F423" s="42"/>
      <c r="G423" s="43"/>
      <c r="H423" s="43"/>
      <c r="I423" s="43"/>
    </row>
    <row r="424" spans="1:9" ht="14.5">
      <c r="A424" s="6">
        <v>45614.595694444448</v>
      </c>
      <c r="B424" s="45">
        <v>114</v>
      </c>
      <c r="C424" s="52">
        <v>45.43</v>
      </c>
      <c r="D424" s="46">
        <v>5179.0199999999995</v>
      </c>
      <c r="E424" s="73" t="s">
        <v>28</v>
      </c>
      <c r="F424" s="42"/>
      <c r="G424" s="43"/>
      <c r="H424" s="43"/>
      <c r="I424" s="43"/>
    </row>
    <row r="425" spans="1:9" ht="14.5">
      <c r="A425" s="6">
        <v>45614.597939814812</v>
      </c>
      <c r="B425" s="45">
        <v>132</v>
      </c>
      <c r="C425" s="52">
        <v>45.44</v>
      </c>
      <c r="D425" s="46">
        <v>5998.08</v>
      </c>
      <c r="E425" s="73" t="s">
        <v>17</v>
      </c>
      <c r="F425" s="42"/>
      <c r="G425" s="43"/>
      <c r="H425" s="43"/>
      <c r="I425" s="43"/>
    </row>
    <row r="426" spans="1:9" ht="14.5">
      <c r="A426" s="6">
        <v>45614.597939814812</v>
      </c>
      <c r="B426" s="45">
        <v>162</v>
      </c>
      <c r="C426" s="52">
        <v>45.44</v>
      </c>
      <c r="D426" s="46">
        <v>7361.28</v>
      </c>
      <c r="E426" s="73" t="s">
        <v>17</v>
      </c>
      <c r="F426" s="42"/>
      <c r="G426" s="43"/>
      <c r="H426" s="43"/>
      <c r="I426" s="43"/>
    </row>
    <row r="427" spans="1:9" ht="14.5">
      <c r="A427" s="6">
        <v>45614.598900462966</v>
      </c>
      <c r="B427" s="45">
        <v>139</v>
      </c>
      <c r="C427" s="52">
        <v>45.43</v>
      </c>
      <c r="D427" s="46">
        <v>6314.7699999999995</v>
      </c>
      <c r="E427" s="73" t="s">
        <v>17</v>
      </c>
      <c r="F427" s="42"/>
      <c r="G427" s="43"/>
      <c r="H427" s="43"/>
      <c r="I427" s="43"/>
    </row>
    <row r="428" spans="1:9" ht="14.5">
      <c r="A428" s="6">
        <v>45614.598900462966</v>
      </c>
      <c r="B428" s="45">
        <v>166</v>
      </c>
      <c r="C428" s="52">
        <v>45.44</v>
      </c>
      <c r="D428" s="46">
        <v>7543.04</v>
      </c>
      <c r="E428" s="73" t="s">
        <v>17</v>
      </c>
      <c r="F428" s="42"/>
      <c r="G428" s="43"/>
      <c r="H428" s="43"/>
      <c r="I428" s="43"/>
    </row>
    <row r="429" spans="1:9" ht="14.5">
      <c r="A429" s="6">
        <v>45614.598900462966</v>
      </c>
      <c r="B429" s="45">
        <v>131</v>
      </c>
      <c r="C429" s="52">
        <v>45.44</v>
      </c>
      <c r="D429" s="46">
        <v>5952.6399999999994</v>
      </c>
      <c r="E429" s="73" t="s">
        <v>28</v>
      </c>
      <c r="F429" s="42"/>
      <c r="G429" s="43"/>
      <c r="H429" s="43"/>
      <c r="I429" s="43"/>
    </row>
    <row r="430" spans="1:9" ht="14.5">
      <c r="A430" s="6">
        <v>45614.600289351853</v>
      </c>
      <c r="B430" s="45">
        <v>146</v>
      </c>
      <c r="C430" s="52">
        <v>45.4</v>
      </c>
      <c r="D430" s="46">
        <v>6628.4</v>
      </c>
      <c r="E430" s="73" t="s">
        <v>17</v>
      </c>
      <c r="F430" s="42"/>
      <c r="G430" s="43"/>
      <c r="H430" s="43"/>
      <c r="I430" s="43"/>
    </row>
    <row r="431" spans="1:9" ht="14.5">
      <c r="A431" s="6">
        <v>45614.603113425925</v>
      </c>
      <c r="B431" s="45">
        <v>34</v>
      </c>
      <c r="C431" s="52">
        <v>45.44</v>
      </c>
      <c r="D431" s="46">
        <v>1544.96</v>
      </c>
      <c r="E431" s="73" t="s">
        <v>17</v>
      </c>
      <c r="F431" s="42"/>
      <c r="G431" s="43"/>
      <c r="H431" s="43"/>
      <c r="I431" s="43"/>
    </row>
    <row r="432" spans="1:9" ht="14.5">
      <c r="A432" s="6">
        <v>45614.603113425925</v>
      </c>
      <c r="B432" s="45">
        <v>117</v>
      </c>
      <c r="C432" s="52">
        <v>45.44</v>
      </c>
      <c r="D432" s="46">
        <v>5316.48</v>
      </c>
      <c r="E432" s="73" t="s">
        <v>17</v>
      </c>
      <c r="F432" s="42"/>
      <c r="G432" s="43"/>
      <c r="H432" s="43"/>
      <c r="I432" s="43"/>
    </row>
    <row r="433" spans="1:9" ht="14.5">
      <c r="A433" s="6">
        <v>45614.603113425925</v>
      </c>
      <c r="B433" s="45">
        <v>130</v>
      </c>
      <c r="C433" s="52">
        <v>45.44</v>
      </c>
      <c r="D433" s="46">
        <v>5907.2</v>
      </c>
      <c r="E433" s="73" t="s">
        <v>28</v>
      </c>
      <c r="F433" s="42"/>
      <c r="G433" s="43"/>
      <c r="H433" s="43"/>
      <c r="I433" s="43"/>
    </row>
    <row r="434" spans="1:9" ht="14.5">
      <c r="A434" s="6">
        <v>45614.604143518518</v>
      </c>
      <c r="B434" s="45">
        <v>118</v>
      </c>
      <c r="C434" s="52">
        <v>45.43</v>
      </c>
      <c r="D434" s="46">
        <v>5360.74</v>
      </c>
      <c r="E434" s="73" t="s">
        <v>28</v>
      </c>
      <c r="F434" s="42"/>
      <c r="G434" s="43"/>
      <c r="H434" s="43"/>
      <c r="I434" s="43"/>
    </row>
    <row r="435" spans="1:9" ht="14.5">
      <c r="A435" s="6">
        <v>45614.604224537034</v>
      </c>
      <c r="B435" s="45">
        <v>121</v>
      </c>
      <c r="C435" s="52">
        <v>45.41</v>
      </c>
      <c r="D435" s="46">
        <v>5494.61</v>
      </c>
      <c r="E435" s="73" t="s">
        <v>17</v>
      </c>
      <c r="F435" s="42"/>
      <c r="G435" s="43"/>
      <c r="H435" s="43"/>
      <c r="I435" s="43"/>
    </row>
    <row r="436" spans="1:9" ht="14.5">
      <c r="A436" s="6">
        <v>45614.604224537034</v>
      </c>
      <c r="B436" s="45">
        <v>129</v>
      </c>
      <c r="C436" s="52">
        <v>45.41</v>
      </c>
      <c r="D436" s="46">
        <v>5857.8899999999994</v>
      </c>
      <c r="E436" s="73" t="s">
        <v>17</v>
      </c>
      <c r="F436" s="42"/>
      <c r="G436" s="43"/>
      <c r="H436" s="43"/>
      <c r="I436" s="43"/>
    </row>
    <row r="437" spans="1:9" ht="14.5">
      <c r="A437" s="6">
        <v>45614.604224537034</v>
      </c>
      <c r="B437" s="45">
        <v>13</v>
      </c>
      <c r="C437" s="52">
        <v>45.41</v>
      </c>
      <c r="D437" s="46">
        <v>590.32999999999993</v>
      </c>
      <c r="E437" s="73" t="s">
        <v>17</v>
      </c>
      <c r="F437" s="42"/>
      <c r="G437" s="43"/>
      <c r="H437" s="43"/>
      <c r="I437" s="43"/>
    </row>
    <row r="438" spans="1:9" ht="14.5">
      <c r="A438" s="6">
        <v>45614.607638888891</v>
      </c>
      <c r="B438" s="45">
        <v>10</v>
      </c>
      <c r="C438" s="52">
        <v>45.46</v>
      </c>
      <c r="D438" s="46">
        <v>454.6</v>
      </c>
      <c r="E438" s="73" t="s">
        <v>17</v>
      </c>
      <c r="F438" s="42"/>
      <c r="G438" s="43"/>
      <c r="H438" s="43"/>
      <c r="I438" s="43"/>
    </row>
    <row r="439" spans="1:9" ht="14.5">
      <c r="A439" s="6">
        <v>45614.607638888891</v>
      </c>
      <c r="B439" s="45">
        <v>117</v>
      </c>
      <c r="C439" s="52">
        <v>45.46</v>
      </c>
      <c r="D439" s="46">
        <v>5318.82</v>
      </c>
      <c r="E439" s="73" t="s">
        <v>17</v>
      </c>
      <c r="F439" s="42"/>
      <c r="G439" s="43"/>
      <c r="H439" s="43"/>
      <c r="I439" s="43"/>
    </row>
    <row r="440" spans="1:9" ht="14.5">
      <c r="A440" s="6">
        <v>45614.607638888891</v>
      </c>
      <c r="B440" s="45">
        <v>160</v>
      </c>
      <c r="C440" s="52">
        <v>45.46</v>
      </c>
      <c r="D440" s="46">
        <v>7273.6</v>
      </c>
      <c r="E440" s="73" t="s">
        <v>17</v>
      </c>
      <c r="F440" s="42"/>
      <c r="G440" s="43"/>
      <c r="H440" s="43"/>
      <c r="I440" s="43"/>
    </row>
    <row r="441" spans="1:9" ht="14.5">
      <c r="A441" s="6">
        <v>45614.607789351852</v>
      </c>
      <c r="B441" s="45">
        <v>3</v>
      </c>
      <c r="C441" s="52">
        <v>45.46</v>
      </c>
      <c r="D441" s="46">
        <v>136.38</v>
      </c>
      <c r="E441" s="73" t="s">
        <v>17</v>
      </c>
      <c r="F441" s="42"/>
      <c r="G441" s="43"/>
      <c r="H441" s="43"/>
      <c r="I441" s="43"/>
    </row>
    <row r="442" spans="1:9" ht="14.5">
      <c r="A442" s="6">
        <v>45614.607789351852</v>
      </c>
      <c r="B442" s="45">
        <v>500</v>
      </c>
      <c r="C442" s="52">
        <v>45.46</v>
      </c>
      <c r="D442" s="46">
        <v>22730</v>
      </c>
      <c r="E442" s="73" t="s">
        <v>17</v>
      </c>
      <c r="F442" s="42"/>
      <c r="G442" s="43"/>
      <c r="H442" s="43"/>
      <c r="I442" s="43"/>
    </row>
    <row r="443" spans="1:9" ht="14.5">
      <c r="A443" s="6">
        <v>45614.607789351852</v>
      </c>
      <c r="B443" s="45">
        <v>10</v>
      </c>
      <c r="C443" s="52">
        <v>45.46</v>
      </c>
      <c r="D443" s="46">
        <v>454.6</v>
      </c>
      <c r="E443" s="73" t="s">
        <v>17</v>
      </c>
      <c r="F443" s="42"/>
      <c r="G443" s="43"/>
      <c r="H443" s="43"/>
      <c r="I443" s="43"/>
    </row>
    <row r="444" spans="1:9" ht="14.5">
      <c r="A444" s="6">
        <v>45614.607789351852</v>
      </c>
      <c r="B444" s="45">
        <v>101</v>
      </c>
      <c r="C444" s="52">
        <v>45.46</v>
      </c>
      <c r="D444" s="46">
        <v>4591.46</v>
      </c>
      <c r="E444" s="73" t="s">
        <v>17</v>
      </c>
      <c r="F444" s="42"/>
      <c r="G444" s="43"/>
      <c r="H444" s="43"/>
      <c r="I444" s="43"/>
    </row>
    <row r="445" spans="1:9" ht="14.5">
      <c r="A445" s="6">
        <v>45614.607789351852</v>
      </c>
      <c r="B445" s="45">
        <v>10</v>
      </c>
      <c r="C445" s="52">
        <v>45.46</v>
      </c>
      <c r="D445" s="46">
        <v>454.6</v>
      </c>
      <c r="E445" s="73" t="s">
        <v>17</v>
      </c>
      <c r="F445" s="42"/>
      <c r="G445" s="43"/>
      <c r="H445" s="43"/>
      <c r="I445" s="43"/>
    </row>
    <row r="446" spans="1:9" ht="14.5">
      <c r="A446" s="6">
        <v>45614.607789351852</v>
      </c>
      <c r="B446" s="45">
        <v>119</v>
      </c>
      <c r="C446" s="52">
        <v>45.46</v>
      </c>
      <c r="D446" s="46">
        <v>5409.74</v>
      </c>
      <c r="E446" s="73" t="s">
        <v>17</v>
      </c>
      <c r="F446" s="42"/>
      <c r="G446" s="43"/>
      <c r="H446" s="43"/>
      <c r="I446" s="43"/>
    </row>
    <row r="447" spans="1:9" ht="14.5">
      <c r="A447" s="6">
        <v>45614.607789351852</v>
      </c>
      <c r="B447" s="45">
        <v>140</v>
      </c>
      <c r="C447" s="52">
        <v>45.46</v>
      </c>
      <c r="D447" s="46">
        <v>6364.4000000000005</v>
      </c>
      <c r="E447" s="73" t="s">
        <v>17</v>
      </c>
      <c r="F447" s="42"/>
      <c r="G447" s="43"/>
      <c r="H447" s="43"/>
      <c r="I447" s="43"/>
    </row>
    <row r="448" spans="1:9" ht="14.5">
      <c r="A448" s="6">
        <v>45614.607789351852</v>
      </c>
      <c r="B448" s="45">
        <v>117</v>
      </c>
      <c r="C448" s="52">
        <v>45.46</v>
      </c>
      <c r="D448" s="46">
        <v>5318.82</v>
      </c>
      <c r="E448" s="73" t="s">
        <v>17</v>
      </c>
      <c r="F448" s="42"/>
      <c r="G448" s="43"/>
      <c r="H448" s="43"/>
      <c r="I448" s="43"/>
    </row>
    <row r="449" spans="1:9" ht="14.5">
      <c r="A449" s="6">
        <v>45614.607789351852</v>
      </c>
      <c r="B449" s="45">
        <v>21</v>
      </c>
      <c r="C449" s="52">
        <v>45.45</v>
      </c>
      <c r="D449" s="46">
        <v>954.45</v>
      </c>
      <c r="E449" s="73" t="s">
        <v>28</v>
      </c>
      <c r="F449" s="42"/>
      <c r="G449" s="43"/>
      <c r="H449" s="43"/>
      <c r="I449" s="43"/>
    </row>
    <row r="450" spans="1:9" ht="14.5">
      <c r="A450" s="6">
        <v>45614.607789351852</v>
      </c>
      <c r="B450" s="45">
        <v>105</v>
      </c>
      <c r="C450" s="52">
        <v>45.45</v>
      </c>
      <c r="D450" s="46">
        <v>4772.25</v>
      </c>
      <c r="E450" s="73" t="s">
        <v>28</v>
      </c>
      <c r="F450" s="42"/>
      <c r="G450" s="43"/>
      <c r="H450" s="43"/>
      <c r="I450" s="43"/>
    </row>
    <row r="451" spans="1:9" ht="14.5">
      <c r="A451" s="6">
        <v>45614.607812499999</v>
      </c>
      <c r="B451" s="45">
        <v>43</v>
      </c>
      <c r="C451" s="52">
        <v>45.44</v>
      </c>
      <c r="D451" s="46">
        <v>1953.9199999999998</v>
      </c>
      <c r="E451" s="73" t="s">
        <v>17</v>
      </c>
      <c r="F451" s="42"/>
      <c r="G451" s="43"/>
      <c r="H451" s="43"/>
      <c r="I451" s="43"/>
    </row>
    <row r="452" spans="1:9" ht="14.5">
      <c r="A452" s="6">
        <v>45614.607812499999</v>
      </c>
      <c r="B452" s="45">
        <v>100</v>
      </c>
      <c r="C452" s="52">
        <v>45.44</v>
      </c>
      <c r="D452" s="46">
        <v>4544</v>
      </c>
      <c r="E452" s="73" t="s">
        <v>17</v>
      </c>
      <c r="F452" s="42"/>
      <c r="G452" s="43"/>
      <c r="H452" s="43"/>
      <c r="I452" s="43"/>
    </row>
    <row r="453" spans="1:9" ht="14.5">
      <c r="A453" s="6">
        <v>45614.607812499999</v>
      </c>
      <c r="B453" s="45">
        <v>95</v>
      </c>
      <c r="C453" s="52">
        <v>45.44</v>
      </c>
      <c r="D453" s="46">
        <v>4316.8</v>
      </c>
      <c r="E453" s="73" t="s">
        <v>28</v>
      </c>
      <c r="F453" s="42"/>
      <c r="G453" s="43"/>
      <c r="H453" s="43"/>
      <c r="I453" s="43"/>
    </row>
    <row r="454" spans="1:9" ht="14.5">
      <c r="A454" s="6">
        <v>45614.607812499999</v>
      </c>
      <c r="B454" s="45">
        <v>18</v>
      </c>
      <c r="C454" s="52">
        <v>45.44</v>
      </c>
      <c r="D454" s="46">
        <v>817.92</v>
      </c>
      <c r="E454" s="73" t="s">
        <v>28</v>
      </c>
      <c r="F454" s="42"/>
      <c r="G454" s="43"/>
      <c r="H454" s="43"/>
      <c r="I454" s="43"/>
    </row>
    <row r="455" spans="1:9" ht="14.5">
      <c r="A455" s="6">
        <v>45614.607847222222</v>
      </c>
      <c r="B455" s="45">
        <v>126</v>
      </c>
      <c r="C455" s="52">
        <v>45.42</v>
      </c>
      <c r="D455" s="46">
        <v>5722.92</v>
      </c>
      <c r="E455" s="73" t="s">
        <v>17</v>
      </c>
      <c r="F455" s="42"/>
      <c r="G455" s="43"/>
      <c r="H455" s="43"/>
      <c r="I455" s="43"/>
    </row>
    <row r="456" spans="1:9" ht="14.5">
      <c r="A456" s="6">
        <v>45614.608749999999</v>
      </c>
      <c r="B456" s="45">
        <v>58</v>
      </c>
      <c r="C456" s="52">
        <v>45.43</v>
      </c>
      <c r="D456" s="46">
        <v>2634.94</v>
      </c>
      <c r="E456" s="73" t="s">
        <v>17</v>
      </c>
      <c r="F456" s="42"/>
      <c r="G456" s="43"/>
      <c r="H456" s="43"/>
      <c r="I456" s="43"/>
    </row>
    <row r="457" spans="1:9" ht="14.5">
      <c r="A457" s="6">
        <v>45614.608749999999</v>
      </c>
      <c r="B457" s="45">
        <v>500</v>
      </c>
      <c r="C457" s="52">
        <v>45.43</v>
      </c>
      <c r="D457" s="46">
        <v>22715</v>
      </c>
      <c r="E457" s="73" t="s">
        <v>17</v>
      </c>
      <c r="F457" s="42"/>
      <c r="G457" s="43"/>
      <c r="H457" s="43"/>
      <c r="I457" s="43"/>
    </row>
    <row r="458" spans="1:9" ht="14.5">
      <c r="A458" s="6">
        <v>45614.608749999999</v>
      </c>
      <c r="B458" s="45">
        <v>39</v>
      </c>
      <c r="C458" s="52">
        <v>45.43</v>
      </c>
      <c r="D458" s="46">
        <v>1771.77</v>
      </c>
      <c r="E458" s="73" t="s">
        <v>17</v>
      </c>
      <c r="F458" s="42"/>
      <c r="G458" s="43"/>
      <c r="H458" s="43"/>
      <c r="I458" s="43"/>
    </row>
    <row r="459" spans="1:9" ht="14.5">
      <c r="A459" s="6">
        <v>45614.608749999999</v>
      </c>
      <c r="B459" s="45">
        <v>40</v>
      </c>
      <c r="C459" s="52">
        <v>45.43</v>
      </c>
      <c r="D459" s="46">
        <v>1817.2</v>
      </c>
      <c r="E459" s="73" t="s">
        <v>17</v>
      </c>
      <c r="F459" s="42"/>
      <c r="G459" s="43"/>
      <c r="H459" s="43"/>
      <c r="I459" s="43"/>
    </row>
    <row r="460" spans="1:9" ht="14.5">
      <c r="A460" s="6">
        <v>45614.608749999999</v>
      </c>
      <c r="B460" s="45">
        <v>117</v>
      </c>
      <c r="C460" s="52">
        <v>45.43</v>
      </c>
      <c r="D460" s="46">
        <v>5315.31</v>
      </c>
      <c r="E460" s="73" t="s">
        <v>17</v>
      </c>
      <c r="F460" s="42"/>
      <c r="G460" s="43"/>
      <c r="H460" s="43"/>
      <c r="I460" s="43"/>
    </row>
    <row r="461" spans="1:9" ht="14.5">
      <c r="A461" s="6">
        <v>45614.608749999999</v>
      </c>
      <c r="B461" s="45">
        <v>114</v>
      </c>
      <c r="C461" s="52">
        <v>45.42</v>
      </c>
      <c r="D461" s="46">
        <v>5177.88</v>
      </c>
      <c r="E461" s="73" t="s">
        <v>28</v>
      </c>
      <c r="F461" s="42"/>
      <c r="G461" s="43"/>
      <c r="H461" s="43"/>
      <c r="I461" s="43"/>
    </row>
    <row r="462" spans="1:9" ht="14.5">
      <c r="A462" s="6">
        <v>45614.610138888886</v>
      </c>
      <c r="B462" s="45">
        <v>10</v>
      </c>
      <c r="C462" s="52">
        <v>45.43</v>
      </c>
      <c r="D462" s="46">
        <v>454.3</v>
      </c>
      <c r="E462" s="73" t="s">
        <v>17</v>
      </c>
      <c r="F462" s="42"/>
      <c r="G462" s="43"/>
      <c r="H462" s="43"/>
      <c r="I462" s="43"/>
    </row>
    <row r="463" spans="1:9" ht="14.5">
      <c r="A463" s="6">
        <v>45614.610138888886</v>
      </c>
      <c r="B463" s="45">
        <v>25</v>
      </c>
      <c r="C463" s="52">
        <v>45.43</v>
      </c>
      <c r="D463" s="46">
        <v>1135.75</v>
      </c>
      <c r="E463" s="73" t="s">
        <v>17</v>
      </c>
      <c r="F463" s="42"/>
      <c r="G463" s="43"/>
      <c r="H463" s="43"/>
      <c r="I463" s="43"/>
    </row>
    <row r="464" spans="1:9" ht="14.5">
      <c r="A464" s="6">
        <v>45614.610138888886</v>
      </c>
      <c r="B464" s="45">
        <v>92</v>
      </c>
      <c r="C464" s="52">
        <v>45.43</v>
      </c>
      <c r="D464" s="46">
        <v>4179.5600000000004</v>
      </c>
      <c r="E464" s="73" t="s">
        <v>17</v>
      </c>
      <c r="F464" s="42"/>
      <c r="G464" s="43"/>
      <c r="H464" s="43"/>
      <c r="I464" s="43"/>
    </row>
    <row r="465" spans="1:9" ht="14.5">
      <c r="A465" s="6">
        <v>45614.610138888886</v>
      </c>
      <c r="B465" s="45">
        <v>129</v>
      </c>
      <c r="C465" s="52">
        <v>45.43</v>
      </c>
      <c r="D465" s="46">
        <v>5860.47</v>
      </c>
      <c r="E465" s="73" t="s">
        <v>17</v>
      </c>
      <c r="F465" s="42"/>
      <c r="G465" s="43"/>
      <c r="H465" s="43"/>
      <c r="I465" s="43"/>
    </row>
    <row r="466" spans="1:9" ht="14.5">
      <c r="A466" s="6">
        <v>45614.611759259256</v>
      </c>
      <c r="B466" s="45">
        <v>22</v>
      </c>
      <c r="C466" s="52">
        <v>45.44</v>
      </c>
      <c r="D466" s="46">
        <v>999.68</v>
      </c>
      <c r="E466" s="73" t="s">
        <v>28</v>
      </c>
      <c r="F466" s="42"/>
      <c r="G466" s="43"/>
      <c r="H466" s="43"/>
      <c r="I466" s="43"/>
    </row>
    <row r="467" spans="1:9" ht="14.5">
      <c r="A467" s="6">
        <v>45614.611979166664</v>
      </c>
      <c r="B467" s="45">
        <v>10</v>
      </c>
      <c r="C467" s="52">
        <v>45.45</v>
      </c>
      <c r="D467" s="46">
        <v>454.5</v>
      </c>
      <c r="E467" s="73" t="s">
        <v>17</v>
      </c>
      <c r="F467" s="42"/>
      <c r="G467" s="43"/>
      <c r="H467" s="43"/>
      <c r="I467" s="43"/>
    </row>
    <row r="468" spans="1:9" ht="14.5">
      <c r="A468" s="6">
        <v>45614.612268518518</v>
      </c>
      <c r="B468" s="45">
        <v>124</v>
      </c>
      <c r="C468" s="52">
        <v>45.46</v>
      </c>
      <c r="D468" s="46">
        <v>5637.04</v>
      </c>
      <c r="E468" s="73" t="s">
        <v>17</v>
      </c>
      <c r="F468" s="42"/>
      <c r="G468" s="43"/>
      <c r="H468" s="43"/>
      <c r="I468" s="43"/>
    </row>
    <row r="469" spans="1:9" ht="14.5">
      <c r="A469" s="6">
        <v>45614.612268518518</v>
      </c>
      <c r="B469" s="45">
        <v>200</v>
      </c>
      <c r="C469" s="52">
        <v>45.46</v>
      </c>
      <c r="D469" s="46">
        <v>9092</v>
      </c>
      <c r="E469" s="73" t="s">
        <v>17</v>
      </c>
      <c r="F469" s="42"/>
      <c r="G469" s="43"/>
      <c r="H469" s="43"/>
      <c r="I469" s="43"/>
    </row>
    <row r="470" spans="1:9" ht="14.5">
      <c r="A470" s="6">
        <v>45614.612268518518</v>
      </c>
      <c r="B470" s="45">
        <v>129</v>
      </c>
      <c r="C470" s="52">
        <v>45.46</v>
      </c>
      <c r="D470" s="46">
        <v>5864.34</v>
      </c>
      <c r="E470" s="73" t="s">
        <v>17</v>
      </c>
      <c r="F470" s="42"/>
      <c r="G470" s="43"/>
      <c r="H470" s="43"/>
      <c r="I470" s="43"/>
    </row>
    <row r="471" spans="1:9" ht="14.5">
      <c r="A471" s="6">
        <v>45614.612268518518</v>
      </c>
      <c r="B471" s="45">
        <v>117</v>
      </c>
      <c r="C471" s="52">
        <v>45.46</v>
      </c>
      <c r="D471" s="46">
        <v>5318.82</v>
      </c>
      <c r="E471" s="73" t="s">
        <v>17</v>
      </c>
      <c r="F471" s="42"/>
      <c r="G471" s="43"/>
      <c r="H471" s="43"/>
      <c r="I471" s="43"/>
    </row>
    <row r="472" spans="1:9" ht="14.5">
      <c r="A472" s="6">
        <v>45614.612268518518</v>
      </c>
      <c r="B472" s="45">
        <v>178</v>
      </c>
      <c r="C472" s="52">
        <v>45.46</v>
      </c>
      <c r="D472" s="46">
        <v>8091.88</v>
      </c>
      <c r="E472" s="73" t="s">
        <v>17</v>
      </c>
      <c r="F472" s="42"/>
      <c r="G472" s="43"/>
      <c r="H472" s="43"/>
      <c r="I472" s="43"/>
    </row>
    <row r="473" spans="1:9" ht="14.5">
      <c r="A473" s="6">
        <v>45614.612268518518</v>
      </c>
      <c r="B473" s="45">
        <v>231</v>
      </c>
      <c r="C473" s="52">
        <v>45.46</v>
      </c>
      <c r="D473" s="46">
        <v>10501.26</v>
      </c>
      <c r="E473" s="73" t="s">
        <v>17</v>
      </c>
      <c r="F473" s="42"/>
      <c r="G473" s="43"/>
      <c r="H473" s="43"/>
      <c r="I473" s="43"/>
    </row>
    <row r="474" spans="1:9" ht="14.5">
      <c r="A474" s="6">
        <v>45614.612268518518</v>
      </c>
      <c r="B474" s="45">
        <v>140</v>
      </c>
      <c r="C474" s="52">
        <v>45.46</v>
      </c>
      <c r="D474" s="46">
        <v>6364.4000000000005</v>
      </c>
      <c r="E474" s="73" t="s">
        <v>17</v>
      </c>
      <c r="F474" s="42"/>
      <c r="G474" s="43"/>
      <c r="H474" s="43"/>
      <c r="I474" s="43"/>
    </row>
    <row r="475" spans="1:9" ht="14.5">
      <c r="A475" s="6">
        <v>45614.612268518518</v>
      </c>
      <c r="B475" s="45">
        <v>129</v>
      </c>
      <c r="C475" s="52">
        <v>45.46</v>
      </c>
      <c r="D475" s="46">
        <v>5864.34</v>
      </c>
      <c r="E475" s="73" t="s">
        <v>17</v>
      </c>
      <c r="F475" s="42"/>
      <c r="G475" s="43"/>
      <c r="H475" s="43"/>
      <c r="I475" s="43"/>
    </row>
    <row r="476" spans="1:9" ht="14.5">
      <c r="A476" s="6">
        <v>45614.612268518518</v>
      </c>
      <c r="B476" s="45">
        <v>468</v>
      </c>
      <c r="C476" s="52">
        <v>45.46</v>
      </c>
      <c r="D476" s="46">
        <v>21275.279999999999</v>
      </c>
      <c r="E476" s="73" t="s">
        <v>17</v>
      </c>
      <c r="F476" s="42"/>
      <c r="G476" s="43"/>
      <c r="H476" s="43"/>
      <c r="I476" s="43"/>
    </row>
    <row r="477" spans="1:9" ht="14.5">
      <c r="A477" s="6">
        <v>45614.612268518518</v>
      </c>
      <c r="B477" s="45">
        <v>32</v>
      </c>
      <c r="C477" s="52">
        <v>45.46</v>
      </c>
      <c r="D477" s="46">
        <v>1454.72</v>
      </c>
      <c r="E477" s="73" t="s">
        <v>17</v>
      </c>
      <c r="F477" s="42"/>
      <c r="G477" s="43"/>
      <c r="H477" s="43"/>
      <c r="I477" s="43"/>
    </row>
    <row r="478" spans="1:9" ht="14.5">
      <c r="A478" s="6">
        <v>45614.612268518518</v>
      </c>
      <c r="B478" s="45">
        <v>170</v>
      </c>
      <c r="C478" s="52">
        <v>45.46</v>
      </c>
      <c r="D478" s="46">
        <v>7728.2</v>
      </c>
      <c r="E478" s="73" t="s">
        <v>17</v>
      </c>
      <c r="F478" s="42"/>
      <c r="G478" s="43"/>
      <c r="H478" s="43"/>
      <c r="I478" s="43"/>
    </row>
    <row r="479" spans="1:9" ht="14.5">
      <c r="A479" s="6">
        <v>45614.612500000003</v>
      </c>
      <c r="B479" s="45">
        <v>116</v>
      </c>
      <c r="C479" s="52">
        <v>45.48</v>
      </c>
      <c r="D479" s="46">
        <v>5275.6799999999994</v>
      </c>
      <c r="E479" s="73" t="s">
        <v>28</v>
      </c>
      <c r="F479" s="42"/>
      <c r="G479" s="43"/>
      <c r="H479" s="43"/>
      <c r="I479" s="43"/>
    </row>
    <row r="480" spans="1:9" ht="14.5">
      <c r="A480" s="6">
        <v>45614.612511574072</v>
      </c>
      <c r="B480" s="45">
        <v>2</v>
      </c>
      <c r="C480" s="52">
        <v>45.48</v>
      </c>
      <c r="D480" s="46">
        <v>90.96</v>
      </c>
      <c r="E480" s="73" t="s">
        <v>28</v>
      </c>
      <c r="F480" s="42"/>
      <c r="G480" s="43"/>
      <c r="H480" s="43"/>
      <c r="I480" s="43"/>
    </row>
    <row r="481" spans="1:9" ht="14.5">
      <c r="A481" s="6">
        <v>45614.613252314812</v>
      </c>
      <c r="B481" s="45">
        <v>25</v>
      </c>
      <c r="C481" s="52">
        <v>45.5</v>
      </c>
      <c r="D481" s="46">
        <v>1137.5</v>
      </c>
      <c r="E481" s="73" t="s">
        <v>17</v>
      </c>
      <c r="F481" s="42"/>
      <c r="G481" s="43"/>
      <c r="H481" s="43"/>
      <c r="I481" s="43"/>
    </row>
    <row r="482" spans="1:9" ht="14.5">
      <c r="A482" s="6">
        <v>45614.613252314812</v>
      </c>
      <c r="B482" s="45">
        <v>146</v>
      </c>
      <c r="C482" s="52">
        <v>45.5</v>
      </c>
      <c r="D482" s="46">
        <v>6643</v>
      </c>
      <c r="E482" s="73" t="s">
        <v>17</v>
      </c>
      <c r="F482" s="42"/>
      <c r="G482" s="43"/>
      <c r="H482" s="43"/>
      <c r="I482" s="43"/>
    </row>
    <row r="483" spans="1:9" ht="14.5">
      <c r="A483" s="6">
        <v>45614.61346064815</v>
      </c>
      <c r="B483" s="45">
        <v>118</v>
      </c>
      <c r="C483" s="52">
        <v>45.48</v>
      </c>
      <c r="D483" s="46">
        <v>5366.6399999999994</v>
      </c>
      <c r="E483" s="73" t="s">
        <v>17</v>
      </c>
      <c r="F483" s="42"/>
      <c r="G483" s="43"/>
      <c r="H483" s="43"/>
      <c r="I483" s="43"/>
    </row>
    <row r="484" spans="1:9" ht="14.5">
      <c r="A484" s="6">
        <v>45614.61346064815</v>
      </c>
      <c r="B484" s="45">
        <v>129</v>
      </c>
      <c r="C484" s="52">
        <v>45.49</v>
      </c>
      <c r="D484" s="46">
        <v>5868.21</v>
      </c>
      <c r="E484" s="73" t="s">
        <v>28</v>
      </c>
      <c r="F484" s="42"/>
      <c r="G484" s="43"/>
      <c r="H484" s="43"/>
      <c r="I484" s="43"/>
    </row>
    <row r="485" spans="1:9" ht="14.5">
      <c r="A485" s="6">
        <v>45614.614062499997</v>
      </c>
      <c r="B485" s="45">
        <v>146</v>
      </c>
      <c r="C485" s="52">
        <v>45.46</v>
      </c>
      <c r="D485" s="46">
        <v>6637.16</v>
      </c>
      <c r="E485" s="73" t="s">
        <v>17</v>
      </c>
      <c r="F485" s="42"/>
      <c r="G485" s="43"/>
      <c r="H485" s="43"/>
      <c r="I485" s="43"/>
    </row>
    <row r="486" spans="1:9" ht="14.5">
      <c r="A486" s="6">
        <v>45614.614062499997</v>
      </c>
      <c r="B486" s="45">
        <v>54</v>
      </c>
      <c r="C486" s="52">
        <v>45.46</v>
      </c>
      <c r="D486" s="46">
        <v>2454.84</v>
      </c>
      <c r="E486" s="73" t="s">
        <v>17</v>
      </c>
      <c r="F486" s="42"/>
      <c r="G486" s="43"/>
      <c r="H486" s="43"/>
      <c r="I486" s="43"/>
    </row>
    <row r="487" spans="1:9" ht="14.5">
      <c r="A487" s="6">
        <v>45614.614120370374</v>
      </c>
      <c r="B487" s="45">
        <v>126</v>
      </c>
      <c r="C487" s="52">
        <v>45.46</v>
      </c>
      <c r="D487" s="46">
        <v>5727.96</v>
      </c>
      <c r="E487" s="73" t="s">
        <v>17</v>
      </c>
      <c r="F487" s="42"/>
      <c r="G487" s="43"/>
      <c r="H487" s="43"/>
      <c r="I487" s="43"/>
    </row>
    <row r="488" spans="1:9" ht="14.5">
      <c r="A488" s="6">
        <v>45614.614120370374</v>
      </c>
      <c r="B488" s="45">
        <v>112</v>
      </c>
      <c r="C488" s="52">
        <v>45.46</v>
      </c>
      <c r="D488" s="46">
        <v>5091.5200000000004</v>
      </c>
      <c r="E488" s="73" t="s">
        <v>17</v>
      </c>
      <c r="F488" s="42"/>
      <c r="G488" s="43"/>
      <c r="H488" s="43"/>
      <c r="I488" s="43"/>
    </row>
    <row r="489" spans="1:9" ht="14.5">
      <c r="A489" s="6">
        <v>45614.614212962966</v>
      </c>
      <c r="B489" s="45">
        <v>25</v>
      </c>
      <c r="C489" s="52">
        <v>45.46</v>
      </c>
      <c r="D489" s="46">
        <v>1136.5</v>
      </c>
      <c r="E489" s="73" t="s">
        <v>17</v>
      </c>
      <c r="F489" s="42"/>
      <c r="G489" s="43"/>
      <c r="H489" s="43"/>
      <c r="I489" s="43"/>
    </row>
    <row r="490" spans="1:9" ht="14.5">
      <c r="A490" s="6">
        <v>45614.614212962966</v>
      </c>
      <c r="B490" s="45">
        <v>116</v>
      </c>
      <c r="C490" s="52">
        <v>45.46</v>
      </c>
      <c r="D490" s="46">
        <v>5273.36</v>
      </c>
      <c r="E490" s="73" t="s">
        <v>17</v>
      </c>
      <c r="F490" s="42"/>
      <c r="G490" s="43"/>
      <c r="H490" s="43"/>
      <c r="I490" s="43"/>
    </row>
    <row r="491" spans="1:9" ht="14.5">
      <c r="A491" s="6">
        <v>45614.615613425929</v>
      </c>
      <c r="B491" s="45">
        <v>29</v>
      </c>
      <c r="C491" s="52">
        <v>45.49</v>
      </c>
      <c r="D491" s="46">
        <v>1319.21</v>
      </c>
      <c r="E491" s="73" t="s">
        <v>28</v>
      </c>
      <c r="F491" s="42"/>
      <c r="G491" s="43"/>
      <c r="H491" s="43"/>
      <c r="I491" s="43"/>
    </row>
    <row r="492" spans="1:9" ht="14.5">
      <c r="A492" s="6">
        <v>45614.615613425929</v>
      </c>
      <c r="B492" s="45">
        <v>29</v>
      </c>
      <c r="C492" s="52">
        <v>45.49</v>
      </c>
      <c r="D492" s="46">
        <v>1319.21</v>
      </c>
      <c r="E492" s="73" t="s">
        <v>28</v>
      </c>
      <c r="F492" s="42"/>
      <c r="G492" s="43"/>
      <c r="H492" s="43"/>
      <c r="I492" s="43"/>
    </row>
    <row r="493" spans="1:9" ht="14.5">
      <c r="A493" s="6">
        <v>45614.615613425929</v>
      </c>
      <c r="B493" s="45">
        <v>58</v>
      </c>
      <c r="C493" s="52">
        <v>45.49</v>
      </c>
      <c r="D493" s="46">
        <v>2638.42</v>
      </c>
      <c r="E493" s="73" t="s">
        <v>28</v>
      </c>
      <c r="F493" s="42"/>
      <c r="G493" s="43"/>
      <c r="H493" s="43"/>
      <c r="I493" s="43"/>
    </row>
    <row r="494" spans="1:9" ht="14.5">
      <c r="A494" s="6">
        <v>45614.615624999999</v>
      </c>
      <c r="B494" s="45">
        <v>3</v>
      </c>
      <c r="C494" s="52">
        <v>45.49</v>
      </c>
      <c r="D494" s="46">
        <v>136.47</v>
      </c>
      <c r="E494" s="73" t="s">
        <v>17</v>
      </c>
      <c r="F494" s="42"/>
      <c r="G494" s="43"/>
      <c r="H494" s="43"/>
      <c r="I494" s="43"/>
    </row>
    <row r="495" spans="1:9" ht="14.5">
      <c r="A495" s="6">
        <v>45614.615624999999</v>
      </c>
      <c r="B495" s="45">
        <v>146</v>
      </c>
      <c r="C495" s="52">
        <v>45.49</v>
      </c>
      <c r="D495" s="46">
        <v>6641.54</v>
      </c>
      <c r="E495" s="73" t="s">
        <v>17</v>
      </c>
      <c r="F495" s="42"/>
      <c r="G495" s="43"/>
      <c r="H495" s="43"/>
      <c r="I495" s="43"/>
    </row>
    <row r="496" spans="1:9" ht="14.5">
      <c r="A496" s="6">
        <v>45614.615798611114</v>
      </c>
      <c r="B496" s="45">
        <v>123</v>
      </c>
      <c r="C496" s="52">
        <v>45.48</v>
      </c>
      <c r="D496" s="46">
        <v>5594.04</v>
      </c>
      <c r="E496" s="73" t="s">
        <v>17</v>
      </c>
      <c r="F496" s="42"/>
      <c r="G496" s="43"/>
      <c r="H496" s="43"/>
      <c r="I496" s="43"/>
    </row>
    <row r="497" spans="1:9" ht="14.5">
      <c r="A497" s="6">
        <v>45614.617476851854</v>
      </c>
      <c r="B497" s="45">
        <v>125</v>
      </c>
      <c r="C497" s="52">
        <v>45.45</v>
      </c>
      <c r="D497" s="46">
        <v>5681.25</v>
      </c>
      <c r="E497" s="73" t="s">
        <v>17</v>
      </c>
      <c r="F497" s="42"/>
      <c r="G497" s="43"/>
      <c r="H497" s="43"/>
      <c r="I497" s="43"/>
    </row>
    <row r="498" spans="1:9" ht="14.5">
      <c r="A498" s="6">
        <v>45614.617476851854</v>
      </c>
      <c r="B498" s="45">
        <v>127</v>
      </c>
      <c r="C498" s="52">
        <v>45.46</v>
      </c>
      <c r="D498" s="46">
        <v>5773.42</v>
      </c>
      <c r="E498" s="73" t="s">
        <v>17</v>
      </c>
      <c r="F498" s="42"/>
      <c r="G498" s="43"/>
      <c r="H498" s="43"/>
      <c r="I498" s="43"/>
    </row>
    <row r="499" spans="1:9" ht="14.5">
      <c r="A499" s="6">
        <v>45614.617476851854</v>
      </c>
      <c r="B499" s="45">
        <v>297</v>
      </c>
      <c r="C499" s="52">
        <v>45.46</v>
      </c>
      <c r="D499" s="46">
        <v>13501.62</v>
      </c>
      <c r="E499" s="73" t="s">
        <v>17</v>
      </c>
      <c r="F499" s="42"/>
      <c r="G499" s="43"/>
      <c r="H499" s="43"/>
      <c r="I499" s="43"/>
    </row>
    <row r="500" spans="1:9" ht="14.5">
      <c r="A500" s="6">
        <v>45614.617476851854</v>
      </c>
      <c r="B500" s="45">
        <v>52</v>
      </c>
      <c r="C500" s="52">
        <v>45.46</v>
      </c>
      <c r="D500" s="46">
        <v>2363.92</v>
      </c>
      <c r="E500" s="73" t="s">
        <v>17</v>
      </c>
      <c r="F500" s="42"/>
      <c r="G500" s="43"/>
      <c r="H500" s="43"/>
      <c r="I500" s="43"/>
    </row>
    <row r="501" spans="1:9" ht="14.5">
      <c r="A501" s="6">
        <v>45614.617476851854</v>
      </c>
      <c r="B501" s="45">
        <v>319</v>
      </c>
      <c r="C501" s="52">
        <v>45.46</v>
      </c>
      <c r="D501" s="46">
        <v>14501.74</v>
      </c>
      <c r="E501" s="73" t="s">
        <v>17</v>
      </c>
      <c r="F501" s="42"/>
      <c r="G501" s="43"/>
      <c r="H501" s="43"/>
      <c r="I501" s="43"/>
    </row>
    <row r="502" spans="1:9" ht="14.5">
      <c r="A502" s="6">
        <v>45614.617476851854</v>
      </c>
      <c r="B502" s="45">
        <v>129</v>
      </c>
      <c r="C502" s="52">
        <v>45.46</v>
      </c>
      <c r="D502" s="46">
        <v>5864.34</v>
      </c>
      <c r="E502" s="73" t="s">
        <v>17</v>
      </c>
      <c r="F502" s="42"/>
      <c r="G502" s="43"/>
      <c r="H502" s="43"/>
      <c r="I502" s="43"/>
    </row>
    <row r="503" spans="1:9" ht="14.5">
      <c r="A503" s="6">
        <v>45614.617476851854</v>
      </c>
      <c r="B503" s="45">
        <v>140</v>
      </c>
      <c r="C503" s="52">
        <v>45.46</v>
      </c>
      <c r="D503" s="46">
        <v>6364.4000000000005</v>
      </c>
      <c r="E503" s="73" t="s">
        <v>17</v>
      </c>
      <c r="F503" s="42"/>
      <c r="G503" s="43"/>
      <c r="H503" s="43"/>
      <c r="I503" s="43"/>
    </row>
    <row r="504" spans="1:9" ht="14.5">
      <c r="A504" s="6">
        <v>45614.617476851854</v>
      </c>
      <c r="B504" s="45">
        <v>115</v>
      </c>
      <c r="C504" s="52">
        <v>45.46</v>
      </c>
      <c r="D504" s="46">
        <v>5227.9000000000005</v>
      </c>
      <c r="E504" s="73" t="s">
        <v>28</v>
      </c>
      <c r="F504" s="42"/>
      <c r="G504" s="43"/>
      <c r="H504" s="43"/>
      <c r="I504" s="43"/>
    </row>
    <row r="505" spans="1:9" ht="14.5">
      <c r="A505" s="6">
        <v>45614.618564814817</v>
      </c>
      <c r="B505" s="45">
        <v>146</v>
      </c>
      <c r="C505" s="52">
        <v>45.41</v>
      </c>
      <c r="D505" s="46">
        <v>6629.86</v>
      </c>
      <c r="E505" s="73" t="s">
        <v>17</v>
      </c>
      <c r="F505" s="42"/>
      <c r="G505" s="43"/>
      <c r="H505" s="43"/>
      <c r="I505" s="43"/>
    </row>
    <row r="506" spans="1:9" ht="14.5">
      <c r="A506" s="6">
        <v>45614.622152777774</v>
      </c>
      <c r="B506" s="45">
        <v>122</v>
      </c>
      <c r="C506" s="52">
        <v>45.49</v>
      </c>
      <c r="D506" s="46">
        <v>5549.7800000000007</v>
      </c>
      <c r="E506" s="73" t="s">
        <v>17</v>
      </c>
      <c r="F506" s="42"/>
      <c r="G506" s="43"/>
      <c r="H506" s="43"/>
      <c r="I506" s="43"/>
    </row>
    <row r="507" spans="1:9" ht="14.5">
      <c r="A507" s="6">
        <v>45614.622152777774</v>
      </c>
      <c r="B507" s="45">
        <v>149</v>
      </c>
      <c r="C507" s="52">
        <v>45.49</v>
      </c>
      <c r="D507" s="46">
        <v>6778.01</v>
      </c>
      <c r="E507" s="73" t="s">
        <v>17</v>
      </c>
      <c r="F507" s="42"/>
      <c r="G507" s="43"/>
      <c r="H507" s="43"/>
      <c r="I507" s="43"/>
    </row>
    <row r="508" spans="1:9" ht="14.5">
      <c r="A508" s="6">
        <v>45614.622152777774</v>
      </c>
      <c r="B508" s="45">
        <v>124</v>
      </c>
      <c r="C508" s="52">
        <v>45.49</v>
      </c>
      <c r="D508" s="46">
        <v>5640.76</v>
      </c>
      <c r="E508" s="73" t="s">
        <v>28</v>
      </c>
      <c r="F508" s="42"/>
      <c r="G508" s="43"/>
      <c r="H508" s="43"/>
      <c r="I508" s="43"/>
    </row>
    <row r="509" spans="1:9" ht="14.5">
      <c r="A509" s="6">
        <v>45614.622233796297</v>
      </c>
      <c r="B509" s="45">
        <v>133</v>
      </c>
      <c r="C509" s="52">
        <v>45.48</v>
      </c>
      <c r="D509" s="46">
        <v>6048.8399999999992</v>
      </c>
      <c r="E509" s="73" t="s">
        <v>28</v>
      </c>
      <c r="F509" s="42"/>
      <c r="G509" s="43"/>
      <c r="H509" s="43"/>
      <c r="I509" s="43"/>
    </row>
    <row r="510" spans="1:9" ht="14.5">
      <c r="A510" s="6">
        <v>45614.623668981483</v>
      </c>
      <c r="B510" s="45">
        <v>14</v>
      </c>
      <c r="C510" s="52">
        <v>45.47</v>
      </c>
      <c r="D510" s="46">
        <v>636.57999999999993</v>
      </c>
      <c r="E510" s="73" t="s">
        <v>17</v>
      </c>
      <c r="F510" s="42"/>
      <c r="G510" s="43"/>
      <c r="H510" s="43"/>
      <c r="I510" s="43"/>
    </row>
    <row r="511" spans="1:9" ht="14.5">
      <c r="A511" s="6">
        <v>45614.623668981483</v>
      </c>
      <c r="B511" s="45">
        <v>111</v>
      </c>
      <c r="C511" s="52">
        <v>45.47</v>
      </c>
      <c r="D511" s="46">
        <v>5047.17</v>
      </c>
      <c r="E511" s="73" t="s">
        <v>17</v>
      </c>
      <c r="F511" s="42"/>
      <c r="G511" s="43"/>
      <c r="H511" s="43"/>
      <c r="I511" s="43"/>
    </row>
    <row r="512" spans="1:9" ht="14.5">
      <c r="A512" s="6">
        <v>45614.623668981483</v>
      </c>
      <c r="B512" s="45">
        <v>171</v>
      </c>
      <c r="C512" s="52">
        <v>45.47</v>
      </c>
      <c r="D512" s="46">
        <v>7775.37</v>
      </c>
      <c r="E512" s="73" t="s">
        <v>17</v>
      </c>
      <c r="F512" s="42"/>
      <c r="G512" s="43"/>
      <c r="H512" s="43"/>
      <c r="I512" s="43"/>
    </row>
    <row r="513" spans="1:9" ht="14.5">
      <c r="A513" s="6">
        <v>45614.623668981483</v>
      </c>
      <c r="B513" s="45">
        <v>55</v>
      </c>
      <c r="C513" s="52">
        <v>45.47</v>
      </c>
      <c r="D513" s="46">
        <v>2500.85</v>
      </c>
      <c r="E513" s="73" t="s">
        <v>28</v>
      </c>
      <c r="F513" s="42"/>
      <c r="G513" s="43"/>
      <c r="H513" s="43"/>
      <c r="I513" s="43"/>
    </row>
    <row r="514" spans="1:9" ht="14.5">
      <c r="A514" s="6">
        <v>45614.623668981483</v>
      </c>
      <c r="B514" s="45">
        <v>68</v>
      </c>
      <c r="C514" s="52">
        <v>45.47</v>
      </c>
      <c r="D514" s="46">
        <v>3091.96</v>
      </c>
      <c r="E514" s="73" t="s">
        <v>28</v>
      </c>
      <c r="F514" s="42"/>
      <c r="G514" s="43"/>
      <c r="H514" s="43"/>
      <c r="I514" s="43"/>
    </row>
    <row r="515" spans="1:9" ht="14.5">
      <c r="A515" s="6">
        <v>45614.623680555553</v>
      </c>
      <c r="B515" s="45">
        <v>128</v>
      </c>
      <c r="C515" s="52">
        <v>45.45</v>
      </c>
      <c r="D515" s="46">
        <v>5817.6</v>
      </c>
      <c r="E515" s="73" t="s">
        <v>17</v>
      </c>
      <c r="F515" s="42"/>
      <c r="G515" s="43"/>
      <c r="H515" s="43"/>
      <c r="I515" s="43"/>
    </row>
    <row r="516" spans="1:9" ht="14.5">
      <c r="A516" s="6">
        <v>45614.626736111109</v>
      </c>
      <c r="B516" s="45">
        <v>151</v>
      </c>
      <c r="C516" s="52">
        <v>45.43</v>
      </c>
      <c r="D516" s="46">
        <v>6859.93</v>
      </c>
      <c r="E516" s="73" t="s">
        <v>17</v>
      </c>
      <c r="F516" s="42"/>
      <c r="G516" s="43"/>
      <c r="H516" s="43"/>
      <c r="I516" s="43"/>
    </row>
    <row r="517" spans="1:9" ht="14.5">
      <c r="A517" s="6">
        <v>45614.626736111109</v>
      </c>
      <c r="B517" s="45">
        <v>118</v>
      </c>
      <c r="C517" s="52">
        <v>45.43</v>
      </c>
      <c r="D517" s="46">
        <v>5360.74</v>
      </c>
      <c r="E517" s="73" t="s">
        <v>28</v>
      </c>
      <c r="F517" s="42"/>
      <c r="G517" s="43"/>
      <c r="H517" s="43"/>
      <c r="I517" s="43"/>
    </row>
    <row r="518" spans="1:9" ht="14.5">
      <c r="A518" s="6">
        <v>45614.626840277779</v>
      </c>
      <c r="B518" s="45">
        <v>90</v>
      </c>
      <c r="C518" s="52">
        <v>45.42</v>
      </c>
      <c r="D518" s="46">
        <v>4087.8</v>
      </c>
      <c r="E518" s="73" t="s">
        <v>17</v>
      </c>
      <c r="F518" s="42"/>
      <c r="G518" s="43"/>
      <c r="H518" s="43"/>
      <c r="I518" s="43"/>
    </row>
    <row r="519" spans="1:9" ht="14.5">
      <c r="A519" s="6">
        <v>45614.626840277779</v>
      </c>
      <c r="B519" s="45">
        <v>67</v>
      </c>
      <c r="C519" s="52">
        <v>45.42</v>
      </c>
      <c r="D519" s="46">
        <v>3043.1400000000003</v>
      </c>
      <c r="E519" s="73" t="s">
        <v>17</v>
      </c>
      <c r="F519" s="42"/>
      <c r="G519" s="43"/>
      <c r="H519" s="43"/>
      <c r="I519" s="43"/>
    </row>
    <row r="520" spans="1:9" ht="14.5">
      <c r="A520" s="6">
        <v>45614.626840277779</v>
      </c>
      <c r="B520" s="45">
        <v>90</v>
      </c>
      <c r="C520" s="52">
        <v>45.42</v>
      </c>
      <c r="D520" s="46">
        <v>4087.8</v>
      </c>
      <c r="E520" s="73" t="s">
        <v>28</v>
      </c>
      <c r="F520" s="42"/>
      <c r="G520" s="43"/>
      <c r="H520" s="43"/>
      <c r="I520" s="43"/>
    </row>
    <row r="521" spans="1:9" ht="14.5">
      <c r="A521" s="6">
        <v>45614.628136574072</v>
      </c>
      <c r="B521" s="45">
        <v>127</v>
      </c>
      <c r="C521" s="52">
        <v>45.43</v>
      </c>
      <c r="D521" s="46">
        <v>5769.61</v>
      </c>
      <c r="E521" s="73" t="s">
        <v>17</v>
      </c>
      <c r="F521" s="42"/>
      <c r="G521" s="43"/>
      <c r="H521" s="43"/>
      <c r="I521" s="43"/>
    </row>
    <row r="522" spans="1:9" ht="14.5">
      <c r="A522" s="6">
        <v>45614.628310185188</v>
      </c>
      <c r="B522" s="45">
        <v>47</v>
      </c>
      <c r="C522" s="52">
        <v>45.42</v>
      </c>
      <c r="D522" s="46">
        <v>2134.7400000000002</v>
      </c>
      <c r="E522" s="73" t="s">
        <v>28</v>
      </c>
      <c r="F522" s="42"/>
      <c r="G522" s="43"/>
      <c r="H522" s="43"/>
      <c r="I522" s="43"/>
    </row>
    <row r="523" spans="1:9" ht="14.5">
      <c r="A523" s="6">
        <v>45614.628888888888</v>
      </c>
      <c r="B523" s="45">
        <v>120</v>
      </c>
      <c r="C523" s="52">
        <v>45.39</v>
      </c>
      <c r="D523" s="46">
        <v>5446.8</v>
      </c>
      <c r="E523" s="73" t="s">
        <v>17</v>
      </c>
      <c r="F523" s="42"/>
      <c r="G523" s="43"/>
      <c r="H523" s="43"/>
      <c r="I523" s="43"/>
    </row>
    <row r="524" spans="1:9" ht="14.5">
      <c r="A524" s="6">
        <v>45614.631284722222</v>
      </c>
      <c r="B524" s="45">
        <v>132</v>
      </c>
      <c r="C524" s="52">
        <v>45.4</v>
      </c>
      <c r="D524" s="46">
        <v>5992.8</v>
      </c>
      <c r="E524" s="73" t="s">
        <v>17</v>
      </c>
      <c r="F524" s="42"/>
      <c r="G524" s="43"/>
      <c r="H524" s="43"/>
      <c r="I524" s="43"/>
    </row>
    <row r="525" spans="1:9" ht="14.5">
      <c r="A525" s="6">
        <v>45614.631828703707</v>
      </c>
      <c r="B525" s="45">
        <v>126</v>
      </c>
      <c r="C525" s="52">
        <v>45.4</v>
      </c>
      <c r="D525" s="46">
        <v>5720.4</v>
      </c>
      <c r="E525" s="73" t="s">
        <v>17</v>
      </c>
      <c r="F525" s="42"/>
      <c r="G525" s="43"/>
      <c r="H525" s="43"/>
      <c r="I525" s="43"/>
    </row>
    <row r="526" spans="1:9" ht="14.5">
      <c r="A526" s="6">
        <v>45614.631828703707</v>
      </c>
      <c r="B526" s="45">
        <v>166</v>
      </c>
      <c r="C526" s="52">
        <v>45.4</v>
      </c>
      <c r="D526" s="46">
        <v>7536.4</v>
      </c>
      <c r="E526" s="73" t="s">
        <v>17</v>
      </c>
      <c r="F526" s="42"/>
      <c r="G526" s="43"/>
      <c r="H526" s="43"/>
      <c r="I526" s="43"/>
    </row>
    <row r="527" spans="1:9" ht="14.5">
      <c r="A527" s="6">
        <v>45614.631967592592</v>
      </c>
      <c r="B527" s="45">
        <v>25</v>
      </c>
      <c r="C527" s="52">
        <v>45.39</v>
      </c>
      <c r="D527" s="46">
        <v>1134.75</v>
      </c>
      <c r="E527" s="73" t="s">
        <v>28</v>
      </c>
      <c r="F527" s="42"/>
      <c r="G527" s="43"/>
      <c r="H527" s="43"/>
      <c r="I527" s="43"/>
    </row>
    <row r="528" spans="1:9" ht="14.5">
      <c r="A528" s="6">
        <v>45614.631967592592</v>
      </c>
      <c r="B528" s="45">
        <v>102</v>
      </c>
      <c r="C528" s="52">
        <v>45.39</v>
      </c>
      <c r="D528" s="46">
        <v>4629.78</v>
      </c>
      <c r="E528" s="73" t="s">
        <v>28</v>
      </c>
      <c r="F528" s="42"/>
      <c r="G528" s="43"/>
      <c r="H528" s="43"/>
      <c r="I528" s="43"/>
    </row>
    <row r="529" spans="1:9" ht="14.5">
      <c r="A529" s="6">
        <v>45614.632002314815</v>
      </c>
      <c r="B529" s="45">
        <v>120</v>
      </c>
      <c r="C529" s="52">
        <v>45.38</v>
      </c>
      <c r="D529" s="46">
        <v>5445.6</v>
      </c>
      <c r="E529" s="73" t="s">
        <v>28</v>
      </c>
      <c r="F529" s="42"/>
      <c r="G529" s="43"/>
      <c r="H529" s="43"/>
      <c r="I529" s="43"/>
    </row>
    <row r="530" spans="1:9" ht="14.5">
      <c r="A530" s="6">
        <v>45614.633055555554</v>
      </c>
      <c r="B530" s="45">
        <v>114</v>
      </c>
      <c r="C530" s="52">
        <v>45.38</v>
      </c>
      <c r="D530" s="46">
        <v>5173.3200000000006</v>
      </c>
      <c r="E530" s="73" t="s">
        <v>17</v>
      </c>
      <c r="F530" s="42"/>
      <c r="G530" s="43"/>
      <c r="H530" s="43"/>
      <c r="I530" s="43"/>
    </row>
    <row r="531" spans="1:9" ht="14.5">
      <c r="A531" s="6">
        <v>45614.633055555554</v>
      </c>
      <c r="B531" s="45">
        <v>25</v>
      </c>
      <c r="C531" s="52">
        <v>45.38</v>
      </c>
      <c r="D531" s="46">
        <v>1134.5</v>
      </c>
      <c r="E531" s="73" t="s">
        <v>17</v>
      </c>
      <c r="F531" s="42"/>
      <c r="G531" s="43"/>
      <c r="H531" s="43"/>
      <c r="I531" s="43"/>
    </row>
    <row r="532" spans="1:9" ht="14.5">
      <c r="A532" s="6">
        <v>45614.633055555554</v>
      </c>
      <c r="B532" s="45">
        <v>115</v>
      </c>
      <c r="C532" s="52">
        <v>45.38</v>
      </c>
      <c r="D532" s="46">
        <v>5218.7000000000007</v>
      </c>
      <c r="E532" s="73" t="s">
        <v>28</v>
      </c>
      <c r="F532" s="42"/>
      <c r="G532" s="43"/>
      <c r="H532" s="43"/>
      <c r="I532" s="43"/>
    </row>
    <row r="533" spans="1:9" ht="14.5">
      <c r="A533" s="6">
        <v>45614.633333333331</v>
      </c>
      <c r="B533" s="45">
        <v>125</v>
      </c>
      <c r="C533" s="52">
        <v>45.38</v>
      </c>
      <c r="D533" s="46">
        <v>5672.5</v>
      </c>
      <c r="E533" s="73" t="s">
        <v>17</v>
      </c>
      <c r="F533" s="42"/>
      <c r="G533" s="43"/>
      <c r="H533" s="43"/>
      <c r="I533" s="43"/>
    </row>
    <row r="534" spans="1:9" ht="14.5">
      <c r="A534" s="6">
        <v>45614.634953703702</v>
      </c>
      <c r="B534" s="45">
        <v>151</v>
      </c>
      <c r="C534" s="52">
        <v>45.39</v>
      </c>
      <c r="D534" s="46">
        <v>6853.89</v>
      </c>
      <c r="E534" s="73" t="s">
        <v>17</v>
      </c>
      <c r="F534" s="42"/>
      <c r="G534" s="43"/>
      <c r="H534" s="43"/>
      <c r="I534" s="43"/>
    </row>
    <row r="535" spans="1:9" ht="14.5">
      <c r="A535" s="6">
        <v>45614.635023148148</v>
      </c>
      <c r="B535" s="45">
        <v>119</v>
      </c>
      <c r="C535" s="52">
        <v>45.39</v>
      </c>
      <c r="D535" s="46">
        <v>5401.41</v>
      </c>
      <c r="E535" s="73" t="s">
        <v>17</v>
      </c>
      <c r="F535" s="42"/>
      <c r="G535" s="43"/>
      <c r="H535" s="43"/>
      <c r="I535" s="43"/>
    </row>
    <row r="536" spans="1:9" ht="14.5">
      <c r="A536" s="6">
        <v>45614.635567129626</v>
      </c>
      <c r="B536" s="45">
        <v>82</v>
      </c>
      <c r="C536" s="52">
        <v>45.39</v>
      </c>
      <c r="D536" s="46">
        <v>3721.98</v>
      </c>
      <c r="E536" s="73" t="s">
        <v>28</v>
      </c>
      <c r="F536" s="42"/>
      <c r="G536" s="43"/>
      <c r="H536" s="43"/>
      <c r="I536" s="43"/>
    </row>
    <row r="537" spans="1:9" ht="14.5">
      <c r="A537" s="6">
        <v>45614.635567129626</v>
      </c>
      <c r="B537" s="45">
        <v>32</v>
      </c>
      <c r="C537" s="52">
        <v>45.39</v>
      </c>
      <c r="D537" s="46">
        <v>1452.48</v>
      </c>
      <c r="E537" s="73" t="s">
        <v>28</v>
      </c>
      <c r="F537" s="42"/>
      <c r="G537" s="43"/>
      <c r="H537" s="43"/>
      <c r="I537" s="43"/>
    </row>
    <row r="538" spans="1:9" ht="14.5">
      <c r="A538" s="6">
        <v>45614.636921296296</v>
      </c>
      <c r="B538" s="45">
        <v>140</v>
      </c>
      <c r="C538" s="52">
        <v>45.4</v>
      </c>
      <c r="D538" s="46">
        <v>6356</v>
      </c>
      <c r="E538" s="73" t="s">
        <v>17</v>
      </c>
      <c r="F538" s="42"/>
      <c r="G538" s="43"/>
      <c r="H538" s="43"/>
      <c r="I538" s="43"/>
    </row>
    <row r="539" spans="1:9" ht="14.5">
      <c r="A539" s="6">
        <v>45614.637766203705</v>
      </c>
      <c r="B539" s="45">
        <v>130</v>
      </c>
      <c r="C539" s="52">
        <v>45.4</v>
      </c>
      <c r="D539" s="46">
        <v>5902</v>
      </c>
      <c r="E539" s="73" t="s">
        <v>17</v>
      </c>
      <c r="F539" s="42"/>
      <c r="G539" s="43"/>
      <c r="H539" s="43"/>
      <c r="I539" s="43"/>
    </row>
    <row r="540" spans="1:9" ht="14.5">
      <c r="A540" s="6">
        <v>45614.637766203705</v>
      </c>
      <c r="B540" s="45">
        <v>28</v>
      </c>
      <c r="C540" s="52">
        <v>45.4</v>
      </c>
      <c r="D540" s="46">
        <v>1271.2</v>
      </c>
      <c r="E540" s="73" t="s">
        <v>17</v>
      </c>
      <c r="F540" s="42"/>
      <c r="G540" s="43"/>
      <c r="H540" s="43"/>
      <c r="I540" s="43"/>
    </row>
    <row r="541" spans="1:9" ht="14.5">
      <c r="A541" s="6">
        <v>45614.637766203705</v>
      </c>
      <c r="B541" s="45">
        <v>140</v>
      </c>
      <c r="C541" s="52">
        <v>45.4</v>
      </c>
      <c r="D541" s="46">
        <v>6356</v>
      </c>
      <c r="E541" s="73" t="s">
        <v>17</v>
      </c>
      <c r="F541" s="42"/>
      <c r="G541" s="43"/>
      <c r="H541" s="43"/>
      <c r="I541" s="43"/>
    </row>
    <row r="542" spans="1:9" ht="14.5">
      <c r="A542" s="6">
        <v>45614.637858796297</v>
      </c>
      <c r="B542" s="45">
        <v>129</v>
      </c>
      <c r="C542" s="52">
        <v>45.39</v>
      </c>
      <c r="D542" s="46">
        <v>5855.31</v>
      </c>
      <c r="E542" s="73" t="s">
        <v>17</v>
      </c>
      <c r="F542" s="42"/>
      <c r="G542" s="43"/>
      <c r="H542" s="43"/>
      <c r="I542" s="43"/>
    </row>
    <row r="543" spans="1:9" ht="14.5">
      <c r="A543" s="6">
        <v>45614.637858796297</v>
      </c>
      <c r="B543" s="45">
        <v>125</v>
      </c>
      <c r="C543" s="52">
        <v>45.39</v>
      </c>
      <c r="D543" s="46">
        <v>5673.75</v>
      </c>
      <c r="E543" s="73" t="s">
        <v>28</v>
      </c>
      <c r="F543" s="42"/>
      <c r="G543" s="43"/>
      <c r="H543" s="43"/>
      <c r="I543" s="43"/>
    </row>
    <row r="544" spans="1:9" ht="14.5">
      <c r="A544" s="6">
        <v>45614.638310185182</v>
      </c>
      <c r="B544" s="45">
        <v>123</v>
      </c>
      <c r="C544" s="52">
        <v>45.41</v>
      </c>
      <c r="D544" s="46">
        <v>5585.4299999999994</v>
      </c>
      <c r="E544" s="73" t="s">
        <v>28</v>
      </c>
      <c r="F544" s="42"/>
      <c r="G544" s="43"/>
      <c r="H544" s="43"/>
      <c r="I544" s="43"/>
    </row>
    <row r="545" spans="1:9" ht="14.5">
      <c r="A545" s="6">
        <v>45614.63863425926</v>
      </c>
      <c r="B545" s="45">
        <v>127</v>
      </c>
      <c r="C545" s="52">
        <v>45.4</v>
      </c>
      <c r="D545" s="46">
        <v>5765.8</v>
      </c>
      <c r="E545" s="73" t="s">
        <v>17</v>
      </c>
      <c r="F545" s="42"/>
      <c r="G545" s="43"/>
      <c r="H545" s="43"/>
      <c r="I545" s="43"/>
    </row>
    <row r="546" spans="1:9" ht="14.5">
      <c r="A546" s="6">
        <v>45614.641284722224</v>
      </c>
      <c r="B546" s="45">
        <v>74</v>
      </c>
      <c r="C546" s="52">
        <v>45.42</v>
      </c>
      <c r="D546" s="46">
        <v>3361.08</v>
      </c>
      <c r="E546" s="73" t="s">
        <v>17</v>
      </c>
      <c r="F546" s="42"/>
      <c r="G546" s="43"/>
      <c r="H546" s="43"/>
      <c r="I546" s="43"/>
    </row>
    <row r="547" spans="1:9" ht="14.5">
      <c r="A547" s="6">
        <v>45614.641284722224</v>
      </c>
      <c r="B547" s="45">
        <v>81</v>
      </c>
      <c r="C547" s="52">
        <v>45.42</v>
      </c>
      <c r="D547" s="46">
        <v>3679.02</v>
      </c>
      <c r="E547" s="73" t="s">
        <v>17</v>
      </c>
      <c r="F547" s="42"/>
      <c r="G547" s="43"/>
      <c r="H547" s="43"/>
      <c r="I547" s="43"/>
    </row>
    <row r="548" spans="1:9" ht="14.5">
      <c r="A548" s="6">
        <v>45614.641284722224</v>
      </c>
      <c r="B548" s="45">
        <v>1</v>
      </c>
      <c r="C548" s="52">
        <v>45.42</v>
      </c>
      <c r="D548" s="46">
        <v>45.42</v>
      </c>
      <c r="E548" s="73" t="s">
        <v>17</v>
      </c>
      <c r="F548" s="42"/>
      <c r="G548" s="43"/>
      <c r="H548" s="43"/>
      <c r="I548" s="43"/>
    </row>
    <row r="549" spans="1:9" ht="14.5">
      <c r="A549" s="6">
        <v>45614.642361111109</v>
      </c>
      <c r="B549" s="45">
        <v>142</v>
      </c>
      <c r="C549" s="52">
        <v>45.43</v>
      </c>
      <c r="D549" s="46">
        <v>6451.06</v>
      </c>
      <c r="E549" s="73" t="s">
        <v>17</v>
      </c>
      <c r="F549" s="42"/>
      <c r="G549" s="43"/>
      <c r="H549" s="43"/>
      <c r="I549" s="43"/>
    </row>
    <row r="550" spans="1:9" ht="14.5">
      <c r="A550" s="6">
        <v>45614.642361111109</v>
      </c>
      <c r="B550" s="45">
        <v>48</v>
      </c>
      <c r="C550" s="52">
        <v>45.43</v>
      </c>
      <c r="D550" s="46">
        <v>2180.64</v>
      </c>
      <c r="E550" s="73" t="s">
        <v>17</v>
      </c>
      <c r="F550" s="42"/>
      <c r="G550" s="43"/>
      <c r="H550" s="43"/>
      <c r="I550" s="43"/>
    </row>
    <row r="551" spans="1:9" ht="14.5">
      <c r="A551" s="6">
        <v>45614.642361111109</v>
      </c>
      <c r="B551" s="45">
        <v>6</v>
      </c>
      <c r="C551" s="52">
        <v>45.43</v>
      </c>
      <c r="D551" s="46">
        <v>272.58</v>
      </c>
      <c r="E551" s="73" t="s">
        <v>17</v>
      </c>
      <c r="F551" s="42"/>
      <c r="G551" s="43"/>
      <c r="H551" s="43"/>
      <c r="I551" s="43"/>
    </row>
    <row r="552" spans="1:9" ht="14.5">
      <c r="A552" s="6">
        <v>45614.642361111109</v>
      </c>
      <c r="B552" s="45">
        <v>140</v>
      </c>
      <c r="C552" s="52">
        <v>45.43</v>
      </c>
      <c r="D552" s="46">
        <v>6360.2</v>
      </c>
      <c r="E552" s="73" t="s">
        <v>17</v>
      </c>
      <c r="F552" s="42"/>
      <c r="G552" s="43"/>
      <c r="H552" s="43"/>
      <c r="I552" s="43"/>
    </row>
    <row r="553" spans="1:9" ht="14.5">
      <c r="A553" s="6">
        <v>45614.642384259256</v>
      </c>
      <c r="B553" s="45">
        <v>137</v>
      </c>
      <c r="C553" s="52">
        <v>45.42</v>
      </c>
      <c r="D553" s="46">
        <v>6222.54</v>
      </c>
      <c r="E553" s="73" t="s">
        <v>28</v>
      </c>
      <c r="F553" s="42"/>
      <c r="G553" s="43"/>
      <c r="H553" s="43"/>
      <c r="I553" s="43"/>
    </row>
    <row r="554" spans="1:9" ht="14.5">
      <c r="A554" s="6">
        <v>45614.643148148149</v>
      </c>
      <c r="B554" s="45">
        <v>116</v>
      </c>
      <c r="C554" s="52">
        <v>45.4</v>
      </c>
      <c r="D554" s="46">
        <v>5266.4</v>
      </c>
      <c r="E554" s="73" t="s">
        <v>28</v>
      </c>
      <c r="F554" s="42"/>
      <c r="G554" s="43"/>
      <c r="H554" s="43"/>
      <c r="I554" s="43"/>
    </row>
    <row r="555" spans="1:9" ht="14.5">
      <c r="A555" s="6">
        <v>45614.645254629628</v>
      </c>
      <c r="B555" s="45">
        <v>122</v>
      </c>
      <c r="C555" s="52">
        <v>45.41</v>
      </c>
      <c r="D555" s="46">
        <v>5540.0199999999995</v>
      </c>
      <c r="E555" s="73" t="s">
        <v>17</v>
      </c>
      <c r="F555" s="42"/>
      <c r="G555" s="43"/>
      <c r="H555" s="43"/>
      <c r="I555" s="43"/>
    </row>
    <row r="556" spans="1:9" ht="14.5">
      <c r="A556" s="6">
        <v>45614.645590277774</v>
      </c>
      <c r="B556" s="45">
        <v>1</v>
      </c>
      <c r="C556" s="52">
        <v>45.44</v>
      </c>
      <c r="D556" s="46">
        <v>45.44</v>
      </c>
      <c r="E556" s="73" t="s">
        <v>17</v>
      </c>
      <c r="F556" s="42"/>
      <c r="G556" s="43"/>
      <c r="H556" s="43"/>
      <c r="I556" s="43"/>
    </row>
    <row r="557" spans="1:9" ht="14.5">
      <c r="A557" s="6">
        <v>45614.645590277774</v>
      </c>
      <c r="B557" s="45">
        <v>16</v>
      </c>
      <c r="C557" s="52">
        <v>45.44</v>
      </c>
      <c r="D557" s="46">
        <v>727.04</v>
      </c>
      <c r="E557" s="73" t="s">
        <v>17</v>
      </c>
      <c r="F557" s="42"/>
      <c r="G557" s="43"/>
      <c r="H557" s="43"/>
      <c r="I557" s="43"/>
    </row>
    <row r="558" spans="1:9" ht="14.5">
      <c r="A558" s="6">
        <v>45614.645891203705</v>
      </c>
      <c r="B558" s="45">
        <v>33</v>
      </c>
      <c r="C558" s="52">
        <v>45.45</v>
      </c>
      <c r="D558" s="46">
        <v>1499.8500000000001</v>
      </c>
      <c r="E558" s="73" t="s">
        <v>17</v>
      </c>
      <c r="F558" s="42"/>
      <c r="G558" s="43"/>
      <c r="H558" s="43"/>
      <c r="I558" s="43"/>
    </row>
    <row r="559" spans="1:9" ht="14.5">
      <c r="A559" s="6">
        <v>45614.645891203705</v>
      </c>
      <c r="B559" s="45">
        <v>33</v>
      </c>
      <c r="C559" s="52">
        <v>45.45</v>
      </c>
      <c r="D559" s="46">
        <v>1499.8500000000001</v>
      </c>
      <c r="E559" s="73" t="s">
        <v>17</v>
      </c>
      <c r="F559" s="42"/>
      <c r="G559" s="43"/>
      <c r="H559" s="43"/>
      <c r="I559" s="43"/>
    </row>
    <row r="560" spans="1:9" ht="14.5">
      <c r="A560" s="6">
        <v>45614.645891203705</v>
      </c>
      <c r="B560" s="45">
        <v>129</v>
      </c>
      <c r="C560" s="52">
        <v>45.45</v>
      </c>
      <c r="D560" s="46">
        <v>5863.05</v>
      </c>
      <c r="E560" s="73" t="s">
        <v>17</v>
      </c>
      <c r="F560" s="42"/>
      <c r="G560" s="43"/>
      <c r="H560" s="43"/>
      <c r="I560" s="43"/>
    </row>
    <row r="561" spans="1:9" ht="14.5">
      <c r="A561" s="6">
        <v>45614.645891203705</v>
      </c>
      <c r="B561" s="45">
        <v>33</v>
      </c>
      <c r="C561" s="52">
        <v>45.45</v>
      </c>
      <c r="D561" s="46">
        <v>1499.8500000000001</v>
      </c>
      <c r="E561" s="73" t="s">
        <v>17</v>
      </c>
      <c r="F561" s="42"/>
      <c r="G561" s="43"/>
      <c r="H561" s="43"/>
      <c r="I561" s="43"/>
    </row>
    <row r="562" spans="1:9" ht="14.5">
      <c r="A562" s="6">
        <v>45614.645891203705</v>
      </c>
      <c r="B562" s="45">
        <v>162</v>
      </c>
      <c r="C562" s="52">
        <v>45.45</v>
      </c>
      <c r="D562" s="46">
        <v>7362.9000000000005</v>
      </c>
      <c r="E562" s="73" t="s">
        <v>17</v>
      </c>
      <c r="F562" s="42"/>
      <c r="G562" s="43"/>
      <c r="H562" s="43"/>
      <c r="I562" s="43"/>
    </row>
    <row r="563" spans="1:9" ht="14.5">
      <c r="A563" s="6">
        <v>45614.645891203705</v>
      </c>
      <c r="B563" s="45">
        <v>145</v>
      </c>
      <c r="C563" s="52">
        <v>45.45</v>
      </c>
      <c r="D563" s="46">
        <v>6590.25</v>
      </c>
      <c r="E563" s="73" t="s">
        <v>17</v>
      </c>
      <c r="F563" s="42"/>
      <c r="G563" s="43"/>
      <c r="H563" s="43"/>
      <c r="I563" s="43"/>
    </row>
    <row r="564" spans="1:9" ht="14.5">
      <c r="A564" s="6">
        <v>45614.645891203705</v>
      </c>
      <c r="B564" s="45">
        <v>129</v>
      </c>
      <c r="C564" s="52">
        <v>45.44</v>
      </c>
      <c r="D564" s="46">
        <v>5861.7599999999993</v>
      </c>
      <c r="E564" s="73" t="s">
        <v>28</v>
      </c>
      <c r="F564" s="42"/>
      <c r="G564" s="43"/>
      <c r="H564" s="43"/>
      <c r="I564" s="43"/>
    </row>
    <row r="565" spans="1:9" ht="14.5">
      <c r="A565" s="6">
        <v>45614.645891203705</v>
      </c>
      <c r="B565" s="45">
        <v>121</v>
      </c>
      <c r="C565" s="52">
        <v>45.45</v>
      </c>
      <c r="D565" s="46">
        <v>5499.4500000000007</v>
      </c>
      <c r="E565" s="73" t="s">
        <v>28</v>
      </c>
      <c r="F565" s="42"/>
      <c r="G565" s="43"/>
      <c r="H565" s="43"/>
      <c r="I565" s="43"/>
    </row>
    <row r="566" spans="1:9" ht="14.5">
      <c r="A566" s="6">
        <v>45614.646539351852</v>
      </c>
      <c r="B566" s="45">
        <v>105</v>
      </c>
      <c r="C566" s="52">
        <v>45.43</v>
      </c>
      <c r="D566" s="46">
        <v>4770.1499999999996</v>
      </c>
      <c r="E566" s="73" t="s">
        <v>28</v>
      </c>
      <c r="F566" s="42"/>
      <c r="G566" s="43"/>
      <c r="H566" s="43"/>
      <c r="I566" s="43"/>
    </row>
    <row r="567" spans="1:9" ht="14.5">
      <c r="A567" s="6">
        <v>45614.646539351852</v>
      </c>
      <c r="B567" s="45">
        <v>55</v>
      </c>
      <c r="C567" s="52">
        <v>45.43</v>
      </c>
      <c r="D567" s="46">
        <v>2498.65</v>
      </c>
      <c r="E567" s="73" t="s">
        <v>28</v>
      </c>
      <c r="F567" s="42"/>
      <c r="G567" s="43"/>
      <c r="H567" s="43"/>
      <c r="I567" s="43"/>
    </row>
    <row r="568" spans="1:9" ht="14.5">
      <c r="A568" s="6">
        <v>45614.648055555554</v>
      </c>
      <c r="B568" s="45">
        <v>166</v>
      </c>
      <c r="C568" s="52">
        <v>45.44</v>
      </c>
      <c r="D568" s="46">
        <v>7543.04</v>
      </c>
      <c r="E568" s="73" t="s">
        <v>17</v>
      </c>
      <c r="F568" s="42"/>
      <c r="G568" s="43"/>
      <c r="H568" s="43"/>
      <c r="I568" s="43"/>
    </row>
    <row r="569" spans="1:9" ht="14.5">
      <c r="A569" s="6">
        <v>45614.648275462961</v>
      </c>
      <c r="B569" s="45">
        <v>140</v>
      </c>
      <c r="C569" s="52">
        <v>45.45</v>
      </c>
      <c r="D569" s="46">
        <v>6363</v>
      </c>
      <c r="E569" s="73" t="s">
        <v>17</v>
      </c>
      <c r="F569" s="42"/>
      <c r="G569" s="43"/>
      <c r="H569" s="43"/>
      <c r="I569" s="43"/>
    </row>
    <row r="570" spans="1:9" ht="14.5">
      <c r="A570" s="6">
        <v>45614.648275462961</v>
      </c>
      <c r="B570" s="45">
        <v>164</v>
      </c>
      <c r="C570" s="52">
        <v>45.45</v>
      </c>
      <c r="D570" s="46">
        <v>7453.8</v>
      </c>
      <c r="E570" s="73" t="s">
        <v>17</v>
      </c>
      <c r="F570" s="42"/>
      <c r="G570" s="43"/>
      <c r="H570" s="43"/>
      <c r="I570" s="43"/>
    </row>
    <row r="571" spans="1:9" ht="14.5">
      <c r="A571" s="6">
        <v>45614.648275462961</v>
      </c>
      <c r="B571" s="45">
        <v>137</v>
      </c>
      <c r="C571" s="52">
        <v>45.45</v>
      </c>
      <c r="D571" s="46">
        <v>6226.6500000000005</v>
      </c>
      <c r="E571" s="73" t="s">
        <v>28</v>
      </c>
      <c r="F571" s="42"/>
      <c r="G571" s="43"/>
      <c r="H571" s="43"/>
      <c r="I571" s="43"/>
    </row>
    <row r="572" spans="1:9" ht="14.5">
      <c r="A572" s="6">
        <v>45614.649293981478</v>
      </c>
      <c r="B572" s="45">
        <v>117</v>
      </c>
      <c r="C572" s="52">
        <v>45.49</v>
      </c>
      <c r="D572" s="46">
        <v>5322.33</v>
      </c>
      <c r="E572" s="73" t="s">
        <v>28</v>
      </c>
      <c r="F572" s="42"/>
      <c r="G572" s="43"/>
      <c r="H572" s="43"/>
      <c r="I572" s="43"/>
    </row>
    <row r="573" spans="1:9" ht="14.5">
      <c r="A573" s="6">
        <v>45614.649895833332</v>
      </c>
      <c r="B573" s="45">
        <v>42</v>
      </c>
      <c r="C573" s="52">
        <v>45.5</v>
      </c>
      <c r="D573" s="46">
        <v>1911</v>
      </c>
      <c r="E573" s="73" t="s">
        <v>17</v>
      </c>
      <c r="F573" s="42"/>
      <c r="G573" s="43"/>
      <c r="H573" s="43"/>
      <c r="I573" s="43"/>
    </row>
    <row r="574" spans="1:9" ht="14.5">
      <c r="A574" s="6">
        <v>45614.649895833332</v>
      </c>
      <c r="B574" s="45">
        <v>130</v>
      </c>
      <c r="C574" s="52">
        <v>45.5</v>
      </c>
      <c r="D574" s="46">
        <v>5915</v>
      </c>
      <c r="E574" s="73" t="s">
        <v>17</v>
      </c>
      <c r="F574" s="42"/>
      <c r="G574" s="43"/>
      <c r="H574" s="43"/>
      <c r="I574" s="43"/>
    </row>
    <row r="575" spans="1:9" ht="14.5">
      <c r="A575" s="6">
        <v>45614.650937500002</v>
      </c>
      <c r="B575" s="45">
        <v>127</v>
      </c>
      <c r="C575" s="52">
        <v>45.55</v>
      </c>
      <c r="D575" s="46">
        <v>5784.8499999999995</v>
      </c>
      <c r="E575" s="73" t="s">
        <v>17</v>
      </c>
      <c r="F575" s="42"/>
      <c r="G575" s="43"/>
      <c r="H575" s="43"/>
      <c r="I575" s="43"/>
    </row>
    <row r="576" spans="1:9" ht="14.5">
      <c r="A576" s="6">
        <v>45614.650937500002</v>
      </c>
      <c r="B576" s="45">
        <v>65</v>
      </c>
      <c r="C576" s="52">
        <v>45.55</v>
      </c>
      <c r="D576" s="46">
        <v>2960.75</v>
      </c>
      <c r="E576" s="73" t="s">
        <v>17</v>
      </c>
      <c r="F576" s="42"/>
      <c r="G576" s="43"/>
      <c r="H576" s="43"/>
      <c r="I576" s="43"/>
    </row>
    <row r="577" spans="1:9" ht="14.5">
      <c r="A577" s="6">
        <v>45614.650937500002</v>
      </c>
      <c r="B577" s="45">
        <v>30</v>
      </c>
      <c r="C577" s="52">
        <v>45.55</v>
      </c>
      <c r="D577" s="46">
        <v>1366.5</v>
      </c>
      <c r="E577" s="73" t="s">
        <v>17</v>
      </c>
      <c r="F577" s="42"/>
      <c r="G577" s="43"/>
      <c r="H577" s="43"/>
      <c r="I577" s="43"/>
    </row>
    <row r="578" spans="1:9" ht="14.5">
      <c r="A578" s="6">
        <v>45614.650937500002</v>
      </c>
      <c r="B578" s="45">
        <v>123</v>
      </c>
      <c r="C578" s="52">
        <v>45.55</v>
      </c>
      <c r="D578" s="46">
        <v>5602.65</v>
      </c>
      <c r="E578" s="73" t="s">
        <v>17</v>
      </c>
      <c r="F578" s="42"/>
      <c r="G578" s="43"/>
      <c r="H578" s="43"/>
      <c r="I578" s="43"/>
    </row>
    <row r="579" spans="1:9" ht="14.5">
      <c r="A579" s="6">
        <v>45614.650937500002</v>
      </c>
      <c r="B579" s="45">
        <v>53</v>
      </c>
      <c r="C579" s="52">
        <v>45.55</v>
      </c>
      <c r="D579" s="46">
        <v>2414.1499999999996</v>
      </c>
      <c r="E579" s="73" t="s">
        <v>17</v>
      </c>
      <c r="F579" s="42"/>
      <c r="G579" s="43"/>
      <c r="H579" s="43"/>
      <c r="I579" s="43"/>
    </row>
    <row r="580" spans="1:9" ht="14.5">
      <c r="A580" s="6">
        <v>45614.650937500002</v>
      </c>
      <c r="B580" s="45">
        <v>100</v>
      </c>
      <c r="C580" s="52">
        <v>45.55</v>
      </c>
      <c r="D580" s="46">
        <v>4555</v>
      </c>
      <c r="E580" s="73" t="s">
        <v>17</v>
      </c>
      <c r="F580" s="42"/>
      <c r="G580" s="43"/>
      <c r="H580" s="43"/>
      <c r="I580" s="43"/>
    </row>
    <row r="581" spans="1:9" ht="14.5">
      <c r="A581" s="6">
        <v>45614.650937500002</v>
      </c>
      <c r="B581" s="45">
        <v>53</v>
      </c>
      <c r="C581" s="52">
        <v>45.55</v>
      </c>
      <c r="D581" s="46">
        <v>2414.1499999999996</v>
      </c>
      <c r="E581" s="73" t="s">
        <v>17</v>
      </c>
      <c r="F581" s="42"/>
      <c r="G581" s="43"/>
      <c r="H581" s="43"/>
      <c r="I581" s="43"/>
    </row>
    <row r="582" spans="1:9" ht="14.5">
      <c r="A582" s="6">
        <v>45614.650937500002</v>
      </c>
      <c r="B582" s="45">
        <v>132</v>
      </c>
      <c r="C582" s="52">
        <v>45.55</v>
      </c>
      <c r="D582" s="46">
        <v>6012.5999999999995</v>
      </c>
      <c r="E582" s="73" t="s">
        <v>17</v>
      </c>
      <c r="F582" s="42"/>
      <c r="G582" s="43"/>
      <c r="H582" s="43"/>
      <c r="I582" s="43"/>
    </row>
    <row r="583" spans="1:9" ht="14.5">
      <c r="A583" s="6">
        <v>45614.650937500002</v>
      </c>
      <c r="B583" s="45">
        <v>153</v>
      </c>
      <c r="C583" s="52">
        <v>45.55</v>
      </c>
      <c r="D583" s="46">
        <v>6969.15</v>
      </c>
      <c r="E583" s="73" t="s">
        <v>17</v>
      </c>
      <c r="F583" s="42"/>
      <c r="G583" s="43"/>
      <c r="H583" s="43"/>
      <c r="I583" s="43"/>
    </row>
    <row r="584" spans="1:9" ht="14.5">
      <c r="A584" s="6">
        <v>45614.650937500002</v>
      </c>
      <c r="B584" s="45">
        <v>193</v>
      </c>
      <c r="C584" s="52">
        <v>45.55</v>
      </c>
      <c r="D584" s="46">
        <v>8791.15</v>
      </c>
      <c r="E584" s="73" t="s">
        <v>28</v>
      </c>
      <c r="F584" s="42"/>
      <c r="G584" s="43"/>
      <c r="H584" s="43"/>
      <c r="I584" s="43"/>
    </row>
    <row r="585" spans="1:9" ht="14.5">
      <c r="A585" s="6">
        <v>45614.650937500002</v>
      </c>
      <c r="B585" s="45">
        <v>92</v>
      </c>
      <c r="C585" s="52">
        <v>45.55</v>
      </c>
      <c r="D585" s="46">
        <v>4190.5999999999995</v>
      </c>
      <c r="E585" s="73" t="s">
        <v>28</v>
      </c>
      <c r="F585" s="42"/>
      <c r="G585" s="43"/>
      <c r="H585" s="43"/>
      <c r="I585" s="43"/>
    </row>
    <row r="586" spans="1:9" ht="14.5">
      <c r="A586" s="6">
        <v>45614.650937500002</v>
      </c>
      <c r="B586" s="45">
        <v>147</v>
      </c>
      <c r="C586" s="52">
        <v>45.55</v>
      </c>
      <c r="D586" s="46">
        <v>6695.8499999999995</v>
      </c>
      <c r="E586" s="73" t="s">
        <v>28</v>
      </c>
      <c r="F586" s="42"/>
      <c r="G586" s="43"/>
      <c r="H586" s="43"/>
      <c r="I586" s="43"/>
    </row>
    <row r="587" spans="1:9" ht="14.5">
      <c r="A587" s="6">
        <v>45614.650937500002</v>
      </c>
      <c r="B587" s="45">
        <v>99</v>
      </c>
      <c r="C587" s="52">
        <v>45.55</v>
      </c>
      <c r="D587" s="46">
        <v>4509.45</v>
      </c>
      <c r="E587" s="73" t="s">
        <v>28</v>
      </c>
      <c r="F587" s="42"/>
      <c r="G587" s="43"/>
      <c r="H587" s="43"/>
      <c r="I587" s="43"/>
    </row>
    <row r="588" spans="1:9" ht="14.5">
      <c r="A588" s="6">
        <v>45614.651041666664</v>
      </c>
      <c r="B588" s="45">
        <v>140</v>
      </c>
      <c r="C588" s="52">
        <v>45.54</v>
      </c>
      <c r="D588" s="46">
        <v>6375.5999999999995</v>
      </c>
      <c r="E588" s="73" t="s">
        <v>17</v>
      </c>
      <c r="F588" s="42"/>
      <c r="G588" s="43"/>
      <c r="H588" s="43"/>
      <c r="I588" s="43"/>
    </row>
    <row r="589" spans="1:9" ht="14.5">
      <c r="A589" s="6">
        <v>45614.651041666664</v>
      </c>
      <c r="B589" s="45">
        <v>258</v>
      </c>
      <c r="C589" s="52">
        <v>45.54</v>
      </c>
      <c r="D589" s="46">
        <v>11749.32</v>
      </c>
      <c r="E589" s="73" t="s">
        <v>28</v>
      </c>
      <c r="F589" s="42"/>
      <c r="G589" s="43"/>
      <c r="H589" s="43"/>
      <c r="I589" s="43"/>
    </row>
    <row r="590" spans="1:9" ht="14.5">
      <c r="A590" s="6">
        <v>45614.651319444441</v>
      </c>
      <c r="B590" s="45">
        <v>49</v>
      </c>
      <c r="C590" s="52">
        <v>45.53</v>
      </c>
      <c r="D590" s="46">
        <v>2230.9700000000003</v>
      </c>
      <c r="E590" s="73" t="s">
        <v>28</v>
      </c>
      <c r="F590" s="42"/>
      <c r="G590" s="43"/>
      <c r="H590" s="43"/>
      <c r="I590" s="43"/>
    </row>
    <row r="591" spans="1:9" ht="14.5">
      <c r="A591" s="6">
        <v>45614.651319444441</v>
      </c>
      <c r="B591" s="45">
        <v>108</v>
      </c>
      <c r="C591" s="52">
        <v>45.53</v>
      </c>
      <c r="D591" s="46">
        <v>4917.24</v>
      </c>
      <c r="E591" s="73" t="s">
        <v>28</v>
      </c>
      <c r="F591" s="42"/>
      <c r="G591" s="43"/>
      <c r="H591" s="43"/>
      <c r="I591" s="43"/>
    </row>
    <row r="592" spans="1:9" ht="14.5">
      <c r="A592" s="6">
        <v>45614.651550925926</v>
      </c>
      <c r="B592" s="45">
        <v>119</v>
      </c>
      <c r="C592" s="52">
        <v>45.54</v>
      </c>
      <c r="D592" s="46">
        <v>5419.26</v>
      </c>
      <c r="E592" s="73" t="s">
        <v>28</v>
      </c>
      <c r="F592" s="42"/>
      <c r="G592" s="43"/>
      <c r="H592" s="43"/>
      <c r="I592" s="43"/>
    </row>
    <row r="593" spans="1:9" ht="14.5">
      <c r="A593" s="6">
        <v>45614.651770833334</v>
      </c>
      <c r="B593" s="45">
        <v>60</v>
      </c>
      <c r="C593" s="52">
        <v>45.52</v>
      </c>
      <c r="D593" s="46">
        <v>2731.2000000000003</v>
      </c>
      <c r="E593" s="73" t="s">
        <v>28</v>
      </c>
      <c r="F593" s="42"/>
      <c r="G593" s="43"/>
      <c r="H593" s="43"/>
      <c r="I593" s="43"/>
    </row>
    <row r="594" spans="1:9" ht="14.5">
      <c r="A594" s="6">
        <v>45614.651770833334</v>
      </c>
      <c r="B594" s="45">
        <v>60</v>
      </c>
      <c r="C594" s="52">
        <v>45.52</v>
      </c>
      <c r="D594" s="46">
        <v>2731.2000000000003</v>
      </c>
      <c r="E594" s="73" t="s">
        <v>28</v>
      </c>
      <c r="F594" s="42"/>
      <c r="G594" s="43"/>
      <c r="H594" s="43"/>
      <c r="I594" s="43"/>
    </row>
    <row r="595" spans="1:9" ht="14.5">
      <c r="A595" s="6">
        <v>45614.652430555558</v>
      </c>
      <c r="B595" s="45">
        <v>19</v>
      </c>
      <c r="C595" s="52">
        <v>45.53</v>
      </c>
      <c r="D595" s="46">
        <v>865.07</v>
      </c>
      <c r="E595" s="73" t="s">
        <v>17</v>
      </c>
      <c r="F595" s="42"/>
      <c r="G595" s="43"/>
      <c r="H595" s="43"/>
      <c r="I595" s="43"/>
    </row>
    <row r="596" spans="1:9" ht="14.5">
      <c r="A596" s="6">
        <v>45614.652708333335</v>
      </c>
      <c r="B596" s="45">
        <v>150</v>
      </c>
      <c r="C596" s="52">
        <v>45.53</v>
      </c>
      <c r="D596" s="46">
        <v>6829.5</v>
      </c>
      <c r="E596" s="73" t="s">
        <v>17</v>
      </c>
      <c r="F596" s="42"/>
      <c r="G596" s="43"/>
      <c r="H596" s="43"/>
      <c r="I596" s="43"/>
    </row>
    <row r="597" spans="1:9" ht="14.5">
      <c r="A597" s="6">
        <v>45614.652812499997</v>
      </c>
      <c r="B597" s="45">
        <v>2</v>
      </c>
      <c r="C597" s="52">
        <v>45.51</v>
      </c>
      <c r="D597" s="46">
        <v>91.02</v>
      </c>
      <c r="E597" s="73" t="s">
        <v>28</v>
      </c>
      <c r="F597" s="42"/>
      <c r="G597" s="43"/>
      <c r="H597" s="43"/>
      <c r="I597" s="43"/>
    </row>
    <row r="598" spans="1:9" ht="14.5">
      <c r="A598" s="6">
        <v>45614.652812499997</v>
      </c>
      <c r="B598" s="45">
        <v>135</v>
      </c>
      <c r="C598" s="52">
        <v>45.51</v>
      </c>
      <c r="D598" s="46">
        <v>6143.8499999999995</v>
      </c>
      <c r="E598" s="73" t="s">
        <v>28</v>
      </c>
      <c r="F598" s="42"/>
      <c r="G598" s="43"/>
      <c r="H598" s="43"/>
      <c r="I598" s="43"/>
    </row>
    <row r="599" spans="1:9" ht="14.5">
      <c r="A599" s="6">
        <v>45614.653969907406</v>
      </c>
      <c r="B599" s="45">
        <v>3</v>
      </c>
      <c r="C599" s="52">
        <v>45.55</v>
      </c>
      <c r="D599" s="46">
        <v>136.64999999999998</v>
      </c>
      <c r="E599" s="73" t="s">
        <v>17</v>
      </c>
      <c r="F599" s="42"/>
      <c r="G599" s="43"/>
      <c r="H599" s="43"/>
      <c r="I599" s="43"/>
    </row>
    <row r="600" spans="1:9" ht="14.5">
      <c r="A600" s="6">
        <v>45614.654942129629</v>
      </c>
      <c r="B600" s="45">
        <v>29</v>
      </c>
      <c r="C600" s="52">
        <v>45.55</v>
      </c>
      <c r="D600" s="46">
        <v>1320.9499999999998</v>
      </c>
      <c r="E600" s="73" t="s">
        <v>17</v>
      </c>
      <c r="F600" s="42"/>
      <c r="G600" s="43"/>
      <c r="H600" s="43"/>
      <c r="I600" s="43"/>
    </row>
    <row r="601" spans="1:9" ht="14.5">
      <c r="A601" s="6">
        <v>45614.654942129629</v>
      </c>
      <c r="B601" s="45">
        <v>190</v>
      </c>
      <c r="C601" s="52">
        <v>45.55</v>
      </c>
      <c r="D601" s="46">
        <v>8654.5</v>
      </c>
      <c r="E601" s="73" t="s">
        <v>17</v>
      </c>
      <c r="F601" s="42"/>
      <c r="G601" s="43"/>
      <c r="H601" s="43"/>
      <c r="I601" s="43"/>
    </row>
    <row r="602" spans="1:9" ht="14.5">
      <c r="A602" s="6">
        <v>45614.654942129629</v>
      </c>
      <c r="B602" s="45">
        <v>125</v>
      </c>
      <c r="C602" s="52">
        <v>45.55</v>
      </c>
      <c r="D602" s="46">
        <v>5693.75</v>
      </c>
      <c r="E602" s="73" t="s">
        <v>17</v>
      </c>
      <c r="F602" s="42"/>
      <c r="G602" s="43"/>
      <c r="H602" s="43"/>
      <c r="I602" s="43"/>
    </row>
    <row r="603" spans="1:9" ht="14.5">
      <c r="A603" s="6">
        <v>45614.654942129629</v>
      </c>
      <c r="B603" s="45">
        <v>158</v>
      </c>
      <c r="C603" s="52">
        <v>45.55</v>
      </c>
      <c r="D603" s="46">
        <v>7196.9</v>
      </c>
      <c r="E603" s="73" t="s">
        <v>17</v>
      </c>
      <c r="F603" s="42"/>
      <c r="G603" s="43"/>
      <c r="H603" s="43"/>
      <c r="I603" s="43"/>
    </row>
    <row r="604" spans="1:9" ht="14.5">
      <c r="A604" s="6">
        <v>45614.654942129629</v>
      </c>
      <c r="B604" s="45">
        <v>129</v>
      </c>
      <c r="C604" s="52">
        <v>45.55</v>
      </c>
      <c r="D604" s="46">
        <v>5875.95</v>
      </c>
      <c r="E604" s="73" t="s">
        <v>28</v>
      </c>
      <c r="F604" s="42"/>
      <c r="G604" s="43"/>
      <c r="H604" s="43"/>
      <c r="I604" s="43"/>
    </row>
    <row r="605" spans="1:9" ht="14.5">
      <c r="A605" s="6">
        <v>45614.655659722222</v>
      </c>
      <c r="B605" s="45">
        <v>130</v>
      </c>
      <c r="C605" s="52">
        <v>45.55</v>
      </c>
      <c r="D605" s="46">
        <v>5921.5</v>
      </c>
      <c r="E605" s="73" t="s">
        <v>17</v>
      </c>
      <c r="F605" s="42"/>
      <c r="G605" s="43"/>
      <c r="H605" s="43"/>
      <c r="I605" s="43"/>
    </row>
    <row r="606" spans="1:9" ht="14.5">
      <c r="A606" s="6">
        <v>45614.655659722222</v>
      </c>
      <c r="B606" s="45">
        <v>167</v>
      </c>
      <c r="C606" s="52">
        <v>45.55</v>
      </c>
      <c r="D606" s="46">
        <v>7606.8499999999995</v>
      </c>
      <c r="E606" s="73" t="s">
        <v>17</v>
      </c>
      <c r="F606" s="42"/>
      <c r="G606" s="43"/>
      <c r="H606" s="43"/>
      <c r="I606" s="43"/>
    </row>
    <row r="607" spans="1:9" ht="14.5">
      <c r="A607" s="6">
        <v>45614.655659722222</v>
      </c>
      <c r="B607" s="45">
        <v>128</v>
      </c>
      <c r="C607" s="52">
        <v>45.55</v>
      </c>
      <c r="D607" s="46">
        <v>5830.4</v>
      </c>
      <c r="E607" s="73" t="s">
        <v>28</v>
      </c>
      <c r="F607" s="42"/>
      <c r="G607" s="43"/>
      <c r="H607" s="43"/>
      <c r="I607" s="43"/>
    </row>
    <row r="608" spans="1:9" ht="14.5">
      <c r="A608" s="6">
        <v>45614.655717592592</v>
      </c>
      <c r="B608" s="45">
        <v>16</v>
      </c>
      <c r="C608" s="52">
        <v>45.54</v>
      </c>
      <c r="D608" s="46">
        <v>728.64</v>
      </c>
      <c r="E608" s="73" t="s">
        <v>28</v>
      </c>
      <c r="F608" s="42"/>
      <c r="G608" s="43"/>
      <c r="H608" s="43"/>
      <c r="I608" s="43"/>
    </row>
    <row r="609" spans="1:9" ht="14.5">
      <c r="A609" s="6">
        <v>45614.657094907408</v>
      </c>
      <c r="B609" s="45">
        <v>194</v>
      </c>
      <c r="C609" s="52">
        <v>45.57</v>
      </c>
      <c r="D609" s="46">
        <v>8840.58</v>
      </c>
      <c r="E609" s="73" t="s">
        <v>17</v>
      </c>
      <c r="F609" s="42"/>
      <c r="G609" s="43"/>
      <c r="H609" s="43"/>
      <c r="I609" s="43"/>
    </row>
    <row r="610" spans="1:9" ht="14.5">
      <c r="A610" s="6">
        <v>45614.657094907408</v>
      </c>
      <c r="B610" s="45">
        <v>15</v>
      </c>
      <c r="C610" s="52">
        <v>45.57</v>
      </c>
      <c r="D610" s="46">
        <v>683.55</v>
      </c>
      <c r="E610" s="73" t="s">
        <v>17</v>
      </c>
      <c r="F610" s="42"/>
      <c r="G610" s="43"/>
      <c r="H610" s="43"/>
      <c r="I610" s="43"/>
    </row>
    <row r="611" spans="1:9" ht="14.5">
      <c r="A611" s="6">
        <v>45614.657094907408</v>
      </c>
      <c r="B611" s="45">
        <v>137</v>
      </c>
      <c r="C611" s="52">
        <v>45.57</v>
      </c>
      <c r="D611" s="46">
        <v>6243.09</v>
      </c>
      <c r="E611" s="73" t="s">
        <v>17</v>
      </c>
      <c r="F611" s="42"/>
      <c r="G611" s="43"/>
      <c r="H611" s="43"/>
      <c r="I611" s="43"/>
    </row>
    <row r="612" spans="1:9" ht="14.5">
      <c r="A612" s="6">
        <v>45614.657708333332</v>
      </c>
      <c r="B612" s="45">
        <v>48</v>
      </c>
      <c r="C612" s="52">
        <v>45.57</v>
      </c>
      <c r="D612" s="46">
        <v>2187.36</v>
      </c>
      <c r="E612" s="73" t="s">
        <v>28</v>
      </c>
      <c r="F612" s="42"/>
      <c r="G612" s="43"/>
      <c r="H612" s="43"/>
      <c r="I612" s="43"/>
    </row>
    <row r="613" spans="1:9" ht="14.5">
      <c r="A613" s="6">
        <v>45614.657708333332</v>
      </c>
      <c r="B613" s="45">
        <v>151</v>
      </c>
      <c r="C613" s="52">
        <v>45.57</v>
      </c>
      <c r="D613" s="46">
        <v>6881.07</v>
      </c>
      <c r="E613" s="73" t="s">
        <v>28</v>
      </c>
      <c r="F613" s="42"/>
      <c r="G613" s="43"/>
      <c r="H613" s="43"/>
      <c r="I613" s="43"/>
    </row>
    <row r="614" spans="1:9" ht="14.5">
      <c r="A614" s="6">
        <v>45614.657789351855</v>
      </c>
      <c r="B614" s="45">
        <v>189</v>
      </c>
      <c r="C614" s="52">
        <v>45.56</v>
      </c>
      <c r="D614" s="46">
        <v>8610.84</v>
      </c>
      <c r="E614" s="73" t="s">
        <v>17</v>
      </c>
      <c r="F614" s="42"/>
      <c r="G614" s="43"/>
      <c r="H614" s="43"/>
      <c r="I614" s="43"/>
    </row>
    <row r="615" spans="1:9" ht="14.5">
      <c r="A615" s="6">
        <v>45614.657789351855</v>
      </c>
      <c r="B615" s="45">
        <v>65</v>
      </c>
      <c r="C615" s="52">
        <v>45.56</v>
      </c>
      <c r="D615" s="46">
        <v>2961.4</v>
      </c>
      <c r="E615" s="73" t="s">
        <v>28</v>
      </c>
      <c r="F615" s="42"/>
      <c r="G615" s="43"/>
      <c r="H615" s="43"/>
      <c r="I615" s="43"/>
    </row>
    <row r="616" spans="1:9" ht="14.5">
      <c r="A616" s="6">
        <v>45614.657789351855</v>
      </c>
      <c r="B616" s="45">
        <v>75</v>
      </c>
      <c r="C616" s="52">
        <v>45.56</v>
      </c>
      <c r="D616" s="46">
        <v>3417</v>
      </c>
      <c r="E616" s="73" t="s">
        <v>28</v>
      </c>
      <c r="F616" s="42"/>
      <c r="G616" s="43"/>
      <c r="H616" s="43"/>
      <c r="I616" s="43"/>
    </row>
    <row r="617" spans="1:9" ht="14.5">
      <c r="A617" s="6">
        <v>45614.657789351855</v>
      </c>
      <c r="B617" s="45">
        <v>10</v>
      </c>
      <c r="C617" s="52">
        <v>45.56</v>
      </c>
      <c r="D617" s="46">
        <v>455.6</v>
      </c>
      <c r="E617" s="73" t="s">
        <v>28</v>
      </c>
      <c r="F617" s="42"/>
      <c r="G617" s="43"/>
      <c r="H617" s="43"/>
      <c r="I617" s="43"/>
    </row>
    <row r="618" spans="1:9" ht="14.5">
      <c r="A618" s="6">
        <v>45614.65996527778</v>
      </c>
      <c r="B618" s="45">
        <v>85</v>
      </c>
      <c r="C618" s="52">
        <v>45.58</v>
      </c>
      <c r="D618" s="46">
        <v>3874.2999999999997</v>
      </c>
      <c r="E618" s="73" t="s">
        <v>28</v>
      </c>
      <c r="F618" s="42"/>
      <c r="G618" s="43"/>
      <c r="H618" s="43"/>
      <c r="I618" s="43"/>
    </row>
    <row r="619" spans="1:9" ht="14.5">
      <c r="A619" s="6">
        <v>45614.660069444442</v>
      </c>
      <c r="B619" s="45">
        <v>183</v>
      </c>
      <c r="C619" s="52">
        <v>45.58</v>
      </c>
      <c r="D619" s="46">
        <v>8341.14</v>
      </c>
      <c r="E619" s="73" t="s">
        <v>17</v>
      </c>
      <c r="F619" s="42"/>
      <c r="G619" s="43"/>
      <c r="H619" s="43"/>
      <c r="I619" s="43"/>
    </row>
    <row r="620" spans="1:9" ht="14.5">
      <c r="A620" s="6">
        <v>45614.660069444442</v>
      </c>
      <c r="B620" s="45">
        <v>142</v>
      </c>
      <c r="C620" s="52">
        <v>45.58</v>
      </c>
      <c r="D620" s="46">
        <v>6472.36</v>
      </c>
      <c r="E620" s="73" t="s">
        <v>17</v>
      </c>
      <c r="F620" s="42"/>
      <c r="G620" s="43"/>
      <c r="H620" s="43"/>
      <c r="I620" s="43"/>
    </row>
    <row r="621" spans="1:9" ht="14.5">
      <c r="A621" s="6">
        <v>45614.660069444442</v>
      </c>
      <c r="B621" s="45">
        <v>170</v>
      </c>
      <c r="C621" s="52">
        <v>45.58</v>
      </c>
      <c r="D621" s="46">
        <v>7748.5999999999995</v>
      </c>
      <c r="E621" s="73" t="s">
        <v>17</v>
      </c>
      <c r="F621" s="42"/>
      <c r="G621" s="43"/>
      <c r="H621" s="43"/>
      <c r="I621" s="43"/>
    </row>
    <row r="622" spans="1:9" ht="14.5">
      <c r="A622" s="6">
        <v>45614.660069444442</v>
      </c>
      <c r="B622" s="45">
        <v>126</v>
      </c>
      <c r="C622" s="52">
        <v>45.58</v>
      </c>
      <c r="D622" s="46">
        <v>5743.08</v>
      </c>
      <c r="E622" s="73" t="s">
        <v>28</v>
      </c>
      <c r="F622" s="42"/>
      <c r="G622" s="43"/>
      <c r="H622" s="43"/>
      <c r="I622" s="43"/>
    </row>
    <row r="623" spans="1:9" ht="14.5">
      <c r="A623" s="6">
        <v>45614.660069444442</v>
      </c>
      <c r="B623" s="45">
        <v>50</v>
      </c>
      <c r="C623" s="52">
        <v>45.58</v>
      </c>
      <c r="D623" s="46">
        <v>2279</v>
      </c>
      <c r="E623" s="73" t="s">
        <v>28</v>
      </c>
      <c r="F623" s="42"/>
      <c r="G623" s="43"/>
      <c r="H623" s="43"/>
      <c r="I623" s="43"/>
    </row>
    <row r="624" spans="1:9" ht="14.5">
      <c r="A624" s="6">
        <v>45614.660844907405</v>
      </c>
      <c r="B624" s="45">
        <v>53</v>
      </c>
      <c r="C624" s="52">
        <v>45.59</v>
      </c>
      <c r="D624" s="46">
        <v>2416.27</v>
      </c>
      <c r="E624" s="73" t="s">
        <v>17</v>
      </c>
      <c r="F624" s="42"/>
      <c r="G624" s="43"/>
      <c r="H624" s="43"/>
      <c r="I624" s="43"/>
    </row>
    <row r="625" spans="1:9" ht="14.5">
      <c r="A625" s="6">
        <v>45614.660844907405</v>
      </c>
      <c r="B625" s="45">
        <v>107</v>
      </c>
      <c r="C625" s="52">
        <v>45.59</v>
      </c>
      <c r="D625" s="46">
        <v>4878.13</v>
      </c>
      <c r="E625" s="73" t="s">
        <v>17</v>
      </c>
      <c r="F625" s="42"/>
      <c r="G625" s="43"/>
      <c r="H625" s="43"/>
      <c r="I625" s="43"/>
    </row>
    <row r="626" spans="1:9" ht="14.5">
      <c r="A626" s="6">
        <v>45614.660844907405</v>
      </c>
      <c r="B626" s="45">
        <v>123</v>
      </c>
      <c r="C626" s="52">
        <v>45.59</v>
      </c>
      <c r="D626" s="46">
        <v>5607.5700000000006</v>
      </c>
      <c r="E626" s="73" t="s">
        <v>28</v>
      </c>
      <c r="F626" s="42"/>
      <c r="G626" s="43"/>
      <c r="H626" s="43"/>
      <c r="I626" s="43"/>
    </row>
    <row r="627" spans="1:9" ht="14.5">
      <c r="A627" s="6">
        <v>45614.660914351851</v>
      </c>
      <c r="B627" s="45">
        <v>33</v>
      </c>
      <c r="C627" s="52">
        <v>45.58</v>
      </c>
      <c r="D627" s="46">
        <v>1504.1399999999999</v>
      </c>
      <c r="E627" s="73" t="s">
        <v>17</v>
      </c>
      <c r="F627" s="42"/>
      <c r="G627" s="43"/>
      <c r="H627" s="43"/>
      <c r="I627" s="43"/>
    </row>
    <row r="628" spans="1:9" ht="14.5">
      <c r="A628" s="6">
        <v>45614.660914351851</v>
      </c>
      <c r="B628" s="45">
        <v>119</v>
      </c>
      <c r="C628" s="52">
        <v>45.58</v>
      </c>
      <c r="D628" s="46">
        <v>5424.0199999999995</v>
      </c>
      <c r="E628" s="73" t="s">
        <v>17</v>
      </c>
      <c r="F628" s="42"/>
      <c r="G628" s="43"/>
      <c r="H628" s="43"/>
      <c r="I628" s="43"/>
    </row>
    <row r="629" spans="1:9" ht="14.5">
      <c r="A629" s="6">
        <v>45614.660960648151</v>
      </c>
      <c r="B629" s="45">
        <v>100</v>
      </c>
      <c r="C629" s="52">
        <v>45.58</v>
      </c>
      <c r="D629" s="46">
        <v>4558</v>
      </c>
      <c r="E629" s="73" t="s">
        <v>28</v>
      </c>
      <c r="F629" s="42"/>
      <c r="G629" s="43"/>
      <c r="H629" s="43"/>
      <c r="I629" s="43"/>
    </row>
    <row r="630" spans="1:9" ht="14.5">
      <c r="A630" s="6">
        <v>45614.661840277775</v>
      </c>
      <c r="B630" s="45">
        <v>3</v>
      </c>
      <c r="C630" s="52">
        <v>45.58</v>
      </c>
      <c r="D630" s="46">
        <v>136.74</v>
      </c>
      <c r="E630" s="73" t="s">
        <v>28</v>
      </c>
      <c r="F630" s="42"/>
      <c r="G630" s="43"/>
      <c r="H630" s="43"/>
      <c r="I630" s="43"/>
    </row>
    <row r="631" spans="1:9" ht="14.5">
      <c r="A631" s="6">
        <v>45614.662175925929</v>
      </c>
      <c r="B631" s="45">
        <v>116</v>
      </c>
      <c r="C631" s="52">
        <v>45.57</v>
      </c>
      <c r="D631" s="46">
        <v>5286.12</v>
      </c>
      <c r="E631" s="73" t="s">
        <v>28</v>
      </c>
      <c r="F631" s="42"/>
      <c r="G631" s="43"/>
      <c r="H631" s="43"/>
      <c r="I631" s="43"/>
    </row>
    <row r="632" spans="1:9" ht="14.5">
      <c r="A632" s="6">
        <v>45614.662175925929</v>
      </c>
      <c r="B632" s="45">
        <v>7</v>
      </c>
      <c r="C632" s="52">
        <v>45.57</v>
      </c>
      <c r="D632" s="46">
        <v>318.99</v>
      </c>
      <c r="E632" s="73" t="s">
        <v>28</v>
      </c>
      <c r="F632" s="42"/>
      <c r="G632" s="43"/>
      <c r="H632" s="43"/>
      <c r="I632" s="43"/>
    </row>
    <row r="633" spans="1:9" ht="14.5">
      <c r="A633" s="6">
        <v>45614.662175925929</v>
      </c>
      <c r="B633" s="45">
        <v>135</v>
      </c>
      <c r="C633" s="52">
        <v>45.58</v>
      </c>
      <c r="D633" s="46">
        <v>6153.3</v>
      </c>
      <c r="E633" s="73" t="s">
        <v>17</v>
      </c>
      <c r="F633" s="42"/>
      <c r="G633" s="43"/>
      <c r="H633" s="43"/>
      <c r="I633" s="43"/>
    </row>
    <row r="634" spans="1:9" ht="14.5">
      <c r="A634" s="6">
        <v>45614.662175925929</v>
      </c>
      <c r="B634" s="45">
        <v>23</v>
      </c>
      <c r="C634" s="52">
        <v>45.58</v>
      </c>
      <c r="D634" s="46">
        <v>1048.3399999999999</v>
      </c>
      <c r="E634" s="73" t="s">
        <v>17</v>
      </c>
      <c r="F634" s="42"/>
      <c r="G634" s="43"/>
      <c r="H634" s="43"/>
      <c r="I634" s="43"/>
    </row>
    <row r="635" spans="1:9" ht="14.5">
      <c r="A635" s="6">
        <v>45614.662175925929</v>
      </c>
      <c r="B635" s="45">
        <v>68</v>
      </c>
      <c r="C635" s="52">
        <v>45.58</v>
      </c>
      <c r="D635" s="46">
        <v>3099.44</v>
      </c>
      <c r="E635" s="73" t="s">
        <v>17</v>
      </c>
      <c r="F635" s="42"/>
      <c r="G635" s="43"/>
      <c r="H635" s="43"/>
      <c r="I635" s="43"/>
    </row>
    <row r="636" spans="1:9" ht="14.5">
      <c r="A636" s="6">
        <v>45614.662175925929</v>
      </c>
      <c r="B636" s="45">
        <v>100</v>
      </c>
      <c r="C636" s="52">
        <v>45.58</v>
      </c>
      <c r="D636" s="46">
        <v>4558</v>
      </c>
      <c r="E636" s="73" t="s">
        <v>17</v>
      </c>
      <c r="F636" s="42"/>
      <c r="G636" s="43"/>
      <c r="H636" s="43"/>
      <c r="I636" s="43"/>
    </row>
    <row r="637" spans="1:9" ht="14.5">
      <c r="A637" s="6">
        <v>45614.662175925929</v>
      </c>
      <c r="B637" s="45">
        <v>13</v>
      </c>
      <c r="C637" s="52">
        <v>45.58</v>
      </c>
      <c r="D637" s="46">
        <v>592.54</v>
      </c>
      <c r="E637" s="73" t="s">
        <v>28</v>
      </c>
      <c r="F637" s="42"/>
      <c r="G637" s="43"/>
      <c r="H637" s="43"/>
      <c r="I637" s="43"/>
    </row>
    <row r="638" spans="1:9" ht="14.5">
      <c r="A638" s="6">
        <v>45614.662175925929</v>
      </c>
      <c r="B638" s="45">
        <v>105</v>
      </c>
      <c r="C638" s="52">
        <v>45.58</v>
      </c>
      <c r="D638" s="46">
        <v>4785.8999999999996</v>
      </c>
      <c r="E638" s="73" t="s">
        <v>28</v>
      </c>
      <c r="F638" s="42"/>
      <c r="G638" s="43"/>
      <c r="H638" s="43"/>
      <c r="I638" s="43"/>
    </row>
    <row r="639" spans="1:9" ht="14.5">
      <c r="A639" s="6">
        <v>45614.662175925929</v>
      </c>
      <c r="B639" s="45">
        <v>23</v>
      </c>
      <c r="C639" s="52">
        <v>45.58</v>
      </c>
      <c r="D639" s="46">
        <v>1048.3399999999999</v>
      </c>
      <c r="E639" s="73" t="s">
        <v>28</v>
      </c>
      <c r="F639" s="42"/>
      <c r="G639" s="43"/>
      <c r="H639" s="43"/>
      <c r="I639" s="43"/>
    </row>
    <row r="640" spans="1:9" ht="14.5">
      <c r="A640" s="6">
        <v>45614.663437499999</v>
      </c>
      <c r="B640" s="45">
        <v>58</v>
      </c>
      <c r="C640" s="52">
        <v>45.6</v>
      </c>
      <c r="D640" s="46">
        <v>2644.8</v>
      </c>
      <c r="E640" s="73" t="s">
        <v>17</v>
      </c>
      <c r="F640" s="42"/>
      <c r="G640" s="43"/>
      <c r="H640" s="43"/>
      <c r="I640" s="43"/>
    </row>
    <row r="641" spans="1:9" ht="14.5">
      <c r="A641" s="6">
        <v>45614.663437499999</v>
      </c>
      <c r="B641" s="45">
        <v>130</v>
      </c>
      <c r="C641" s="52">
        <v>45.6</v>
      </c>
      <c r="D641" s="46">
        <v>5928</v>
      </c>
      <c r="E641" s="73" t="s">
        <v>17</v>
      </c>
      <c r="F641" s="42"/>
      <c r="G641" s="43"/>
      <c r="H641" s="43"/>
      <c r="I641" s="43"/>
    </row>
    <row r="642" spans="1:9" ht="14.5">
      <c r="A642" s="6">
        <v>45614.663483796299</v>
      </c>
      <c r="B642" s="45">
        <v>73</v>
      </c>
      <c r="C642" s="52">
        <v>45.59</v>
      </c>
      <c r="D642" s="46">
        <v>3328.07</v>
      </c>
      <c r="E642" s="73" t="s">
        <v>17</v>
      </c>
      <c r="F642" s="42"/>
      <c r="G642" s="43"/>
      <c r="H642" s="43"/>
      <c r="I642" s="43"/>
    </row>
    <row r="643" spans="1:9" ht="14.5">
      <c r="A643" s="6">
        <v>45614.663483796299</v>
      </c>
      <c r="B643" s="45">
        <v>134</v>
      </c>
      <c r="C643" s="52">
        <v>45.59</v>
      </c>
      <c r="D643" s="46">
        <v>6109.06</v>
      </c>
      <c r="E643" s="73" t="s">
        <v>17</v>
      </c>
      <c r="F643" s="42"/>
      <c r="G643" s="43"/>
      <c r="H643" s="43"/>
      <c r="I643" s="43"/>
    </row>
    <row r="644" spans="1:9" ht="14.5">
      <c r="A644" s="6">
        <v>45614.664259259262</v>
      </c>
      <c r="B644" s="45">
        <v>130</v>
      </c>
      <c r="C644" s="52">
        <v>45.57</v>
      </c>
      <c r="D644" s="46">
        <v>5924.1</v>
      </c>
      <c r="E644" s="73" t="s">
        <v>17</v>
      </c>
      <c r="F644" s="42"/>
      <c r="G644" s="43"/>
      <c r="H644" s="43"/>
      <c r="I644" s="43"/>
    </row>
    <row r="645" spans="1:9" ht="14.5">
      <c r="A645" s="6">
        <v>45614.664259259262</v>
      </c>
      <c r="B645" s="45">
        <v>57</v>
      </c>
      <c r="C645" s="52">
        <v>45.58</v>
      </c>
      <c r="D645" s="46">
        <v>2598.06</v>
      </c>
      <c r="E645" s="73" t="s">
        <v>28</v>
      </c>
      <c r="F645" s="42"/>
      <c r="G645" s="43"/>
      <c r="H645" s="43"/>
      <c r="I645" s="43"/>
    </row>
    <row r="646" spans="1:9" ht="14.5">
      <c r="A646" s="6">
        <v>45614.664259259262</v>
      </c>
      <c r="B646" s="45">
        <v>81</v>
      </c>
      <c r="C646" s="52">
        <v>45.58</v>
      </c>
      <c r="D646" s="46">
        <v>3691.98</v>
      </c>
      <c r="E646" s="73" t="s">
        <v>28</v>
      </c>
      <c r="F646" s="42"/>
      <c r="G646" s="43"/>
      <c r="H646" s="43"/>
      <c r="I646" s="43"/>
    </row>
    <row r="647" spans="1:9" ht="14.5">
      <c r="A647" s="6">
        <v>45614.664803240739</v>
      </c>
      <c r="B647" s="45">
        <v>59</v>
      </c>
      <c r="C647" s="52">
        <v>45.55</v>
      </c>
      <c r="D647" s="46">
        <v>2687.45</v>
      </c>
      <c r="E647" s="73" t="s">
        <v>17</v>
      </c>
      <c r="F647" s="42"/>
      <c r="G647" s="43"/>
      <c r="H647" s="43"/>
      <c r="I647" s="43"/>
    </row>
    <row r="648" spans="1:9" ht="14.5">
      <c r="A648" s="6">
        <v>45614.664803240739</v>
      </c>
      <c r="B648" s="45">
        <v>174</v>
      </c>
      <c r="C648" s="52">
        <v>45.55</v>
      </c>
      <c r="D648" s="46">
        <v>7925.7</v>
      </c>
      <c r="E648" s="73" t="s">
        <v>17</v>
      </c>
      <c r="F648" s="42"/>
      <c r="G648" s="43"/>
      <c r="H648" s="43"/>
      <c r="I648" s="43"/>
    </row>
    <row r="649" spans="1:9" ht="14.5">
      <c r="A649" s="6">
        <v>45614.664803240739</v>
      </c>
      <c r="B649" s="45">
        <v>150</v>
      </c>
      <c r="C649" s="52">
        <v>45.55</v>
      </c>
      <c r="D649" s="46">
        <v>6832.5</v>
      </c>
      <c r="E649" s="73" t="s">
        <v>17</v>
      </c>
      <c r="F649" s="42"/>
      <c r="G649" s="43"/>
      <c r="H649" s="43"/>
      <c r="I649" s="43"/>
    </row>
    <row r="650" spans="1:9" ht="14.5">
      <c r="A650" s="6">
        <v>45614.664803240739</v>
      </c>
      <c r="B650" s="45">
        <v>139</v>
      </c>
      <c r="C650" s="52">
        <v>45.56</v>
      </c>
      <c r="D650" s="46">
        <v>6332.84</v>
      </c>
      <c r="E650" s="73" t="s">
        <v>17</v>
      </c>
      <c r="F650" s="42"/>
      <c r="G650" s="43"/>
      <c r="H650" s="43"/>
      <c r="I650" s="43"/>
    </row>
    <row r="651" spans="1:9" ht="14.5">
      <c r="A651" s="6">
        <v>45614.664803240739</v>
      </c>
      <c r="B651" s="45">
        <v>129</v>
      </c>
      <c r="C651" s="52">
        <v>45.56</v>
      </c>
      <c r="D651" s="46">
        <v>5877.2400000000007</v>
      </c>
      <c r="E651" s="73" t="s">
        <v>28</v>
      </c>
      <c r="F651" s="42"/>
      <c r="G651" s="43"/>
      <c r="H651" s="43"/>
      <c r="I651" s="43"/>
    </row>
    <row r="652" spans="1:9" ht="14.5">
      <c r="A652" s="6">
        <v>45614.664837962962</v>
      </c>
      <c r="B652" s="45">
        <v>179</v>
      </c>
      <c r="C652" s="52">
        <v>45.54</v>
      </c>
      <c r="D652" s="46">
        <v>8151.66</v>
      </c>
      <c r="E652" s="73" t="s">
        <v>17</v>
      </c>
      <c r="F652" s="42"/>
      <c r="G652" s="43"/>
      <c r="H652" s="43"/>
      <c r="I652" s="43"/>
    </row>
    <row r="653" spans="1:9" ht="14.5">
      <c r="A653" s="6">
        <v>45614.666319444441</v>
      </c>
      <c r="B653" s="45">
        <v>103</v>
      </c>
      <c r="C653" s="52">
        <v>45.53</v>
      </c>
      <c r="D653" s="46">
        <v>4689.59</v>
      </c>
      <c r="E653" s="73" t="s">
        <v>17</v>
      </c>
      <c r="F653" s="42"/>
      <c r="G653" s="43"/>
      <c r="H653" s="43"/>
      <c r="I653" s="43"/>
    </row>
    <row r="654" spans="1:9" ht="14.5">
      <c r="A654" s="6">
        <v>45614.666331018518</v>
      </c>
      <c r="B654" s="45">
        <v>114</v>
      </c>
      <c r="C654" s="52">
        <v>45.52</v>
      </c>
      <c r="D654" s="46">
        <v>5189.2800000000007</v>
      </c>
      <c r="E654" s="73" t="s">
        <v>28</v>
      </c>
      <c r="F654" s="42"/>
      <c r="G654" s="43"/>
      <c r="H654" s="43"/>
      <c r="I654" s="43"/>
    </row>
    <row r="655" spans="1:9" ht="14.5">
      <c r="A655" s="6">
        <v>45614.666770833333</v>
      </c>
      <c r="B655" s="45">
        <v>30</v>
      </c>
      <c r="C655" s="52">
        <v>45.48</v>
      </c>
      <c r="D655" s="46">
        <v>1364.3999999999999</v>
      </c>
      <c r="E655" s="73" t="s">
        <v>28</v>
      </c>
      <c r="F655" s="42"/>
      <c r="G655" s="43"/>
      <c r="H655" s="43"/>
      <c r="I655" s="43"/>
    </row>
    <row r="656" spans="1:9" ht="14.5">
      <c r="A656" s="6">
        <v>45614.66684027778</v>
      </c>
      <c r="B656" s="45">
        <v>67</v>
      </c>
      <c r="C656" s="52">
        <v>45.47</v>
      </c>
      <c r="D656" s="46">
        <v>3046.49</v>
      </c>
      <c r="E656" s="73" t="s">
        <v>17</v>
      </c>
      <c r="F656" s="42"/>
      <c r="G656" s="43"/>
      <c r="H656" s="43"/>
      <c r="I656" s="43"/>
    </row>
    <row r="657" spans="1:9" ht="14.5">
      <c r="A657" s="6">
        <v>45614.66684027778</v>
      </c>
      <c r="B657" s="45">
        <v>109</v>
      </c>
      <c r="C657" s="52">
        <v>45.48</v>
      </c>
      <c r="D657" s="46">
        <v>4957.32</v>
      </c>
      <c r="E657" s="73" t="s">
        <v>28</v>
      </c>
      <c r="F657" s="42"/>
      <c r="G657" s="43"/>
      <c r="H657" s="43"/>
      <c r="I657" s="43"/>
    </row>
    <row r="658" spans="1:9" ht="14.5">
      <c r="A658" s="6">
        <v>45614.668032407404</v>
      </c>
      <c r="B658" s="45">
        <v>160</v>
      </c>
      <c r="C658" s="52">
        <v>45.43</v>
      </c>
      <c r="D658" s="46">
        <v>7268.8</v>
      </c>
      <c r="E658" s="73" t="s">
        <v>17</v>
      </c>
      <c r="F658" s="42"/>
      <c r="G658" s="43"/>
      <c r="H658" s="43"/>
      <c r="I658" s="43"/>
    </row>
    <row r="659" spans="1:9" ht="14.5">
      <c r="A659" s="6">
        <v>45614.668761574074</v>
      </c>
      <c r="B659" s="45">
        <v>45</v>
      </c>
      <c r="C659" s="52">
        <v>45.45</v>
      </c>
      <c r="D659" s="46">
        <v>2045.2500000000002</v>
      </c>
      <c r="E659" s="73" t="s">
        <v>28</v>
      </c>
      <c r="F659" s="42"/>
      <c r="G659" s="43"/>
      <c r="H659" s="43"/>
      <c r="I659" s="43"/>
    </row>
    <row r="660" spans="1:9" ht="14.5">
      <c r="A660" s="6">
        <v>45614.668761574074</v>
      </c>
      <c r="B660" s="45">
        <v>86</v>
      </c>
      <c r="C660" s="52">
        <v>45.45</v>
      </c>
      <c r="D660" s="46">
        <v>3908.7000000000003</v>
      </c>
      <c r="E660" s="73" t="s">
        <v>28</v>
      </c>
      <c r="F660" s="42"/>
      <c r="G660" s="43"/>
      <c r="H660" s="43"/>
      <c r="I660" s="43"/>
    </row>
    <row r="661" spans="1:9" ht="14.5">
      <c r="A661" s="6">
        <v>45614.668761574074</v>
      </c>
      <c r="B661" s="45">
        <v>170</v>
      </c>
      <c r="C661" s="52">
        <v>45.46</v>
      </c>
      <c r="D661" s="46">
        <v>7728.2</v>
      </c>
      <c r="E661" s="73" t="s">
        <v>17</v>
      </c>
      <c r="F661" s="42"/>
      <c r="G661" s="43"/>
      <c r="H661" s="43"/>
      <c r="I661" s="43"/>
    </row>
    <row r="662" spans="1:9" ht="14.5">
      <c r="A662" s="6">
        <v>45614.670162037037</v>
      </c>
      <c r="B662" s="45">
        <v>157</v>
      </c>
      <c r="C662" s="52">
        <v>45.44</v>
      </c>
      <c r="D662" s="46">
        <v>7134.08</v>
      </c>
      <c r="E662" s="73" t="s">
        <v>17</v>
      </c>
      <c r="F662" s="42"/>
      <c r="G662" s="43"/>
      <c r="H662" s="43"/>
      <c r="I662" s="43"/>
    </row>
    <row r="663" spans="1:9" ht="14.5">
      <c r="A663" s="6">
        <v>45614.670162037037</v>
      </c>
      <c r="B663" s="45">
        <v>117</v>
      </c>
      <c r="C663" s="52">
        <v>45.44</v>
      </c>
      <c r="D663" s="46">
        <v>5316.48</v>
      </c>
      <c r="E663" s="73" t="s">
        <v>28</v>
      </c>
      <c r="F663" s="42"/>
      <c r="G663" s="43"/>
      <c r="H663" s="43"/>
      <c r="I663" s="43"/>
    </row>
    <row r="664" spans="1:9" ht="14.5">
      <c r="A664" s="6">
        <v>45614.670162037037</v>
      </c>
      <c r="B664" s="45">
        <v>5</v>
      </c>
      <c r="C664" s="52">
        <v>45.44</v>
      </c>
      <c r="D664" s="46">
        <v>227.2</v>
      </c>
      <c r="E664" s="73" t="s">
        <v>28</v>
      </c>
      <c r="F664" s="42"/>
      <c r="G664" s="43"/>
      <c r="H664" s="43"/>
      <c r="I664" s="43"/>
    </row>
    <row r="665" spans="1:9" ht="14.5">
      <c r="A665" s="6">
        <v>45614.670162037037</v>
      </c>
      <c r="B665" s="45">
        <v>59</v>
      </c>
      <c r="C665" s="52">
        <v>45.44</v>
      </c>
      <c r="D665" s="46">
        <v>2680.96</v>
      </c>
      <c r="E665" s="73" t="s">
        <v>17</v>
      </c>
      <c r="F665" s="42"/>
      <c r="G665" s="43"/>
      <c r="H665" s="43"/>
      <c r="I665" s="43"/>
    </row>
    <row r="666" spans="1:9" ht="14.5">
      <c r="A666" s="6">
        <v>45614.670162037037</v>
      </c>
      <c r="B666" s="45">
        <v>113</v>
      </c>
      <c r="C666" s="52">
        <v>45.44</v>
      </c>
      <c r="D666" s="46">
        <v>5134.7199999999993</v>
      </c>
      <c r="E666" s="73" t="s">
        <v>17</v>
      </c>
      <c r="F666" s="42"/>
      <c r="G666" s="43"/>
      <c r="H666" s="43"/>
      <c r="I666" s="43"/>
    </row>
    <row r="667" spans="1:9" ht="14.5">
      <c r="A667" s="6">
        <v>45614.670162037037</v>
      </c>
      <c r="B667" s="45">
        <v>134</v>
      </c>
      <c r="C667" s="52">
        <v>45.44</v>
      </c>
      <c r="D667" s="46">
        <v>6088.96</v>
      </c>
      <c r="E667" s="73" t="s">
        <v>28</v>
      </c>
      <c r="F667" s="42"/>
      <c r="G667" s="43"/>
      <c r="H667" s="43"/>
      <c r="I667" s="43"/>
    </row>
    <row r="668" spans="1:9" ht="14.5">
      <c r="A668" s="6">
        <v>45614.671469907407</v>
      </c>
      <c r="B668" s="45">
        <v>77</v>
      </c>
      <c r="C668" s="52">
        <v>45.43</v>
      </c>
      <c r="D668" s="46">
        <v>3498.11</v>
      </c>
      <c r="E668" s="73" t="s">
        <v>17</v>
      </c>
      <c r="F668" s="42"/>
      <c r="G668" s="43"/>
      <c r="H668" s="43"/>
      <c r="I668" s="43"/>
    </row>
    <row r="669" spans="1:9" ht="14.5">
      <c r="A669" s="6">
        <v>45614.671469907407</v>
      </c>
      <c r="B669" s="45">
        <v>79</v>
      </c>
      <c r="C669" s="52">
        <v>45.43</v>
      </c>
      <c r="D669" s="46">
        <v>3588.97</v>
      </c>
      <c r="E669" s="73" t="s">
        <v>17</v>
      </c>
      <c r="F669" s="42"/>
      <c r="G669" s="43"/>
      <c r="H669" s="43"/>
      <c r="I669" s="43"/>
    </row>
    <row r="670" spans="1:9" ht="14.5">
      <c r="A670" s="6">
        <v>45614.671469907407</v>
      </c>
      <c r="B670" s="45">
        <v>110</v>
      </c>
      <c r="C670" s="52">
        <v>45.43</v>
      </c>
      <c r="D670" s="46">
        <v>4997.3</v>
      </c>
      <c r="E670" s="73" t="s">
        <v>28</v>
      </c>
      <c r="F670" s="42"/>
      <c r="G670" s="43"/>
      <c r="H670" s="43"/>
      <c r="I670" s="43"/>
    </row>
    <row r="671" spans="1:9" ht="14.5">
      <c r="A671" s="6">
        <v>45614.671469907407</v>
      </c>
      <c r="B671" s="45">
        <v>5</v>
      </c>
      <c r="C671" s="52">
        <v>45.43</v>
      </c>
      <c r="D671" s="46">
        <v>227.15</v>
      </c>
      <c r="E671" s="73" t="s">
        <v>28</v>
      </c>
      <c r="F671" s="42"/>
      <c r="G671" s="43"/>
      <c r="H671" s="43"/>
      <c r="I671" s="43"/>
    </row>
    <row r="672" spans="1:9" ht="14.5">
      <c r="A672" s="6">
        <v>45614.671469907407</v>
      </c>
      <c r="B672" s="45">
        <v>111</v>
      </c>
      <c r="C672" s="52">
        <v>45.43</v>
      </c>
      <c r="D672" s="46">
        <v>5042.7299999999996</v>
      </c>
      <c r="E672" s="73" t="s">
        <v>28</v>
      </c>
      <c r="F672" s="42"/>
      <c r="G672" s="43"/>
      <c r="H672" s="43"/>
      <c r="I672" s="43"/>
    </row>
    <row r="673" spans="1:9" ht="14.5">
      <c r="A673" s="6">
        <v>45614.671481481484</v>
      </c>
      <c r="B673" s="45">
        <v>3</v>
      </c>
      <c r="C673" s="52">
        <v>45.43</v>
      </c>
      <c r="D673" s="46">
        <v>136.29</v>
      </c>
      <c r="E673" s="73" t="s">
        <v>17</v>
      </c>
      <c r="F673" s="42"/>
      <c r="G673" s="43"/>
      <c r="H673" s="43"/>
      <c r="I673" s="43"/>
    </row>
    <row r="674" spans="1:9" ht="14.5">
      <c r="A674" s="6">
        <v>45614.672199074077</v>
      </c>
      <c r="B674" s="45">
        <v>30</v>
      </c>
      <c r="C674" s="52">
        <v>45.43</v>
      </c>
      <c r="D674" s="46">
        <v>1362.9</v>
      </c>
      <c r="E674" s="73" t="s">
        <v>17</v>
      </c>
      <c r="F674" s="42"/>
      <c r="G674" s="43"/>
      <c r="H674" s="43"/>
      <c r="I674" s="43"/>
    </row>
    <row r="675" spans="1:9" ht="14.5">
      <c r="A675" s="6">
        <v>45614.672199074077</v>
      </c>
      <c r="B675" s="45">
        <v>136</v>
      </c>
      <c r="C675" s="52">
        <v>45.43</v>
      </c>
      <c r="D675" s="46">
        <v>6178.48</v>
      </c>
      <c r="E675" s="73" t="s">
        <v>17</v>
      </c>
      <c r="F675" s="42"/>
      <c r="G675" s="43"/>
      <c r="H675" s="43"/>
      <c r="I675" s="43"/>
    </row>
    <row r="676" spans="1:9" ht="14.5">
      <c r="A676" s="6">
        <v>45614.672326388885</v>
      </c>
      <c r="B676" s="45">
        <v>116</v>
      </c>
      <c r="C676" s="52">
        <v>45.42</v>
      </c>
      <c r="D676" s="46">
        <v>5268.72</v>
      </c>
      <c r="E676" s="73" t="s">
        <v>28</v>
      </c>
      <c r="F676" s="42"/>
      <c r="G676" s="43"/>
      <c r="H676" s="43"/>
      <c r="I676" s="43"/>
    </row>
    <row r="677" spans="1:9" ht="14.5">
      <c r="A677" s="6">
        <v>45614.672789351855</v>
      </c>
      <c r="B677" s="45">
        <v>23</v>
      </c>
      <c r="C677" s="52">
        <v>45.41</v>
      </c>
      <c r="D677" s="46">
        <v>1044.4299999999998</v>
      </c>
      <c r="E677" s="73" t="s">
        <v>17</v>
      </c>
      <c r="F677" s="42"/>
      <c r="G677" s="43"/>
      <c r="H677" s="43"/>
      <c r="I677" s="43"/>
    </row>
    <row r="678" spans="1:9" ht="14.5">
      <c r="A678" s="6">
        <v>45614.672789351855</v>
      </c>
      <c r="B678" s="45">
        <v>88</v>
      </c>
      <c r="C678" s="52">
        <v>45.41</v>
      </c>
      <c r="D678" s="46">
        <v>3996.08</v>
      </c>
      <c r="E678" s="73" t="s">
        <v>17</v>
      </c>
      <c r="F678" s="42"/>
      <c r="G678" s="43"/>
      <c r="H678" s="43"/>
      <c r="I678" s="43"/>
    </row>
    <row r="679" spans="1:9" ht="14.5">
      <c r="A679" s="6">
        <v>45614.674062500002</v>
      </c>
      <c r="B679" s="45">
        <v>182</v>
      </c>
      <c r="C679" s="52">
        <v>45.42</v>
      </c>
      <c r="D679" s="46">
        <v>8266.44</v>
      </c>
      <c r="E679" s="73" t="s">
        <v>17</v>
      </c>
      <c r="F679" s="42"/>
      <c r="G679" s="43"/>
      <c r="H679" s="43"/>
      <c r="I679" s="43"/>
    </row>
    <row r="680" spans="1:9" ht="14.5">
      <c r="A680" s="6">
        <v>45614.674062500002</v>
      </c>
      <c r="B680" s="45">
        <v>20</v>
      </c>
      <c r="C680" s="52">
        <v>45.42</v>
      </c>
      <c r="D680" s="46">
        <v>908.40000000000009</v>
      </c>
      <c r="E680" s="73" t="s">
        <v>17</v>
      </c>
      <c r="F680" s="42"/>
      <c r="G680" s="43"/>
      <c r="H680" s="43"/>
      <c r="I680" s="43"/>
    </row>
    <row r="681" spans="1:9" ht="14.5">
      <c r="A681" s="6">
        <v>45614.674062500002</v>
      </c>
      <c r="B681" s="45">
        <v>137</v>
      </c>
      <c r="C681" s="52">
        <v>45.42</v>
      </c>
      <c r="D681" s="46">
        <v>6222.54</v>
      </c>
      <c r="E681" s="73" t="s">
        <v>17</v>
      </c>
      <c r="F681" s="42"/>
      <c r="G681" s="43"/>
      <c r="H681" s="43"/>
      <c r="I681" s="43"/>
    </row>
    <row r="682" spans="1:9" ht="14.5">
      <c r="A682" s="6">
        <v>45614.674062500002</v>
      </c>
      <c r="B682" s="45">
        <v>123</v>
      </c>
      <c r="C682" s="52">
        <v>45.42</v>
      </c>
      <c r="D682" s="46">
        <v>5586.66</v>
      </c>
      <c r="E682" s="73" t="s">
        <v>28</v>
      </c>
      <c r="F682" s="42"/>
      <c r="G682" s="43"/>
      <c r="H682" s="43"/>
      <c r="I682" s="43"/>
    </row>
    <row r="683" spans="1:9" ht="14.5">
      <c r="A683" s="6">
        <v>45614.675451388888</v>
      </c>
      <c r="B683" s="45">
        <v>123</v>
      </c>
      <c r="C683" s="52">
        <v>45.43</v>
      </c>
      <c r="D683" s="46">
        <v>5587.89</v>
      </c>
      <c r="E683" s="73" t="s">
        <v>17</v>
      </c>
      <c r="F683" s="42"/>
      <c r="G683" s="43"/>
      <c r="H683" s="43"/>
      <c r="I683" s="43"/>
    </row>
    <row r="684" spans="1:9" ht="14.5">
      <c r="A684" s="6">
        <v>45614.675451388888</v>
      </c>
      <c r="B684" s="45">
        <v>190</v>
      </c>
      <c r="C684" s="52">
        <v>45.43</v>
      </c>
      <c r="D684" s="46">
        <v>8631.7000000000007</v>
      </c>
      <c r="E684" s="73" t="s">
        <v>17</v>
      </c>
      <c r="F684" s="42"/>
      <c r="G684" s="43"/>
      <c r="H684" s="43"/>
      <c r="I684" s="43"/>
    </row>
    <row r="685" spans="1:9" ht="14.5">
      <c r="A685" s="6">
        <v>45614.675451388888</v>
      </c>
      <c r="B685" s="45">
        <v>59</v>
      </c>
      <c r="C685" s="52">
        <v>45.43</v>
      </c>
      <c r="D685" s="46">
        <v>2680.37</v>
      </c>
      <c r="E685" s="73" t="s">
        <v>17</v>
      </c>
      <c r="F685" s="42"/>
      <c r="G685" s="43"/>
      <c r="H685" s="43"/>
      <c r="I685" s="43"/>
    </row>
    <row r="686" spans="1:9" ht="14.5">
      <c r="A686" s="6">
        <v>45614.676018518519</v>
      </c>
      <c r="B686" s="45">
        <v>29</v>
      </c>
      <c r="C686" s="52">
        <v>45.42</v>
      </c>
      <c r="D686" s="46">
        <v>1317.18</v>
      </c>
      <c r="E686" s="73" t="s">
        <v>17</v>
      </c>
      <c r="F686" s="42"/>
      <c r="G686" s="43"/>
      <c r="H686" s="43"/>
      <c r="I686" s="43"/>
    </row>
    <row r="687" spans="1:9" ht="14.5">
      <c r="A687" s="6">
        <v>45614.676018518519</v>
      </c>
      <c r="B687" s="45">
        <v>167</v>
      </c>
      <c r="C687" s="52">
        <v>45.42</v>
      </c>
      <c r="D687" s="46">
        <v>7585.14</v>
      </c>
      <c r="E687" s="73" t="s">
        <v>17</v>
      </c>
      <c r="F687" s="42"/>
      <c r="G687" s="43"/>
      <c r="H687" s="43"/>
      <c r="I687" s="43"/>
    </row>
    <row r="688" spans="1:9" ht="14.5">
      <c r="A688" s="6">
        <v>45614.676018518519</v>
      </c>
      <c r="B688" s="45">
        <v>90</v>
      </c>
      <c r="C688" s="52">
        <v>45.43</v>
      </c>
      <c r="D688" s="46">
        <v>4088.7</v>
      </c>
      <c r="E688" s="73" t="s">
        <v>17</v>
      </c>
      <c r="F688" s="42"/>
      <c r="G688" s="43"/>
      <c r="H688" s="43"/>
      <c r="I688" s="43"/>
    </row>
    <row r="689" spans="1:9" ht="14.5">
      <c r="A689" s="6">
        <v>45614.676018518519</v>
      </c>
      <c r="B689" s="45">
        <v>92</v>
      </c>
      <c r="C689" s="52">
        <v>45.43</v>
      </c>
      <c r="D689" s="46">
        <v>4179.5600000000004</v>
      </c>
      <c r="E689" s="73" t="s">
        <v>28</v>
      </c>
      <c r="F689" s="42"/>
      <c r="G689" s="43"/>
      <c r="H689" s="43"/>
      <c r="I689" s="43"/>
    </row>
    <row r="690" spans="1:9" ht="14.5">
      <c r="A690" s="6">
        <v>45614.676018518519</v>
      </c>
      <c r="B690" s="45">
        <v>42</v>
      </c>
      <c r="C690" s="52">
        <v>45.43</v>
      </c>
      <c r="D690" s="46">
        <v>1908.06</v>
      </c>
      <c r="E690" s="73" t="s">
        <v>28</v>
      </c>
      <c r="F690" s="42"/>
      <c r="G690" s="43"/>
      <c r="H690" s="43"/>
      <c r="I690" s="43"/>
    </row>
    <row r="691" spans="1:9" ht="14.5">
      <c r="A691" s="6">
        <v>45614.676087962966</v>
      </c>
      <c r="B691" s="45">
        <v>63</v>
      </c>
      <c r="C691" s="52">
        <v>45.42</v>
      </c>
      <c r="D691" s="46">
        <v>2861.46</v>
      </c>
      <c r="E691" s="73" t="s">
        <v>28</v>
      </c>
      <c r="F691" s="42"/>
      <c r="G691" s="43"/>
      <c r="H691" s="43"/>
      <c r="I691" s="43"/>
    </row>
    <row r="692" spans="1:9" ht="14.5">
      <c r="A692" s="6">
        <v>45614.676087962966</v>
      </c>
      <c r="B692" s="45">
        <v>76</v>
      </c>
      <c r="C692" s="52">
        <v>45.42</v>
      </c>
      <c r="D692" s="46">
        <v>3451.92</v>
      </c>
      <c r="E692" s="73" t="s">
        <v>28</v>
      </c>
      <c r="F692" s="42"/>
      <c r="G692" s="43"/>
      <c r="H692" s="43"/>
      <c r="I692" s="43"/>
    </row>
    <row r="693" spans="1:9" ht="14.5">
      <c r="A693" s="6">
        <v>45614.676238425927</v>
      </c>
      <c r="B693" s="45">
        <v>133</v>
      </c>
      <c r="C693" s="52">
        <v>45.41</v>
      </c>
      <c r="D693" s="46">
        <v>6039.53</v>
      </c>
      <c r="E693" s="73" t="s">
        <v>28</v>
      </c>
      <c r="F693" s="42"/>
      <c r="G693" s="43"/>
      <c r="H693" s="43"/>
      <c r="I693" s="43"/>
    </row>
    <row r="694" spans="1:9" ht="14.5">
      <c r="A694" s="6">
        <v>45614.677442129629</v>
      </c>
      <c r="B694" s="45">
        <v>73</v>
      </c>
      <c r="C694" s="52">
        <v>45.41</v>
      </c>
      <c r="D694" s="46">
        <v>3314.93</v>
      </c>
      <c r="E694" s="73" t="s">
        <v>17</v>
      </c>
      <c r="F694" s="42"/>
      <c r="G694" s="43"/>
      <c r="H694" s="43"/>
      <c r="I694" s="43"/>
    </row>
    <row r="695" spans="1:9" ht="14.5">
      <c r="A695" s="6">
        <v>45614.677442129629</v>
      </c>
      <c r="B695" s="45">
        <v>98</v>
      </c>
      <c r="C695" s="52">
        <v>45.41</v>
      </c>
      <c r="D695" s="46">
        <v>4450.1799999999994</v>
      </c>
      <c r="E695" s="73" t="s">
        <v>17</v>
      </c>
      <c r="F695" s="42"/>
      <c r="G695" s="43"/>
      <c r="H695" s="43"/>
      <c r="I695" s="43"/>
    </row>
    <row r="696" spans="1:9" ht="14.5">
      <c r="A696" s="6">
        <v>45614.678506944445</v>
      </c>
      <c r="B696" s="45">
        <v>130</v>
      </c>
      <c r="C696" s="52">
        <v>45.41</v>
      </c>
      <c r="D696" s="46">
        <v>5903.2999999999993</v>
      </c>
      <c r="E696" s="73" t="s">
        <v>28</v>
      </c>
      <c r="F696" s="42"/>
      <c r="G696" s="43"/>
      <c r="H696" s="43"/>
      <c r="I696" s="43"/>
    </row>
    <row r="697" spans="1:9" ht="14.5">
      <c r="A697" s="6">
        <v>45614.67864583333</v>
      </c>
      <c r="B697" s="45">
        <v>165</v>
      </c>
      <c r="C697" s="52">
        <v>45.41</v>
      </c>
      <c r="D697" s="46">
        <v>7492.65</v>
      </c>
      <c r="E697" s="73" t="s">
        <v>17</v>
      </c>
      <c r="F697" s="42"/>
      <c r="G697" s="43"/>
      <c r="H697" s="43"/>
      <c r="I697" s="43"/>
    </row>
    <row r="698" spans="1:9" ht="14.5">
      <c r="A698" s="6">
        <v>45614.67864583333</v>
      </c>
      <c r="B698" s="45">
        <v>1</v>
      </c>
      <c r="C698" s="52">
        <v>45.41</v>
      </c>
      <c r="D698" s="46">
        <v>45.41</v>
      </c>
      <c r="E698" s="73" t="s">
        <v>28</v>
      </c>
      <c r="F698" s="42"/>
      <c r="G698" s="43"/>
      <c r="H698" s="43"/>
      <c r="I698" s="43"/>
    </row>
    <row r="699" spans="1:9" ht="14.5">
      <c r="A699" s="6">
        <v>45614.678738425922</v>
      </c>
      <c r="B699" s="45">
        <v>25</v>
      </c>
      <c r="C699" s="52">
        <v>45.41</v>
      </c>
      <c r="D699" s="46">
        <v>1135.25</v>
      </c>
      <c r="E699" s="73" t="s">
        <v>28</v>
      </c>
      <c r="F699" s="42"/>
      <c r="G699" s="43"/>
      <c r="H699" s="43"/>
      <c r="I699" s="43"/>
    </row>
    <row r="700" spans="1:9" ht="14.5">
      <c r="A700" s="6">
        <v>45614.678738425922</v>
      </c>
      <c r="B700" s="45">
        <v>111</v>
      </c>
      <c r="C700" s="52">
        <v>45.41</v>
      </c>
      <c r="D700" s="46">
        <v>5040.5099999999993</v>
      </c>
      <c r="E700" s="73" t="s">
        <v>28</v>
      </c>
      <c r="F700" s="42"/>
      <c r="G700" s="43"/>
      <c r="H700" s="43"/>
      <c r="I700" s="43"/>
    </row>
    <row r="701" spans="1:9" ht="14.5">
      <c r="A701" s="6">
        <v>45614.679108796299</v>
      </c>
      <c r="B701" s="45">
        <v>69</v>
      </c>
      <c r="C701" s="52">
        <v>45.4</v>
      </c>
      <c r="D701" s="46">
        <v>3132.6</v>
      </c>
      <c r="E701" s="73" t="s">
        <v>17</v>
      </c>
      <c r="F701" s="42"/>
      <c r="G701" s="43"/>
      <c r="H701" s="43"/>
      <c r="I701" s="43"/>
    </row>
    <row r="702" spans="1:9" ht="14.5">
      <c r="A702" s="6">
        <v>45614.679131944446</v>
      </c>
      <c r="B702" s="45">
        <v>108</v>
      </c>
      <c r="C702" s="52">
        <v>45.4</v>
      </c>
      <c r="D702" s="46">
        <v>4903.2</v>
      </c>
      <c r="E702" s="73" t="s">
        <v>17</v>
      </c>
      <c r="F702" s="42"/>
      <c r="G702" s="43"/>
      <c r="H702" s="43"/>
      <c r="I702" s="43"/>
    </row>
    <row r="703" spans="1:9" ht="14.5">
      <c r="A703" s="6">
        <v>45614.68037037037</v>
      </c>
      <c r="B703" s="45">
        <v>24</v>
      </c>
      <c r="C703" s="52">
        <v>45.39</v>
      </c>
      <c r="D703" s="46">
        <v>1089.3600000000001</v>
      </c>
      <c r="E703" s="73" t="s">
        <v>17</v>
      </c>
      <c r="F703" s="42"/>
      <c r="G703" s="43"/>
      <c r="H703" s="43"/>
      <c r="I703" s="43"/>
    </row>
    <row r="704" spans="1:9" ht="14.5">
      <c r="A704" s="6">
        <v>45614.68037037037</v>
      </c>
      <c r="B704" s="45">
        <v>130</v>
      </c>
      <c r="C704" s="52">
        <v>45.39</v>
      </c>
      <c r="D704" s="46">
        <v>5900.7</v>
      </c>
      <c r="E704" s="73" t="s">
        <v>17</v>
      </c>
      <c r="F704" s="42"/>
      <c r="G704" s="43"/>
      <c r="H704" s="43"/>
      <c r="I704" s="43"/>
    </row>
    <row r="705" spans="1:9" ht="14.5">
      <c r="A705" s="6">
        <v>45614.680601851855</v>
      </c>
      <c r="B705" s="45">
        <v>133</v>
      </c>
      <c r="C705" s="52">
        <v>45.38</v>
      </c>
      <c r="D705" s="46">
        <v>6035.54</v>
      </c>
      <c r="E705" s="73" t="s">
        <v>28</v>
      </c>
      <c r="F705" s="42"/>
      <c r="G705" s="43"/>
      <c r="H705" s="43"/>
      <c r="I705" s="43"/>
    </row>
    <row r="706" spans="1:9" ht="14.5">
      <c r="A706" s="6">
        <v>45614.680601851855</v>
      </c>
      <c r="B706" s="45">
        <v>50</v>
      </c>
      <c r="C706" s="52">
        <v>45.38</v>
      </c>
      <c r="D706" s="46">
        <v>2269</v>
      </c>
      <c r="E706" s="73" t="s">
        <v>28</v>
      </c>
      <c r="F706" s="42"/>
      <c r="G706" s="43"/>
      <c r="H706" s="43"/>
      <c r="I706" s="43"/>
    </row>
    <row r="707" spans="1:9" ht="14.5">
      <c r="A707" s="6">
        <v>45614.680601851855</v>
      </c>
      <c r="B707" s="45">
        <v>83</v>
      </c>
      <c r="C707" s="52">
        <v>45.38</v>
      </c>
      <c r="D707" s="46">
        <v>3766.5400000000004</v>
      </c>
      <c r="E707" s="73" t="s">
        <v>28</v>
      </c>
      <c r="F707" s="42"/>
      <c r="G707" s="43"/>
      <c r="H707" s="43"/>
      <c r="I707" s="43"/>
    </row>
    <row r="708" spans="1:9" ht="14.5">
      <c r="A708" s="6">
        <v>45614.681597222225</v>
      </c>
      <c r="B708" s="45">
        <v>160</v>
      </c>
      <c r="C708" s="52">
        <v>45.38</v>
      </c>
      <c r="D708" s="46">
        <v>7260.8</v>
      </c>
      <c r="E708" s="73" t="s">
        <v>17</v>
      </c>
      <c r="F708" s="42"/>
      <c r="G708" s="43"/>
      <c r="H708" s="43"/>
      <c r="I708" s="43"/>
    </row>
    <row r="709" spans="1:9" ht="14.5">
      <c r="A709" s="6">
        <v>45614.681608796294</v>
      </c>
      <c r="B709" s="45">
        <v>32</v>
      </c>
      <c r="C709" s="52">
        <v>45.38</v>
      </c>
      <c r="D709" s="46">
        <v>1452.16</v>
      </c>
      <c r="E709" s="73" t="s">
        <v>17</v>
      </c>
      <c r="F709" s="42"/>
      <c r="G709" s="43"/>
      <c r="H709" s="43"/>
      <c r="I709" s="43"/>
    </row>
    <row r="710" spans="1:9" ht="14.5">
      <c r="A710" s="6">
        <v>45614.681608796294</v>
      </c>
      <c r="B710" s="45">
        <v>32</v>
      </c>
      <c r="C710" s="52">
        <v>45.38</v>
      </c>
      <c r="D710" s="46">
        <v>1452.16</v>
      </c>
      <c r="E710" s="73" t="s">
        <v>17</v>
      </c>
      <c r="F710" s="42"/>
      <c r="G710" s="43"/>
      <c r="H710" s="43"/>
      <c r="I710" s="43"/>
    </row>
    <row r="711" spans="1:9" ht="14.5">
      <c r="A711" s="6">
        <v>45614.681608796294</v>
      </c>
      <c r="B711" s="45">
        <v>103</v>
      </c>
      <c r="C711" s="52">
        <v>45.38</v>
      </c>
      <c r="D711" s="46">
        <v>4674.1400000000003</v>
      </c>
      <c r="E711" s="73" t="s">
        <v>17</v>
      </c>
      <c r="F711" s="42"/>
      <c r="G711" s="43"/>
      <c r="H711" s="43"/>
      <c r="I711" s="43"/>
    </row>
    <row r="712" spans="1:9" ht="14.5">
      <c r="A712" s="6">
        <v>45614.683437500003</v>
      </c>
      <c r="B712" s="45">
        <v>160</v>
      </c>
      <c r="C712" s="52">
        <v>45.43</v>
      </c>
      <c r="D712" s="46">
        <v>7268.8</v>
      </c>
      <c r="E712" s="73" t="s">
        <v>17</v>
      </c>
      <c r="F712" s="42"/>
      <c r="G712" s="43"/>
      <c r="H712" s="43"/>
      <c r="I712" s="43"/>
    </row>
    <row r="713" spans="1:9" ht="14.5">
      <c r="A713" s="6">
        <v>45614.683437500003</v>
      </c>
      <c r="B713" s="45">
        <v>161</v>
      </c>
      <c r="C713" s="52">
        <v>45.43</v>
      </c>
      <c r="D713" s="46">
        <v>7314.23</v>
      </c>
      <c r="E713" s="73" t="s">
        <v>17</v>
      </c>
      <c r="F713" s="42"/>
      <c r="G713" s="43"/>
      <c r="H713" s="43"/>
      <c r="I713" s="43"/>
    </row>
    <row r="714" spans="1:9" ht="14.5">
      <c r="A714" s="6">
        <v>45614.683437500003</v>
      </c>
      <c r="B714" s="45">
        <v>154</v>
      </c>
      <c r="C714" s="52">
        <v>45.43</v>
      </c>
      <c r="D714" s="46">
        <v>6996.22</v>
      </c>
      <c r="E714" s="73" t="s">
        <v>28</v>
      </c>
      <c r="F714" s="42"/>
      <c r="G714" s="43"/>
      <c r="H714" s="43"/>
      <c r="I714" s="43"/>
    </row>
    <row r="715" spans="1:9" ht="14.5">
      <c r="A715" s="6">
        <v>45614.685416666667</v>
      </c>
      <c r="B715" s="45">
        <v>153</v>
      </c>
      <c r="C715" s="52">
        <v>45.48</v>
      </c>
      <c r="D715" s="46">
        <v>6958.44</v>
      </c>
      <c r="E715" s="73" t="s">
        <v>17</v>
      </c>
      <c r="F715" s="42"/>
      <c r="G715" s="43"/>
      <c r="H715" s="43"/>
      <c r="I715" s="43"/>
    </row>
    <row r="716" spans="1:9" ht="14.5">
      <c r="A716" s="6">
        <v>45614.685416666667</v>
      </c>
      <c r="B716" s="45">
        <v>145</v>
      </c>
      <c r="C716" s="52">
        <v>45.48</v>
      </c>
      <c r="D716" s="46">
        <v>6594.5999999999995</v>
      </c>
      <c r="E716" s="73" t="s">
        <v>17</v>
      </c>
      <c r="F716" s="42"/>
      <c r="G716" s="43"/>
      <c r="H716" s="43"/>
      <c r="I716" s="43"/>
    </row>
    <row r="717" spans="1:9" ht="14.5">
      <c r="A717" s="6">
        <v>45614.685416666667</v>
      </c>
      <c r="B717" s="45">
        <v>124</v>
      </c>
      <c r="C717" s="52">
        <v>45.48</v>
      </c>
      <c r="D717" s="46">
        <v>5639.5199999999995</v>
      </c>
      <c r="E717" s="73" t="s">
        <v>28</v>
      </c>
      <c r="F717" s="42"/>
      <c r="G717" s="43"/>
      <c r="H717" s="43"/>
      <c r="I717" s="43"/>
    </row>
    <row r="718" spans="1:9" ht="14.5">
      <c r="A718" s="6">
        <v>45614.686203703706</v>
      </c>
      <c r="B718" s="45">
        <v>2</v>
      </c>
      <c r="C718" s="52">
        <v>45.53</v>
      </c>
      <c r="D718" s="46">
        <v>91.06</v>
      </c>
      <c r="E718" s="73" t="s">
        <v>17</v>
      </c>
      <c r="F718" s="42"/>
      <c r="G718" s="43"/>
      <c r="H718" s="43"/>
      <c r="I718" s="43"/>
    </row>
    <row r="719" spans="1:9" ht="14.5">
      <c r="A719" s="6">
        <v>45614.686203703706</v>
      </c>
      <c r="B719" s="45">
        <v>137</v>
      </c>
      <c r="C719" s="52">
        <v>45.53</v>
      </c>
      <c r="D719" s="46">
        <v>6237.6100000000006</v>
      </c>
      <c r="E719" s="73" t="s">
        <v>17</v>
      </c>
      <c r="F719" s="42"/>
      <c r="G719" s="43"/>
      <c r="H719" s="43"/>
      <c r="I719" s="43"/>
    </row>
    <row r="720" spans="1:9" ht="14.5">
      <c r="A720" s="6">
        <v>45614.686261574076</v>
      </c>
      <c r="B720" s="45">
        <v>89</v>
      </c>
      <c r="C720" s="52">
        <v>45.52</v>
      </c>
      <c r="D720" s="46">
        <v>4051.28</v>
      </c>
      <c r="E720" s="73" t="s">
        <v>17</v>
      </c>
      <c r="F720" s="42"/>
      <c r="G720" s="43"/>
      <c r="H720" s="43"/>
      <c r="I720" s="43"/>
    </row>
    <row r="721" spans="1:9" ht="14.5">
      <c r="A721" s="6">
        <v>45614.686261574076</v>
      </c>
      <c r="B721" s="45">
        <v>79</v>
      </c>
      <c r="C721" s="52">
        <v>45.52</v>
      </c>
      <c r="D721" s="46">
        <v>3596.0800000000004</v>
      </c>
      <c r="E721" s="73" t="s">
        <v>17</v>
      </c>
      <c r="F721" s="42"/>
      <c r="G721" s="43"/>
      <c r="H721" s="43"/>
      <c r="I721" s="43"/>
    </row>
    <row r="722" spans="1:9" ht="14.5">
      <c r="A722" s="6">
        <v>45614.6877662037</v>
      </c>
      <c r="B722" s="45">
        <v>41</v>
      </c>
      <c r="C722" s="52">
        <v>45.52</v>
      </c>
      <c r="D722" s="46">
        <v>1866.3200000000002</v>
      </c>
      <c r="E722" s="73" t="s">
        <v>17</v>
      </c>
      <c r="F722" s="42"/>
      <c r="G722" s="43"/>
      <c r="H722" s="43"/>
      <c r="I722" s="43"/>
    </row>
    <row r="723" spans="1:9" ht="14.5">
      <c r="A723" s="6">
        <v>45614.6877662037</v>
      </c>
      <c r="B723" s="45">
        <v>122</v>
      </c>
      <c r="C723" s="52">
        <v>45.52</v>
      </c>
      <c r="D723" s="46">
        <v>5553.4400000000005</v>
      </c>
      <c r="E723" s="73" t="s">
        <v>17</v>
      </c>
      <c r="F723" s="42"/>
      <c r="G723" s="43"/>
      <c r="H723" s="43"/>
      <c r="I723" s="43"/>
    </row>
    <row r="724" spans="1:9" ht="14.5">
      <c r="A724" s="6">
        <v>45614.6877662037</v>
      </c>
      <c r="B724" s="45">
        <v>56</v>
      </c>
      <c r="C724" s="52">
        <v>45.53</v>
      </c>
      <c r="D724" s="46">
        <v>2549.6800000000003</v>
      </c>
      <c r="E724" s="73" t="s">
        <v>17</v>
      </c>
      <c r="F724" s="42"/>
      <c r="G724" s="43"/>
      <c r="H724" s="43"/>
      <c r="I724" s="43"/>
    </row>
    <row r="725" spans="1:9" ht="14.5">
      <c r="A725" s="6">
        <v>45614.6877662037</v>
      </c>
      <c r="B725" s="45">
        <v>150</v>
      </c>
      <c r="C725" s="52">
        <v>45.52</v>
      </c>
      <c r="D725" s="46">
        <v>6828.0000000000009</v>
      </c>
      <c r="E725" s="73" t="s">
        <v>17</v>
      </c>
      <c r="F725" s="42"/>
      <c r="G725" s="43"/>
      <c r="H725" s="43"/>
      <c r="I725" s="43"/>
    </row>
    <row r="726" spans="1:9" ht="14.5">
      <c r="A726" s="6">
        <v>45614.687800925924</v>
      </c>
      <c r="B726" s="45">
        <v>127</v>
      </c>
      <c r="C726" s="52">
        <v>45.51</v>
      </c>
      <c r="D726" s="46">
        <v>5779.7699999999995</v>
      </c>
      <c r="E726" s="73" t="s">
        <v>28</v>
      </c>
      <c r="F726" s="42"/>
      <c r="G726" s="43"/>
      <c r="H726" s="43"/>
      <c r="I726" s="43"/>
    </row>
    <row r="727" spans="1:9" ht="14.5">
      <c r="A727" s="6">
        <v>45614.687800925924</v>
      </c>
      <c r="B727" s="45">
        <v>177</v>
      </c>
      <c r="C727" s="52">
        <v>45.51</v>
      </c>
      <c r="D727" s="46">
        <v>8055.2699999999995</v>
      </c>
      <c r="E727" s="73" t="s">
        <v>28</v>
      </c>
      <c r="F727" s="42"/>
      <c r="G727" s="43"/>
      <c r="H727" s="43"/>
      <c r="I727" s="43"/>
    </row>
    <row r="728" spans="1:9" ht="14.5">
      <c r="A728" s="6">
        <v>45614.687986111108</v>
      </c>
      <c r="B728" s="45">
        <v>30</v>
      </c>
      <c r="C728" s="52">
        <v>45.5</v>
      </c>
      <c r="D728" s="46">
        <v>1365</v>
      </c>
      <c r="E728" s="73" t="s">
        <v>28</v>
      </c>
      <c r="F728" s="42"/>
      <c r="G728" s="43"/>
      <c r="H728" s="43"/>
      <c r="I728" s="43"/>
    </row>
    <row r="729" spans="1:9" ht="14.5">
      <c r="A729" s="6">
        <v>45614.688171296293</v>
      </c>
      <c r="B729" s="45">
        <v>105</v>
      </c>
      <c r="C729" s="52">
        <v>45.5</v>
      </c>
      <c r="D729" s="46">
        <v>4777.5</v>
      </c>
      <c r="E729" s="73" t="s">
        <v>28</v>
      </c>
      <c r="F729" s="42"/>
      <c r="G729" s="43"/>
      <c r="H729" s="43"/>
      <c r="I729" s="43"/>
    </row>
    <row r="730" spans="1:9" ht="14.5">
      <c r="A730" s="6">
        <v>45614.689293981479</v>
      </c>
      <c r="B730" s="45">
        <v>137</v>
      </c>
      <c r="C730" s="52">
        <v>45.51</v>
      </c>
      <c r="D730" s="46">
        <v>6234.87</v>
      </c>
      <c r="E730" s="73" t="s">
        <v>17</v>
      </c>
      <c r="F730" s="42"/>
      <c r="G730" s="43"/>
      <c r="H730" s="43"/>
      <c r="I730" s="43"/>
    </row>
    <row r="731" spans="1:9" ht="14.5">
      <c r="A731" s="6">
        <v>45614.690104166664</v>
      </c>
      <c r="B731" s="45">
        <v>66</v>
      </c>
      <c r="C731" s="52">
        <v>45.52</v>
      </c>
      <c r="D731" s="46">
        <v>3004.32</v>
      </c>
      <c r="E731" s="73" t="s">
        <v>17</v>
      </c>
      <c r="F731" s="42"/>
      <c r="G731" s="43"/>
      <c r="H731" s="43"/>
      <c r="I731" s="43"/>
    </row>
    <row r="732" spans="1:9" ht="14.5">
      <c r="A732" s="6">
        <v>45614.690104166664</v>
      </c>
      <c r="B732" s="45">
        <v>101</v>
      </c>
      <c r="C732" s="52">
        <v>45.52</v>
      </c>
      <c r="D732" s="46">
        <v>4597.5200000000004</v>
      </c>
      <c r="E732" s="73" t="s">
        <v>17</v>
      </c>
      <c r="F732" s="42"/>
      <c r="G732" s="43"/>
      <c r="H732" s="43"/>
      <c r="I732" s="43"/>
    </row>
    <row r="733" spans="1:9" ht="14.5">
      <c r="A733" s="6">
        <v>45614.69017361111</v>
      </c>
      <c r="B733" s="45">
        <v>173</v>
      </c>
      <c r="C733" s="52">
        <v>45.51</v>
      </c>
      <c r="D733" s="46">
        <v>7873.23</v>
      </c>
      <c r="E733" s="73" t="s">
        <v>17</v>
      </c>
      <c r="F733" s="42"/>
      <c r="G733" s="43"/>
      <c r="H733" s="43"/>
      <c r="I733" s="43"/>
    </row>
    <row r="734" spans="1:9" ht="14.5">
      <c r="A734" s="6">
        <v>45614.69017361111</v>
      </c>
      <c r="B734" s="45">
        <v>157</v>
      </c>
      <c r="C734" s="52">
        <v>45.51</v>
      </c>
      <c r="D734" s="46">
        <v>7145.07</v>
      </c>
      <c r="E734" s="73" t="s">
        <v>17</v>
      </c>
      <c r="F734" s="42"/>
      <c r="G734" s="43"/>
      <c r="H734" s="43"/>
      <c r="I734" s="43"/>
    </row>
    <row r="735" spans="1:9" ht="14.5">
      <c r="A735" s="6">
        <v>45614.69017361111</v>
      </c>
      <c r="B735" s="45">
        <v>40</v>
      </c>
      <c r="C735" s="52">
        <v>45.51</v>
      </c>
      <c r="D735" s="46">
        <v>1820.3999999999999</v>
      </c>
      <c r="E735" s="73" t="s">
        <v>17</v>
      </c>
      <c r="F735" s="42"/>
      <c r="G735" s="43"/>
      <c r="H735" s="43"/>
      <c r="I735" s="43"/>
    </row>
    <row r="736" spans="1:9" ht="14.5">
      <c r="A736" s="6">
        <v>45614.69017361111</v>
      </c>
      <c r="B736" s="45">
        <v>103</v>
      </c>
      <c r="C736" s="52">
        <v>45.51</v>
      </c>
      <c r="D736" s="46">
        <v>4687.53</v>
      </c>
      <c r="E736" s="73" t="s">
        <v>17</v>
      </c>
      <c r="F736" s="42"/>
      <c r="G736" s="43"/>
      <c r="H736" s="43"/>
      <c r="I736" s="43"/>
    </row>
    <row r="737" spans="1:9" ht="14.5">
      <c r="A737" s="6">
        <v>45614.69017361111</v>
      </c>
      <c r="B737" s="45">
        <v>119</v>
      </c>
      <c r="C737" s="52">
        <v>45.51</v>
      </c>
      <c r="D737" s="46">
        <v>5415.69</v>
      </c>
      <c r="E737" s="73" t="s">
        <v>17</v>
      </c>
      <c r="F737" s="42"/>
      <c r="G737" s="43"/>
      <c r="H737" s="43"/>
      <c r="I737" s="43"/>
    </row>
    <row r="738" spans="1:9" ht="14.5">
      <c r="A738" s="6">
        <v>45614.69017361111</v>
      </c>
      <c r="B738" s="45">
        <v>24</v>
      </c>
      <c r="C738" s="52">
        <v>45.51</v>
      </c>
      <c r="D738" s="46">
        <v>1092.24</v>
      </c>
      <c r="E738" s="73" t="s">
        <v>17</v>
      </c>
      <c r="F738" s="42"/>
      <c r="G738" s="43"/>
      <c r="H738" s="43"/>
      <c r="I738" s="43"/>
    </row>
    <row r="739" spans="1:9" ht="14.5">
      <c r="A739" s="6">
        <v>45614.690983796296</v>
      </c>
      <c r="B739" s="45">
        <v>84</v>
      </c>
      <c r="C739" s="52">
        <v>45.51</v>
      </c>
      <c r="D739" s="46">
        <v>3822.8399999999997</v>
      </c>
      <c r="E739" s="73" t="s">
        <v>28</v>
      </c>
      <c r="F739" s="42"/>
      <c r="G739" s="43"/>
      <c r="H739" s="43"/>
      <c r="I739" s="43"/>
    </row>
    <row r="740" spans="1:9" ht="14.5">
      <c r="A740" s="6">
        <v>45614.690983796296</v>
      </c>
      <c r="B740" s="45">
        <v>116</v>
      </c>
      <c r="C740" s="52">
        <v>45.51</v>
      </c>
      <c r="D740" s="46">
        <v>5279.16</v>
      </c>
      <c r="E740" s="73" t="s">
        <v>28</v>
      </c>
      <c r="F740" s="42"/>
      <c r="G740" s="43"/>
      <c r="H740" s="43"/>
      <c r="I740" s="43"/>
    </row>
    <row r="741" spans="1:9" ht="14.5">
      <c r="A741" s="6">
        <v>45614.690983796296</v>
      </c>
      <c r="B741" s="45">
        <v>49</v>
      </c>
      <c r="C741" s="52">
        <v>45.51</v>
      </c>
      <c r="D741" s="46">
        <v>2229.9899999999998</v>
      </c>
      <c r="E741" s="73" t="s">
        <v>28</v>
      </c>
      <c r="F741" s="42"/>
      <c r="G741" s="43"/>
      <c r="H741" s="43"/>
      <c r="I741" s="43"/>
    </row>
    <row r="742" spans="1:9" ht="14.5">
      <c r="A742" s="6">
        <v>45614.691678240742</v>
      </c>
      <c r="B742" s="45">
        <v>81</v>
      </c>
      <c r="C742" s="52">
        <v>45.5</v>
      </c>
      <c r="D742" s="46">
        <v>3685.5</v>
      </c>
      <c r="E742" s="73" t="s">
        <v>28</v>
      </c>
      <c r="F742" s="42"/>
      <c r="G742" s="43"/>
      <c r="H742" s="43"/>
      <c r="I742" s="43"/>
    </row>
    <row r="743" spans="1:9" ht="14.5">
      <c r="A743" s="6">
        <v>45614.691678240742</v>
      </c>
      <c r="B743" s="45">
        <v>52</v>
      </c>
      <c r="C743" s="52">
        <v>45.5</v>
      </c>
      <c r="D743" s="46">
        <v>2366</v>
      </c>
      <c r="E743" s="73" t="s">
        <v>28</v>
      </c>
      <c r="F743" s="42"/>
      <c r="G743" s="43"/>
      <c r="H743" s="43"/>
      <c r="I743" s="43"/>
    </row>
    <row r="744" spans="1:9" ht="14.5">
      <c r="A744" s="6">
        <v>45614.693472222221</v>
      </c>
      <c r="B744" s="45">
        <v>159</v>
      </c>
      <c r="C744" s="52">
        <v>45.53</v>
      </c>
      <c r="D744" s="46">
        <v>7239.27</v>
      </c>
      <c r="E744" s="73" t="s">
        <v>17</v>
      </c>
      <c r="F744" s="42"/>
      <c r="G744" s="43"/>
      <c r="H744" s="43"/>
      <c r="I744" s="43"/>
    </row>
    <row r="745" spans="1:9" ht="14.5">
      <c r="A745" s="6">
        <v>45614.693472222221</v>
      </c>
      <c r="B745" s="45">
        <v>103</v>
      </c>
      <c r="C745" s="52">
        <v>45.53</v>
      </c>
      <c r="D745" s="46">
        <v>4689.59</v>
      </c>
      <c r="E745" s="73" t="s">
        <v>28</v>
      </c>
      <c r="F745" s="42"/>
      <c r="G745" s="43"/>
      <c r="H745" s="43"/>
      <c r="I745" s="43"/>
    </row>
    <row r="746" spans="1:9" ht="14.5">
      <c r="A746" s="6">
        <v>45614.693472222221</v>
      </c>
      <c r="B746" s="45">
        <v>22</v>
      </c>
      <c r="C746" s="52">
        <v>45.53</v>
      </c>
      <c r="D746" s="46">
        <v>1001.6600000000001</v>
      </c>
      <c r="E746" s="73" t="s">
        <v>28</v>
      </c>
      <c r="F746" s="42"/>
      <c r="G746" s="43"/>
      <c r="H746" s="43"/>
      <c r="I746" s="43"/>
    </row>
    <row r="747" spans="1:9" ht="14.5">
      <c r="A747" s="6">
        <v>45614.693599537037</v>
      </c>
      <c r="B747" s="45">
        <v>95</v>
      </c>
      <c r="C747" s="52">
        <v>45.52</v>
      </c>
      <c r="D747" s="46">
        <v>4324.4000000000005</v>
      </c>
      <c r="E747" s="73" t="s">
        <v>28</v>
      </c>
      <c r="F747" s="42"/>
      <c r="G747" s="43"/>
      <c r="H747" s="43"/>
      <c r="I747" s="43"/>
    </row>
    <row r="748" spans="1:9" ht="14.5">
      <c r="A748" s="6">
        <v>45614.693599537037</v>
      </c>
      <c r="B748" s="45">
        <v>18</v>
      </c>
      <c r="C748" s="52">
        <v>45.52</v>
      </c>
      <c r="D748" s="46">
        <v>819.36</v>
      </c>
      <c r="E748" s="73" t="s">
        <v>28</v>
      </c>
      <c r="F748" s="42"/>
      <c r="G748" s="43"/>
      <c r="H748" s="43"/>
      <c r="I748" s="43"/>
    </row>
    <row r="749" spans="1:9" ht="14.5">
      <c r="A749" s="6">
        <v>45614.69394675926</v>
      </c>
      <c r="B749" s="45">
        <v>36</v>
      </c>
      <c r="C749" s="52">
        <v>45.53</v>
      </c>
      <c r="D749" s="46">
        <v>1639.08</v>
      </c>
      <c r="E749" s="73" t="s">
        <v>17</v>
      </c>
      <c r="F749" s="42"/>
      <c r="G749" s="43"/>
      <c r="H749" s="43"/>
      <c r="I749" s="43"/>
    </row>
    <row r="750" spans="1:9" ht="14.5">
      <c r="A750" s="6">
        <v>45614.69394675926</v>
      </c>
      <c r="B750" s="45">
        <v>132</v>
      </c>
      <c r="C750" s="52">
        <v>45.53</v>
      </c>
      <c r="D750" s="46">
        <v>6009.96</v>
      </c>
      <c r="E750" s="73" t="s">
        <v>17</v>
      </c>
      <c r="F750" s="42"/>
      <c r="G750" s="43"/>
      <c r="H750" s="43"/>
      <c r="I750" s="43"/>
    </row>
    <row r="751" spans="1:9" ht="14.5">
      <c r="A751" s="6">
        <v>45614.694537037038</v>
      </c>
      <c r="B751" s="45">
        <v>13</v>
      </c>
      <c r="C751" s="52">
        <v>45.52</v>
      </c>
      <c r="D751" s="46">
        <v>591.76</v>
      </c>
      <c r="E751" s="73" t="s">
        <v>17</v>
      </c>
      <c r="F751" s="42"/>
      <c r="G751" s="43"/>
      <c r="H751" s="43"/>
      <c r="I751" s="43"/>
    </row>
    <row r="752" spans="1:9" ht="14.5">
      <c r="A752" s="6">
        <v>45614.694537037038</v>
      </c>
      <c r="B752" s="45">
        <v>8</v>
      </c>
      <c r="C752" s="52">
        <v>45.52</v>
      </c>
      <c r="D752" s="46">
        <v>364.16</v>
      </c>
      <c r="E752" s="73" t="s">
        <v>17</v>
      </c>
      <c r="F752" s="42"/>
      <c r="G752" s="43"/>
      <c r="H752" s="43"/>
      <c r="I752" s="43"/>
    </row>
    <row r="753" spans="1:9" ht="14.5">
      <c r="A753" s="6">
        <v>45614.694537037038</v>
      </c>
      <c r="B753" s="45">
        <v>140</v>
      </c>
      <c r="C753" s="52">
        <v>45.52</v>
      </c>
      <c r="D753" s="46">
        <v>6372.8</v>
      </c>
      <c r="E753" s="73" t="s">
        <v>17</v>
      </c>
      <c r="F753" s="42"/>
      <c r="G753" s="43"/>
      <c r="H753" s="43"/>
      <c r="I753" s="43"/>
    </row>
    <row r="754" spans="1:9" ht="14.5">
      <c r="A754" s="6">
        <v>45614.694537037038</v>
      </c>
      <c r="B754" s="45">
        <v>115</v>
      </c>
      <c r="C754" s="52">
        <v>45.52</v>
      </c>
      <c r="D754" s="46">
        <v>5234.8</v>
      </c>
      <c r="E754" s="73" t="s">
        <v>28</v>
      </c>
      <c r="F754" s="42"/>
      <c r="G754" s="43"/>
      <c r="H754" s="43"/>
      <c r="I754" s="43"/>
    </row>
    <row r="755" spans="1:9" ht="14.5">
      <c r="A755" s="6">
        <v>45614.694791666669</v>
      </c>
      <c r="B755" s="45">
        <v>109</v>
      </c>
      <c r="C755" s="52">
        <v>45.51</v>
      </c>
      <c r="D755" s="46">
        <v>4960.59</v>
      </c>
      <c r="E755" s="73" t="s">
        <v>28</v>
      </c>
      <c r="F755" s="42"/>
      <c r="G755" s="43"/>
      <c r="H755" s="43"/>
      <c r="I755" s="43"/>
    </row>
    <row r="756" spans="1:9" ht="14.5">
      <c r="A756" s="6">
        <v>45614.694861111115</v>
      </c>
      <c r="B756" s="45">
        <v>17</v>
      </c>
      <c r="C756" s="52">
        <v>45.51</v>
      </c>
      <c r="D756" s="46">
        <v>773.67</v>
      </c>
      <c r="E756" s="73" t="s">
        <v>28</v>
      </c>
      <c r="F756" s="42"/>
      <c r="G756" s="43"/>
      <c r="H756" s="43"/>
      <c r="I756" s="43"/>
    </row>
    <row r="757" spans="1:9" ht="14.5">
      <c r="A757" s="6">
        <v>45614.697511574072</v>
      </c>
      <c r="B757" s="45">
        <v>181</v>
      </c>
      <c r="C757" s="52">
        <v>45.53</v>
      </c>
      <c r="D757" s="46">
        <v>8240.93</v>
      </c>
      <c r="E757" s="73" t="s">
        <v>17</v>
      </c>
      <c r="F757" s="42"/>
      <c r="G757" s="43"/>
      <c r="H757" s="43"/>
      <c r="I757" s="43"/>
    </row>
    <row r="758" spans="1:9" ht="14.5">
      <c r="A758" s="6">
        <v>45614.697511574072</v>
      </c>
      <c r="B758" s="45">
        <v>127</v>
      </c>
      <c r="C758" s="52">
        <v>45.53</v>
      </c>
      <c r="D758" s="46">
        <v>5782.31</v>
      </c>
      <c r="E758" s="73" t="s">
        <v>17</v>
      </c>
      <c r="F758" s="42"/>
      <c r="G758" s="43"/>
      <c r="H758" s="43"/>
      <c r="I758" s="43"/>
    </row>
    <row r="759" spans="1:9" ht="14.5">
      <c r="A759" s="6">
        <v>45614.697511574072</v>
      </c>
      <c r="B759" s="45">
        <v>133</v>
      </c>
      <c r="C759" s="52">
        <v>45.52</v>
      </c>
      <c r="D759" s="46">
        <v>6054.1600000000008</v>
      </c>
      <c r="E759" s="73" t="s">
        <v>28</v>
      </c>
      <c r="F759" s="42"/>
      <c r="G759" s="43"/>
      <c r="H759" s="43"/>
      <c r="I759" s="43"/>
    </row>
    <row r="760" spans="1:9" ht="14.5">
      <c r="A760" s="6">
        <v>45614.697511574072</v>
      </c>
      <c r="B760" s="45">
        <v>127</v>
      </c>
      <c r="C760" s="52">
        <v>45.52</v>
      </c>
      <c r="D760" s="46">
        <v>5781.04</v>
      </c>
      <c r="E760" s="73" t="s">
        <v>28</v>
      </c>
      <c r="F760" s="42"/>
      <c r="G760" s="43"/>
      <c r="H760" s="43"/>
      <c r="I760" s="43"/>
    </row>
    <row r="761" spans="1:9" ht="14.5">
      <c r="A761" s="6">
        <v>45614.697511574072</v>
      </c>
      <c r="B761" s="45">
        <v>160</v>
      </c>
      <c r="C761" s="52">
        <v>45.53</v>
      </c>
      <c r="D761" s="46">
        <v>7284.8</v>
      </c>
      <c r="E761" s="73" t="s">
        <v>17</v>
      </c>
      <c r="F761" s="42"/>
      <c r="G761" s="43"/>
      <c r="H761" s="43"/>
      <c r="I761" s="43"/>
    </row>
    <row r="762" spans="1:9" ht="14.5">
      <c r="A762" s="6">
        <v>45614.698113425926</v>
      </c>
      <c r="B762" s="45">
        <v>69</v>
      </c>
      <c r="C762" s="52">
        <v>45.53</v>
      </c>
      <c r="D762" s="46">
        <v>3141.57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45614.698113425926</v>
      </c>
      <c r="B763" s="45">
        <v>100</v>
      </c>
      <c r="C763" s="52">
        <v>45.53</v>
      </c>
      <c r="D763" s="46">
        <v>4553</v>
      </c>
      <c r="E763" s="73" t="s">
        <v>17</v>
      </c>
    </row>
    <row r="764" spans="1:9" ht="15" customHeight="1">
      <c r="A764" s="6">
        <v>45614.69872685185</v>
      </c>
      <c r="B764" s="45">
        <v>136</v>
      </c>
      <c r="C764" s="52">
        <v>45.52</v>
      </c>
      <c r="D764" s="46">
        <v>6190.72</v>
      </c>
      <c r="E764" s="73" t="s">
        <v>28</v>
      </c>
    </row>
    <row r="765" spans="1:9" ht="15" customHeight="1">
      <c r="A765" s="6">
        <v>45614.699687499997</v>
      </c>
      <c r="B765" s="45">
        <v>137</v>
      </c>
      <c r="C765" s="52">
        <v>45.55</v>
      </c>
      <c r="D765" s="46">
        <v>6240.3499999999995</v>
      </c>
      <c r="E765" s="73" t="s">
        <v>17</v>
      </c>
    </row>
    <row r="766" spans="1:9" ht="15" customHeight="1">
      <c r="A766" s="6">
        <v>45614.699687499997</v>
      </c>
      <c r="B766" s="45">
        <v>10</v>
      </c>
      <c r="C766" s="52">
        <v>45.55</v>
      </c>
      <c r="D766" s="46">
        <v>455.5</v>
      </c>
      <c r="E766" s="73" t="s">
        <v>17</v>
      </c>
    </row>
    <row r="767" spans="1:9" ht="15" customHeight="1">
      <c r="A767" s="6">
        <v>45614.699953703705</v>
      </c>
      <c r="B767" s="45">
        <v>55</v>
      </c>
      <c r="C767" s="52">
        <v>45.55</v>
      </c>
      <c r="D767" s="46">
        <v>2505.25</v>
      </c>
      <c r="E767" s="73" t="s">
        <v>17</v>
      </c>
    </row>
    <row r="768" spans="1:9" ht="15" customHeight="1">
      <c r="A768" s="6">
        <v>45614.699953703705</v>
      </c>
      <c r="B768" s="45">
        <v>100</v>
      </c>
      <c r="C768" s="52">
        <v>45.55</v>
      </c>
      <c r="D768" s="46">
        <v>4555</v>
      </c>
      <c r="E768" s="73" t="s">
        <v>17</v>
      </c>
    </row>
    <row r="769" spans="1:5" ht="15" customHeight="1">
      <c r="A769" s="6">
        <v>45614.699953703705</v>
      </c>
      <c r="B769" s="45">
        <v>140</v>
      </c>
      <c r="C769" s="52">
        <v>45.55</v>
      </c>
      <c r="D769" s="46">
        <v>6377</v>
      </c>
      <c r="E769" s="73" t="s">
        <v>17</v>
      </c>
    </row>
    <row r="770" spans="1:5" ht="15" customHeight="1">
      <c r="A770" s="6">
        <v>45614.700694444444</v>
      </c>
      <c r="B770" s="45">
        <v>1</v>
      </c>
      <c r="C770" s="52">
        <v>45.54</v>
      </c>
      <c r="D770" s="46">
        <v>45.54</v>
      </c>
      <c r="E770" s="73" t="s">
        <v>17</v>
      </c>
    </row>
    <row r="771" spans="1:5" ht="15" customHeight="1">
      <c r="A771" s="6">
        <v>45614.700694444444</v>
      </c>
      <c r="B771" s="45">
        <v>1</v>
      </c>
      <c r="C771" s="52">
        <v>45.54</v>
      </c>
      <c r="D771" s="46">
        <v>45.54</v>
      </c>
      <c r="E771" s="73" t="s">
        <v>17</v>
      </c>
    </row>
    <row r="772" spans="1:5" ht="15" customHeight="1">
      <c r="A772" s="6">
        <v>45614.700694444444</v>
      </c>
      <c r="B772" s="45">
        <v>164</v>
      </c>
      <c r="C772" s="52">
        <v>45.54</v>
      </c>
      <c r="D772" s="46">
        <v>7468.5599999999995</v>
      </c>
      <c r="E772" s="73" t="s">
        <v>17</v>
      </c>
    </row>
    <row r="773" spans="1:5" ht="15" customHeight="1">
      <c r="A773" s="6">
        <v>45614.700694444444</v>
      </c>
      <c r="B773" s="45">
        <v>136</v>
      </c>
      <c r="C773" s="52">
        <v>45.54</v>
      </c>
      <c r="D773" s="46">
        <v>6193.44</v>
      </c>
      <c r="E773" s="73" t="s">
        <v>28</v>
      </c>
    </row>
    <row r="774" spans="1:5" ht="15" customHeight="1">
      <c r="A774" s="6">
        <v>45614.701967592591</v>
      </c>
      <c r="B774" s="45">
        <v>139</v>
      </c>
      <c r="C774" s="52">
        <v>45.54</v>
      </c>
      <c r="D774" s="46">
        <v>6330.0599999999995</v>
      </c>
      <c r="E774" s="73" t="s">
        <v>28</v>
      </c>
    </row>
    <row r="775" spans="1:5" ht="15" customHeight="1">
      <c r="A775" s="6">
        <v>45614.701967592591</v>
      </c>
      <c r="B775" s="45">
        <v>4</v>
      </c>
      <c r="C775" s="52">
        <v>45.55</v>
      </c>
      <c r="D775" s="46">
        <v>182.2</v>
      </c>
      <c r="E775" s="73" t="s">
        <v>17</v>
      </c>
    </row>
    <row r="776" spans="1:5" ht="15" customHeight="1">
      <c r="A776" s="6">
        <v>45614.701967592591</v>
      </c>
      <c r="B776" s="45">
        <v>150</v>
      </c>
      <c r="C776" s="52">
        <v>45.55</v>
      </c>
      <c r="D776" s="46">
        <v>6832.5</v>
      </c>
      <c r="E776" s="73" t="s">
        <v>17</v>
      </c>
    </row>
    <row r="777" spans="1:5" ht="15" customHeight="1">
      <c r="A777" s="6">
        <v>45614.702187499999</v>
      </c>
      <c r="B777" s="45">
        <v>131</v>
      </c>
      <c r="C777" s="52">
        <v>45.54</v>
      </c>
      <c r="D777" s="46">
        <v>5965.74</v>
      </c>
      <c r="E777" s="73" t="s">
        <v>17</v>
      </c>
    </row>
    <row r="778" spans="1:5" ht="15" customHeight="1">
      <c r="A778" s="6">
        <v>45614.702187499999</v>
      </c>
      <c r="B778" s="45">
        <v>28</v>
      </c>
      <c r="C778" s="52">
        <v>45.54</v>
      </c>
      <c r="D778" s="46">
        <v>1275.1199999999999</v>
      </c>
      <c r="E778" s="73" t="s">
        <v>17</v>
      </c>
    </row>
    <row r="779" spans="1:5" ht="15" customHeight="1">
      <c r="A779" s="6">
        <v>45614.702187499999</v>
      </c>
      <c r="B779" s="45">
        <v>5</v>
      </c>
      <c r="C779" s="52">
        <v>45.54</v>
      </c>
      <c r="D779" s="46">
        <v>227.7</v>
      </c>
      <c r="E779" s="73" t="s">
        <v>28</v>
      </c>
    </row>
    <row r="780" spans="1:5" ht="15" customHeight="1">
      <c r="A780" s="6">
        <v>45614.702962962961</v>
      </c>
      <c r="B780" s="45">
        <v>121</v>
      </c>
      <c r="C780" s="52">
        <v>45.55</v>
      </c>
      <c r="D780" s="46">
        <v>5511.5499999999993</v>
      </c>
      <c r="E780" s="73" t="s">
        <v>28</v>
      </c>
    </row>
    <row r="781" spans="1:5" ht="15" customHeight="1">
      <c r="A781" s="6">
        <v>45614.702962962961</v>
      </c>
      <c r="B781" s="45">
        <v>14</v>
      </c>
      <c r="C781" s="52">
        <v>45.55</v>
      </c>
      <c r="D781" s="46">
        <v>637.69999999999993</v>
      </c>
      <c r="E781" s="73" t="s">
        <v>28</v>
      </c>
    </row>
    <row r="782" spans="1:5" ht="15" customHeight="1">
      <c r="A782" s="6">
        <v>45614.703761574077</v>
      </c>
      <c r="B782" s="45">
        <v>43</v>
      </c>
      <c r="C782" s="52">
        <v>45.55</v>
      </c>
      <c r="D782" s="46">
        <v>1958.6499999999999</v>
      </c>
      <c r="E782" s="73" t="s">
        <v>17</v>
      </c>
    </row>
    <row r="783" spans="1:5" ht="15" customHeight="1">
      <c r="A783" s="6">
        <v>45614.703761574077</v>
      </c>
      <c r="B783" s="45">
        <v>10</v>
      </c>
      <c r="C783" s="52">
        <v>45.55</v>
      </c>
      <c r="D783" s="46">
        <v>455.5</v>
      </c>
      <c r="E783" s="73" t="s">
        <v>17</v>
      </c>
    </row>
    <row r="784" spans="1:5" ht="15" customHeight="1">
      <c r="A784" s="6">
        <v>45614.703761574077</v>
      </c>
      <c r="B784" s="45">
        <v>137</v>
      </c>
      <c r="C784" s="52">
        <v>45.55</v>
      </c>
      <c r="D784" s="46">
        <v>6240.3499999999995</v>
      </c>
      <c r="E784" s="73" t="s">
        <v>17</v>
      </c>
    </row>
    <row r="785" spans="1:5" ht="15" customHeight="1">
      <c r="A785" s="6">
        <v>45614.703819444447</v>
      </c>
      <c r="B785" s="45">
        <v>160</v>
      </c>
      <c r="C785" s="52">
        <v>45.54</v>
      </c>
      <c r="D785" s="46">
        <v>7286.4</v>
      </c>
      <c r="E785" s="73" t="s">
        <v>17</v>
      </c>
    </row>
    <row r="786" spans="1:5" ht="15" customHeight="1">
      <c r="A786" s="6">
        <v>45614.703819444447</v>
      </c>
      <c r="B786" s="45">
        <v>170</v>
      </c>
      <c r="C786" s="52">
        <v>45.54</v>
      </c>
      <c r="D786" s="46">
        <v>7741.8</v>
      </c>
      <c r="E786" s="73" t="s">
        <v>28</v>
      </c>
    </row>
    <row r="787" spans="1:5" ht="15" customHeight="1">
      <c r="A787" s="6">
        <v>45614.705972222226</v>
      </c>
      <c r="B787" s="45">
        <v>163</v>
      </c>
      <c r="C787" s="52">
        <v>45.58</v>
      </c>
      <c r="D787" s="46">
        <v>7429.54</v>
      </c>
      <c r="E787" s="73" t="s">
        <v>17</v>
      </c>
    </row>
    <row r="788" spans="1:5" ht="15" customHeight="1">
      <c r="A788" s="6">
        <v>45614.706493055557</v>
      </c>
      <c r="B788" s="45">
        <v>149</v>
      </c>
      <c r="C788" s="52">
        <v>45.57</v>
      </c>
      <c r="D788" s="46">
        <v>6789.93</v>
      </c>
      <c r="E788" s="73" t="s">
        <v>17</v>
      </c>
    </row>
    <row r="789" spans="1:5" ht="15" customHeight="1">
      <c r="A789" s="6">
        <v>45614.706493055557</v>
      </c>
      <c r="B789" s="45">
        <v>151</v>
      </c>
      <c r="C789" s="52">
        <v>45.57</v>
      </c>
      <c r="D789" s="46">
        <v>6881.07</v>
      </c>
      <c r="E789" s="73" t="s">
        <v>17</v>
      </c>
    </row>
    <row r="790" spans="1:5" ht="15" customHeight="1">
      <c r="A790" s="6">
        <v>45614.706493055557</v>
      </c>
      <c r="B790" s="45">
        <v>162</v>
      </c>
      <c r="C790" s="52">
        <v>45.57</v>
      </c>
      <c r="D790" s="46">
        <v>7382.34</v>
      </c>
      <c r="E790" s="73" t="s">
        <v>17</v>
      </c>
    </row>
    <row r="791" spans="1:5" ht="15" customHeight="1">
      <c r="A791" s="6">
        <v>45614.706493055557</v>
      </c>
      <c r="B791" s="45">
        <v>214</v>
      </c>
      <c r="C791" s="52">
        <v>45.57</v>
      </c>
      <c r="D791" s="46">
        <v>9751.98</v>
      </c>
      <c r="E791" s="73" t="s">
        <v>28</v>
      </c>
    </row>
    <row r="792" spans="1:5" ht="15" customHeight="1">
      <c r="A792" s="6">
        <v>45614.70752314815</v>
      </c>
      <c r="B792" s="45">
        <v>170</v>
      </c>
      <c r="C792" s="52">
        <v>45.56</v>
      </c>
      <c r="D792" s="46">
        <v>7745.2000000000007</v>
      </c>
      <c r="E792" s="73" t="s">
        <v>17</v>
      </c>
    </row>
    <row r="793" spans="1:5" ht="15" customHeight="1">
      <c r="A793" s="6">
        <v>45614.70752314815</v>
      </c>
      <c r="B793" s="45">
        <v>104</v>
      </c>
      <c r="C793" s="52">
        <v>45.56</v>
      </c>
      <c r="D793" s="46">
        <v>4738.24</v>
      </c>
      <c r="E793" s="73" t="s">
        <v>28</v>
      </c>
    </row>
    <row r="794" spans="1:5" ht="15" customHeight="1">
      <c r="A794" s="6">
        <v>45614.70752314815</v>
      </c>
      <c r="B794" s="45">
        <v>104</v>
      </c>
      <c r="C794" s="52">
        <v>45.56</v>
      </c>
      <c r="D794" s="46">
        <v>4738.24</v>
      </c>
      <c r="E794" s="73" t="s">
        <v>28</v>
      </c>
    </row>
    <row r="795" spans="1:5" ht="15" customHeight="1">
      <c r="A795" s="6">
        <v>45614.707557870373</v>
      </c>
      <c r="B795" s="45">
        <v>155</v>
      </c>
      <c r="C795" s="52">
        <v>45.55</v>
      </c>
      <c r="D795" s="46">
        <v>7060.25</v>
      </c>
      <c r="E795" s="73" t="s">
        <v>17</v>
      </c>
    </row>
    <row r="796" spans="1:5" ht="15" customHeight="1">
      <c r="A796" s="6">
        <v>45614.707557870373</v>
      </c>
      <c r="B796" s="45">
        <v>171</v>
      </c>
      <c r="C796" s="52">
        <v>45.55</v>
      </c>
      <c r="D796" s="46">
        <v>7789.0499999999993</v>
      </c>
      <c r="E796" s="73" t="s">
        <v>28</v>
      </c>
    </row>
    <row r="797" spans="1:5" ht="15" customHeight="1">
      <c r="A797" s="6">
        <v>45614.707557870373</v>
      </c>
      <c r="B797" s="45">
        <v>3</v>
      </c>
      <c r="C797" s="52">
        <v>45.55</v>
      </c>
      <c r="D797" s="46">
        <v>136.64999999999998</v>
      </c>
      <c r="E797" s="73" t="s">
        <v>28</v>
      </c>
    </row>
    <row r="798" spans="1:5" ht="15" customHeight="1">
      <c r="A798" s="6">
        <v>45614.709016203706</v>
      </c>
      <c r="B798" s="45">
        <v>141</v>
      </c>
      <c r="C798" s="52">
        <v>45.55</v>
      </c>
      <c r="D798" s="46">
        <v>6422.5499999999993</v>
      </c>
      <c r="E798" s="73" t="s">
        <v>17</v>
      </c>
    </row>
    <row r="799" spans="1:5" ht="15" customHeight="1">
      <c r="A799" s="6">
        <v>45614.710358796299</v>
      </c>
      <c r="B799" s="45">
        <v>162</v>
      </c>
      <c r="C799" s="52">
        <v>45.58</v>
      </c>
      <c r="D799" s="46">
        <v>7383.96</v>
      </c>
      <c r="E799" s="73" t="s">
        <v>17</v>
      </c>
    </row>
    <row r="800" spans="1:5" ht="15" customHeight="1">
      <c r="A800" s="6">
        <v>45614.710416666669</v>
      </c>
      <c r="B800" s="45">
        <v>174</v>
      </c>
      <c r="C800" s="52">
        <v>45.59</v>
      </c>
      <c r="D800" s="46">
        <v>7932.6600000000008</v>
      </c>
      <c r="E800" s="73" t="s">
        <v>17</v>
      </c>
    </row>
    <row r="801" spans="1:5" ht="15" customHeight="1">
      <c r="A801" s="6">
        <v>45614.710543981484</v>
      </c>
      <c r="B801" s="45">
        <v>121</v>
      </c>
      <c r="C801" s="52">
        <v>45.59</v>
      </c>
      <c r="D801" s="46">
        <v>5516.39</v>
      </c>
      <c r="E801" s="73" t="s">
        <v>28</v>
      </c>
    </row>
    <row r="802" spans="1:5" ht="15" customHeight="1">
      <c r="A802" s="6">
        <v>45614.710810185185</v>
      </c>
      <c r="B802" s="45">
        <v>137</v>
      </c>
      <c r="C802" s="52">
        <v>45.58</v>
      </c>
      <c r="D802" s="46">
        <v>6244.46</v>
      </c>
      <c r="E802" s="73" t="s">
        <v>17</v>
      </c>
    </row>
    <row r="803" spans="1:5" ht="15" customHeight="1">
      <c r="A803" s="6">
        <v>45614.710810185185</v>
      </c>
      <c r="B803" s="45">
        <v>119</v>
      </c>
      <c r="C803" s="52">
        <v>45.58</v>
      </c>
      <c r="D803" s="46">
        <v>5424.0199999999995</v>
      </c>
      <c r="E803" s="73" t="s">
        <v>17</v>
      </c>
    </row>
    <row r="804" spans="1:5" ht="15" customHeight="1">
      <c r="A804" s="6">
        <v>45614.710810185185</v>
      </c>
      <c r="B804" s="45">
        <v>131</v>
      </c>
      <c r="C804" s="52">
        <v>45.58</v>
      </c>
      <c r="D804" s="46">
        <v>5970.98</v>
      </c>
      <c r="E804" s="73" t="s">
        <v>28</v>
      </c>
    </row>
    <row r="805" spans="1:5" ht="15" customHeight="1">
      <c r="A805" s="6">
        <v>45614.710810185185</v>
      </c>
      <c r="B805" s="45">
        <v>96</v>
      </c>
      <c r="C805" s="52">
        <v>45.58</v>
      </c>
      <c r="D805" s="46">
        <v>4375.68</v>
      </c>
      <c r="E805" s="73" t="s">
        <v>28</v>
      </c>
    </row>
    <row r="806" spans="1:5" ht="15" customHeight="1">
      <c r="A806" s="6">
        <v>45614.710821759261</v>
      </c>
      <c r="B806" s="45">
        <v>94</v>
      </c>
      <c r="C806" s="52">
        <v>45.57</v>
      </c>
      <c r="D806" s="46">
        <v>4283.58</v>
      </c>
      <c r="E806" s="73" t="s">
        <v>28</v>
      </c>
    </row>
    <row r="807" spans="1:5" ht="15" customHeight="1">
      <c r="A807" s="6">
        <v>45614.710821759261</v>
      </c>
      <c r="B807" s="45">
        <v>63</v>
      </c>
      <c r="C807" s="52">
        <v>45.57</v>
      </c>
      <c r="D807" s="46">
        <v>2870.91</v>
      </c>
      <c r="E807" s="73" t="s">
        <v>28</v>
      </c>
    </row>
    <row r="808" spans="1:5" ht="15" customHeight="1">
      <c r="A808" s="6">
        <v>45614.711006944446</v>
      </c>
      <c r="B808" s="45">
        <v>5</v>
      </c>
      <c r="C808" s="52">
        <v>45.57</v>
      </c>
      <c r="D808" s="46">
        <v>227.85</v>
      </c>
      <c r="E808" s="73" t="s">
        <v>28</v>
      </c>
    </row>
    <row r="809" spans="1:5" ht="15" customHeight="1">
      <c r="A809" s="6">
        <v>45614.711030092592</v>
      </c>
      <c r="B809" s="45">
        <v>55</v>
      </c>
      <c r="C809" s="52">
        <v>45.56</v>
      </c>
      <c r="D809" s="46">
        <v>2505.8000000000002</v>
      </c>
      <c r="E809" s="73" t="s">
        <v>17</v>
      </c>
    </row>
    <row r="810" spans="1:5" ht="15" customHeight="1">
      <c r="A810" s="6">
        <v>45614.711354166669</v>
      </c>
      <c r="B810" s="45">
        <v>8</v>
      </c>
      <c r="C810" s="52">
        <v>45.56</v>
      </c>
      <c r="D810" s="46">
        <v>364.48</v>
      </c>
      <c r="E810" s="73" t="s">
        <v>28</v>
      </c>
    </row>
    <row r="811" spans="1:5" ht="15" customHeight="1">
      <c r="A811" s="6">
        <v>45614.711354166669</v>
      </c>
      <c r="B811" s="45">
        <v>127</v>
      </c>
      <c r="C811" s="52">
        <v>45.56</v>
      </c>
      <c r="D811" s="46">
        <v>5786.12</v>
      </c>
      <c r="E811" s="73" t="s">
        <v>28</v>
      </c>
    </row>
    <row r="812" spans="1:5" ht="15" customHeight="1">
      <c r="A812" s="6">
        <v>45614.712430555555</v>
      </c>
      <c r="B812" s="45">
        <v>45</v>
      </c>
      <c r="C812" s="52">
        <v>45.57</v>
      </c>
      <c r="D812" s="46">
        <v>2050.65</v>
      </c>
      <c r="E812" s="73" t="s">
        <v>17</v>
      </c>
    </row>
    <row r="813" spans="1:5" ht="15" customHeight="1">
      <c r="A813" s="6">
        <v>45614.712430555555</v>
      </c>
      <c r="B813" s="45">
        <v>68</v>
      </c>
      <c r="C813" s="52">
        <v>45.57</v>
      </c>
      <c r="D813" s="46">
        <v>3098.76</v>
      </c>
      <c r="E813" s="73" t="s">
        <v>17</v>
      </c>
    </row>
    <row r="814" spans="1:5" ht="15" customHeight="1">
      <c r="A814" s="6">
        <v>45614.712430555555</v>
      </c>
      <c r="B814" s="45">
        <v>171</v>
      </c>
      <c r="C814" s="52">
        <v>45.57</v>
      </c>
      <c r="D814" s="46">
        <v>7792.47</v>
      </c>
      <c r="E814" s="73" t="s">
        <v>17</v>
      </c>
    </row>
    <row r="815" spans="1:5" ht="15" customHeight="1">
      <c r="A815" s="6">
        <v>45614.713287037041</v>
      </c>
      <c r="B815" s="45">
        <v>154</v>
      </c>
      <c r="C815" s="52">
        <v>45.57</v>
      </c>
      <c r="D815" s="46">
        <v>7017.78</v>
      </c>
      <c r="E815" s="73" t="s">
        <v>17</v>
      </c>
    </row>
    <row r="816" spans="1:5" ht="15" customHeight="1">
      <c r="A816" s="6">
        <v>45614.713310185187</v>
      </c>
      <c r="B816" s="45">
        <v>130</v>
      </c>
      <c r="C816" s="52">
        <v>45.56</v>
      </c>
      <c r="D816" s="46">
        <v>5922.8</v>
      </c>
      <c r="E816" s="73" t="s">
        <v>17</v>
      </c>
    </row>
    <row r="817" spans="1:5" ht="15" customHeight="1">
      <c r="A817" s="6">
        <v>45614.713310185187</v>
      </c>
      <c r="B817" s="45">
        <v>218</v>
      </c>
      <c r="C817" s="52">
        <v>45.56</v>
      </c>
      <c r="D817" s="46">
        <v>9932.08</v>
      </c>
      <c r="E817" s="73" t="s">
        <v>17</v>
      </c>
    </row>
    <row r="818" spans="1:5" ht="15" customHeight="1">
      <c r="A818" s="6">
        <v>45614.713310185187</v>
      </c>
      <c r="B818" s="45">
        <v>121</v>
      </c>
      <c r="C818" s="52">
        <v>45.56</v>
      </c>
      <c r="D818" s="46">
        <v>5512.76</v>
      </c>
      <c r="E818" s="73" t="s">
        <v>28</v>
      </c>
    </row>
    <row r="819" spans="1:5" ht="15" customHeight="1">
      <c r="A819" s="6">
        <v>45614.713518518518</v>
      </c>
      <c r="B819" s="45">
        <v>26</v>
      </c>
      <c r="C819" s="52">
        <v>45.56</v>
      </c>
      <c r="D819" s="46">
        <v>1184.56</v>
      </c>
      <c r="E819" s="73" t="s">
        <v>28</v>
      </c>
    </row>
    <row r="820" spans="1:5" ht="15" customHeight="1">
      <c r="A820" s="6">
        <v>45614.713518518518</v>
      </c>
      <c r="B820" s="45">
        <v>17</v>
      </c>
      <c r="C820" s="52">
        <v>45.56</v>
      </c>
      <c r="D820" s="46">
        <v>774.52</v>
      </c>
      <c r="E820" s="73" t="s">
        <v>28</v>
      </c>
    </row>
    <row r="821" spans="1:5" ht="15" customHeight="1">
      <c r="A821" s="6">
        <v>45614.713530092595</v>
      </c>
      <c r="B821" s="45">
        <v>86</v>
      </c>
      <c r="C821" s="52">
        <v>45.56</v>
      </c>
      <c r="D821" s="46">
        <v>3918.1600000000003</v>
      </c>
      <c r="E821" s="73" t="s">
        <v>28</v>
      </c>
    </row>
    <row r="822" spans="1:5" ht="15" customHeight="1">
      <c r="A822" s="6">
        <v>45614.713923611111</v>
      </c>
      <c r="B822" s="45">
        <v>110</v>
      </c>
      <c r="C822" s="52">
        <v>45.56</v>
      </c>
      <c r="D822" s="46">
        <v>5011.6000000000004</v>
      </c>
      <c r="E822" s="73" t="s">
        <v>17</v>
      </c>
    </row>
    <row r="823" spans="1:5" ht="15" customHeight="1">
      <c r="A823" s="6">
        <v>45614.713923611111</v>
      </c>
      <c r="B823" s="45">
        <v>104</v>
      </c>
      <c r="C823" s="52">
        <v>45.56</v>
      </c>
      <c r="D823" s="46">
        <v>4738.24</v>
      </c>
      <c r="E823" s="73" t="s">
        <v>17</v>
      </c>
    </row>
    <row r="824" spans="1:5" ht="15" customHeight="1">
      <c r="A824" s="6">
        <v>45614.713923611111</v>
      </c>
      <c r="B824" s="45">
        <v>158</v>
      </c>
      <c r="C824" s="52">
        <v>45.56</v>
      </c>
      <c r="D824" s="46">
        <v>7198.4800000000005</v>
      </c>
      <c r="E824" s="73" t="s">
        <v>17</v>
      </c>
    </row>
    <row r="825" spans="1:5" ht="15" customHeight="1">
      <c r="A825" s="6">
        <v>45614.713923611111</v>
      </c>
      <c r="B825" s="45">
        <v>18</v>
      </c>
      <c r="C825" s="52">
        <v>45.56</v>
      </c>
      <c r="D825" s="46">
        <v>820.08</v>
      </c>
      <c r="E825" s="73" t="s">
        <v>28</v>
      </c>
    </row>
    <row r="826" spans="1:5" ht="15" customHeight="1">
      <c r="A826" s="6">
        <v>45614.714618055557</v>
      </c>
      <c r="B826" s="45">
        <v>75</v>
      </c>
      <c r="C826" s="52">
        <v>45.55</v>
      </c>
      <c r="D826" s="46">
        <v>3416.25</v>
      </c>
      <c r="E826" s="73" t="s">
        <v>17</v>
      </c>
    </row>
    <row r="827" spans="1:5" ht="15" customHeight="1">
      <c r="A827" s="6">
        <v>45614.714618055557</v>
      </c>
      <c r="B827" s="45">
        <v>163</v>
      </c>
      <c r="C827" s="52">
        <v>45.56</v>
      </c>
      <c r="D827" s="46">
        <v>7426.2800000000007</v>
      </c>
      <c r="E827" s="73" t="s">
        <v>17</v>
      </c>
    </row>
    <row r="828" spans="1:5" ht="15" customHeight="1">
      <c r="A828" s="6">
        <v>45614.715162037035</v>
      </c>
      <c r="B828" s="45">
        <v>53</v>
      </c>
      <c r="C828" s="52">
        <v>45.55</v>
      </c>
      <c r="D828" s="46">
        <v>2414.1499999999996</v>
      </c>
      <c r="E828" s="73" t="s">
        <v>17</v>
      </c>
    </row>
    <row r="829" spans="1:5" ht="15" customHeight="1">
      <c r="A829" s="6">
        <v>45614.715162037035</v>
      </c>
      <c r="B829" s="45">
        <v>112</v>
      </c>
      <c r="C829" s="52">
        <v>45.55</v>
      </c>
      <c r="D829" s="46">
        <v>5101.5999999999995</v>
      </c>
      <c r="E829" s="73" t="s">
        <v>17</v>
      </c>
    </row>
    <row r="830" spans="1:5" ht="15" customHeight="1">
      <c r="A830" s="6">
        <v>45614.715162037035</v>
      </c>
      <c r="B830" s="45">
        <v>20</v>
      </c>
      <c r="C830" s="52">
        <v>45.55</v>
      </c>
      <c r="D830" s="46">
        <v>911</v>
      </c>
      <c r="E830" s="73" t="s">
        <v>28</v>
      </c>
    </row>
    <row r="831" spans="1:5" ht="15" customHeight="1">
      <c r="A831" s="6">
        <v>45614.715162037035</v>
      </c>
      <c r="B831" s="45">
        <v>110</v>
      </c>
      <c r="C831" s="52">
        <v>45.55</v>
      </c>
      <c r="D831" s="46">
        <v>5010.5</v>
      </c>
      <c r="E831" s="73" t="s">
        <v>28</v>
      </c>
    </row>
    <row r="832" spans="1:5" ht="15" customHeight="1">
      <c r="A832" s="6">
        <v>45614.715162037035</v>
      </c>
      <c r="B832" s="45">
        <v>18</v>
      </c>
      <c r="C832" s="52">
        <v>45.55</v>
      </c>
      <c r="D832" s="46">
        <v>819.9</v>
      </c>
      <c r="E832" s="73" t="s">
        <v>28</v>
      </c>
    </row>
    <row r="833" spans="1:5" ht="15" customHeight="1">
      <c r="A833" s="6">
        <v>45614.71601851852</v>
      </c>
      <c r="B833" s="45">
        <v>167</v>
      </c>
      <c r="C833" s="52">
        <v>45.56</v>
      </c>
      <c r="D833" s="46">
        <v>7608.52</v>
      </c>
      <c r="E833" s="73" t="s">
        <v>17</v>
      </c>
    </row>
    <row r="834" spans="1:5" ht="15" customHeight="1">
      <c r="A834" s="6">
        <v>45614.71601851852</v>
      </c>
      <c r="B834" s="45">
        <v>24</v>
      </c>
      <c r="C834" s="52">
        <v>45.56</v>
      </c>
      <c r="D834" s="46">
        <v>1093.44</v>
      </c>
      <c r="E834" s="73" t="s">
        <v>28</v>
      </c>
    </row>
    <row r="835" spans="1:5" ht="15" customHeight="1">
      <c r="A835" s="6">
        <v>45614.71601851852</v>
      </c>
      <c r="B835" s="45">
        <v>6</v>
      </c>
      <c r="C835" s="52">
        <v>45.56</v>
      </c>
      <c r="D835" s="46">
        <v>273.36</v>
      </c>
      <c r="E835" s="73" t="s">
        <v>28</v>
      </c>
    </row>
    <row r="836" spans="1:5" ht="15" customHeight="1">
      <c r="A836" s="6">
        <v>45614.71671296296</v>
      </c>
      <c r="B836" s="45">
        <v>10</v>
      </c>
      <c r="C836" s="52">
        <v>45.56</v>
      </c>
      <c r="D836" s="46">
        <v>455.6</v>
      </c>
      <c r="E836" s="73" t="s">
        <v>17</v>
      </c>
    </row>
    <row r="837" spans="1:5" ht="15" customHeight="1">
      <c r="A837" s="6">
        <v>45614.71671296296</v>
      </c>
      <c r="B837" s="45">
        <v>155</v>
      </c>
      <c r="C837" s="52">
        <v>45.56</v>
      </c>
      <c r="D837" s="46">
        <v>7061.8</v>
      </c>
      <c r="E837" s="73" t="s">
        <v>17</v>
      </c>
    </row>
    <row r="838" spans="1:5" ht="15" customHeight="1">
      <c r="A838" s="6">
        <v>45614.717581018522</v>
      </c>
      <c r="B838" s="45">
        <v>122</v>
      </c>
      <c r="C838" s="52">
        <v>45.55</v>
      </c>
      <c r="D838" s="46">
        <v>5557.0999999999995</v>
      </c>
      <c r="E838" s="73" t="s">
        <v>17</v>
      </c>
    </row>
    <row r="839" spans="1:5" ht="15" customHeight="1">
      <c r="A839" s="6">
        <v>45614.717581018522</v>
      </c>
      <c r="B839" s="45">
        <v>122</v>
      </c>
      <c r="C839" s="52">
        <v>45.55</v>
      </c>
      <c r="D839" s="46">
        <v>5557.0999999999995</v>
      </c>
      <c r="E839" s="73" t="s">
        <v>17</v>
      </c>
    </row>
    <row r="840" spans="1:5" ht="15" customHeight="1">
      <c r="A840" s="6">
        <v>45614.717581018522</v>
      </c>
      <c r="B840" s="45">
        <v>153</v>
      </c>
      <c r="C840" s="52">
        <v>45.55</v>
      </c>
      <c r="D840" s="46">
        <v>6969.15</v>
      </c>
      <c r="E840" s="73" t="s">
        <v>17</v>
      </c>
    </row>
    <row r="841" spans="1:5" ht="15" customHeight="1">
      <c r="A841" s="6">
        <v>45614.717581018522</v>
      </c>
      <c r="B841" s="45">
        <v>193</v>
      </c>
      <c r="C841" s="52">
        <v>45.56</v>
      </c>
      <c r="D841" s="46">
        <v>8793.08</v>
      </c>
      <c r="E841" s="73" t="s">
        <v>17</v>
      </c>
    </row>
    <row r="842" spans="1:5" ht="15" customHeight="1">
      <c r="A842" s="6">
        <v>45614.717581018522</v>
      </c>
      <c r="B842" s="45">
        <v>144</v>
      </c>
      <c r="C842" s="52">
        <v>45.56</v>
      </c>
      <c r="D842" s="46">
        <v>6560.64</v>
      </c>
      <c r="E842" s="73" t="s">
        <v>17</v>
      </c>
    </row>
    <row r="843" spans="1:5" ht="15" customHeight="1">
      <c r="A843" s="6">
        <v>45614.717581018522</v>
      </c>
      <c r="B843" s="45">
        <v>215</v>
      </c>
      <c r="C843" s="52">
        <v>45.56</v>
      </c>
      <c r="D843" s="46">
        <v>9795.4</v>
      </c>
      <c r="E843" s="73" t="s">
        <v>17</v>
      </c>
    </row>
    <row r="844" spans="1:5" ht="15" customHeight="1">
      <c r="A844" s="6">
        <v>45614.717581018522</v>
      </c>
      <c r="B844" s="45">
        <v>57</v>
      </c>
      <c r="C844" s="52">
        <v>45.56</v>
      </c>
      <c r="D844" s="46">
        <v>2596.92</v>
      </c>
      <c r="E844" s="73" t="s">
        <v>17</v>
      </c>
    </row>
    <row r="845" spans="1:5" ht="15" customHeight="1">
      <c r="A845" s="6">
        <v>45614.717581018522</v>
      </c>
      <c r="B845" s="45">
        <v>12</v>
      </c>
      <c r="C845" s="52">
        <v>45.56</v>
      </c>
      <c r="D845" s="46">
        <v>546.72</v>
      </c>
      <c r="E845" s="73" t="s">
        <v>17</v>
      </c>
    </row>
    <row r="846" spans="1:5" ht="15" customHeight="1">
      <c r="A846" s="6">
        <v>45614.717581018522</v>
      </c>
      <c r="B846" s="45">
        <v>148</v>
      </c>
      <c r="C846" s="52">
        <v>45.56</v>
      </c>
      <c r="D846" s="46">
        <v>6742.88</v>
      </c>
      <c r="E846" s="73" t="s">
        <v>17</v>
      </c>
    </row>
    <row r="847" spans="1:5" ht="15" customHeight="1">
      <c r="A847" s="6">
        <v>45614.717581018522</v>
      </c>
      <c r="B847" s="45">
        <v>105</v>
      </c>
      <c r="C847" s="52">
        <v>45.56</v>
      </c>
      <c r="D847" s="46">
        <v>4783.8</v>
      </c>
      <c r="E847" s="73" t="s">
        <v>17</v>
      </c>
    </row>
    <row r="848" spans="1:5" ht="15" customHeight="1">
      <c r="A848" s="6">
        <v>45614.717581018522</v>
      </c>
      <c r="B848" s="45">
        <v>124</v>
      </c>
      <c r="C848" s="52">
        <v>45.56</v>
      </c>
      <c r="D848" s="46">
        <v>5649.4400000000005</v>
      </c>
      <c r="E848" s="73" t="s">
        <v>28</v>
      </c>
    </row>
    <row r="849" spans="1:5" ht="15" customHeight="1">
      <c r="A849" s="6">
        <v>45614.717581018522</v>
      </c>
      <c r="B849" s="45">
        <v>139</v>
      </c>
      <c r="C849" s="52">
        <v>45.56</v>
      </c>
      <c r="D849" s="46">
        <v>6332.84</v>
      </c>
      <c r="E849" s="73" t="s">
        <v>28</v>
      </c>
    </row>
    <row r="850" spans="1:5" ht="15" customHeight="1">
      <c r="A850" s="6">
        <v>45614.717581018522</v>
      </c>
      <c r="B850" s="45">
        <v>99</v>
      </c>
      <c r="C850" s="52">
        <v>45.56</v>
      </c>
      <c r="D850" s="46">
        <v>4510.4400000000005</v>
      </c>
      <c r="E850" s="73" t="s">
        <v>28</v>
      </c>
    </row>
    <row r="851" spans="1:5" ht="15" customHeight="1">
      <c r="A851" s="6">
        <v>45614.717719907407</v>
      </c>
      <c r="B851" s="45">
        <v>122</v>
      </c>
      <c r="C851" s="52">
        <v>45.55</v>
      </c>
      <c r="D851" s="46">
        <v>5557.0999999999995</v>
      </c>
      <c r="E851" s="73" t="s">
        <v>28</v>
      </c>
    </row>
    <row r="852" spans="1:5" ht="15" customHeight="1">
      <c r="A852" s="6">
        <v>45614.718726851854</v>
      </c>
      <c r="B852" s="45">
        <v>140</v>
      </c>
      <c r="C852" s="52">
        <v>45.54</v>
      </c>
      <c r="D852" s="46">
        <v>6375.5999999999995</v>
      </c>
      <c r="E852" s="73" t="s">
        <v>17</v>
      </c>
    </row>
    <row r="853" spans="1:5" ht="15" customHeight="1">
      <c r="A853" s="6">
        <v>45614.718726851854</v>
      </c>
      <c r="B853" s="45">
        <v>152</v>
      </c>
      <c r="C853" s="52">
        <v>45.55</v>
      </c>
      <c r="D853" s="46">
        <v>6923.5999999999995</v>
      </c>
      <c r="E853" s="73" t="s">
        <v>17</v>
      </c>
    </row>
    <row r="854" spans="1:5" ht="15" customHeight="1">
      <c r="A854" s="6">
        <v>45614.718726851854</v>
      </c>
      <c r="B854" s="45">
        <v>115</v>
      </c>
      <c r="C854" s="52">
        <v>45.55</v>
      </c>
      <c r="D854" s="46">
        <v>5238.25</v>
      </c>
      <c r="E854" s="73" t="s">
        <v>28</v>
      </c>
    </row>
    <row r="855" spans="1:5" ht="15" customHeight="1">
      <c r="A855" s="6">
        <v>45614.718726851854</v>
      </c>
      <c r="B855" s="45">
        <v>19</v>
      </c>
      <c r="C855" s="52">
        <v>45.55</v>
      </c>
      <c r="D855" s="46">
        <v>865.44999999999993</v>
      </c>
      <c r="E855" s="73" t="s">
        <v>28</v>
      </c>
    </row>
    <row r="856" spans="1:5" ht="15" customHeight="1">
      <c r="A856" s="6">
        <v>45614.719155092593</v>
      </c>
      <c r="B856" s="45">
        <v>118</v>
      </c>
      <c r="C856" s="52">
        <v>45.57</v>
      </c>
      <c r="D856" s="46">
        <v>5377.26</v>
      </c>
      <c r="E856" s="73" t="s">
        <v>28</v>
      </c>
    </row>
    <row r="857" spans="1:5" ht="15" customHeight="1">
      <c r="A857" s="6">
        <v>45614.719201388885</v>
      </c>
      <c r="B857" s="45">
        <v>143</v>
      </c>
      <c r="C857" s="52">
        <v>45.56</v>
      </c>
      <c r="D857" s="46">
        <v>6515.08</v>
      </c>
      <c r="E857" s="73" t="s">
        <v>17</v>
      </c>
    </row>
    <row r="858" spans="1:5" ht="15" customHeight="1">
      <c r="A858" s="6">
        <v>45614.71979166667</v>
      </c>
      <c r="B858" s="45">
        <v>160</v>
      </c>
      <c r="C858" s="52">
        <v>45.54</v>
      </c>
      <c r="D858" s="46">
        <v>7286.4</v>
      </c>
      <c r="E858" s="73" t="s">
        <v>17</v>
      </c>
    </row>
    <row r="859" spans="1:5" ht="15" customHeight="1">
      <c r="A859" s="6">
        <v>45614.72011574074</v>
      </c>
      <c r="B859" s="45">
        <v>56</v>
      </c>
      <c r="C859" s="52">
        <v>45.54</v>
      </c>
      <c r="D859" s="46">
        <v>2550.2399999999998</v>
      </c>
      <c r="E859" s="73" t="s">
        <v>28</v>
      </c>
    </row>
    <row r="860" spans="1:5" ht="15" customHeight="1">
      <c r="A860" s="6">
        <v>45614.72011574074</v>
      </c>
      <c r="B860" s="45">
        <v>64</v>
      </c>
      <c r="C860" s="52">
        <v>45.54</v>
      </c>
      <c r="D860" s="46">
        <v>2914.56</v>
      </c>
      <c r="E860" s="73" t="s">
        <v>28</v>
      </c>
    </row>
    <row r="861" spans="1:5" ht="15" customHeight="1">
      <c r="A861" s="6">
        <v>45614.720810185187</v>
      </c>
      <c r="B861" s="45">
        <v>104</v>
      </c>
      <c r="C861" s="52">
        <v>45.54</v>
      </c>
      <c r="D861" s="46">
        <v>4736.16</v>
      </c>
      <c r="E861" s="73" t="s">
        <v>17</v>
      </c>
    </row>
    <row r="862" spans="1:5" ht="15" customHeight="1">
      <c r="A862" s="6">
        <v>45614.720810185187</v>
      </c>
      <c r="B862" s="45">
        <v>214</v>
      </c>
      <c r="C862" s="52">
        <v>45.54</v>
      </c>
      <c r="D862" s="46">
        <v>9745.56</v>
      </c>
      <c r="E862" s="73" t="s">
        <v>17</v>
      </c>
    </row>
    <row r="863" spans="1:5" ht="15" customHeight="1">
      <c r="A863" s="6">
        <v>45614.720810185187</v>
      </c>
      <c r="B863" s="45">
        <v>243</v>
      </c>
      <c r="C863" s="52">
        <v>45.54</v>
      </c>
      <c r="D863" s="46">
        <v>11066.22</v>
      </c>
      <c r="E863" s="73" t="s">
        <v>28</v>
      </c>
    </row>
    <row r="864" spans="1:5" ht="15" customHeight="1">
      <c r="A864" s="6">
        <v>45614.721770833334</v>
      </c>
      <c r="B864" s="45">
        <v>190</v>
      </c>
      <c r="C864" s="52">
        <v>45.52</v>
      </c>
      <c r="D864" s="46">
        <v>8648.8000000000011</v>
      </c>
      <c r="E864" s="73" t="s">
        <v>17</v>
      </c>
    </row>
    <row r="865" spans="1:5" ht="15" customHeight="1">
      <c r="A865" s="6">
        <v>45614.721770833334</v>
      </c>
      <c r="B865" s="45">
        <v>13</v>
      </c>
      <c r="C865" s="52">
        <v>45.52</v>
      </c>
      <c r="D865" s="46">
        <v>591.76</v>
      </c>
      <c r="E865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A5EA-47DB-48A5-B043-4D158B35F05C}">
  <dimension ref="A1:I810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45637.378483796296</v>
      </c>
      <c r="B5" s="45">
        <v>175</v>
      </c>
      <c r="C5" s="52">
        <v>45.61</v>
      </c>
      <c r="D5" s="46">
        <v>7981.75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45637.379988425928</v>
      </c>
      <c r="B6" s="45">
        <v>170</v>
      </c>
      <c r="C6" s="52">
        <v>45.63</v>
      </c>
      <c r="D6" s="46">
        <v>7757.1</v>
      </c>
      <c r="E6" s="73" t="s">
        <v>17</v>
      </c>
      <c r="F6" s="47"/>
      <c r="G6" s="56" t="s">
        <v>17</v>
      </c>
      <c r="H6" s="57">
        <f>SUMIF(E:E,$G$6,B:B)</f>
        <v>53413</v>
      </c>
      <c r="I6" s="58">
        <f>SUMIF(E:E,$G$6,D:D)</f>
        <v>2437138.4799999967</v>
      </c>
    </row>
    <row r="7" spans="1:9" ht="14.5">
      <c r="A7" s="6">
        <v>45637.381678240738</v>
      </c>
      <c r="B7" s="45">
        <v>48</v>
      </c>
      <c r="C7" s="52">
        <v>45.61</v>
      </c>
      <c r="D7" s="46">
        <v>2189.2799999999997</v>
      </c>
      <c r="E7" s="73" t="s">
        <v>17</v>
      </c>
      <c r="F7" s="47"/>
      <c r="G7" s="56" t="s">
        <v>28</v>
      </c>
      <c r="H7" s="57">
        <f>SUMIF(E:E,$G$7,B:B)</f>
        <v>0</v>
      </c>
      <c r="I7" s="58">
        <f>SUMIF(E:E,$G$7,D:D)</f>
        <v>0</v>
      </c>
    </row>
    <row r="8" spans="1:9" ht="14.5">
      <c r="A8" s="6">
        <v>45637.381678240738</v>
      </c>
      <c r="B8" s="45">
        <v>121</v>
      </c>
      <c r="C8" s="52">
        <v>45.6</v>
      </c>
      <c r="D8" s="46">
        <v>5517.6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45637.381678240738</v>
      </c>
      <c r="B9" s="45">
        <v>166</v>
      </c>
      <c r="C9" s="52">
        <v>45.6</v>
      </c>
      <c r="D9" s="46">
        <v>7569.6</v>
      </c>
      <c r="E9" s="73" t="s">
        <v>17</v>
      </c>
      <c r="F9" s="47"/>
      <c r="G9" s="60" t="s">
        <v>16</v>
      </c>
      <c r="H9" s="61">
        <f>ROUND((I9/SUM(H6:H7)),4)</f>
        <v>45.6282</v>
      </c>
      <c r="I9" s="62">
        <f>SUM(I6:I7)</f>
        <v>2437138.4799999967</v>
      </c>
    </row>
    <row r="10" spans="1:9" ht="14.5">
      <c r="A10" s="6">
        <v>45637.381678240738</v>
      </c>
      <c r="B10" s="45">
        <v>149</v>
      </c>
      <c r="C10" s="52">
        <v>45.61</v>
      </c>
      <c r="D10" s="46">
        <v>6795.89</v>
      </c>
      <c r="E10" s="73" t="s">
        <v>17</v>
      </c>
      <c r="F10" s="47"/>
      <c r="G10" s="43"/>
      <c r="H10" s="43"/>
      <c r="I10" s="40"/>
    </row>
    <row r="11" spans="1:9" ht="14.5">
      <c r="A11" s="6">
        <v>45637.382685185185</v>
      </c>
      <c r="B11" s="45">
        <v>20</v>
      </c>
      <c r="C11" s="52">
        <v>45.59</v>
      </c>
      <c r="D11" s="46">
        <v>911.80000000000007</v>
      </c>
      <c r="E11" s="73" t="s">
        <v>17</v>
      </c>
      <c r="F11" s="47"/>
      <c r="G11" s="43"/>
      <c r="H11" s="43"/>
      <c r="I11" s="63"/>
    </row>
    <row r="12" spans="1:9" ht="14.5">
      <c r="A12" s="6">
        <v>45637.382685185185</v>
      </c>
      <c r="B12" s="45">
        <v>8</v>
      </c>
      <c r="C12" s="52">
        <v>45.59</v>
      </c>
      <c r="D12" s="46">
        <v>364.72</v>
      </c>
      <c r="E12" s="73" t="s">
        <v>17</v>
      </c>
      <c r="F12" s="47"/>
      <c r="G12" s="64" t="s">
        <v>15</v>
      </c>
      <c r="H12" s="65" t="s">
        <v>14</v>
      </c>
      <c r="I12" s="63"/>
    </row>
    <row r="13" spans="1:9" ht="14.5">
      <c r="A13" s="6">
        <v>45637.382685185185</v>
      </c>
      <c r="B13" s="45">
        <v>121</v>
      </c>
      <c r="C13" s="52">
        <v>45.59</v>
      </c>
      <c r="D13" s="46">
        <v>5516.39</v>
      </c>
      <c r="E13" s="73" t="s">
        <v>17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45637.382685185185</v>
      </c>
      <c r="B14" s="45">
        <v>54</v>
      </c>
      <c r="C14" s="52">
        <v>45.59</v>
      </c>
      <c r="D14" s="46">
        <v>2461.86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45637.382685185185</v>
      </c>
      <c r="B15" s="45">
        <v>95</v>
      </c>
      <c r="C15" s="52">
        <v>45.59</v>
      </c>
      <c r="D15" s="46">
        <v>4331.05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45637.386979166666</v>
      </c>
      <c r="B16" s="45">
        <v>251</v>
      </c>
      <c r="C16" s="52">
        <v>45.59</v>
      </c>
      <c r="D16" s="46">
        <v>11443.09</v>
      </c>
      <c r="E16" s="73" t="s">
        <v>17</v>
      </c>
      <c r="F16" s="47"/>
      <c r="G16" s="40"/>
      <c r="H16" s="40"/>
      <c r="I16" s="40"/>
    </row>
    <row r="17" spans="1:9" ht="14.5">
      <c r="A17" s="6">
        <v>45637.387569444443</v>
      </c>
      <c r="B17" s="45">
        <v>206</v>
      </c>
      <c r="C17" s="52">
        <v>45.59</v>
      </c>
      <c r="D17" s="46">
        <v>9391.5400000000009</v>
      </c>
      <c r="E17" s="73" t="s">
        <v>17</v>
      </c>
      <c r="F17" s="47"/>
      <c r="G17" s="40"/>
      <c r="H17" s="40"/>
      <c r="I17" s="40"/>
    </row>
    <row r="18" spans="1:9" ht="14.5">
      <c r="A18" s="6">
        <v>45637.390162037038</v>
      </c>
      <c r="B18" s="45">
        <v>7</v>
      </c>
      <c r="C18" s="52">
        <v>45.62</v>
      </c>
      <c r="D18" s="46">
        <v>319.33999999999997</v>
      </c>
      <c r="E18" s="73" t="s">
        <v>17</v>
      </c>
      <c r="F18" s="47"/>
      <c r="G18" s="40"/>
      <c r="H18" s="40"/>
      <c r="I18" s="40"/>
    </row>
    <row r="19" spans="1:9" ht="14.5">
      <c r="A19" s="6">
        <v>45637.390162037038</v>
      </c>
      <c r="B19" s="45">
        <v>10</v>
      </c>
      <c r="C19" s="52">
        <v>45.62</v>
      </c>
      <c r="D19" s="46">
        <v>456.2</v>
      </c>
      <c r="E19" s="73" t="s">
        <v>17</v>
      </c>
      <c r="F19" s="47"/>
      <c r="G19" s="40"/>
      <c r="H19" s="40"/>
      <c r="I19" s="40"/>
    </row>
    <row r="20" spans="1:9" ht="14.5">
      <c r="A20" s="6">
        <v>45637.390162037038</v>
      </c>
      <c r="B20" s="45">
        <v>121</v>
      </c>
      <c r="C20" s="52">
        <v>45.62</v>
      </c>
      <c r="D20" s="46">
        <v>5520.0199999999995</v>
      </c>
      <c r="E20" s="73" t="s">
        <v>17</v>
      </c>
      <c r="F20" s="47"/>
      <c r="G20" s="40"/>
      <c r="H20" s="40"/>
      <c r="I20" s="40"/>
    </row>
    <row r="21" spans="1:9" ht="14.5">
      <c r="A21" s="6">
        <v>45637.390162037038</v>
      </c>
      <c r="B21" s="45">
        <v>19</v>
      </c>
      <c r="C21" s="52">
        <v>45.61</v>
      </c>
      <c r="D21" s="46">
        <v>866.59</v>
      </c>
      <c r="E21" s="73" t="s">
        <v>17</v>
      </c>
      <c r="F21" s="47"/>
      <c r="G21" s="40"/>
      <c r="H21" s="40"/>
      <c r="I21" s="40"/>
    </row>
    <row r="22" spans="1:9" ht="14.5">
      <c r="A22" s="6">
        <v>45637.390162037038</v>
      </c>
      <c r="B22" s="45">
        <v>226</v>
      </c>
      <c r="C22" s="52">
        <v>45.61</v>
      </c>
      <c r="D22" s="46">
        <v>10307.86</v>
      </c>
      <c r="E22" s="73" t="s">
        <v>17</v>
      </c>
      <c r="F22" s="47"/>
      <c r="G22" s="40"/>
      <c r="H22" s="40"/>
      <c r="I22" s="40"/>
    </row>
    <row r="23" spans="1:9" ht="14.5">
      <c r="A23" s="6">
        <v>45637.390613425923</v>
      </c>
      <c r="B23" s="45">
        <v>199</v>
      </c>
      <c r="C23" s="52">
        <v>45.59</v>
      </c>
      <c r="D23" s="46">
        <v>9072.41</v>
      </c>
      <c r="E23" s="73" t="s">
        <v>17</v>
      </c>
      <c r="F23" s="47"/>
      <c r="G23" s="40"/>
      <c r="H23" s="40"/>
      <c r="I23" s="40"/>
    </row>
    <row r="24" spans="1:9" ht="14.5">
      <c r="A24" s="6">
        <v>45637.390625</v>
      </c>
      <c r="B24" s="45">
        <v>151</v>
      </c>
      <c r="C24" s="52">
        <v>45.58</v>
      </c>
      <c r="D24" s="46">
        <v>6882.58</v>
      </c>
      <c r="E24" s="73" t="s">
        <v>17</v>
      </c>
      <c r="F24" s="47"/>
      <c r="G24" s="40"/>
      <c r="H24" s="40"/>
      <c r="I24" s="40"/>
    </row>
    <row r="25" spans="1:9" ht="14.5">
      <c r="A25" s="6">
        <v>45637.390625</v>
      </c>
      <c r="B25" s="45">
        <v>3</v>
      </c>
      <c r="C25" s="52">
        <v>45.58</v>
      </c>
      <c r="D25" s="46">
        <v>136.74</v>
      </c>
      <c r="E25" s="73" t="s">
        <v>17</v>
      </c>
      <c r="F25" s="47"/>
      <c r="G25" s="40"/>
      <c r="H25" s="40"/>
      <c r="I25" s="40"/>
    </row>
    <row r="26" spans="1:9" ht="14.5">
      <c r="A26" s="6">
        <v>45637.392835648148</v>
      </c>
      <c r="B26" s="45">
        <v>158</v>
      </c>
      <c r="C26" s="52">
        <v>45.6</v>
      </c>
      <c r="D26" s="46">
        <v>7204.8</v>
      </c>
      <c r="E26" s="73" t="s">
        <v>17</v>
      </c>
      <c r="F26" s="47"/>
      <c r="G26" s="40"/>
      <c r="H26" s="40"/>
      <c r="I26" s="40"/>
    </row>
    <row r="27" spans="1:9" ht="14.5">
      <c r="A27" s="6">
        <v>45637.392835648148</v>
      </c>
      <c r="B27" s="45">
        <v>150</v>
      </c>
      <c r="C27" s="52">
        <v>45.6</v>
      </c>
      <c r="D27" s="46">
        <v>6840</v>
      </c>
      <c r="E27" s="73" t="s">
        <v>17</v>
      </c>
      <c r="F27" s="47"/>
      <c r="G27" s="40"/>
      <c r="H27" s="40"/>
      <c r="I27" s="40"/>
    </row>
    <row r="28" spans="1:9" ht="14.5">
      <c r="A28" s="6">
        <v>45637.393043981479</v>
      </c>
      <c r="B28" s="45">
        <v>151</v>
      </c>
      <c r="C28" s="52">
        <v>45.59</v>
      </c>
      <c r="D28" s="46">
        <v>6884.09</v>
      </c>
      <c r="E28" s="73" t="s">
        <v>17</v>
      </c>
      <c r="F28" s="47"/>
      <c r="G28" s="40"/>
      <c r="H28" s="40"/>
      <c r="I28" s="40"/>
    </row>
    <row r="29" spans="1:9" ht="14.5">
      <c r="A29" s="6">
        <v>45637.396770833337</v>
      </c>
      <c r="B29" s="45">
        <v>31</v>
      </c>
      <c r="C29" s="52">
        <v>45.6</v>
      </c>
      <c r="D29" s="46">
        <v>1413.6000000000001</v>
      </c>
      <c r="E29" s="73" t="s">
        <v>17</v>
      </c>
      <c r="F29" s="47"/>
      <c r="G29" s="40"/>
      <c r="H29" s="40"/>
      <c r="I29" s="40"/>
    </row>
    <row r="30" spans="1:9" ht="14.5">
      <c r="A30" s="6">
        <v>45637.396770833337</v>
      </c>
      <c r="B30" s="45">
        <v>101</v>
      </c>
      <c r="C30" s="52">
        <v>45.6</v>
      </c>
      <c r="D30" s="46">
        <v>4605.6000000000004</v>
      </c>
      <c r="E30" s="73" t="s">
        <v>17</v>
      </c>
      <c r="F30" s="42"/>
      <c r="G30" s="43"/>
      <c r="H30" s="43"/>
      <c r="I30" s="43"/>
    </row>
    <row r="31" spans="1:9" ht="14.5">
      <c r="A31" s="6">
        <v>45637.396770833337</v>
      </c>
      <c r="B31" s="45">
        <v>25</v>
      </c>
      <c r="C31" s="52">
        <v>45.6</v>
      </c>
      <c r="D31" s="46">
        <v>1140</v>
      </c>
      <c r="E31" s="73" t="s">
        <v>17</v>
      </c>
      <c r="F31" s="42"/>
      <c r="G31" s="43"/>
      <c r="H31" s="43"/>
      <c r="I31" s="43"/>
    </row>
    <row r="32" spans="1:9" ht="14.5">
      <c r="A32" s="6">
        <v>45637.397939814815</v>
      </c>
      <c r="B32" s="45">
        <v>42</v>
      </c>
      <c r="C32" s="52">
        <v>45.59</v>
      </c>
      <c r="D32" s="46">
        <v>1914.7800000000002</v>
      </c>
      <c r="E32" s="73" t="s">
        <v>17</v>
      </c>
      <c r="F32" s="42"/>
      <c r="G32" s="43"/>
      <c r="H32" s="43"/>
      <c r="I32" s="43"/>
    </row>
    <row r="33" spans="1:9" ht="14.5">
      <c r="A33" s="6">
        <v>45637.397939814815</v>
      </c>
      <c r="B33" s="45">
        <v>42</v>
      </c>
      <c r="C33" s="52">
        <v>45.59</v>
      </c>
      <c r="D33" s="46">
        <v>1914.7800000000002</v>
      </c>
      <c r="E33" s="73" t="s">
        <v>17</v>
      </c>
      <c r="F33" s="42"/>
      <c r="G33" s="43"/>
      <c r="H33" s="43"/>
      <c r="I33" s="43"/>
    </row>
    <row r="34" spans="1:9" ht="14.5">
      <c r="A34" s="6">
        <v>45637.397939814815</v>
      </c>
      <c r="B34" s="45">
        <v>60</v>
      </c>
      <c r="C34" s="52">
        <v>45.59</v>
      </c>
      <c r="D34" s="46">
        <v>2735.4</v>
      </c>
      <c r="E34" s="73" t="s">
        <v>17</v>
      </c>
      <c r="F34" s="42"/>
      <c r="G34" s="43"/>
      <c r="H34" s="43"/>
      <c r="I34" s="43"/>
    </row>
    <row r="35" spans="1:9" ht="14.5">
      <c r="A35" s="6">
        <v>45637.399340277778</v>
      </c>
      <c r="B35" s="45">
        <v>165</v>
      </c>
      <c r="C35" s="52">
        <v>45.6</v>
      </c>
      <c r="D35" s="46">
        <v>7524</v>
      </c>
      <c r="E35" s="73" t="s">
        <v>17</v>
      </c>
      <c r="F35" s="42"/>
      <c r="G35" s="43"/>
      <c r="H35" s="43"/>
      <c r="I35" s="43"/>
    </row>
    <row r="36" spans="1:9" ht="14.5">
      <c r="A36" s="6">
        <v>45637.401435185187</v>
      </c>
      <c r="B36" s="45">
        <v>203</v>
      </c>
      <c r="C36" s="52">
        <v>45.63</v>
      </c>
      <c r="D36" s="46">
        <v>9262.8900000000012</v>
      </c>
      <c r="E36" s="73" t="s">
        <v>17</v>
      </c>
      <c r="F36" s="42"/>
      <c r="G36" s="43"/>
      <c r="H36" s="43"/>
      <c r="I36" s="43"/>
    </row>
    <row r="37" spans="1:9" ht="14.5">
      <c r="A37" s="6">
        <v>45637.401435185187</v>
      </c>
      <c r="B37" s="45">
        <v>46</v>
      </c>
      <c r="C37" s="52">
        <v>45.63</v>
      </c>
      <c r="D37" s="46">
        <v>2098.98</v>
      </c>
      <c r="E37" s="73" t="s">
        <v>17</v>
      </c>
      <c r="F37" s="42"/>
      <c r="G37" s="43"/>
      <c r="H37" s="43"/>
      <c r="I37" s="43"/>
    </row>
    <row r="38" spans="1:9" ht="14.5">
      <c r="A38" s="6">
        <v>45637.401666666665</v>
      </c>
      <c r="B38" s="45">
        <v>224</v>
      </c>
      <c r="C38" s="52">
        <v>45.61</v>
      </c>
      <c r="D38" s="46">
        <v>10216.64</v>
      </c>
      <c r="E38" s="73" t="s">
        <v>17</v>
      </c>
      <c r="F38" s="42"/>
      <c r="G38" s="43"/>
      <c r="H38" s="43"/>
      <c r="I38" s="43"/>
    </row>
    <row r="39" spans="1:9" ht="14.5">
      <c r="A39" s="6">
        <v>45637.402789351851</v>
      </c>
      <c r="B39" s="45">
        <v>168</v>
      </c>
      <c r="C39" s="52">
        <v>45.59</v>
      </c>
      <c r="D39" s="46">
        <v>7659.1200000000008</v>
      </c>
      <c r="E39" s="73" t="s">
        <v>17</v>
      </c>
      <c r="F39" s="42"/>
      <c r="G39" s="43"/>
      <c r="H39" s="43"/>
      <c r="I39" s="43"/>
    </row>
    <row r="40" spans="1:9" ht="14.5">
      <c r="A40" s="6">
        <v>45637.402824074074</v>
      </c>
      <c r="B40" s="45">
        <v>144</v>
      </c>
      <c r="C40" s="52">
        <v>45.58</v>
      </c>
      <c r="D40" s="46">
        <v>6563.5199999999995</v>
      </c>
      <c r="E40" s="73" t="s">
        <v>17</v>
      </c>
      <c r="F40" s="42"/>
      <c r="G40" s="43"/>
      <c r="H40" s="43"/>
      <c r="I40" s="43"/>
    </row>
    <row r="41" spans="1:9" ht="14.5">
      <c r="A41" s="6">
        <v>45637.403043981481</v>
      </c>
      <c r="B41" s="45">
        <v>156</v>
      </c>
      <c r="C41" s="52">
        <v>45.56</v>
      </c>
      <c r="D41" s="46">
        <v>7107.3600000000006</v>
      </c>
      <c r="E41" s="73" t="s">
        <v>17</v>
      </c>
      <c r="F41" s="42"/>
      <c r="G41" s="43"/>
      <c r="H41" s="43"/>
      <c r="I41" s="43"/>
    </row>
    <row r="42" spans="1:9" ht="14.5">
      <c r="A42" s="6">
        <v>45637.405694444446</v>
      </c>
      <c r="B42" s="45">
        <v>168</v>
      </c>
      <c r="C42" s="52">
        <v>45.59</v>
      </c>
      <c r="D42" s="46">
        <v>7659.1200000000008</v>
      </c>
      <c r="E42" s="73" t="s">
        <v>17</v>
      </c>
      <c r="F42" s="42"/>
      <c r="G42" s="43"/>
      <c r="H42" s="43"/>
      <c r="I42" s="43"/>
    </row>
    <row r="43" spans="1:9" ht="14.5">
      <c r="A43" s="6">
        <v>45637.407013888886</v>
      </c>
      <c r="B43" s="45">
        <v>168</v>
      </c>
      <c r="C43" s="52">
        <v>45.56</v>
      </c>
      <c r="D43" s="46">
        <v>7654.08</v>
      </c>
      <c r="E43" s="73" t="s">
        <v>17</v>
      </c>
      <c r="F43" s="42"/>
      <c r="G43" s="43"/>
      <c r="H43" s="43"/>
      <c r="I43" s="43"/>
    </row>
    <row r="44" spans="1:9" ht="14.5">
      <c r="A44" s="6">
        <v>45637.407812500001</v>
      </c>
      <c r="B44" s="45">
        <v>176</v>
      </c>
      <c r="C44" s="52">
        <v>45.54</v>
      </c>
      <c r="D44" s="46">
        <v>8015.04</v>
      </c>
      <c r="E44" s="73" t="s">
        <v>17</v>
      </c>
      <c r="F44" s="42"/>
      <c r="G44" s="43"/>
      <c r="H44" s="43"/>
      <c r="I44" s="43"/>
    </row>
    <row r="45" spans="1:9" ht="14.5">
      <c r="A45" s="6">
        <v>45637.415127314816</v>
      </c>
      <c r="B45" s="45">
        <v>140</v>
      </c>
      <c r="C45" s="52">
        <v>45.68</v>
      </c>
      <c r="D45" s="46">
        <v>6395.2</v>
      </c>
      <c r="E45" s="73" t="s">
        <v>17</v>
      </c>
      <c r="F45" s="42"/>
      <c r="G45" s="43"/>
      <c r="H45" s="43"/>
      <c r="I45" s="43"/>
    </row>
    <row r="46" spans="1:9" ht="14.5">
      <c r="A46" s="6">
        <v>45637.415127314816</v>
      </c>
      <c r="B46" s="45">
        <v>28</v>
      </c>
      <c r="C46" s="52">
        <v>45.68</v>
      </c>
      <c r="D46" s="46">
        <v>1279.04</v>
      </c>
      <c r="E46" s="73" t="s">
        <v>17</v>
      </c>
      <c r="F46" s="42"/>
      <c r="G46" s="43"/>
      <c r="H46" s="43"/>
      <c r="I46" s="43"/>
    </row>
    <row r="47" spans="1:9" ht="14.5">
      <c r="A47" s="6">
        <v>45637.416041666664</v>
      </c>
      <c r="B47" s="45">
        <v>186</v>
      </c>
      <c r="C47" s="52">
        <v>45.69</v>
      </c>
      <c r="D47" s="46">
        <v>8498.34</v>
      </c>
      <c r="E47" s="73" t="s">
        <v>17</v>
      </c>
      <c r="F47" s="42"/>
      <c r="G47" s="43"/>
      <c r="H47" s="43"/>
      <c r="I47" s="43"/>
    </row>
    <row r="48" spans="1:9" ht="14.5">
      <c r="A48" s="6">
        <v>45637.416643518518</v>
      </c>
      <c r="B48" s="45">
        <v>80</v>
      </c>
      <c r="C48" s="52">
        <v>45.68</v>
      </c>
      <c r="D48" s="46">
        <v>3654.4</v>
      </c>
      <c r="E48" s="73" t="s">
        <v>17</v>
      </c>
      <c r="F48" s="42"/>
      <c r="G48" s="43"/>
      <c r="H48" s="43"/>
      <c r="I48" s="43"/>
    </row>
    <row r="49" spans="1:9" ht="14.5">
      <c r="A49" s="6">
        <v>45637.416643518518</v>
      </c>
      <c r="B49" s="45">
        <v>80</v>
      </c>
      <c r="C49" s="52">
        <v>45.68</v>
      </c>
      <c r="D49" s="46">
        <v>3654.4</v>
      </c>
      <c r="E49" s="73" t="s">
        <v>17</v>
      </c>
      <c r="F49" s="42"/>
      <c r="G49" s="42"/>
      <c r="H49" s="42"/>
      <c r="I49" s="42"/>
    </row>
    <row r="50" spans="1:9" ht="14.5">
      <c r="A50" s="6">
        <v>45637.416643518518</v>
      </c>
      <c r="B50" s="45">
        <v>66</v>
      </c>
      <c r="C50" s="52">
        <v>45.68</v>
      </c>
      <c r="D50" s="46">
        <v>3014.88</v>
      </c>
      <c r="E50" s="73" t="s">
        <v>17</v>
      </c>
      <c r="F50" s="42"/>
      <c r="G50" s="42"/>
      <c r="H50" s="42"/>
      <c r="I50" s="42"/>
    </row>
    <row r="51" spans="1:9" ht="14.5">
      <c r="A51" s="6">
        <v>45637.41814814815</v>
      </c>
      <c r="B51" s="45">
        <v>196</v>
      </c>
      <c r="C51" s="52">
        <v>45.67</v>
      </c>
      <c r="D51" s="46">
        <v>8951.32</v>
      </c>
      <c r="E51" s="73" t="s">
        <v>17</v>
      </c>
      <c r="F51" s="42"/>
      <c r="G51" s="42"/>
      <c r="H51" s="42"/>
      <c r="I51" s="42"/>
    </row>
    <row r="52" spans="1:9" ht="14.5">
      <c r="A52" s="6">
        <v>45637.418495370373</v>
      </c>
      <c r="B52" s="45">
        <v>16</v>
      </c>
      <c r="C52" s="52">
        <v>45.64</v>
      </c>
      <c r="D52" s="46">
        <v>730.24</v>
      </c>
      <c r="E52" s="73" t="s">
        <v>17</v>
      </c>
      <c r="F52" s="42"/>
      <c r="G52" s="42"/>
      <c r="H52" s="42"/>
      <c r="I52" s="42"/>
    </row>
    <row r="53" spans="1:9" ht="14.5">
      <c r="A53" s="6">
        <v>45637.418495370373</v>
      </c>
      <c r="B53" s="45">
        <v>150</v>
      </c>
      <c r="C53" s="52">
        <v>45.64</v>
      </c>
      <c r="D53" s="46">
        <v>6846</v>
      </c>
      <c r="E53" s="73" t="s">
        <v>17</v>
      </c>
      <c r="F53" s="42"/>
      <c r="G53" s="42"/>
      <c r="H53" s="42"/>
      <c r="I53" s="42"/>
    </row>
    <row r="54" spans="1:9" ht="14.5">
      <c r="A54" s="6">
        <v>45637.418495370373</v>
      </c>
      <c r="B54" s="45">
        <v>26</v>
      </c>
      <c r="C54" s="52">
        <v>45.66</v>
      </c>
      <c r="D54" s="46">
        <v>1187.1599999999999</v>
      </c>
      <c r="E54" s="73" t="s">
        <v>17</v>
      </c>
      <c r="F54" s="42"/>
      <c r="G54" s="42"/>
      <c r="H54" s="42"/>
      <c r="I54" s="42"/>
    </row>
    <row r="55" spans="1:9" ht="14.5">
      <c r="A55" s="6">
        <v>45637.418495370373</v>
      </c>
      <c r="B55" s="45">
        <v>150</v>
      </c>
      <c r="C55" s="52">
        <v>45.66</v>
      </c>
      <c r="D55" s="46">
        <v>6848.9999999999991</v>
      </c>
      <c r="E55" s="73" t="s">
        <v>17</v>
      </c>
      <c r="F55" s="42"/>
      <c r="G55" s="42"/>
      <c r="H55" s="42"/>
      <c r="I55" s="42"/>
    </row>
    <row r="56" spans="1:9" ht="14.5">
      <c r="A56" s="6">
        <v>45637.418495370373</v>
      </c>
      <c r="B56" s="45">
        <v>156</v>
      </c>
      <c r="C56" s="52">
        <v>45.67</v>
      </c>
      <c r="D56" s="46">
        <v>7124.52</v>
      </c>
      <c r="E56" s="73" t="s">
        <v>17</v>
      </c>
      <c r="F56" s="42"/>
      <c r="G56" s="42"/>
      <c r="H56" s="42"/>
      <c r="I56" s="42"/>
    </row>
    <row r="57" spans="1:9" ht="14.5">
      <c r="A57" s="6">
        <v>45637.421238425923</v>
      </c>
      <c r="B57" s="45">
        <v>169</v>
      </c>
      <c r="C57" s="52">
        <v>45.69</v>
      </c>
      <c r="D57" s="46">
        <v>7721.61</v>
      </c>
      <c r="E57" s="73" t="s">
        <v>17</v>
      </c>
      <c r="F57" s="42"/>
      <c r="G57" s="42"/>
      <c r="H57" s="42"/>
      <c r="I57" s="42"/>
    </row>
    <row r="58" spans="1:9" ht="14.5">
      <c r="A58" s="6">
        <v>45637.422812500001</v>
      </c>
      <c r="B58" s="45">
        <v>168</v>
      </c>
      <c r="C58" s="52">
        <v>45.69</v>
      </c>
      <c r="D58" s="46">
        <v>7675.92</v>
      </c>
      <c r="E58" s="73" t="s">
        <v>17</v>
      </c>
      <c r="F58" s="42"/>
      <c r="G58" s="42"/>
      <c r="H58" s="42"/>
      <c r="I58" s="42"/>
    </row>
    <row r="59" spans="1:9" ht="14.5">
      <c r="A59" s="6">
        <v>45637.42355324074</v>
      </c>
      <c r="B59" s="45">
        <v>175</v>
      </c>
      <c r="C59" s="52">
        <v>45.68</v>
      </c>
      <c r="D59" s="46">
        <v>7994</v>
      </c>
      <c r="E59" s="73" t="s">
        <v>17</v>
      </c>
      <c r="F59" s="42"/>
      <c r="G59" s="42"/>
      <c r="H59" s="42"/>
      <c r="I59" s="42"/>
    </row>
    <row r="60" spans="1:9" ht="14.5">
      <c r="A60" s="6">
        <v>45637.424583333333</v>
      </c>
      <c r="B60" s="45">
        <v>36</v>
      </c>
      <c r="C60" s="52">
        <v>45.67</v>
      </c>
      <c r="D60" s="46">
        <v>1644.1200000000001</v>
      </c>
      <c r="E60" s="73" t="s">
        <v>17</v>
      </c>
      <c r="F60" s="42"/>
      <c r="G60" s="42"/>
      <c r="H60" s="42"/>
      <c r="I60" s="42"/>
    </row>
    <row r="61" spans="1:9" ht="14.5">
      <c r="A61" s="6">
        <v>45637.424583333333</v>
      </c>
      <c r="B61" s="45">
        <v>111</v>
      </c>
      <c r="C61" s="52">
        <v>45.67</v>
      </c>
      <c r="D61" s="46">
        <v>5069.37</v>
      </c>
      <c r="E61" s="73" t="s">
        <v>17</v>
      </c>
      <c r="F61" s="42"/>
      <c r="G61" s="42"/>
      <c r="H61" s="42"/>
      <c r="I61" s="42"/>
    </row>
    <row r="62" spans="1:9" ht="14.5">
      <c r="A62" s="6">
        <v>45637.42900462963</v>
      </c>
      <c r="B62" s="45">
        <v>2</v>
      </c>
      <c r="C62" s="52">
        <v>45.63</v>
      </c>
      <c r="D62" s="46">
        <v>91.26</v>
      </c>
      <c r="E62" s="73" t="s">
        <v>17</v>
      </c>
      <c r="F62" s="42"/>
      <c r="G62" s="42"/>
      <c r="H62" s="42"/>
      <c r="I62" s="42"/>
    </row>
    <row r="63" spans="1:9" ht="14.5">
      <c r="A63" s="6">
        <v>45637.42900462963</v>
      </c>
      <c r="B63" s="45">
        <v>2</v>
      </c>
      <c r="C63" s="52">
        <v>45.63</v>
      </c>
      <c r="D63" s="46">
        <v>91.26</v>
      </c>
      <c r="E63" s="73" t="s">
        <v>17</v>
      </c>
      <c r="F63" s="42"/>
      <c r="G63" s="42"/>
      <c r="H63" s="42"/>
      <c r="I63" s="42"/>
    </row>
    <row r="64" spans="1:9" ht="14.5">
      <c r="A64" s="6">
        <v>45637.42900462963</v>
      </c>
      <c r="B64" s="45">
        <v>146</v>
      </c>
      <c r="C64" s="52">
        <v>45.63</v>
      </c>
      <c r="D64" s="46">
        <v>6661.9800000000005</v>
      </c>
      <c r="E64" s="73" t="s">
        <v>17</v>
      </c>
      <c r="F64" s="42"/>
      <c r="G64" s="42"/>
      <c r="H64" s="42"/>
      <c r="I64" s="42"/>
    </row>
    <row r="65" spans="1:9" ht="14.5">
      <c r="A65" s="6">
        <v>45637.431250000001</v>
      </c>
      <c r="B65" s="45">
        <v>141</v>
      </c>
      <c r="C65" s="52">
        <v>45.62</v>
      </c>
      <c r="D65" s="46">
        <v>6432.42</v>
      </c>
      <c r="E65" s="73" t="s">
        <v>17</v>
      </c>
      <c r="F65" s="42"/>
      <c r="G65" s="42"/>
      <c r="H65" s="42"/>
      <c r="I65" s="42"/>
    </row>
    <row r="66" spans="1:9" ht="14.5">
      <c r="A66" s="6">
        <v>45637.431250000001</v>
      </c>
      <c r="B66" s="45">
        <v>21</v>
      </c>
      <c r="C66" s="52">
        <v>45.62</v>
      </c>
      <c r="D66" s="46">
        <v>958.02</v>
      </c>
      <c r="E66" s="73" t="s">
        <v>17</v>
      </c>
      <c r="F66" s="42"/>
      <c r="G66" s="42"/>
      <c r="H66" s="42"/>
      <c r="I66" s="42"/>
    </row>
    <row r="67" spans="1:9" ht="14.5">
      <c r="A67" s="6">
        <v>45637.431377314817</v>
      </c>
      <c r="B67" s="45">
        <v>190</v>
      </c>
      <c r="C67" s="52">
        <v>45.6</v>
      </c>
      <c r="D67" s="46">
        <v>8664</v>
      </c>
      <c r="E67" s="73" t="s">
        <v>17</v>
      </c>
      <c r="F67" s="42"/>
      <c r="G67" s="42"/>
      <c r="H67" s="42"/>
      <c r="I67" s="42"/>
    </row>
    <row r="68" spans="1:9" ht="14.5">
      <c r="A68" s="6">
        <v>45637.434687499997</v>
      </c>
      <c r="B68" s="45">
        <v>43</v>
      </c>
      <c r="C68" s="52">
        <v>45.6</v>
      </c>
      <c r="D68" s="46">
        <v>1960.8</v>
      </c>
      <c r="E68" s="73" t="s">
        <v>17</v>
      </c>
      <c r="F68" s="42"/>
      <c r="G68" s="42"/>
      <c r="H68" s="42"/>
      <c r="I68" s="42"/>
    </row>
    <row r="69" spans="1:9" ht="14.5">
      <c r="A69" s="6">
        <v>45637.434687499997</v>
      </c>
      <c r="B69" s="45">
        <v>140</v>
      </c>
      <c r="C69" s="52">
        <v>45.6</v>
      </c>
      <c r="D69" s="46">
        <v>6384</v>
      </c>
      <c r="E69" s="73" t="s">
        <v>17</v>
      </c>
      <c r="F69" s="42"/>
      <c r="G69" s="42"/>
      <c r="H69" s="42"/>
      <c r="I69" s="42"/>
    </row>
    <row r="70" spans="1:9" ht="14.5">
      <c r="A70" s="6">
        <v>45637.434687499997</v>
      </c>
      <c r="B70" s="45">
        <v>196</v>
      </c>
      <c r="C70" s="52">
        <v>45.6</v>
      </c>
      <c r="D70" s="46">
        <v>8937.6</v>
      </c>
      <c r="E70" s="73" t="s">
        <v>17</v>
      </c>
      <c r="F70" s="42"/>
      <c r="G70" s="42"/>
      <c r="H70" s="42"/>
      <c r="I70" s="42"/>
    </row>
    <row r="71" spans="1:9" ht="14.5">
      <c r="A71" s="6">
        <v>45637.435439814813</v>
      </c>
      <c r="B71" s="45">
        <v>88</v>
      </c>
      <c r="C71" s="52">
        <v>45.59</v>
      </c>
      <c r="D71" s="46">
        <v>4011.92</v>
      </c>
      <c r="E71" s="73" t="s">
        <v>17</v>
      </c>
      <c r="F71" s="42"/>
      <c r="G71" s="42"/>
      <c r="H71" s="42"/>
      <c r="I71" s="42"/>
    </row>
    <row r="72" spans="1:9" ht="14.5">
      <c r="A72" s="6">
        <v>45637.435439814813</v>
      </c>
      <c r="B72" s="45">
        <v>88</v>
      </c>
      <c r="C72" s="52">
        <v>45.59</v>
      </c>
      <c r="D72" s="46">
        <v>4011.92</v>
      </c>
      <c r="E72" s="73" t="s">
        <v>17</v>
      </c>
      <c r="F72" s="42"/>
      <c r="G72" s="42"/>
      <c r="H72" s="42"/>
      <c r="I72" s="42"/>
    </row>
    <row r="73" spans="1:9" ht="14.5">
      <c r="A73" s="6">
        <v>45637.440335648149</v>
      </c>
      <c r="B73" s="45">
        <v>16</v>
      </c>
      <c r="C73" s="52">
        <v>45.63</v>
      </c>
      <c r="D73" s="46">
        <v>730.08</v>
      </c>
      <c r="E73" s="73" t="s">
        <v>17</v>
      </c>
      <c r="F73" s="42"/>
      <c r="G73" s="42"/>
      <c r="H73" s="42"/>
      <c r="I73" s="42"/>
    </row>
    <row r="74" spans="1:9" ht="14.5">
      <c r="A74" s="6">
        <v>45637.440335648149</v>
      </c>
      <c r="B74" s="45">
        <v>2</v>
      </c>
      <c r="C74" s="52">
        <v>45.63</v>
      </c>
      <c r="D74" s="46">
        <v>91.26</v>
      </c>
      <c r="E74" s="73" t="s">
        <v>17</v>
      </c>
      <c r="F74" s="42"/>
      <c r="G74" s="43"/>
      <c r="H74" s="43"/>
      <c r="I74" s="43"/>
    </row>
    <row r="75" spans="1:9" ht="14.5">
      <c r="A75" s="6">
        <v>45637.440335648149</v>
      </c>
      <c r="B75" s="45">
        <v>234</v>
      </c>
      <c r="C75" s="52">
        <v>45.63</v>
      </c>
      <c r="D75" s="46">
        <v>10677.42</v>
      </c>
      <c r="E75" s="73" t="s">
        <v>17</v>
      </c>
      <c r="F75" s="42"/>
      <c r="G75" s="43"/>
      <c r="H75" s="43"/>
      <c r="I75" s="43"/>
    </row>
    <row r="76" spans="1:9" ht="14.5">
      <c r="A76" s="6">
        <v>45637.443622685183</v>
      </c>
      <c r="B76" s="45">
        <v>72</v>
      </c>
      <c r="C76" s="52">
        <v>45.64</v>
      </c>
      <c r="D76" s="46">
        <v>3286.08</v>
      </c>
      <c r="E76" s="73" t="s">
        <v>17</v>
      </c>
      <c r="F76" s="42"/>
      <c r="G76" s="43"/>
      <c r="H76" s="43"/>
      <c r="I76" s="43"/>
    </row>
    <row r="77" spans="1:9" ht="14.5">
      <c r="A77" s="6">
        <v>45637.443622685183</v>
      </c>
      <c r="B77" s="45">
        <v>122</v>
      </c>
      <c r="C77" s="52">
        <v>45.64</v>
      </c>
      <c r="D77" s="46">
        <v>5568.08</v>
      </c>
      <c r="E77" s="73" t="s">
        <v>17</v>
      </c>
      <c r="F77" s="42"/>
      <c r="G77" s="43"/>
      <c r="H77" s="43"/>
      <c r="I77" s="43"/>
    </row>
    <row r="78" spans="1:9" ht="14.5">
      <c r="A78" s="6">
        <v>45637.444791666669</v>
      </c>
      <c r="B78" s="45">
        <v>85</v>
      </c>
      <c r="C78" s="52">
        <v>45.63</v>
      </c>
      <c r="D78" s="46">
        <v>3878.55</v>
      </c>
      <c r="E78" s="73" t="s">
        <v>17</v>
      </c>
      <c r="F78" s="42"/>
      <c r="G78" s="43"/>
      <c r="H78" s="43"/>
      <c r="I78" s="43"/>
    </row>
    <row r="79" spans="1:9" ht="14.5">
      <c r="A79" s="6">
        <v>45637.444791666669</v>
      </c>
      <c r="B79" s="45">
        <v>140</v>
      </c>
      <c r="C79" s="52">
        <v>45.63</v>
      </c>
      <c r="D79" s="46">
        <v>6388.2000000000007</v>
      </c>
      <c r="E79" s="73" t="s">
        <v>17</v>
      </c>
      <c r="F79" s="42"/>
      <c r="G79" s="43"/>
      <c r="H79" s="43"/>
      <c r="I79" s="43"/>
    </row>
    <row r="80" spans="1:9" ht="14.5">
      <c r="A80" s="6">
        <v>45637.444791666669</v>
      </c>
      <c r="B80" s="45">
        <v>221</v>
      </c>
      <c r="C80" s="52">
        <v>45.63</v>
      </c>
      <c r="D80" s="46">
        <v>10084.230000000001</v>
      </c>
      <c r="E80" s="73" t="s">
        <v>17</v>
      </c>
      <c r="F80" s="42"/>
      <c r="G80" s="43"/>
      <c r="H80" s="43"/>
      <c r="I80" s="43"/>
    </row>
    <row r="81" spans="1:9" ht="14.5">
      <c r="A81" s="6">
        <v>45637.44494212963</v>
      </c>
      <c r="B81" s="45">
        <v>169</v>
      </c>
      <c r="C81" s="52">
        <v>45.62</v>
      </c>
      <c r="D81" s="46">
        <v>7709.78</v>
      </c>
      <c r="E81" s="73" t="s">
        <v>17</v>
      </c>
      <c r="F81" s="42"/>
      <c r="G81" s="43"/>
      <c r="H81" s="43"/>
      <c r="I81" s="43"/>
    </row>
    <row r="82" spans="1:9" ht="14.5">
      <c r="A82" s="6">
        <v>45637.44494212963</v>
      </c>
      <c r="B82" s="45">
        <v>168</v>
      </c>
      <c r="C82" s="52">
        <v>45.62</v>
      </c>
      <c r="D82" s="46">
        <v>7664.16</v>
      </c>
      <c r="E82" s="73" t="s">
        <v>17</v>
      </c>
      <c r="F82" s="42"/>
      <c r="G82" s="43"/>
      <c r="H82" s="43"/>
      <c r="I82" s="43"/>
    </row>
    <row r="83" spans="1:9" ht="14.5">
      <c r="A83" s="6">
        <v>45637.455393518518</v>
      </c>
      <c r="B83" s="45">
        <v>149</v>
      </c>
      <c r="C83" s="52">
        <v>45.71</v>
      </c>
      <c r="D83" s="46">
        <v>6810.79</v>
      </c>
      <c r="E83" s="73" t="s">
        <v>17</v>
      </c>
      <c r="F83" s="42"/>
      <c r="G83" s="43"/>
      <c r="H83" s="43"/>
      <c r="I83" s="43"/>
    </row>
    <row r="84" spans="1:9" ht="14.5">
      <c r="A84" s="6">
        <v>45637.455393518518</v>
      </c>
      <c r="B84" s="45">
        <v>154</v>
      </c>
      <c r="C84" s="52">
        <v>45.71</v>
      </c>
      <c r="D84" s="46">
        <v>7039.34</v>
      </c>
      <c r="E84" s="73" t="s">
        <v>17</v>
      </c>
      <c r="F84" s="42"/>
      <c r="G84" s="43"/>
      <c r="H84" s="43"/>
      <c r="I84" s="43"/>
    </row>
    <row r="85" spans="1:9" ht="14.5">
      <c r="A85" s="6">
        <v>45637.455393518518</v>
      </c>
      <c r="B85" s="45">
        <v>232</v>
      </c>
      <c r="C85" s="52">
        <v>45.71</v>
      </c>
      <c r="D85" s="46">
        <v>10604.72</v>
      </c>
      <c r="E85" s="73" t="s">
        <v>17</v>
      </c>
      <c r="F85" s="42"/>
      <c r="G85" s="43"/>
      <c r="H85" s="43"/>
      <c r="I85" s="43"/>
    </row>
    <row r="86" spans="1:9" ht="14.5">
      <c r="A86" s="6">
        <v>45637.455671296295</v>
      </c>
      <c r="B86" s="45">
        <v>164</v>
      </c>
      <c r="C86" s="52">
        <v>45.71</v>
      </c>
      <c r="D86" s="46">
        <v>7496.4400000000005</v>
      </c>
      <c r="E86" s="73" t="s">
        <v>17</v>
      </c>
      <c r="F86" s="42"/>
      <c r="G86" s="43"/>
      <c r="H86" s="43"/>
      <c r="I86" s="43"/>
    </row>
    <row r="87" spans="1:9" ht="14.5">
      <c r="A87" s="6">
        <v>45637.457233796296</v>
      </c>
      <c r="B87" s="45">
        <v>168</v>
      </c>
      <c r="C87" s="52">
        <v>45.72</v>
      </c>
      <c r="D87" s="46">
        <v>7680.96</v>
      </c>
      <c r="E87" s="73" t="s">
        <v>17</v>
      </c>
      <c r="F87" s="42"/>
      <c r="G87" s="43"/>
      <c r="H87" s="43"/>
      <c r="I87" s="43"/>
    </row>
    <row r="88" spans="1:9" ht="14.5">
      <c r="A88" s="6">
        <v>45637.458136574074</v>
      </c>
      <c r="B88" s="45">
        <v>82</v>
      </c>
      <c r="C88" s="52">
        <v>45.71</v>
      </c>
      <c r="D88" s="46">
        <v>3748.2200000000003</v>
      </c>
      <c r="E88" s="73" t="s">
        <v>17</v>
      </c>
      <c r="F88" s="42"/>
      <c r="G88" s="43"/>
      <c r="H88" s="43"/>
      <c r="I88" s="43"/>
    </row>
    <row r="89" spans="1:9" ht="14.5">
      <c r="A89" s="6">
        <v>45637.458136574074</v>
      </c>
      <c r="B89" s="45">
        <v>82</v>
      </c>
      <c r="C89" s="52">
        <v>45.71</v>
      </c>
      <c r="D89" s="46">
        <v>3748.2200000000003</v>
      </c>
      <c r="E89" s="73" t="s">
        <v>17</v>
      </c>
      <c r="F89" s="42"/>
      <c r="G89" s="43"/>
      <c r="H89" s="43"/>
      <c r="I89" s="43"/>
    </row>
    <row r="90" spans="1:9" ht="14.5">
      <c r="A90" s="6">
        <v>45637.458541666667</v>
      </c>
      <c r="B90" s="45">
        <v>158</v>
      </c>
      <c r="C90" s="52">
        <v>45.7</v>
      </c>
      <c r="D90" s="46">
        <v>7220.6</v>
      </c>
      <c r="E90" s="73" t="s">
        <v>17</v>
      </c>
      <c r="F90" s="42"/>
      <c r="G90" s="43"/>
      <c r="H90" s="43"/>
      <c r="I90" s="43"/>
    </row>
    <row r="91" spans="1:9" ht="14.5">
      <c r="A91" s="6">
        <v>45637.461481481485</v>
      </c>
      <c r="B91" s="45">
        <v>27</v>
      </c>
      <c r="C91" s="52">
        <v>45.71</v>
      </c>
      <c r="D91" s="46">
        <v>1234.17</v>
      </c>
      <c r="E91" s="73" t="s">
        <v>17</v>
      </c>
      <c r="F91" s="42"/>
      <c r="G91" s="43"/>
      <c r="H91" s="43"/>
      <c r="I91" s="43"/>
    </row>
    <row r="92" spans="1:9" ht="14.5">
      <c r="A92" s="6">
        <v>45637.461539351854</v>
      </c>
      <c r="B92" s="45">
        <v>71</v>
      </c>
      <c r="C92" s="52">
        <v>45.71</v>
      </c>
      <c r="D92" s="46">
        <v>3245.41</v>
      </c>
      <c r="E92" s="73" t="s">
        <v>17</v>
      </c>
      <c r="F92" s="42"/>
      <c r="G92" s="43"/>
      <c r="H92" s="43"/>
      <c r="I92" s="43"/>
    </row>
    <row r="93" spans="1:9" ht="14.5">
      <c r="A93" s="6">
        <v>45637.461539351854</v>
      </c>
      <c r="B93" s="45">
        <v>72</v>
      </c>
      <c r="C93" s="52">
        <v>45.71</v>
      </c>
      <c r="D93" s="46">
        <v>3291.12</v>
      </c>
      <c r="E93" s="73" t="s">
        <v>17</v>
      </c>
      <c r="F93" s="42"/>
      <c r="G93" s="43"/>
      <c r="H93" s="43"/>
      <c r="I93" s="43"/>
    </row>
    <row r="94" spans="1:9" ht="14.5">
      <c r="A94" s="6">
        <v>45637.461539351854</v>
      </c>
      <c r="B94" s="45">
        <v>25</v>
      </c>
      <c r="C94" s="52">
        <v>45.71</v>
      </c>
      <c r="D94" s="46">
        <v>1142.75</v>
      </c>
      <c r="E94" s="73" t="s">
        <v>17</v>
      </c>
      <c r="F94" s="42"/>
      <c r="G94" s="43"/>
      <c r="H94" s="43"/>
      <c r="I94" s="43"/>
    </row>
    <row r="95" spans="1:9" ht="14.5">
      <c r="A95" s="6">
        <v>45637.461539351854</v>
      </c>
      <c r="B95" s="45">
        <v>20</v>
      </c>
      <c r="C95" s="52">
        <v>45.71</v>
      </c>
      <c r="D95" s="46">
        <v>914.2</v>
      </c>
      <c r="E95" s="73" t="s">
        <v>17</v>
      </c>
      <c r="F95" s="42"/>
      <c r="G95" s="43"/>
      <c r="H95" s="43"/>
      <c r="I95" s="43"/>
    </row>
    <row r="96" spans="1:9" ht="14.5">
      <c r="A96" s="6">
        <v>45637.461539351854</v>
      </c>
      <c r="B96" s="45">
        <v>2</v>
      </c>
      <c r="C96" s="52">
        <v>45.71</v>
      </c>
      <c r="D96" s="46">
        <v>91.42</v>
      </c>
      <c r="E96" s="73" t="s">
        <v>17</v>
      </c>
      <c r="F96" s="42"/>
      <c r="G96" s="43"/>
      <c r="H96" s="43"/>
      <c r="I96" s="43"/>
    </row>
    <row r="97" spans="1:9" ht="14.5">
      <c r="A97" s="6">
        <v>45637.461539351854</v>
      </c>
      <c r="B97" s="45">
        <v>122</v>
      </c>
      <c r="C97" s="52">
        <v>45.71</v>
      </c>
      <c r="D97" s="46">
        <v>5576.62</v>
      </c>
      <c r="E97" s="73" t="s">
        <v>17</v>
      </c>
      <c r="F97" s="42"/>
      <c r="G97" s="43"/>
      <c r="H97" s="43"/>
      <c r="I97" s="43"/>
    </row>
    <row r="98" spans="1:9" ht="14.5">
      <c r="A98" s="6">
        <v>45637.46465277778</v>
      </c>
      <c r="B98" s="45">
        <v>172</v>
      </c>
      <c r="C98" s="52">
        <v>45.71</v>
      </c>
      <c r="D98" s="46">
        <v>7862.12</v>
      </c>
      <c r="E98" s="73" t="s">
        <v>17</v>
      </c>
      <c r="F98" s="42"/>
      <c r="G98" s="43"/>
      <c r="H98" s="43"/>
      <c r="I98" s="43"/>
    </row>
    <row r="99" spans="1:9" ht="14.5">
      <c r="A99" s="6">
        <v>45637.467395833337</v>
      </c>
      <c r="B99" s="45">
        <v>121</v>
      </c>
      <c r="C99" s="52">
        <v>45.7</v>
      </c>
      <c r="D99" s="46">
        <v>5529.7000000000007</v>
      </c>
      <c r="E99" s="73" t="s">
        <v>17</v>
      </c>
      <c r="F99" s="42"/>
      <c r="G99" s="43"/>
      <c r="H99" s="43"/>
      <c r="I99" s="43"/>
    </row>
    <row r="100" spans="1:9" ht="14.5">
      <c r="A100" s="6">
        <v>45637.467395833337</v>
      </c>
      <c r="B100" s="45">
        <v>49</v>
      </c>
      <c r="C100" s="52">
        <v>45.7</v>
      </c>
      <c r="D100" s="46">
        <v>2239.3000000000002</v>
      </c>
      <c r="E100" s="73" t="s">
        <v>17</v>
      </c>
      <c r="F100" s="42"/>
      <c r="G100" s="43"/>
      <c r="H100" s="43"/>
      <c r="I100" s="43"/>
    </row>
    <row r="101" spans="1:9" ht="14.5">
      <c r="A101" s="6">
        <v>45637.468715277777</v>
      </c>
      <c r="B101" s="45">
        <v>53</v>
      </c>
      <c r="C101" s="52">
        <v>45.7</v>
      </c>
      <c r="D101" s="46">
        <v>2422.1000000000004</v>
      </c>
      <c r="E101" s="73" t="s">
        <v>17</v>
      </c>
      <c r="F101" s="42"/>
      <c r="G101" s="43"/>
      <c r="H101" s="43"/>
      <c r="I101" s="43"/>
    </row>
    <row r="102" spans="1:9" ht="14.5">
      <c r="A102" s="6">
        <v>45637.47011574074</v>
      </c>
      <c r="B102" s="45">
        <v>175</v>
      </c>
      <c r="C102" s="52">
        <v>45.69</v>
      </c>
      <c r="D102" s="46">
        <v>7995.75</v>
      </c>
      <c r="E102" s="73" t="s">
        <v>17</v>
      </c>
      <c r="F102" s="42"/>
      <c r="G102" s="43"/>
      <c r="H102" s="43"/>
      <c r="I102" s="43"/>
    </row>
    <row r="103" spans="1:9" ht="14.5">
      <c r="A103" s="6">
        <v>45637.470601851855</v>
      </c>
      <c r="B103" s="45">
        <v>32</v>
      </c>
      <c r="C103" s="52">
        <v>45.68</v>
      </c>
      <c r="D103" s="46">
        <v>1461.76</v>
      </c>
      <c r="E103" s="73" t="s">
        <v>17</v>
      </c>
      <c r="F103" s="42"/>
      <c r="G103" s="43"/>
      <c r="H103" s="43"/>
      <c r="I103" s="43"/>
    </row>
    <row r="104" spans="1:9" ht="14.5">
      <c r="A104" s="6">
        <v>45637.471932870372</v>
      </c>
      <c r="B104" s="45">
        <v>179</v>
      </c>
      <c r="C104" s="52">
        <v>45.69</v>
      </c>
      <c r="D104" s="46">
        <v>8178.5099999999993</v>
      </c>
      <c r="E104" s="73" t="s">
        <v>17</v>
      </c>
      <c r="F104" s="42"/>
      <c r="G104" s="43"/>
      <c r="H104" s="43"/>
      <c r="I104" s="43"/>
    </row>
    <row r="105" spans="1:9" ht="14.5">
      <c r="A105" s="6">
        <v>45637.472905092596</v>
      </c>
      <c r="B105" s="45">
        <v>179</v>
      </c>
      <c r="C105" s="52">
        <v>45.68</v>
      </c>
      <c r="D105" s="46">
        <v>8176.72</v>
      </c>
      <c r="E105" s="73" t="s">
        <v>17</v>
      </c>
      <c r="F105" s="42"/>
      <c r="G105" s="43"/>
      <c r="H105" s="43"/>
      <c r="I105" s="43"/>
    </row>
    <row r="106" spans="1:9" ht="14.5">
      <c r="A106" s="6">
        <v>45637.476412037038</v>
      </c>
      <c r="B106" s="45">
        <v>215</v>
      </c>
      <c r="C106" s="52">
        <v>45.7</v>
      </c>
      <c r="D106" s="46">
        <v>9825.5</v>
      </c>
      <c r="E106" s="73" t="s">
        <v>17</v>
      </c>
      <c r="F106" s="42"/>
      <c r="G106" s="43"/>
      <c r="H106" s="43"/>
      <c r="I106" s="43"/>
    </row>
    <row r="107" spans="1:9" ht="14.5">
      <c r="A107" s="6">
        <v>45637.476412037038</v>
      </c>
      <c r="B107" s="45">
        <v>32</v>
      </c>
      <c r="C107" s="52">
        <v>45.7</v>
      </c>
      <c r="D107" s="46">
        <v>1462.4</v>
      </c>
      <c r="E107" s="73" t="s">
        <v>17</v>
      </c>
      <c r="F107" s="42"/>
      <c r="G107" s="43"/>
      <c r="H107" s="43"/>
      <c r="I107" s="43"/>
    </row>
    <row r="108" spans="1:9" ht="14.5">
      <c r="A108" s="6">
        <v>45637.477083333331</v>
      </c>
      <c r="B108" s="45">
        <v>178</v>
      </c>
      <c r="C108" s="52">
        <v>45.71</v>
      </c>
      <c r="D108" s="46">
        <v>8136.38</v>
      </c>
      <c r="E108" s="73" t="s">
        <v>17</v>
      </c>
      <c r="F108" s="42"/>
      <c r="G108" s="43"/>
      <c r="H108" s="43"/>
      <c r="I108" s="43"/>
    </row>
    <row r="109" spans="1:9" ht="14.5">
      <c r="A109" s="6">
        <v>45637.477199074077</v>
      </c>
      <c r="B109" s="45">
        <v>89</v>
      </c>
      <c r="C109" s="52">
        <v>45.7</v>
      </c>
      <c r="D109" s="46">
        <v>4067.3</v>
      </c>
      <c r="E109" s="73" t="s">
        <v>17</v>
      </c>
      <c r="F109" s="42"/>
      <c r="G109" s="43"/>
      <c r="H109" s="43"/>
      <c r="I109" s="43"/>
    </row>
    <row r="110" spans="1:9" ht="14.5">
      <c r="A110" s="6">
        <v>45637.477800925924</v>
      </c>
      <c r="B110" s="45">
        <v>67</v>
      </c>
      <c r="C110" s="52">
        <v>45.7</v>
      </c>
      <c r="D110" s="46">
        <v>3061.9</v>
      </c>
      <c r="E110" s="73" t="s">
        <v>17</v>
      </c>
      <c r="F110" s="42"/>
      <c r="G110" s="43"/>
      <c r="H110" s="43"/>
      <c r="I110" s="43"/>
    </row>
    <row r="111" spans="1:9" ht="14.5">
      <c r="A111" s="6">
        <v>45637.479062500002</v>
      </c>
      <c r="B111" s="45">
        <v>165</v>
      </c>
      <c r="C111" s="52">
        <v>45.69</v>
      </c>
      <c r="D111" s="46">
        <v>7538.8499999999995</v>
      </c>
      <c r="E111" s="73" t="s">
        <v>17</v>
      </c>
      <c r="F111" s="42"/>
      <c r="G111" s="43"/>
      <c r="H111" s="43"/>
      <c r="I111" s="43"/>
    </row>
    <row r="112" spans="1:9" ht="14.5">
      <c r="A112" s="6">
        <v>45637.480833333335</v>
      </c>
      <c r="B112" s="45">
        <v>152</v>
      </c>
      <c r="C112" s="52">
        <v>45.7</v>
      </c>
      <c r="D112" s="46">
        <v>6946.4000000000005</v>
      </c>
      <c r="E112" s="73" t="s">
        <v>17</v>
      </c>
      <c r="F112" s="42"/>
      <c r="G112" s="43"/>
      <c r="H112" s="43"/>
      <c r="I112" s="43"/>
    </row>
    <row r="113" spans="1:9" ht="14.5">
      <c r="A113" s="6">
        <v>45637.481296296297</v>
      </c>
      <c r="B113" s="45">
        <v>167</v>
      </c>
      <c r="C113" s="52">
        <v>45.69</v>
      </c>
      <c r="D113" s="46">
        <v>7630.23</v>
      </c>
      <c r="E113" s="73" t="s">
        <v>17</v>
      </c>
      <c r="F113" s="42"/>
      <c r="G113" s="43"/>
      <c r="H113" s="43"/>
      <c r="I113" s="43"/>
    </row>
    <row r="114" spans="1:9" ht="14.5">
      <c r="A114" s="6">
        <v>45637.484548611108</v>
      </c>
      <c r="B114" s="45">
        <v>158</v>
      </c>
      <c r="C114" s="52">
        <v>45.69</v>
      </c>
      <c r="D114" s="46">
        <v>7219.0199999999995</v>
      </c>
      <c r="E114" s="73" t="s">
        <v>17</v>
      </c>
      <c r="F114" s="42"/>
      <c r="G114" s="43"/>
      <c r="H114" s="43"/>
      <c r="I114" s="43"/>
    </row>
    <row r="115" spans="1:9" ht="14.5">
      <c r="A115" s="6">
        <v>45637.48542824074</v>
      </c>
      <c r="B115" s="45">
        <v>154</v>
      </c>
      <c r="C115" s="52">
        <v>45.68</v>
      </c>
      <c r="D115" s="46">
        <v>7034.72</v>
      </c>
      <c r="E115" s="73" t="s">
        <v>17</v>
      </c>
      <c r="F115" s="42"/>
      <c r="G115" s="43"/>
      <c r="H115" s="43"/>
      <c r="I115" s="43"/>
    </row>
    <row r="116" spans="1:9" ht="14.5">
      <c r="A116" s="6">
        <v>45637.486956018518</v>
      </c>
      <c r="B116" s="45">
        <v>34</v>
      </c>
      <c r="C116" s="52">
        <v>45.67</v>
      </c>
      <c r="D116" s="46">
        <v>1552.78</v>
      </c>
      <c r="E116" s="73" t="s">
        <v>17</v>
      </c>
      <c r="F116" s="42"/>
      <c r="G116" s="43"/>
      <c r="H116" s="43"/>
      <c r="I116" s="43"/>
    </row>
    <row r="117" spans="1:9" ht="14.5">
      <c r="A117" s="6">
        <v>45637.486956018518</v>
      </c>
      <c r="B117" s="45">
        <v>126</v>
      </c>
      <c r="C117" s="52">
        <v>45.67</v>
      </c>
      <c r="D117" s="46">
        <v>5754.42</v>
      </c>
      <c r="E117" s="73" t="s">
        <v>17</v>
      </c>
      <c r="F117" s="42"/>
      <c r="G117" s="43"/>
      <c r="H117" s="43"/>
      <c r="I117" s="43"/>
    </row>
    <row r="118" spans="1:9" ht="14.5">
      <c r="A118" s="6">
        <v>45637.486956018518</v>
      </c>
      <c r="B118" s="45">
        <v>155</v>
      </c>
      <c r="C118" s="52">
        <v>45.67</v>
      </c>
      <c r="D118" s="46">
        <v>7078.85</v>
      </c>
      <c r="E118" s="73" t="s">
        <v>17</v>
      </c>
      <c r="F118" s="42"/>
      <c r="G118" s="43"/>
      <c r="H118" s="43"/>
      <c r="I118" s="43"/>
    </row>
    <row r="119" spans="1:9" ht="14.5">
      <c r="A119" s="6">
        <v>45637.494641203702</v>
      </c>
      <c r="B119" s="45">
        <v>242</v>
      </c>
      <c r="C119" s="52">
        <v>45.65</v>
      </c>
      <c r="D119" s="46">
        <v>11047.3</v>
      </c>
      <c r="E119" s="73" t="s">
        <v>17</v>
      </c>
      <c r="F119" s="42"/>
      <c r="G119" s="43"/>
      <c r="H119" s="43"/>
      <c r="I119" s="43"/>
    </row>
    <row r="120" spans="1:9" ht="14.5">
      <c r="A120" s="6">
        <v>45637.496018518519</v>
      </c>
      <c r="B120" s="45">
        <v>167</v>
      </c>
      <c r="C120" s="52">
        <v>45.64</v>
      </c>
      <c r="D120" s="46">
        <v>7621.88</v>
      </c>
      <c r="E120" s="73" t="s">
        <v>17</v>
      </c>
      <c r="F120" s="42"/>
      <c r="G120" s="43"/>
      <c r="H120" s="43"/>
      <c r="I120" s="43"/>
    </row>
    <row r="121" spans="1:9" ht="14.5">
      <c r="A121" s="6">
        <v>45637.496018518519</v>
      </c>
      <c r="B121" s="45">
        <v>24</v>
      </c>
      <c r="C121" s="52">
        <v>45.64</v>
      </c>
      <c r="D121" s="46">
        <v>1095.3600000000001</v>
      </c>
      <c r="E121" s="73" t="s">
        <v>17</v>
      </c>
      <c r="F121" s="42"/>
      <c r="G121" s="43"/>
      <c r="H121" s="43"/>
      <c r="I121" s="43"/>
    </row>
    <row r="122" spans="1:9" ht="14.5">
      <c r="A122" s="6">
        <v>45637.49895833333</v>
      </c>
      <c r="B122" s="45">
        <v>145</v>
      </c>
      <c r="C122" s="52">
        <v>45.7</v>
      </c>
      <c r="D122" s="46">
        <v>6626.5</v>
      </c>
      <c r="E122" s="73" t="s">
        <v>17</v>
      </c>
      <c r="F122" s="42"/>
      <c r="G122" s="43"/>
      <c r="H122" s="43"/>
      <c r="I122" s="43"/>
    </row>
    <row r="123" spans="1:9" ht="14.5">
      <c r="A123" s="6">
        <v>45637.49895833333</v>
      </c>
      <c r="B123" s="45">
        <v>145</v>
      </c>
      <c r="C123" s="52">
        <v>45.7</v>
      </c>
      <c r="D123" s="46">
        <v>6626.5</v>
      </c>
      <c r="E123" s="73" t="s">
        <v>17</v>
      </c>
      <c r="F123" s="42"/>
      <c r="G123" s="43"/>
      <c r="H123" s="43"/>
      <c r="I123" s="43"/>
    </row>
    <row r="124" spans="1:9" ht="14.5">
      <c r="A124" s="6">
        <v>45637.498993055553</v>
      </c>
      <c r="B124" s="45">
        <v>40</v>
      </c>
      <c r="C124" s="52">
        <v>45.69</v>
      </c>
      <c r="D124" s="46">
        <v>1827.6</v>
      </c>
      <c r="E124" s="73" t="s">
        <v>17</v>
      </c>
      <c r="F124" s="42"/>
      <c r="G124" s="43"/>
      <c r="H124" s="43"/>
      <c r="I124" s="43"/>
    </row>
    <row r="125" spans="1:9" ht="14.5">
      <c r="A125" s="6">
        <v>45637.498993055553</v>
      </c>
      <c r="B125" s="45">
        <v>140</v>
      </c>
      <c r="C125" s="52">
        <v>45.69</v>
      </c>
      <c r="D125" s="46">
        <v>6396.5999999999995</v>
      </c>
      <c r="E125" s="73" t="s">
        <v>17</v>
      </c>
      <c r="F125" s="42"/>
      <c r="G125" s="43"/>
      <c r="H125" s="43"/>
      <c r="I125" s="43"/>
    </row>
    <row r="126" spans="1:9" ht="14.5">
      <c r="A126" s="6">
        <v>45637.498993055553</v>
      </c>
      <c r="B126" s="45">
        <v>199</v>
      </c>
      <c r="C126" s="52">
        <v>45.69</v>
      </c>
      <c r="D126" s="46">
        <v>9092.31</v>
      </c>
      <c r="E126" s="73" t="s">
        <v>17</v>
      </c>
      <c r="F126" s="42"/>
      <c r="G126" s="43"/>
      <c r="H126" s="43"/>
      <c r="I126" s="43"/>
    </row>
    <row r="127" spans="1:9" ht="14.5">
      <c r="A127" s="6">
        <v>45637.501747685186</v>
      </c>
      <c r="B127" s="45">
        <v>172</v>
      </c>
      <c r="C127" s="52">
        <v>45.68</v>
      </c>
      <c r="D127" s="46">
        <v>7856.96</v>
      </c>
      <c r="E127" s="73" t="s">
        <v>17</v>
      </c>
      <c r="F127" s="42"/>
      <c r="G127" s="43"/>
      <c r="H127" s="43"/>
      <c r="I127" s="43"/>
    </row>
    <row r="128" spans="1:9" ht="14.5">
      <c r="A128" s="6">
        <v>45637.502997685187</v>
      </c>
      <c r="B128" s="45">
        <v>148</v>
      </c>
      <c r="C128" s="52">
        <v>45.67</v>
      </c>
      <c r="D128" s="46">
        <v>6759.16</v>
      </c>
      <c r="E128" s="73" t="s">
        <v>17</v>
      </c>
      <c r="F128" s="42"/>
      <c r="G128" s="43"/>
      <c r="H128" s="43"/>
      <c r="I128" s="43"/>
    </row>
    <row r="129" spans="1:9" ht="14.5">
      <c r="A129" s="6">
        <v>45637.505590277775</v>
      </c>
      <c r="B129" s="45">
        <v>14</v>
      </c>
      <c r="C129" s="52">
        <v>45.65</v>
      </c>
      <c r="D129" s="46">
        <v>639.1</v>
      </c>
      <c r="E129" s="73" t="s">
        <v>17</v>
      </c>
      <c r="F129" s="42"/>
      <c r="G129" s="43"/>
      <c r="H129" s="43"/>
      <c r="I129" s="43"/>
    </row>
    <row r="130" spans="1:9" ht="14.5">
      <c r="A130" s="6">
        <v>45637.505590277775</v>
      </c>
      <c r="B130" s="45">
        <v>155</v>
      </c>
      <c r="C130" s="52">
        <v>45.65</v>
      </c>
      <c r="D130" s="46">
        <v>7075.75</v>
      </c>
      <c r="E130" s="73" t="s">
        <v>17</v>
      </c>
      <c r="F130" s="42"/>
      <c r="G130" s="43"/>
      <c r="H130" s="43"/>
      <c r="I130" s="43"/>
    </row>
    <row r="131" spans="1:9" ht="14.5">
      <c r="A131" s="6">
        <v>45637.505601851852</v>
      </c>
      <c r="B131" s="45">
        <v>171</v>
      </c>
      <c r="C131" s="52">
        <v>45.64</v>
      </c>
      <c r="D131" s="46">
        <v>7804.4400000000005</v>
      </c>
      <c r="E131" s="73" t="s">
        <v>17</v>
      </c>
      <c r="F131" s="42"/>
      <c r="G131" s="43"/>
      <c r="H131" s="43"/>
      <c r="I131" s="43"/>
    </row>
    <row r="132" spans="1:9" ht="14.5">
      <c r="A132" s="6">
        <v>45637.508738425924</v>
      </c>
      <c r="B132" s="45">
        <v>29</v>
      </c>
      <c r="C132" s="52">
        <v>45.62</v>
      </c>
      <c r="D132" s="46">
        <v>1322.98</v>
      </c>
      <c r="E132" s="73" t="s">
        <v>17</v>
      </c>
      <c r="F132" s="42"/>
      <c r="G132" s="43"/>
      <c r="H132" s="43"/>
      <c r="I132" s="43"/>
    </row>
    <row r="133" spans="1:9" ht="14.5">
      <c r="A133" s="6">
        <v>45637.508738425924</v>
      </c>
      <c r="B133" s="45">
        <v>31</v>
      </c>
      <c r="C133" s="52">
        <v>45.62</v>
      </c>
      <c r="D133" s="46">
        <v>1414.22</v>
      </c>
      <c r="E133" s="73" t="s">
        <v>17</v>
      </c>
      <c r="F133" s="42"/>
      <c r="G133" s="43"/>
      <c r="H133" s="43"/>
      <c r="I133" s="43"/>
    </row>
    <row r="134" spans="1:9" ht="14.5">
      <c r="A134" s="6">
        <v>45637.508738425924</v>
      </c>
      <c r="B134" s="45">
        <v>2</v>
      </c>
      <c r="C134" s="52">
        <v>45.62</v>
      </c>
      <c r="D134" s="46">
        <v>91.24</v>
      </c>
      <c r="E134" s="73" t="s">
        <v>17</v>
      </c>
      <c r="F134" s="42"/>
      <c r="G134" s="43"/>
      <c r="H134" s="43"/>
      <c r="I134" s="43"/>
    </row>
    <row r="135" spans="1:9" ht="14.5">
      <c r="A135" s="6">
        <v>45637.508738425924</v>
      </c>
      <c r="B135" s="45">
        <v>115</v>
      </c>
      <c r="C135" s="52">
        <v>45.62</v>
      </c>
      <c r="D135" s="46">
        <v>5246.2999999999993</v>
      </c>
      <c r="E135" s="73" t="s">
        <v>17</v>
      </c>
      <c r="F135" s="42"/>
      <c r="G135" s="43"/>
      <c r="H135" s="43"/>
      <c r="I135" s="43"/>
    </row>
    <row r="136" spans="1:9" ht="14.5">
      <c r="A136" s="6">
        <v>45637.510729166665</v>
      </c>
      <c r="B136" s="45">
        <v>160</v>
      </c>
      <c r="C136" s="52">
        <v>45.64</v>
      </c>
      <c r="D136" s="46">
        <v>7302.4</v>
      </c>
      <c r="E136" s="73" t="s">
        <v>17</v>
      </c>
      <c r="F136" s="42"/>
      <c r="G136" s="43"/>
      <c r="H136" s="43"/>
      <c r="I136" s="43"/>
    </row>
    <row r="137" spans="1:9" ht="14.5">
      <c r="A137" s="6">
        <v>45637.511134259257</v>
      </c>
      <c r="B137" s="45">
        <v>163</v>
      </c>
      <c r="C137" s="52">
        <v>45.63</v>
      </c>
      <c r="D137" s="46">
        <v>7437.6900000000005</v>
      </c>
      <c r="E137" s="73" t="s">
        <v>17</v>
      </c>
      <c r="F137" s="42"/>
      <c r="G137" s="43"/>
      <c r="H137" s="43"/>
      <c r="I137" s="43"/>
    </row>
    <row r="138" spans="1:9" ht="14.5">
      <c r="A138" s="6">
        <v>45637.512604166666</v>
      </c>
      <c r="B138" s="45">
        <v>159</v>
      </c>
      <c r="C138" s="52">
        <v>45.59</v>
      </c>
      <c r="D138" s="46">
        <v>7248.81</v>
      </c>
      <c r="E138" s="73" t="s">
        <v>17</v>
      </c>
      <c r="F138" s="42"/>
      <c r="G138" s="43"/>
      <c r="H138" s="43"/>
      <c r="I138" s="43"/>
    </row>
    <row r="139" spans="1:9" ht="14.5">
      <c r="A139" s="6">
        <v>45637.516655092593</v>
      </c>
      <c r="B139" s="45">
        <v>27</v>
      </c>
      <c r="C139" s="52">
        <v>45.61</v>
      </c>
      <c r="D139" s="46">
        <v>1231.47</v>
      </c>
      <c r="E139" s="73" t="s">
        <v>17</v>
      </c>
      <c r="F139" s="42"/>
      <c r="G139" s="43"/>
      <c r="H139" s="43"/>
      <c r="I139" s="43"/>
    </row>
    <row r="140" spans="1:9" ht="14.5">
      <c r="A140" s="6">
        <v>45637.516655092593</v>
      </c>
      <c r="B140" s="45">
        <v>148</v>
      </c>
      <c r="C140" s="52">
        <v>45.61</v>
      </c>
      <c r="D140" s="46">
        <v>6750.28</v>
      </c>
      <c r="E140" s="73" t="s">
        <v>17</v>
      </c>
      <c r="F140" s="42"/>
      <c r="G140" s="43"/>
      <c r="H140" s="43"/>
      <c r="I140" s="43"/>
    </row>
    <row r="141" spans="1:9" ht="14.5">
      <c r="A141" s="6">
        <v>45637.518611111111</v>
      </c>
      <c r="B141" s="45">
        <v>148</v>
      </c>
      <c r="C141" s="52">
        <v>45.6</v>
      </c>
      <c r="D141" s="46">
        <v>6748.8</v>
      </c>
      <c r="E141" s="73" t="s">
        <v>17</v>
      </c>
      <c r="F141" s="42"/>
      <c r="G141" s="43"/>
      <c r="H141" s="43"/>
      <c r="I141" s="43"/>
    </row>
    <row r="142" spans="1:9" ht="14.5">
      <c r="A142" s="6">
        <v>45637.524097222224</v>
      </c>
      <c r="B142" s="45">
        <v>174</v>
      </c>
      <c r="C142" s="52">
        <v>45.63</v>
      </c>
      <c r="D142" s="46">
        <v>7939.6200000000008</v>
      </c>
      <c r="E142" s="73" t="s">
        <v>17</v>
      </c>
      <c r="F142" s="42"/>
      <c r="G142" s="43"/>
      <c r="H142" s="43"/>
      <c r="I142" s="43"/>
    </row>
    <row r="143" spans="1:9" ht="14.5">
      <c r="A143" s="6">
        <v>45637.525717592594</v>
      </c>
      <c r="B143" s="45">
        <v>220</v>
      </c>
      <c r="C143" s="52">
        <v>45.63</v>
      </c>
      <c r="D143" s="46">
        <v>10038.6</v>
      </c>
      <c r="E143" s="73" t="s">
        <v>17</v>
      </c>
      <c r="F143" s="42"/>
      <c r="G143" s="43"/>
      <c r="H143" s="43"/>
      <c r="I143" s="43"/>
    </row>
    <row r="144" spans="1:9" ht="14.5">
      <c r="A144" s="6">
        <v>45637.527175925927</v>
      </c>
      <c r="B144" s="45">
        <v>134</v>
      </c>
      <c r="C144" s="52">
        <v>45.63</v>
      </c>
      <c r="D144" s="46">
        <v>6114.42</v>
      </c>
      <c r="E144" s="73" t="s">
        <v>17</v>
      </c>
      <c r="F144" s="42"/>
      <c r="G144" s="43"/>
      <c r="H144" s="43"/>
      <c r="I144" s="43"/>
    </row>
    <row r="145" spans="1:9" ht="14.5">
      <c r="A145" s="6">
        <v>45637.527175925927</v>
      </c>
      <c r="B145" s="45">
        <v>44</v>
      </c>
      <c r="C145" s="52">
        <v>45.63</v>
      </c>
      <c r="D145" s="46">
        <v>2007.72</v>
      </c>
      <c r="E145" s="73" t="s">
        <v>17</v>
      </c>
      <c r="F145" s="42"/>
      <c r="G145" s="43"/>
      <c r="H145" s="43"/>
      <c r="I145" s="43"/>
    </row>
    <row r="146" spans="1:9" ht="14.5">
      <c r="A146" s="6">
        <v>45637.527187500003</v>
      </c>
      <c r="B146" s="45">
        <v>52</v>
      </c>
      <c r="C146" s="52">
        <v>45.63</v>
      </c>
      <c r="D146" s="46">
        <v>2372.7600000000002</v>
      </c>
      <c r="E146" s="73" t="s">
        <v>17</v>
      </c>
      <c r="F146" s="42"/>
      <c r="G146" s="43"/>
      <c r="H146" s="43"/>
      <c r="I146" s="43"/>
    </row>
    <row r="147" spans="1:9" ht="14.5">
      <c r="A147" s="6">
        <v>45637.527187500003</v>
      </c>
      <c r="B147" s="45">
        <v>114</v>
      </c>
      <c r="C147" s="52">
        <v>45.63</v>
      </c>
      <c r="D147" s="46">
        <v>5201.8200000000006</v>
      </c>
      <c r="E147" s="73" t="s">
        <v>17</v>
      </c>
      <c r="F147" s="42"/>
      <c r="G147" s="43"/>
      <c r="H147" s="43"/>
      <c r="I147" s="43"/>
    </row>
    <row r="148" spans="1:9" ht="14.5">
      <c r="A148" s="6">
        <v>45637.530868055554</v>
      </c>
      <c r="B148" s="45">
        <v>100</v>
      </c>
      <c r="C148" s="52">
        <v>45.65</v>
      </c>
      <c r="D148" s="46">
        <v>4565</v>
      </c>
      <c r="E148" s="73" t="s">
        <v>17</v>
      </c>
      <c r="F148" s="42"/>
      <c r="G148" s="43"/>
      <c r="H148" s="43"/>
      <c r="I148" s="43"/>
    </row>
    <row r="149" spans="1:9" ht="14.5">
      <c r="A149" s="6">
        <v>45637.530868055554</v>
      </c>
      <c r="B149" s="45">
        <v>8</v>
      </c>
      <c r="C149" s="52">
        <v>45.65</v>
      </c>
      <c r="D149" s="46">
        <v>365.2</v>
      </c>
      <c r="E149" s="73" t="s">
        <v>17</v>
      </c>
      <c r="F149" s="42"/>
      <c r="G149" s="43"/>
      <c r="H149" s="43"/>
      <c r="I149" s="43"/>
    </row>
    <row r="150" spans="1:9" ht="14.5">
      <c r="A150" s="6">
        <v>45637.530868055554</v>
      </c>
      <c r="B150" s="45">
        <v>35</v>
      </c>
      <c r="C150" s="52">
        <v>45.65</v>
      </c>
      <c r="D150" s="46">
        <v>1597.75</v>
      </c>
      <c r="E150" s="73" t="s">
        <v>17</v>
      </c>
      <c r="F150" s="42"/>
      <c r="G150" s="43"/>
      <c r="H150" s="43"/>
      <c r="I150" s="43"/>
    </row>
    <row r="151" spans="1:9" ht="14.5">
      <c r="A151" s="6">
        <v>45637.530868055554</v>
      </c>
      <c r="B151" s="45">
        <v>121</v>
      </c>
      <c r="C151" s="52">
        <v>45.65</v>
      </c>
      <c r="D151" s="46">
        <v>5523.65</v>
      </c>
      <c r="E151" s="73" t="s">
        <v>17</v>
      </c>
      <c r="F151" s="42"/>
      <c r="G151" s="43"/>
      <c r="H151" s="43"/>
      <c r="I151" s="43"/>
    </row>
    <row r="152" spans="1:9" ht="14.5">
      <c r="A152" s="6">
        <v>45637.531273148146</v>
      </c>
      <c r="B152" s="45">
        <v>125</v>
      </c>
      <c r="C152" s="52">
        <v>45.64</v>
      </c>
      <c r="D152" s="46">
        <v>5705</v>
      </c>
      <c r="E152" s="73" t="s">
        <v>17</v>
      </c>
      <c r="F152" s="42"/>
      <c r="G152" s="43"/>
      <c r="H152" s="43"/>
      <c r="I152" s="43"/>
    </row>
    <row r="153" spans="1:9" ht="14.5">
      <c r="A153" s="6">
        <v>45637.531273148146</v>
      </c>
      <c r="B153" s="45">
        <v>19</v>
      </c>
      <c r="C153" s="52">
        <v>45.64</v>
      </c>
      <c r="D153" s="46">
        <v>867.16</v>
      </c>
      <c r="E153" s="73" t="s">
        <v>17</v>
      </c>
      <c r="F153" s="42"/>
      <c r="G153" s="43"/>
      <c r="H153" s="43"/>
      <c r="I153" s="43"/>
    </row>
    <row r="154" spans="1:9" ht="14.5">
      <c r="A154" s="6">
        <v>45637.536828703705</v>
      </c>
      <c r="B154" s="45">
        <v>103</v>
      </c>
      <c r="C154" s="52">
        <v>45.63</v>
      </c>
      <c r="D154" s="46">
        <v>4699.8900000000003</v>
      </c>
      <c r="E154" s="73" t="s">
        <v>17</v>
      </c>
      <c r="F154" s="42"/>
      <c r="G154" s="43"/>
      <c r="H154" s="43"/>
      <c r="I154" s="43"/>
    </row>
    <row r="155" spans="1:9" ht="14.5">
      <c r="A155" s="6">
        <v>45637.536828703705</v>
      </c>
      <c r="B155" s="45">
        <v>52</v>
      </c>
      <c r="C155" s="52">
        <v>45.63</v>
      </c>
      <c r="D155" s="46">
        <v>2372.7600000000002</v>
      </c>
      <c r="E155" s="73" t="s">
        <v>17</v>
      </c>
      <c r="F155" s="42"/>
      <c r="G155" s="43"/>
      <c r="H155" s="43"/>
      <c r="I155" s="43"/>
    </row>
    <row r="156" spans="1:9" ht="14.5">
      <c r="A156" s="6">
        <v>45637.538761574076</v>
      </c>
      <c r="B156" s="45">
        <v>173</v>
      </c>
      <c r="C156" s="52">
        <v>45.63</v>
      </c>
      <c r="D156" s="46">
        <v>7893.9900000000007</v>
      </c>
      <c r="E156" s="73" t="s">
        <v>17</v>
      </c>
      <c r="F156" s="42"/>
      <c r="G156" s="43"/>
      <c r="H156" s="43"/>
      <c r="I156" s="43"/>
    </row>
    <row r="157" spans="1:9" ht="14.5">
      <c r="A157" s="6">
        <v>45637.541666666664</v>
      </c>
      <c r="B157" s="45">
        <v>176</v>
      </c>
      <c r="C157" s="52">
        <v>45.63</v>
      </c>
      <c r="D157" s="46">
        <v>8030.88</v>
      </c>
      <c r="E157" s="73" t="s">
        <v>17</v>
      </c>
      <c r="F157" s="42"/>
      <c r="G157" s="43"/>
      <c r="H157" s="43"/>
      <c r="I157" s="43"/>
    </row>
    <row r="158" spans="1:9" ht="14.5">
      <c r="A158" s="6">
        <v>45637.541666666664</v>
      </c>
      <c r="B158" s="45">
        <v>162</v>
      </c>
      <c r="C158" s="52">
        <v>45.63</v>
      </c>
      <c r="D158" s="46">
        <v>7392.06</v>
      </c>
      <c r="E158" s="73" t="s">
        <v>17</v>
      </c>
      <c r="F158" s="42"/>
      <c r="G158" s="43"/>
      <c r="H158" s="43"/>
      <c r="I158" s="43"/>
    </row>
    <row r="159" spans="1:9" ht="14.5">
      <c r="A159" s="6">
        <v>45637.542141203703</v>
      </c>
      <c r="B159" s="45">
        <v>156</v>
      </c>
      <c r="C159" s="52">
        <v>45.62</v>
      </c>
      <c r="D159" s="46">
        <v>7116.7199999999993</v>
      </c>
      <c r="E159" s="73" t="s">
        <v>17</v>
      </c>
      <c r="F159" s="42"/>
      <c r="G159" s="43"/>
      <c r="H159" s="43"/>
      <c r="I159" s="43"/>
    </row>
    <row r="160" spans="1:9" ht="14.5">
      <c r="A160" s="6">
        <v>45637.545543981483</v>
      </c>
      <c r="B160" s="45">
        <v>160</v>
      </c>
      <c r="C160" s="52">
        <v>45.62</v>
      </c>
      <c r="D160" s="46">
        <v>7299.2</v>
      </c>
      <c r="E160" s="73" t="s">
        <v>17</v>
      </c>
      <c r="F160" s="42"/>
      <c r="G160" s="43"/>
      <c r="H160" s="43"/>
      <c r="I160" s="43"/>
    </row>
    <row r="161" spans="1:9" ht="14.5">
      <c r="A161" s="6">
        <v>45637.547731481478</v>
      </c>
      <c r="B161" s="45">
        <v>171</v>
      </c>
      <c r="C161" s="52">
        <v>45.62</v>
      </c>
      <c r="D161" s="46">
        <v>7801.0199999999995</v>
      </c>
      <c r="E161" s="73" t="s">
        <v>17</v>
      </c>
      <c r="F161" s="42"/>
      <c r="G161" s="43"/>
      <c r="H161" s="43"/>
      <c r="I161" s="43"/>
    </row>
    <row r="162" spans="1:9" ht="14.5">
      <c r="A162" s="6">
        <v>45637.554826388892</v>
      </c>
      <c r="B162" s="45">
        <v>243</v>
      </c>
      <c r="C162" s="52">
        <v>45.67</v>
      </c>
      <c r="D162" s="46">
        <v>11097.810000000001</v>
      </c>
      <c r="E162" s="73" t="s">
        <v>17</v>
      </c>
      <c r="F162" s="42"/>
      <c r="G162" s="43"/>
      <c r="H162" s="43"/>
      <c r="I162" s="43"/>
    </row>
    <row r="163" spans="1:9" ht="14.5">
      <c r="A163" s="6">
        <v>45637.554884259262</v>
      </c>
      <c r="B163" s="45">
        <v>225</v>
      </c>
      <c r="C163" s="52">
        <v>45.66</v>
      </c>
      <c r="D163" s="46">
        <v>10273.5</v>
      </c>
      <c r="E163" s="73" t="s">
        <v>17</v>
      </c>
      <c r="F163" s="42"/>
      <c r="G163" s="43"/>
      <c r="H163" s="43"/>
      <c r="I163" s="43"/>
    </row>
    <row r="164" spans="1:9" ht="14.5">
      <c r="A164" s="6">
        <v>45637.559016203704</v>
      </c>
      <c r="B164" s="45">
        <v>42</v>
      </c>
      <c r="C164" s="52">
        <v>45.67</v>
      </c>
      <c r="D164" s="46">
        <v>1918.14</v>
      </c>
      <c r="E164" s="73" t="s">
        <v>17</v>
      </c>
      <c r="F164" s="42"/>
      <c r="G164" s="43"/>
      <c r="H164" s="43"/>
      <c r="I164" s="43"/>
    </row>
    <row r="165" spans="1:9" ht="14.5">
      <c r="A165" s="6">
        <v>45637.559016203704</v>
      </c>
      <c r="B165" s="45">
        <v>140</v>
      </c>
      <c r="C165" s="52">
        <v>45.67</v>
      </c>
      <c r="D165" s="46">
        <v>6393.8</v>
      </c>
      <c r="E165" s="73" t="s">
        <v>17</v>
      </c>
      <c r="F165" s="42"/>
      <c r="G165" s="43"/>
      <c r="H165" s="43"/>
      <c r="I165" s="43"/>
    </row>
    <row r="166" spans="1:9" ht="14.5">
      <c r="A166" s="6">
        <v>45637.559016203704</v>
      </c>
      <c r="B166" s="45">
        <v>158</v>
      </c>
      <c r="C166" s="52">
        <v>45.67</v>
      </c>
      <c r="D166" s="46">
        <v>7215.8600000000006</v>
      </c>
      <c r="E166" s="73" t="s">
        <v>17</v>
      </c>
      <c r="F166" s="42"/>
      <c r="G166" s="43"/>
      <c r="H166" s="43"/>
      <c r="I166" s="43"/>
    </row>
    <row r="167" spans="1:9" ht="14.5">
      <c r="A167" s="6">
        <v>45637.559016203704</v>
      </c>
      <c r="B167" s="45">
        <v>3</v>
      </c>
      <c r="C167" s="52">
        <v>45.67</v>
      </c>
      <c r="D167" s="46">
        <v>137.01</v>
      </c>
      <c r="E167" s="73" t="s">
        <v>17</v>
      </c>
      <c r="F167" s="42"/>
      <c r="G167" s="43"/>
      <c r="H167" s="43"/>
      <c r="I167" s="43"/>
    </row>
    <row r="168" spans="1:9" ht="14.5">
      <c r="A168" s="6">
        <v>45637.559016203704</v>
      </c>
      <c r="B168" s="45">
        <v>2</v>
      </c>
      <c r="C168" s="52">
        <v>45.67</v>
      </c>
      <c r="D168" s="46">
        <v>91.34</v>
      </c>
      <c r="E168" s="73" t="s">
        <v>17</v>
      </c>
      <c r="F168" s="42"/>
      <c r="G168" s="43"/>
      <c r="H168" s="43"/>
      <c r="I168" s="43"/>
    </row>
    <row r="169" spans="1:9" ht="14.5">
      <c r="A169" s="6">
        <v>45637.563402777778</v>
      </c>
      <c r="B169" s="45">
        <v>169</v>
      </c>
      <c r="C169" s="52">
        <v>45.67</v>
      </c>
      <c r="D169" s="46">
        <v>7718.2300000000005</v>
      </c>
      <c r="E169" s="73" t="s">
        <v>17</v>
      </c>
      <c r="F169" s="42"/>
      <c r="G169" s="43"/>
      <c r="H169" s="43"/>
      <c r="I169" s="43"/>
    </row>
    <row r="170" spans="1:9" ht="14.5">
      <c r="A170" s="6">
        <v>45637.564872685187</v>
      </c>
      <c r="B170" s="45">
        <v>133</v>
      </c>
      <c r="C170" s="52">
        <v>45.69</v>
      </c>
      <c r="D170" s="46">
        <v>6076.7699999999995</v>
      </c>
      <c r="E170" s="73" t="s">
        <v>17</v>
      </c>
      <c r="F170" s="42"/>
      <c r="G170" s="43"/>
      <c r="H170" s="43"/>
      <c r="I170" s="43"/>
    </row>
    <row r="171" spans="1:9" ht="14.5">
      <c r="A171" s="6">
        <v>45637.564872685187</v>
      </c>
      <c r="B171" s="45">
        <v>21</v>
      </c>
      <c r="C171" s="52">
        <v>45.69</v>
      </c>
      <c r="D171" s="46">
        <v>959.49</v>
      </c>
      <c r="E171" s="73" t="s">
        <v>17</v>
      </c>
      <c r="F171" s="42"/>
      <c r="G171" s="43"/>
      <c r="H171" s="43"/>
      <c r="I171" s="43"/>
    </row>
    <row r="172" spans="1:9" ht="14.5">
      <c r="A172" s="6">
        <v>45637.56554398148</v>
      </c>
      <c r="B172" s="45">
        <v>92</v>
      </c>
      <c r="C172" s="52">
        <v>45.68</v>
      </c>
      <c r="D172" s="46">
        <v>4202.5600000000004</v>
      </c>
      <c r="E172" s="73" t="s">
        <v>17</v>
      </c>
      <c r="F172" s="42"/>
      <c r="G172" s="43"/>
      <c r="H172" s="43"/>
      <c r="I172" s="43"/>
    </row>
    <row r="173" spans="1:9" ht="14.5">
      <c r="A173" s="6">
        <v>45637.56554398148</v>
      </c>
      <c r="B173" s="45">
        <v>61</v>
      </c>
      <c r="C173" s="52">
        <v>45.68</v>
      </c>
      <c r="D173" s="46">
        <v>2786.48</v>
      </c>
      <c r="E173" s="73" t="s">
        <v>17</v>
      </c>
      <c r="F173" s="42"/>
      <c r="G173" s="43"/>
      <c r="H173" s="43"/>
      <c r="I173" s="43"/>
    </row>
    <row r="174" spans="1:9" ht="14.5">
      <c r="A174" s="6">
        <v>45637.568055555559</v>
      </c>
      <c r="B174" s="45">
        <v>151</v>
      </c>
      <c r="C174" s="52">
        <v>45.69</v>
      </c>
      <c r="D174" s="46">
        <v>6899.19</v>
      </c>
      <c r="E174" s="73" t="s">
        <v>17</v>
      </c>
      <c r="F174" s="42"/>
      <c r="G174" s="43"/>
      <c r="H174" s="43"/>
      <c r="I174" s="43"/>
    </row>
    <row r="175" spans="1:9" ht="14.5">
      <c r="A175" s="6">
        <v>45637.568831018521</v>
      </c>
      <c r="B175" s="45">
        <v>179</v>
      </c>
      <c r="C175" s="52">
        <v>45.68</v>
      </c>
      <c r="D175" s="46">
        <v>8176.72</v>
      </c>
      <c r="E175" s="73" t="s">
        <v>17</v>
      </c>
      <c r="F175" s="42"/>
      <c r="G175" s="43"/>
      <c r="H175" s="43"/>
      <c r="I175" s="43"/>
    </row>
    <row r="176" spans="1:9" ht="14.5">
      <c r="A176" s="6">
        <v>45637.569247685184</v>
      </c>
      <c r="B176" s="45">
        <v>45</v>
      </c>
      <c r="C176" s="52">
        <v>45.67</v>
      </c>
      <c r="D176" s="46">
        <v>2055.15</v>
      </c>
      <c r="E176" s="73" t="s">
        <v>17</v>
      </c>
      <c r="F176" s="42"/>
      <c r="G176" s="43"/>
      <c r="H176" s="43"/>
      <c r="I176" s="43"/>
    </row>
    <row r="177" spans="1:9" ht="14.5">
      <c r="A177" s="6">
        <v>45637.569247685184</v>
      </c>
      <c r="B177" s="45">
        <v>134</v>
      </c>
      <c r="C177" s="52">
        <v>45.67</v>
      </c>
      <c r="D177" s="46">
        <v>6119.7800000000007</v>
      </c>
      <c r="E177" s="73" t="s">
        <v>17</v>
      </c>
      <c r="F177" s="42"/>
      <c r="G177" s="43"/>
      <c r="H177" s="43"/>
      <c r="I177" s="43"/>
    </row>
    <row r="178" spans="1:9" ht="14.5">
      <c r="A178" s="6">
        <v>45637.573425925926</v>
      </c>
      <c r="B178" s="45">
        <v>166</v>
      </c>
      <c r="C178" s="52">
        <v>45.66</v>
      </c>
      <c r="D178" s="46">
        <v>7579.5599999999995</v>
      </c>
      <c r="E178" s="73" t="s">
        <v>17</v>
      </c>
      <c r="F178" s="42"/>
      <c r="G178" s="43"/>
      <c r="H178" s="43"/>
      <c r="I178" s="43"/>
    </row>
    <row r="179" spans="1:9" ht="14.5">
      <c r="A179" s="6">
        <v>45637.575972222221</v>
      </c>
      <c r="B179" s="45">
        <v>137</v>
      </c>
      <c r="C179" s="52">
        <v>45.68</v>
      </c>
      <c r="D179" s="46">
        <v>6258.16</v>
      </c>
      <c r="E179" s="73" t="s">
        <v>17</v>
      </c>
      <c r="F179" s="42"/>
      <c r="G179" s="43"/>
      <c r="H179" s="43"/>
      <c r="I179" s="43"/>
    </row>
    <row r="180" spans="1:9" ht="14.5">
      <c r="A180" s="6">
        <v>45637.575972222221</v>
      </c>
      <c r="B180" s="45">
        <v>9</v>
      </c>
      <c r="C180" s="52">
        <v>45.68</v>
      </c>
      <c r="D180" s="46">
        <v>411.12</v>
      </c>
      <c r="E180" s="73" t="s">
        <v>17</v>
      </c>
      <c r="F180" s="42"/>
      <c r="G180" s="43"/>
      <c r="H180" s="43"/>
      <c r="I180" s="43"/>
    </row>
    <row r="181" spans="1:9" ht="14.5">
      <c r="A181" s="6">
        <v>45637.577314814815</v>
      </c>
      <c r="B181" s="45">
        <v>155</v>
      </c>
      <c r="C181" s="52">
        <v>45.68</v>
      </c>
      <c r="D181" s="46">
        <v>7080.4</v>
      </c>
      <c r="E181" s="73" t="s">
        <v>17</v>
      </c>
      <c r="F181" s="42"/>
      <c r="G181" s="43"/>
      <c r="H181" s="43"/>
      <c r="I181" s="43"/>
    </row>
    <row r="182" spans="1:9" ht="14.5">
      <c r="A182" s="6">
        <v>45637.578483796293</v>
      </c>
      <c r="B182" s="45">
        <v>109</v>
      </c>
      <c r="C182" s="52">
        <v>45.68</v>
      </c>
      <c r="D182" s="46">
        <v>4979.12</v>
      </c>
      <c r="E182" s="73" t="s">
        <v>17</v>
      </c>
      <c r="F182" s="42"/>
      <c r="G182" s="43"/>
      <c r="H182" s="43"/>
      <c r="I182" s="43"/>
    </row>
    <row r="183" spans="1:9" ht="14.5">
      <c r="A183" s="6">
        <v>45637.578483796293</v>
      </c>
      <c r="B183" s="45">
        <v>45</v>
      </c>
      <c r="C183" s="52">
        <v>45.68</v>
      </c>
      <c r="D183" s="46">
        <v>2055.6</v>
      </c>
      <c r="E183" s="73" t="s">
        <v>17</v>
      </c>
      <c r="F183" s="42"/>
      <c r="G183" s="43"/>
      <c r="H183" s="43"/>
      <c r="I183" s="43"/>
    </row>
    <row r="184" spans="1:9" ht="14.5">
      <c r="A184" s="6">
        <v>45637.581863425927</v>
      </c>
      <c r="B184" s="45">
        <v>164</v>
      </c>
      <c r="C184" s="52">
        <v>45.68</v>
      </c>
      <c r="D184" s="46">
        <v>7491.5199999999995</v>
      </c>
      <c r="E184" s="73" t="s">
        <v>17</v>
      </c>
      <c r="F184" s="42"/>
      <c r="G184" s="43"/>
      <c r="H184" s="43"/>
      <c r="I184" s="43"/>
    </row>
    <row r="185" spans="1:9" ht="14.5">
      <c r="A185" s="6">
        <v>45637.587094907409</v>
      </c>
      <c r="B185" s="45">
        <v>124</v>
      </c>
      <c r="C185" s="52">
        <v>45.72</v>
      </c>
      <c r="D185" s="46">
        <v>5669.28</v>
      </c>
      <c r="E185" s="73" t="s">
        <v>17</v>
      </c>
      <c r="F185" s="42"/>
      <c r="G185" s="43"/>
      <c r="H185" s="43"/>
      <c r="I185" s="43"/>
    </row>
    <row r="186" spans="1:9" ht="14.5">
      <c r="A186" s="6">
        <v>45637.587094907409</v>
      </c>
      <c r="B186" s="45">
        <v>36</v>
      </c>
      <c r="C186" s="52">
        <v>45.72</v>
      </c>
      <c r="D186" s="46">
        <v>1645.92</v>
      </c>
      <c r="E186" s="73" t="s">
        <v>17</v>
      </c>
      <c r="F186" s="42"/>
      <c r="G186" s="43"/>
      <c r="H186" s="43"/>
      <c r="I186" s="43"/>
    </row>
    <row r="187" spans="1:9" ht="14.5">
      <c r="A187" s="6">
        <v>45637.588680555556</v>
      </c>
      <c r="B187" s="45">
        <v>173</v>
      </c>
      <c r="C187" s="52">
        <v>45.72</v>
      </c>
      <c r="D187" s="46">
        <v>7909.5599999999995</v>
      </c>
      <c r="E187" s="73" t="s">
        <v>17</v>
      </c>
      <c r="F187" s="42"/>
      <c r="G187" s="43"/>
      <c r="H187" s="43"/>
      <c r="I187" s="43"/>
    </row>
    <row r="188" spans="1:9" ht="14.5">
      <c r="A188" s="6">
        <v>45637.590844907405</v>
      </c>
      <c r="B188" s="45">
        <v>71</v>
      </c>
      <c r="C188" s="52">
        <v>45.71</v>
      </c>
      <c r="D188" s="46">
        <v>3245.41</v>
      </c>
      <c r="E188" s="73" t="s">
        <v>17</v>
      </c>
      <c r="F188" s="42"/>
      <c r="G188" s="43"/>
      <c r="H188" s="43"/>
      <c r="I188" s="43"/>
    </row>
    <row r="189" spans="1:9" ht="14.5">
      <c r="A189" s="6">
        <v>45637.590844907405</v>
      </c>
      <c r="B189" s="45">
        <v>98</v>
      </c>
      <c r="C189" s="52">
        <v>45.71</v>
      </c>
      <c r="D189" s="46">
        <v>4479.58</v>
      </c>
      <c r="E189" s="73" t="s">
        <v>17</v>
      </c>
      <c r="F189" s="42"/>
      <c r="G189" s="43"/>
      <c r="H189" s="43"/>
      <c r="I189" s="43"/>
    </row>
    <row r="190" spans="1:9" ht="14.5">
      <c r="A190" s="6">
        <v>45637.590844907405</v>
      </c>
      <c r="B190" s="45">
        <v>177</v>
      </c>
      <c r="C190" s="52">
        <v>45.72</v>
      </c>
      <c r="D190" s="46">
        <v>8092.44</v>
      </c>
      <c r="E190" s="73" t="s">
        <v>17</v>
      </c>
      <c r="F190" s="42"/>
      <c r="G190" s="43"/>
      <c r="H190" s="43"/>
      <c r="I190" s="43"/>
    </row>
    <row r="191" spans="1:9" ht="14.5">
      <c r="A191" s="6">
        <v>45637.595625000002</v>
      </c>
      <c r="B191" s="45">
        <v>152</v>
      </c>
      <c r="C191" s="52">
        <v>45.72</v>
      </c>
      <c r="D191" s="46">
        <v>6949.44</v>
      </c>
      <c r="E191" s="73" t="s">
        <v>17</v>
      </c>
      <c r="F191" s="42"/>
      <c r="G191" s="43"/>
      <c r="H191" s="43"/>
      <c r="I191" s="43"/>
    </row>
    <row r="192" spans="1:9" ht="14.5">
      <c r="A192" s="6">
        <v>45637.598726851851</v>
      </c>
      <c r="B192" s="45">
        <v>90</v>
      </c>
      <c r="C192" s="52">
        <v>45.75</v>
      </c>
      <c r="D192" s="46">
        <v>4117.5</v>
      </c>
      <c r="E192" s="73" t="s">
        <v>17</v>
      </c>
      <c r="F192" s="42"/>
      <c r="G192" s="43"/>
      <c r="H192" s="43"/>
      <c r="I192" s="43"/>
    </row>
    <row r="193" spans="1:9" ht="14.5">
      <c r="A193" s="6">
        <v>45637.599131944444</v>
      </c>
      <c r="B193" s="45">
        <v>84</v>
      </c>
      <c r="C193" s="52">
        <v>45.75</v>
      </c>
      <c r="D193" s="46">
        <v>3843</v>
      </c>
      <c r="E193" s="73" t="s">
        <v>17</v>
      </c>
      <c r="F193" s="42"/>
      <c r="G193" s="43"/>
      <c r="H193" s="43"/>
      <c r="I193" s="43"/>
    </row>
    <row r="194" spans="1:9" ht="14.5">
      <c r="A194" s="6">
        <v>45637.599131944444</v>
      </c>
      <c r="B194" s="45">
        <v>1</v>
      </c>
      <c r="C194" s="52">
        <v>45.75</v>
      </c>
      <c r="D194" s="46">
        <v>45.75</v>
      </c>
      <c r="E194" s="73" t="s">
        <v>17</v>
      </c>
      <c r="F194" s="42"/>
      <c r="G194" s="43"/>
      <c r="H194" s="43"/>
      <c r="I194" s="43"/>
    </row>
    <row r="195" spans="1:9" ht="14.5">
      <c r="A195" s="6">
        <v>45637.599131944444</v>
      </c>
      <c r="B195" s="45">
        <v>93</v>
      </c>
      <c r="C195" s="52">
        <v>45.75</v>
      </c>
      <c r="D195" s="46">
        <v>4254.75</v>
      </c>
      <c r="E195" s="73" t="s">
        <v>17</v>
      </c>
      <c r="F195" s="42"/>
      <c r="G195" s="43"/>
      <c r="H195" s="43"/>
      <c r="I195" s="43"/>
    </row>
    <row r="196" spans="1:9" ht="14.5">
      <c r="A196" s="6">
        <v>45637.600810185184</v>
      </c>
      <c r="B196" s="45">
        <v>9</v>
      </c>
      <c r="C196" s="52">
        <v>45.72</v>
      </c>
      <c r="D196" s="46">
        <v>411.48</v>
      </c>
      <c r="E196" s="73" t="s">
        <v>17</v>
      </c>
      <c r="F196" s="42"/>
      <c r="G196" s="43"/>
      <c r="H196" s="43"/>
      <c r="I196" s="43"/>
    </row>
    <row r="197" spans="1:9" ht="14.5">
      <c r="A197" s="6">
        <v>45637.600810185184</v>
      </c>
      <c r="B197" s="45">
        <v>161</v>
      </c>
      <c r="C197" s="52">
        <v>45.72</v>
      </c>
      <c r="D197" s="46">
        <v>7360.92</v>
      </c>
      <c r="E197" s="73" t="s">
        <v>17</v>
      </c>
      <c r="F197" s="42"/>
      <c r="G197" s="43"/>
      <c r="H197" s="43"/>
      <c r="I197" s="43"/>
    </row>
    <row r="198" spans="1:9" ht="14.5">
      <c r="A198" s="6">
        <v>45637.600810185184</v>
      </c>
      <c r="B198" s="45">
        <v>199</v>
      </c>
      <c r="C198" s="52">
        <v>45.74</v>
      </c>
      <c r="D198" s="46">
        <v>9102.26</v>
      </c>
      <c r="E198" s="73" t="s">
        <v>17</v>
      </c>
      <c r="F198" s="42"/>
      <c r="G198" s="43"/>
      <c r="H198" s="43"/>
      <c r="I198" s="43"/>
    </row>
    <row r="199" spans="1:9" ht="14.5">
      <c r="A199" s="6">
        <v>45637.602905092594</v>
      </c>
      <c r="B199" s="45">
        <v>171</v>
      </c>
      <c r="C199" s="52">
        <v>45.73</v>
      </c>
      <c r="D199" s="46">
        <v>7819.829999999999</v>
      </c>
      <c r="E199" s="73" t="s">
        <v>17</v>
      </c>
      <c r="F199" s="42"/>
      <c r="G199" s="43"/>
      <c r="H199" s="43"/>
      <c r="I199" s="43"/>
    </row>
    <row r="200" spans="1:9" ht="14.5">
      <c r="A200" s="6">
        <v>45637.604791666665</v>
      </c>
      <c r="B200" s="45">
        <v>147</v>
      </c>
      <c r="C200" s="52">
        <v>45.73</v>
      </c>
      <c r="D200" s="46">
        <v>6722.3099999999995</v>
      </c>
      <c r="E200" s="73" t="s">
        <v>17</v>
      </c>
      <c r="F200" s="42"/>
      <c r="G200" s="43"/>
      <c r="H200" s="43"/>
      <c r="I200" s="43"/>
    </row>
    <row r="201" spans="1:9" ht="14.5">
      <c r="A201" s="6">
        <v>45637.604791666665</v>
      </c>
      <c r="B201" s="45">
        <v>152</v>
      </c>
      <c r="C201" s="52">
        <v>45.73</v>
      </c>
      <c r="D201" s="46">
        <v>6950.9599999999991</v>
      </c>
      <c r="E201" s="73" t="s">
        <v>17</v>
      </c>
      <c r="F201" s="42"/>
      <c r="G201" s="43"/>
      <c r="H201" s="43"/>
      <c r="I201" s="43"/>
    </row>
    <row r="202" spans="1:9" ht="14.5">
      <c r="A202" s="6">
        <v>45637.606249999997</v>
      </c>
      <c r="B202" s="45">
        <v>36</v>
      </c>
      <c r="C202" s="52">
        <v>45.76</v>
      </c>
      <c r="D202" s="46">
        <v>1647.36</v>
      </c>
      <c r="E202" s="73" t="s">
        <v>17</v>
      </c>
      <c r="F202" s="42"/>
      <c r="G202" s="43"/>
      <c r="H202" s="43"/>
      <c r="I202" s="43"/>
    </row>
    <row r="203" spans="1:9" ht="14.5">
      <c r="A203" s="6">
        <v>45637.606724537036</v>
      </c>
      <c r="B203" s="45">
        <v>57</v>
      </c>
      <c r="C203" s="52">
        <v>45.76</v>
      </c>
      <c r="D203" s="46">
        <v>2608.3199999999997</v>
      </c>
      <c r="E203" s="73" t="s">
        <v>17</v>
      </c>
      <c r="F203" s="42"/>
      <c r="G203" s="43"/>
      <c r="H203" s="43"/>
      <c r="I203" s="43"/>
    </row>
    <row r="204" spans="1:9" ht="14.5">
      <c r="A204" s="6">
        <v>45637.606724537036</v>
      </c>
      <c r="B204" s="45">
        <v>120</v>
      </c>
      <c r="C204" s="52">
        <v>45.76</v>
      </c>
      <c r="D204" s="46">
        <v>5491.2</v>
      </c>
      <c r="E204" s="73" t="s">
        <v>17</v>
      </c>
      <c r="F204" s="42"/>
      <c r="G204" s="43"/>
      <c r="H204" s="43"/>
      <c r="I204" s="43"/>
    </row>
    <row r="205" spans="1:9" ht="14.5">
      <c r="A205" s="6">
        <v>45637.606724537036</v>
      </c>
      <c r="B205" s="45">
        <v>130</v>
      </c>
      <c r="C205" s="52">
        <v>45.76</v>
      </c>
      <c r="D205" s="46">
        <v>5948.8</v>
      </c>
      <c r="E205" s="73" t="s">
        <v>17</v>
      </c>
      <c r="F205" s="42"/>
      <c r="G205" s="43"/>
      <c r="H205" s="43"/>
      <c r="I205" s="43"/>
    </row>
    <row r="206" spans="1:9" ht="14.5">
      <c r="A206" s="6">
        <v>45637.607094907406</v>
      </c>
      <c r="B206" s="45">
        <v>72</v>
      </c>
      <c r="C206" s="52">
        <v>45.76</v>
      </c>
      <c r="D206" s="46">
        <v>3294.72</v>
      </c>
      <c r="E206" s="73" t="s">
        <v>17</v>
      </c>
      <c r="F206" s="42"/>
      <c r="G206" s="43"/>
      <c r="H206" s="43"/>
      <c r="I206" s="43"/>
    </row>
    <row r="207" spans="1:9" ht="14.5">
      <c r="A207" s="6">
        <v>45637.607094907406</v>
      </c>
      <c r="B207" s="45">
        <v>146</v>
      </c>
      <c r="C207" s="52">
        <v>45.76</v>
      </c>
      <c r="D207" s="46">
        <v>6680.96</v>
      </c>
      <c r="E207" s="73" t="s">
        <v>17</v>
      </c>
      <c r="F207" s="42"/>
      <c r="G207" s="43"/>
      <c r="H207" s="43"/>
      <c r="I207" s="43"/>
    </row>
    <row r="208" spans="1:9" ht="14.5">
      <c r="A208" s="6">
        <v>45637.607094907406</v>
      </c>
      <c r="B208" s="45">
        <v>104</v>
      </c>
      <c r="C208" s="52">
        <v>45.76</v>
      </c>
      <c r="D208" s="46">
        <v>4759.04</v>
      </c>
      <c r="E208" s="73" t="s">
        <v>17</v>
      </c>
      <c r="F208" s="42"/>
      <c r="G208" s="43"/>
      <c r="H208" s="43"/>
      <c r="I208" s="43"/>
    </row>
    <row r="209" spans="1:9" ht="14.5">
      <c r="A209" s="6">
        <v>45637.607245370367</v>
      </c>
      <c r="B209" s="45">
        <v>165</v>
      </c>
      <c r="C209" s="52">
        <v>45.75</v>
      </c>
      <c r="D209" s="46">
        <v>7548.75</v>
      </c>
      <c r="E209" s="73" t="s">
        <v>17</v>
      </c>
      <c r="F209" s="42"/>
      <c r="G209" s="43"/>
      <c r="H209" s="43"/>
      <c r="I209" s="43"/>
    </row>
    <row r="210" spans="1:9" ht="14.5">
      <c r="A210" s="6">
        <v>45637.611006944448</v>
      </c>
      <c r="B210" s="45">
        <v>13</v>
      </c>
      <c r="C210" s="52">
        <v>45.77</v>
      </c>
      <c r="D210" s="46">
        <v>595.01</v>
      </c>
      <c r="E210" s="73" t="s">
        <v>17</v>
      </c>
      <c r="F210" s="42"/>
      <c r="G210" s="43"/>
      <c r="H210" s="43"/>
      <c r="I210" s="43"/>
    </row>
    <row r="211" spans="1:9" ht="14.5">
      <c r="A211" s="6">
        <v>45637.611006944448</v>
      </c>
      <c r="B211" s="45">
        <v>140</v>
      </c>
      <c r="C211" s="52">
        <v>45.77</v>
      </c>
      <c r="D211" s="46">
        <v>6407.8</v>
      </c>
      <c r="E211" s="73" t="s">
        <v>17</v>
      </c>
      <c r="F211" s="42"/>
      <c r="G211" s="43"/>
      <c r="H211" s="43"/>
      <c r="I211" s="43"/>
    </row>
    <row r="212" spans="1:9" ht="14.5">
      <c r="A212" s="6">
        <v>45637.611006944448</v>
      </c>
      <c r="B212" s="45">
        <v>82</v>
      </c>
      <c r="C212" s="52">
        <v>45.77</v>
      </c>
      <c r="D212" s="46">
        <v>3753.1400000000003</v>
      </c>
      <c r="E212" s="73" t="s">
        <v>17</v>
      </c>
      <c r="F212" s="42"/>
      <c r="G212" s="43"/>
      <c r="H212" s="43"/>
      <c r="I212" s="43"/>
    </row>
    <row r="213" spans="1:9" ht="14.5">
      <c r="A213" s="6">
        <v>45637.611006944448</v>
      </c>
      <c r="B213" s="45">
        <v>146</v>
      </c>
      <c r="C213" s="52">
        <v>45.77</v>
      </c>
      <c r="D213" s="46">
        <v>6682.42</v>
      </c>
      <c r="E213" s="73" t="s">
        <v>17</v>
      </c>
      <c r="F213" s="42"/>
      <c r="G213" s="43"/>
      <c r="H213" s="43"/>
      <c r="I213" s="43"/>
    </row>
    <row r="214" spans="1:9" ht="14.5">
      <c r="A214" s="6">
        <v>45637.611006944448</v>
      </c>
      <c r="B214" s="45">
        <v>90</v>
      </c>
      <c r="C214" s="52">
        <v>45.77</v>
      </c>
      <c r="D214" s="46">
        <v>4119.3</v>
      </c>
      <c r="E214" s="73" t="s">
        <v>17</v>
      </c>
      <c r="F214" s="42"/>
      <c r="G214" s="43"/>
      <c r="H214" s="43"/>
      <c r="I214" s="43"/>
    </row>
    <row r="215" spans="1:9" ht="14.5">
      <c r="A215" s="6">
        <v>45637.614618055559</v>
      </c>
      <c r="B215" s="45">
        <v>170</v>
      </c>
      <c r="C215" s="52">
        <v>45.76</v>
      </c>
      <c r="D215" s="46">
        <v>7779.2</v>
      </c>
      <c r="E215" s="73" t="s">
        <v>17</v>
      </c>
      <c r="F215" s="42"/>
      <c r="G215" s="43"/>
      <c r="H215" s="43"/>
      <c r="I215" s="43"/>
    </row>
    <row r="216" spans="1:9" ht="14.5">
      <c r="A216" s="6">
        <v>45637.614618055559</v>
      </c>
      <c r="B216" s="45">
        <v>148</v>
      </c>
      <c r="C216" s="52">
        <v>45.76</v>
      </c>
      <c r="D216" s="46">
        <v>6772.48</v>
      </c>
      <c r="E216" s="73" t="s">
        <v>17</v>
      </c>
      <c r="F216" s="42"/>
      <c r="G216" s="43"/>
      <c r="H216" s="43"/>
      <c r="I216" s="43"/>
    </row>
    <row r="217" spans="1:9" ht="14.5">
      <c r="A217" s="6">
        <v>45637.620347222219</v>
      </c>
      <c r="B217" s="45">
        <v>34</v>
      </c>
      <c r="C217" s="52">
        <v>45.82</v>
      </c>
      <c r="D217" s="46">
        <v>1557.88</v>
      </c>
      <c r="E217" s="73" t="s">
        <v>17</v>
      </c>
      <c r="F217" s="42"/>
      <c r="G217" s="43"/>
      <c r="H217" s="43"/>
      <c r="I217" s="43"/>
    </row>
    <row r="218" spans="1:9" ht="14.5">
      <c r="A218" s="6">
        <v>45637.620347222219</v>
      </c>
      <c r="B218" s="45">
        <v>168</v>
      </c>
      <c r="C218" s="52">
        <v>45.82</v>
      </c>
      <c r="D218" s="46">
        <v>7697.76</v>
      </c>
      <c r="E218" s="73" t="s">
        <v>17</v>
      </c>
      <c r="F218" s="42"/>
      <c r="G218" s="43"/>
      <c r="H218" s="43"/>
      <c r="I218" s="43"/>
    </row>
    <row r="219" spans="1:9" ht="14.5">
      <c r="A219" s="6">
        <v>45637.620347222219</v>
      </c>
      <c r="B219" s="45">
        <v>177</v>
      </c>
      <c r="C219" s="52">
        <v>45.82</v>
      </c>
      <c r="D219" s="46">
        <v>8110.14</v>
      </c>
      <c r="E219" s="73" t="s">
        <v>17</v>
      </c>
      <c r="F219" s="42"/>
      <c r="G219" s="43"/>
      <c r="H219" s="43"/>
      <c r="I219" s="43"/>
    </row>
    <row r="220" spans="1:9" ht="14.5">
      <c r="A220" s="6">
        <v>45637.620347222219</v>
      </c>
      <c r="B220" s="45">
        <v>63</v>
      </c>
      <c r="C220" s="52">
        <v>45.82</v>
      </c>
      <c r="D220" s="46">
        <v>2886.66</v>
      </c>
      <c r="E220" s="73" t="s">
        <v>17</v>
      </c>
      <c r="F220" s="42"/>
      <c r="G220" s="43"/>
      <c r="H220" s="43"/>
      <c r="I220" s="43"/>
    </row>
    <row r="221" spans="1:9" ht="14.5">
      <c r="A221" s="6">
        <v>45637.620659722219</v>
      </c>
      <c r="B221" s="45">
        <v>62</v>
      </c>
      <c r="C221" s="52">
        <v>45.81</v>
      </c>
      <c r="D221" s="46">
        <v>2840.2200000000003</v>
      </c>
      <c r="E221" s="73" t="s">
        <v>17</v>
      </c>
      <c r="F221" s="42"/>
      <c r="G221" s="43"/>
      <c r="H221" s="43"/>
      <c r="I221" s="43"/>
    </row>
    <row r="222" spans="1:9" ht="14.5">
      <c r="A222" s="6">
        <v>45637.620659722219</v>
      </c>
      <c r="B222" s="45">
        <v>140</v>
      </c>
      <c r="C222" s="52">
        <v>45.81</v>
      </c>
      <c r="D222" s="46">
        <v>6413.4000000000005</v>
      </c>
      <c r="E222" s="73" t="s">
        <v>17</v>
      </c>
      <c r="F222" s="42"/>
      <c r="G222" s="43"/>
      <c r="H222" s="43"/>
      <c r="I222" s="43"/>
    </row>
    <row r="223" spans="1:9" ht="14.5">
      <c r="A223" s="6">
        <v>45637.620659722219</v>
      </c>
      <c r="B223" s="45">
        <v>207</v>
      </c>
      <c r="C223" s="52">
        <v>45.81</v>
      </c>
      <c r="D223" s="46">
        <v>9482.67</v>
      </c>
      <c r="E223" s="73" t="s">
        <v>17</v>
      </c>
      <c r="F223" s="42"/>
      <c r="G223" s="43"/>
      <c r="H223" s="43"/>
      <c r="I223" s="43"/>
    </row>
    <row r="224" spans="1:9" ht="14.5">
      <c r="A224" s="6">
        <v>45637.620659722219</v>
      </c>
      <c r="B224" s="45">
        <v>148</v>
      </c>
      <c r="C224" s="52">
        <v>45.81</v>
      </c>
      <c r="D224" s="46">
        <v>6779.88</v>
      </c>
      <c r="E224" s="73" t="s">
        <v>17</v>
      </c>
      <c r="F224" s="42"/>
      <c r="G224" s="43"/>
      <c r="H224" s="43"/>
      <c r="I224" s="43"/>
    </row>
    <row r="225" spans="1:9" ht="14.5">
      <c r="A225" s="6">
        <v>45637.621388888889</v>
      </c>
      <c r="B225" s="45">
        <v>58</v>
      </c>
      <c r="C225" s="52">
        <v>45.8</v>
      </c>
      <c r="D225" s="46">
        <v>2656.3999999999996</v>
      </c>
      <c r="E225" s="73" t="s">
        <v>17</v>
      </c>
      <c r="F225" s="42"/>
      <c r="G225" s="43"/>
      <c r="H225" s="43"/>
      <c r="I225" s="43"/>
    </row>
    <row r="226" spans="1:9" ht="14.5">
      <c r="A226" s="6">
        <v>45637.621388888889</v>
      </c>
      <c r="B226" s="45">
        <v>156</v>
      </c>
      <c r="C226" s="52">
        <v>45.8</v>
      </c>
      <c r="D226" s="46">
        <v>7144.7999999999993</v>
      </c>
      <c r="E226" s="73" t="s">
        <v>17</v>
      </c>
      <c r="F226" s="42"/>
      <c r="G226" s="43"/>
      <c r="H226" s="43"/>
      <c r="I226" s="43"/>
    </row>
    <row r="227" spans="1:9" ht="14.5">
      <c r="A227" s="6">
        <v>45637.621388888889</v>
      </c>
      <c r="B227" s="45">
        <v>117</v>
      </c>
      <c r="C227" s="52">
        <v>45.8</v>
      </c>
      <c r="D227" s="46">
        <v>5358.5999999999995</v>
      </c>
      <c r="E227" s="73" t="s">
        <v>17</v>
      </c>
      <c r="F227" s="42"/>
      <c r="G227" s="43"/>
      <c r="H227" s="43"/>
      <c r="I227" s="43"/>
    </row>
    <row r="228" spans="1:9" ht="14.5">
      <c r="A228" s="6">
        <v>45637.621400462966</v>
      </c>
      <c r="B228" s="45">
        <v>2</v>
      </c>
      <c r="C228" s="52">
        <v>45.79</v>
      </c>
      <c r="D228" s="46">
        <v>91.58</v>
      </c>
      <c r="E228" s="73" t="s">
        <v>17</v>
      </c>
      <c r="F228" s="42"/>
      <c r="G228" s="43"/>
      <c r="H228" s="43"/>
      <c r="I228" s="43"/>
    </row>
    <row r="229" spans="1:9" ht="14.5">
      <c r="A229" s="6">
        <v>45637.621400462966</v>
      </c>
      <c r="B229" s="45">
        <v>146</v>
      </c>
      <c r="C229" s="52">
        <v>45.79</v>
      </c>
      <c r="D229" s="46">
        <v>6685.34</v>
      </c>
      <c r="E229" s="73" t="s">
        <v>17</v>
      </c>
      <c r="F229" s="42"/>
      <c r="G229" s="43"/>
      <c r="H229" s="43"/>
      <c r="I229" s="43"/>
    </row>
    <row r="230" spans="1:9" ht="14.5">
      <c r="A230" s="6">
        <v>45637.623773148145</v>
      </c>
      <c r="B230" s="45">
        <v>153</v>
      </c>
      <c r="C230" s="52">
        <v>45.83</v>
      </c>
      <c r="D230" s="46">
        <v>7011.99</v>
      </c>
      <c r="E230" s="73" t="s">
        <v>17</v>
      </c>
      <c r="F230" s="42"/>
      <c r="G230" s="43"/>
      <c r="H230" s="43"/>
      <c r="I230" s="43"/>
    </row>
    <row r="231" spans="1:9" ht="14.5">
      <c r="A231" s="6">
        <v>45637.623773148145</v>
      </c>
      <c r="B231" s="45">
        <v>5</v>
      </c>
      <c r="C231" s="52">
        <v>45.83</v>
      </c>
      <c r="D231" s="46">
        <v>229.14999999999998</v>
      </c>
      <c r="E231" s="73" t="s">
        <v>17</v>
      </c>
      <c r="F231" s="42"/>
      <c r="G231" s="43"/>
      <c r="H231" s="43"/>
      <c r="I231" s="43"/>
    </row>
    <row r="232" spans="1:9" ht="14.5">
      <c r="A232" s="6">
        <v>45637.623773148145</v>
      </c>
      <c r="B232" s="45">
        <v>146</v>
      </c>
      <c r="C232" s="52">
        <v>45.83</v>
      </c>
      <c r="D232" s="46">
        <v>6691.1799999999994</v>
      </c>
      <c r="E232" s="73" t="s">
        <v>17</v>
      </c>
      <c r="F232" s="42"/>
      <c r="G232" s="43"/>
      <c r="H232" s="43"/>
      <c r="I232" s="43"/>
    </row>
    <row r="233" spans="1:9" ht="14.5">
      <c r="A233" s="6">
        <v>45637.6249537037</v>
      </c>
      <c r="B233" s="45">
        <v>154</v>
      </c>
      <c r="C233" s="52">
        <v>45.83</v>
      </c>
      <c r="D233" s="46">
        <v>7057.82</v>
      </c>
      <c r="E233" s="73" t="s">
        <v>17</v>
      </c>
      <c r="F233" s="42"/>
      <c r="G233" s="43"/>
      <c r="H233" s="43"/>
      <c r="I233" s="43"/>
    </row>
    <row r="234" spans="1:9" ht="14.5">
      <c r="A234" s="6">
        <v>45637.625717592593</v>
      </c>
      <c r="B234" s="45">
        <v>49</v>
      </c>
      <c r="C234" s="52">
        <v>45.83</v>
      </c>
      <c r="D234" s="46">
        <v>2245.67</v>
      </c>
      <c r="E234" s="73" t="s">
        <v>17</v>
      </c>
      <c r="F234" s="42"/>
      <c r="G234" s="43"/>
      <c r="H234" s="43"/>
      <c r="I234" s="43"/>
    </row>
    <row r="235" spans="1:9" ht="14.5">
      <c r="A235" s="6">
        <v>45637.625717592593</v>
      </c>
      <c r="B235" s="45">
        <v>121</v>
      </c>
      <c r="C235" s="52">
        <v>45.83</v>
      </c>
      <c r="D235" s="46">
        <v>5545.4299999999994</v>
      </c>
      <c r="E235" s="73" t="s">
        <v>17</v>
      </c>
      <c r="F235" s="42"/>
      <c r="G235" s="43"/>
      <c r="H235" s="43"/>
      <c r="I235" s="43"/>
    </row>
    <row r="236" spans="1:9" ht="14.5">
      <c r="A236" s="6">
        <v>45637.625810185185</v>
      </c>
      <c r="B236" s="45">
        <v>116</v>
      </c>
      <c r="C236" s="52">
        <v>45.82</v>
      </c>
      <c r="D236" s="46">
        <v>5315.12</v>
      </c>
      <c r="E236" s="73" t="s">
        <v>17</v>
      </c>
      <c r="F236" s="42"/>
      <c r="G236" s="43"/>
      <c r="H236" s="43"/>
      <c r="I236" s="43"/>
    </row>
    <row r="237" spans="1:9" ht="14.5">
      <c r="A237" s="6">
        <v>45637.625810185185</v>
      </c>
      <c r="B237" s="45">
        <v>34</v>
      </c>
      <c r="C237" s="52">
        <v>45.82</v>
      </c>
      <c r="D237" s="46">
        <v>1557.88</v>
      </c>
      <c r="E237" s="73" t="s">
        <v>17</v>
      </c>
      <c r="F237" s="42"/>
      <c r="G237" s="43"/>
      <c r="H237" s="43"/>
      <c r="I237" s="43"/>
    </row>
    <row r="238" spans="1:9" ht="14.5">
      <c r="A238" s="6">
        <v>45637.625833333332</v>
      </c>
      <c r="B238" s="45">
        <v>171</v>
      </c>
      <c r="C238" s="52">
        <v>45.81</v>
      </c>
      <c r="D238" s="46">
        <v>7833.51</v>
      </c>
      <c r="E238" s="73" t="s">
        <v>17</v>
      </c>
      <c r="F238" s="42"/>
      <c r="G238" s="43"/>
      <c r="H238" s="43"/>
      <c r="I238" s="43"/>
    </row>
    <row r="239" spans="1:9" ht="14.5">
      <c r="A239" s="6">
        <v>45637.628263888888</v>
      </c>
      <c r="B239" s="45">
        <v>74</v>
      </c>
      <c r="C239" s="52">
        <v>45.8</v>
      </c>
      <c r="D239" s="46">
        <v>3389.2</v>
      </c>
      <c r="E239" s="73" t="s">
        <v>17</v>
      </c>
      <c r="F239" s="42"/>
      <c r="G239" s="43"/>
      <c r="H239" s="43"/>
      <c r="I239" s="43"/>
    </row>
    <row r="240" spans="1:9" ht="14.5">
      <c r="A240" s="6">
        <v>45637.628263888888</v>
      </c>
      <c r="B240" s="45">
        <v>74</v>
      </c>
      <c r="C240" s="52">
        <v>45.8</v>
      </c>
      <c r="D240" s="46">
        <v>3389.2</v>
      </c>
      <c r="E240" s="73" t="s">
        <v>17</v>
      </c>
      <c r="F240" s="42"/>
      <c r="G240" s="43"/>
      <c r="H240" s="43"/>
      <c r="I240" s="43"/>
    </row>
    <row r="241" spans="1:9" ht="14.5">
      <c r="A241" s="6">
        <v>45637.629884259259</v>
      </c>
      <c r="B241" s="45">
        <v>1</v>
      </c>
      <c r="C241" s="52">
        <v>45.8</v>
      </c>
      <c r="D241" s="46">
        <v>45.8</v>
      </c>
      <c r="E241" s="73" t="s">
        <v>17</v>
      </c>
      <c r="F241" s="42"/>
      <c r="G241" s="43"/>
      <c r="H241" s="43"/>
      <c r="I241" s="43"/>
    </row>
    <row r="242" spans="1:9" ht="14.5">
      <c r="A242" s="6">
        <v>45637.629884259259</v>
      </c>
      <c r="B242" s="45">
        <v>168</v>
      </c>
      <c r="C242" s="52">
        <v>45.8</v>
      </c>
      <c r="D242" s="46">
        <v>7694.4</v>
      </c>
      <c r="E242" s="73" t="s">
        <v>17</v>
      </c>
      <c r="F242" s="42"/>
      <c r="G242" s="43"/>
      <c r="H242" s="43"/>
      <c r="I242" s="43"/>
    </row>
    <row r="243" spans="1:9" ht="14.5">
      <c r="A243" s="6">
        <v>45637.629884259259</v>
      </c>
      <c r="B243" s="45">
        <v>234</v>
      </c>
      <c r="C243" s="52">
        <v>45.8</v>
      </c>
      <c r="D243" s="46">
        <v>10717.199999999999</v>
      </c>
      <c r="E243" s="73" t="s">
        <v>17</v>
      </c>
      <c r="F243" s="42"/>
      <c r="G243" s="43"/>
      <c r="H243" s="43"/>
      <c r="I243" s="43"/>
    </row>
    <row r="244" spans="1:9" ht="14.5">
      <c r="A244" s="6">
        <v>45637.629884259259</v>
      </c>
      <c r="B244" s="45">
        <v>61</v>
      </c>
      <c r="C244" s="52">
        <v>45.79</v>
      </c>
      <c r="D244" s="46">
        <v>2793.19</v>
      </c>
      <c r="E244" s="73" t="s">
        <v>17</v>
      </c>
      <c r="F244" s="42"/>
      <c r="G244" s="43"/>
      <c r="H244" s="43"/>
      <c r="I244" s="43"/>
    </row>
    <row r="245" spans="1:9" ht="14.5">
      <c r="A245" s="6">
        <v>45637.629884259259</v>
      </c>
      <c r="B245" s="45">
        <v>61</v>
      </c>
      <c r="C245" s="52">
        <v>45.79</v>
      </c>
      <c r="D245" s="46">
        <v>2793.19</v>
      </c>
      <c r="E245" s="73" t="s">
        <v>17</v>
      </c>
      <c r="F245" s="42"/>
      <c r="G245" s="43"/>
      <c r="H245" s="43"/>
      <c r="I245" s="43"/>
    </row>
    <row r="246" spans="1:9" ht="14.5">
      <c r="A246" s="6">
        <v>45637.629884259259</v>
      </c>
      <c r="B246" s="45">
        <v>32</v>
      </c>
      <c r="C246" s="52">
        <v>45.79</v>
      </c>
      <c r="D246" s="46">
        <v>1465.28</v>
      </c>
      <c r="E246" s="73" t="s">
        <v>17</v>
      </c>
      <c r="F246" s="42"/>
      <c r="G246" s="43"/>
      <c r="H246" s="43"/>
      <c r="I246" s="43"/>
    </row>
    <row r="247" spans="1:9" ht="14.5">
      <c r="A247" s="6">
        <v>45637.6328587963</v>
      </c>
      <c r="B247" s="45">
        <v>31</v>
      </c>
      <c r="C247" s="52">
        <v>45.79</v>
      </c>
      <c r="D247" s="46">
        <v>1419.49</v>
      </c>
      <c r="E247" s="73" t="s">
        <v>17</v>
      </c>
      <c r="F247" s="42"/>
      <c r="G247" s="43"/>
      <c r="H247" s="43"/>
      <c r="I247" s="43"/>
    </row>
    <row r="248" spans="1:9" ht="14.5">
      <c r="A248" s="6">
        <v>45637.6328587963</v>
      </c>
      <c r="B248" s="45">
        <v>140</v>
      </c>
      <c r="C248" s="52">
        <v>45.79</v>
      </c>
      <c r="D248" s="46">
        <v>6410.5999999999995</v>
      </c>
      <c r="E248" s="73" t="s">
        <v>17</v>
      </c>
      <c r="F248" s="42"/>
      <c r="G248" s="43"/>
      <c r="H248" s="43"/>
      <c r="I248" s="43"/>
    </row>
    <row r="249" spans="1:9" ht="14.5">
      <c r="A249" s="6">
        <v>45637.6328587963</v>
      </c>
      <c r="B249" s="45">
        <v>43</v>
      </c>
      <c r="C249" s="52">
        <v>45.79</v>
      </c>
      <c r="D249" s="46">
        <v>1968.97</v>
      </c>
      <c r="E249" s="73" t="s">
        <v>17</v>
      </c>
      <c r="F249" s="42"/>
      <c r="G249" s="43"/>
      <c r="H249" s="43"/>
      <c r="I249" s="43"/>
    </row>
    <row r="250" spans="1:9" ht="14.5">
      <c r="A250" s="6">
        <v>45637.6328587963</v>
      </c>
      <c r="B250" s="45">
        <v>43</v>
      </c>
      <c r="C250" s="52">
        <v>45.79</v>
      </c>
      <c r="D250" s="46">
        <v>1968.97</v>
      </c>
      <c r="E250" s="73" t="s">
        <v>17</v>
      </c>
      <c r="F250" s="42"/>
      <c r="G250" s="43"/>
      <c r="H250" s="43"/>
      <c r="I250" s="43"/>
    </row>
    <row r="251" spans="1:9" ht="14.5">
      <c r="A251" s="6">
        <v>45637.6328587963</v>
      </c>
      <c r="B251" s="45">
        <v>62</v>
      </c>
      <c r="C251" s="52">
        <v>45.79</v>
      </c>
      <c r="D251" s="46">
        <v>2838.98</v>
      </c>
      <c r="E251" s="73" t="s">
        <v>17</v>
      </c>
      <c r="F251" s="42"/>
      <c r="G251" s="43"/>
      <c r="H251" s="43"/>
      <c r="I251" s="43"/>
    </row>
    <row r="252" spans="1:9" ht="14.5">
      <c r="A252" s="6">
        <v>45637.633553240739</v>
      </c>
      <c r="B252" s="45">
        <v>38</v>
      </c>
      <c r="C252" s="52">
        <v>45.78</v>
      </c>
      <c r="D252" s="46">
        <v>1739.64</v>
      </c>
      <c r="E252" s="73" t="s">
        <v>17</v>
      </c>
      <c r="F252" s="42"/>
      <c r="G252" s="43"/>
      <c r="H252" s="43"/>
      <c r="I252" s="43"/>
    </row>
    <row r="253" spans="1:9" ht="14.5">
      <c r="A253" s="6">
        <v>45637.633553240739</v>
      </c>
      <c r="B253" s="45">
        <v>126</v>
      </c>
      <c r="C253" s="52">
        <v>45.78</v>
      </c>
      <c r="D253" s="46">
        <v>5768.28</v>
      </c>
      <c r="E253" s="73" t="s">
        <v>17</v>
      </c>
      <c r="F253" s="42"/>
      <c r="G253" s="43"/>
      <c r="H253" s="43"/>
      <c r="I253" s="43"/>
    </row>
    <row r="254" spans="1:9" ht="14.5">
      <c r="A254" s="6">
        <v>45637.633553240739</v>
      </c>
      <c r="B254" s="45">
        <v>45</v>
      </c>
      <c r="C254" s="52">
        <v>45.78</v>
      </c>
      <c r="D254" s="46">
        <v>2060.1</v>
      </c>
      <c r="E254" s="73" t="s">
        <v>17</v>
      </c>
      <c r="F254" s="42"/>
      <c r="G254" s="43"/>
      <c r="H254" s="43"/>
      <c r="I254" s="43"/>
    </row>
    <row r="255" spans="1:9" ht="14.5">
      <c r="A255" s="6">
        <v>45637.633553240739</v>
      </c>
      <c r="B255" s="45">
        <v>45</v>
      </c>
      <c r="C255" s="52">
        <v>45.78</v>
      </c>
      <c r="D255" s="46">
        <v>2060.1</v>
      </c>
      <c r="E255" s="73" t="s">
        <v>17</v>
      </c>
      <c r="F255" s="42"/>
      <c r="G255" s="43"/>
      <c r="H255" s="43"/>
      <c r="I255" s="43"/>
    </row>
    <row r="256" spans="1:9" ht="14.5">
      <c r="A256" s="6">
        <v>45637.633553240739</v>
      </c>
      <c r="B256" s="45">
        <v>83</v>
      </c>
      <c r="C256" s="52">
        <v>45.78</v>
      </c>
      <c r="D256" s="46">
        <v>3799.7400000000002</v>
      </c>
      <c r="E256" s="73" t="s">
        <v>17</v>
      </c>
      <c r="F256" s="42"/>
      <c r="G256" s="43"/>
      <c r="H256" s="43"/>
      <c r="I256" s="43"/>
    </row>
    <row r="257" spans="1:9" ht="14.5">
      <c r="A257" s="6">
        <v>45637.635451388887</v>
      </c>
      <c r="B257" s="45">
        <v>171</v>
      </c>
      <c r="C257" s="52">
        <v>45.78</v>
      </c>
      <c r="D257" s="46">
        <v>7828.38</v>
      </c>
      <c r="E257" s="73" t="s">
        <v>17</v>
      </c>
      <c r="F257" s="42"/>
      <c r="G257" s="43"/>
      <c r="H257" s="43"/>
      <c r="I257" s="43"/>
    </row>
    <row r="258" spans="1:9" ht="14.5">
      <c r="A258" s="6">
        <v>45637.635879629626</v>
      </c>
      <c r="B258" s="45">
        <v>13</v>
      </c>
      <c r="C258" s="52">
        <v>45.76</v>
      </c>
      <c r="D258" s="46">
        <v>594.88</v>
      </c>
      <c r="E258" s="73" t="s">
        <v>17</v>
      </c>
      <c r="F258" s="42"/>
      <c r="G258" s="43"/>
      <c r="H258" s="43"/>
      <c r="I258" s="43"/>
    </row>
    <row r="259" spans="1:9" ht="14.5">
      <c r="A259" s="6">
        <v>45637.635879629626</v>
      </c>
      <c r="B259" s="45">
        <v>138</v>
      </c>
      <c r="C259" s="52">
        <v>45.76</v>
      </c>
      <c r="D259" s="46">
        <v>6314.88</v>
      </c>
      <c r="E259" s="73" t="s">
        <v>17</v>
      </c>
      <c r="F259" s="42"/>
      <c r="G259" s="43"/>
      <c r="H259" s="43"/>
      <c r="I259" s="43"/>
    </row>
    <row r="260" spans="1:9" ht="14.5">
      <c r="A260" s="6">
        <v>45637.637256944443</v>
      </c>
      <c r="B260" s="45">
        <v>178</v>
      </c>
      <c r="C260" s="52">
        <v>45.75</v>
      </c>
      <c r="D260" s="46">
        <v>8143.5</v>
      </c>
      <c r="E260" s="73" t="s">
        <v>17</v>
      </c>
      <c r="F260" s="42"/>
      <c r="G260" s="43"/>
      <c r="H260" s="43"/>
      <c r="I260" s="43"/>
    </row>
    <row r="261" spans="1:9" ht="14.5">
      <c r="A261" s="6">
        <v>45637.639097222222</v>
      </c>
      <c r="B261" s="45">
        <v>162</v>
      </c>
      <c r="C261" s="52">
        <v>45.77</v>
      </c>
      <c r="D261" s="46">
        <v>7414.7400000000007</v>
      </c>
      <c r="E261" s="73" t="s">
        <v>17</v>
      </c>
      <c r="F261" s="42"/>
      <c r="G261" s="43"/>
      <c r="H261" s="43"/>
      <c r="I261" s="43"/>
    </row>
    <row r="262" spans="1:9" ht="14.5">
      <c r="A262" s="6">
        <v>45637.639363425929</v>
      </c>
      <c r="B262" s="45">
        <v>127</v>
      </c>
      <c r="C262" s="52">
        <v>45.76</v>
      </c>
      <c r="D262" s="46">
        <v>5811.5199999999995</v>
      </c>
      <c r="E262" s="73" t="s">
        <v>17</v>
      </c>
      <c r="F262" s="42"/>
      <c r="G262" s="43"/>
      <c r="H262" s="43"/>
      <c r="I262" s="43"/>
    </row>
    <row r="263" spans="1:9" ht="14.5">
      <c r="A263" s="6">
        <v>45637.639537037037</v>
      </c>
      <c r="B263" s="45">
        <v>164</v>
      </c>
      <c r="C263" s="52">
        <v>45.76</v>
      </c>
      <c r="D263" s="46">
        <v>7504.6399999999994</v>
      </c>
      <c r="E263" s="73" t="s">
        <v>17</v>
      </c>
      <c r="F263" s="42"/>
      <c r="G263" s="43"/>
      <c r="H263" s="43"/>
      <c r="I263" s="43"/>
    </row>
    <row r="264" spans="1:9" ht="14.5">
      <c r="A264" s="6">
        <v>45637.639537037037</v>
      </c>
      <c r="B264" s="45">
        <v>40</v>
      </c>
      <c r="C264" s="52">
        <v>45.76</v>
      </c>
      <c r="D264" s="46">
        <v>1830.3999999999999</v>
      </c>
      <c r="E264" s="73" t="s">
        <v>17</v>
      </c>
      <c r="F264" s="42"/>
      <c r="G264" s="43"/>
      <c r="H264" s="43"/>
      <c r="I264" s="43"/>
    </row>
    <row r="265" spans="1:9" ht="14.5">
      <c r="A265" s="6">
        <v>45637.644016203703</v>
      </c>
      <c r="B265" s="45">
        <v>167</v>
      </c>
      <c r="C265" s="52">
        <v>45.79</v>
      </c>
      <c r="D265" s="46">
        <v>7646.93</v>
      </c>
      <c r="E265" s="73" t="s">
        <v>17</v>
      </c>
      <c r="F265" s="42"/>
      <c r="G265" s="43"/>
      <c r="H265" s="43"/>
      <c r="I265" s="43"/>
    </row>
    <row r="266" spans="1:9" ht="14.5">
      <c r="A266" s="6">
        <v>45637.644016203703</v>
      </c>
      <c r="B266" s="45">
        <v>174</v>
      </c>
      <c r="C266" s="52">
        <v>45.79</v>
      </c>
      <c r="D266" s="46">
        <v>7967.46</v>
      </c>
      <c r="E266" s="73" t="s">
        <v>17</v>
      </c>
      <c r="F266" s="42"/>
      <c r="G266" s="43"/>
      <c r="H266" s="43"/>
      <c r="I266" s="43"/>
    </row>
    <row r="267" spans="1:9" ht="14.5">
      <c r="A267" s="6">
        <v>45637.644641203704</v>
      </c>
      <c r="B267" s="45">
        <v>204</v>
      </c>
      <c r="C267" s="52">
        <v>45.79</v>
      </c>
      <c r="D267" s="46">
        <v>9341.16</v>
      </c>
      <c r="E267" s="73" t="s">
        <v>17</v>
      </c>
      <c r="F267" s="42"/>
      <c r="G267" s="43"/>
      <c r="H267" s="43"/>
      <c r="I267" s="43"/>
    </row>
    <row r="268" spans="1:9" ht="14.5">
      <c r="A268" s="6">
        <v>45637.645729166667</v>
      </c>
      <c r="B268" s="45">
        <v>193</v>
      </c>
      <c r="C268" s="52">
        <v>45.78</v>
      </c>
      <c r="D268" s="46">
        <v>8835.5400000000009</v>
      </c>
      <c r="E268" s="73" t="s">
        <v>17</v>
      </c>
      <c r="F268" s="42"/>
      <c r="G268" s="43"/>
      <c r="H268" s="43"/>
      <c r="I268" s="43"/>
    </row>
    <row r="269" spans="1:9" ht="14.5">
      <c r="A269" s="6">
        <v>45637.646157407406</v>
      </c>
      <c r="B269" s="45">
        <v>212</v>
      </c>
      <c r="C269" s="52">
        <v>45.76</v>
      </c>
      <c r="D269" s="46">
        <v>9701.119999999999</v>
      </c>
      <c r="E269" s="73" t="s">
        <v>17</v>
      </c>
      <c r="F269" s="42"/>
      <c r="G269" s="43"/>
      <c r="H269" s="43"/>
      <c r="I269" s="43"/>
    </row>
    <row r="270" spans="1:9" ht="14.5">
      <c r="A270" s="6">
        <v>45637.647962962961</v>
      </c>
      <c r="B270" s="45">
        <v>73</v>
      </c>
      <c r="C270" s="52">
        <v>45.8</v>
      </c>
      <c r="D270" s="46">
        <v>3343.3999999999996</v>
      </c>
      <c r="E270" s="73" t="s">
        <v>17</v>
      </c>
      <c r="F270" s="42"/>
      <c r="G270" s="43"/>
      <c r="H270" s="43"/>
      <c r="I270" s="43"/>
    </row>
    <row r="271" spans="1:9" ht="14.5">
      <c r="A271" s="6">
        <v>45637.647962962961</v>
      </c>
      <c r="B271" s="45">
        <v>87</v>
      </c>
      <c r="C271" s="52">
        <v>45.8</v>
      </c>
      <c r="D271" s="46">
        <v>3984.6</v>
      </c>
      <c r="E271" s="73" t="s">
        <v>17</v>
      </c>
      <c r="F271" s="42"/>
      <c r="G271" s="43"/>
      <c r="H271" s="43"/>
      <c r="I271" s="43"/>
    </row>
    <row r="272" spans="1:9" ht="14.5">
      <c r="A272" s="6">
        <v>45637.648726851854</v>
      </c>
      <c r="B272" s="45">
        <v>60</v>
      </c>
      <c r="C272" s="52">
        <v>45.8</v>
      </c>
      <c r="D272" s="46">
        <v>2748</v>
      </c>
      <c r="E272" s="73" t="s">
        <v>17</v>
      </c>
      <c r="F272" s="42"/>
      <c r="G272" s="43"/>
      <c r="H272" s="43"/>
      <c r="I272" s="43"/>
    </row>
    <row r="273" spans="1:9" ht="14.5">
      <c r="A273" s="6">
        <v>45637.648912037039</v>
      </c>
      <c r="B273" s="45">
        <v>173</v>
      </c>
      <c r="C273" s="52">
        <v>45.8</v>
      </c>
      <c r="D273" s="46">
        <v>7923.4</v>
      </c>
      <c r="E273" s="73" t="s">
        <v>17</v>
      </c>
      <c r="F273" s="42"/>
      <c r="G273" s="43"/>
      <c r="H273" s="43"/>
      <c r="I273" s="43"/>
    </row>
    <row r="274" spans="1:9" ht="14.5">
      <c r="A274" s="6">
        <v>45637.648912037039</v>
      </c>
      <c r="B274" s="45">
        <v>140</v>
      </c>
      <c r="C274" s="52">
        <v>45.8</v>
      </c>
      <c r="D274" s="46">
        <v>6412</v>
      </c>
      <c r="E274" s="73" t="s">
        <v>17</v>
      </c>
      <c r="F274" s="42"/>
      <c r="G274" s="43"/>
      <c r="H274" s="43"/>
      <c r="I274" s="43"/>
    </row>
    <row r="275" spans="1:9" ht="14.5">
      <c r="A275" s="6">
        <v>45637.649560185186</v>
      </c>
      <c r="B275" s="45">
        <v>167</v>
      </c>
      <c r="C275" s="52">
        <v>45.81</v>
      </c>
      <c r="D275" s="46">
        <v>7650.27</v>
      </c>
      <c r="E275" s="73" t="s">
        <v>17</v>
      </c>
      <c r="F275" s="42"/>
      <c r="G275" s="43"/>
      <c r="H275" s="43"/>
      <c r="I275" s="43"/>
    </row>
    <row r="276" spans="1:9" ht="14.5">
      <c r="A276" s="6">
        <v>45637.649664351855</v>
      </c>
      <c r="B276" s="45">
        <v>116</v>
      </c>
      <c r="C276" s="52">
        <v>45.81</v>
      </c>
      <c r="D276" s="46">
        <v>5313.96</v>
      </c>
      <c r="E276" s="73" t="s">
        <v>17</v>
      </c>
      <c r="F276" s="42"/>
      <c r="G276" s="43"/>
      <c r="H276" s="43"/>
      <c r="I276" s="43"/>
    </row>
    <row r="277" spans="1:9" ht="14.5">
      <c r="A277" s="6">
        <v>45637.649664351855</v>
      </c>
      <c r="B277" s="45">
        <v>126</v>
      </c>
      <c r="C277" s="52">
        <v>45.81</v>
      </c>
      <c r="D277" s="46">
        <v>5772.06</v>
      </c>
      <c r="E277" s="73" t="s">
        <v>17</v>
      </c>
      <c r="F277" s="42"/>
      <c r="G277" s="43"/>
      <c r="H277" s="43"/>
      <c r="I277" s="43"/>
    </row>
    <row r="278" spans="1:9" ht="14.5">
      <c r="A278" s="6">
        <v>45637.649722222224</v>
      </c>
      <c r="B278" s="45">
        <v>271</v>
      </c>
      <c r="C278" s="52">
        <v>45.8</v>
      </c>
      <c r="D278" s="46">
        <v>12411.8</v>
      </c>
      <c r="E278" s="73" t="s">
        <v>17</v>
      </c>
      <c r="F278" s="42"/>
      <c r="G278" s="43"/>
      <c r="H278" s="43"/>
      <c r="I278" s="43"/>
    </row>
    <row r="279" spans="1:9" ht="14.5">
      <c r="A279" s="6">
        <v>45637.650358796294</v>
      </c>
      <c r="B279" s="45">
        <v>194</v>
      </c>
      <c r="C279" s="52">
        <v>45.78</v>
      </c>
      <c r="D279" s="46">
        <v>8881.32</v>
      </c>
      <c r="E279" s="73" t="s">
        <v>17</v>
      </c>
      <c r="F279" s="42"/>
      <c r="G279" s="43"/>
      <c r="H279" s="43"/>
      <c r="I279" s="43"/>
    </row>
    <row r="280" spans="1:9" ht="14.5">
      <c r="A280" s="6">
        <v>45637.651469907411</v>
      </c>
      <c r="B280" s="45">
        <v>54</v>
      </c>
      <c r="C280" s="52">
        <v>45.79</v>
      </c>
      <c r="D280" s="46">
        <v>2472.66</v>
      </c>
      <c r="E280" s="73" t="s">
        <v>17</v>
      </c>
      <c r="F280" s="42"/>
      <c r="G280" s="43"/>
      <c r="H280" s="43"/>
      <c r="I280" s="43"/>
    </row>
    <row r="281" spans="1:9" ht="14.5">
      <c r="A281" s="6">
        <v>45637.651469907411</v>
      </c>
      <c r="B281" s="45">
        <v>124</v>
      </c>
      <c r="C281" s="52">
        <v>45.79</v>
      </c>
      <c r="D281" s="46">
        <v>5677.96</v>
      </c>
      <c r="E281" s="73" t="s">
        <v>17</v>
      </c>
      <c r="F281" s="42"/>
      <c r="G281" s="43"/>
      <c r="H281" s="43"/>
      <c r="I281" s="43"/>
    </row>
    <row r="282" spans="1:9" ht="14.5">
      <c r="A282" s="6">
        <v>45637.651469907411</v>
      </c>
      <c r="B282" s="45">
        <v>36</v>
      </c>
      <c r="C282" s="52">
        <v>45.79</v>
      </c>
      <c r="D282" s="46">
        <v>1648.44</v>
      </c>
      <c r="E282" s="73" t="s">
        <v>17</v>
      </c>
      <c r="F282" s="42"/>
      <c r="G282" s="43"/>
      <c r="H282" s="43"/>
      <c r="I282" s="43"/>
    </row>
    <row r="283" spans="1:9" ht="14.5">
      <c r="A283" s="6">
        <v>45637.652858796297</v>
      </c>
      <c r="B283" s="45">
        <v>10</v>
      </c>
      <c r="C283" s="52">
        <v>45.79</v>
      </c>
      <c r="D283" s="46">
        <v>457.9</v>
      </c>
      <c r="E283" s="73" t="s">
        <v>17</v>
      </c>
      <c r="F283" s="42"/>
      <c r="G283" s="43"/>
      <c r="H283" s="43"/>
      <c r="I283" s="43"/>
    </row>
    <row r="284" spans="1:9" ht="14.5">
      <c r="A284" s="6">
        <v>45637.652858796297</v>
      </c>
      <c r="B284" s="45">
        <v>37</v>
      </c>
      <c r="C284" s="52">
        <v>45.79</v>
      </c>
      <c r="D284" s="46">
        <v>1694.23</v>
      </c>
      <c r="E284" s="73" t="s">
        <v>17</v>
      </c>
      <c r="F284" s="42"/>
      <c r="G284" s="43"/>
      <c r="H284" s="43"/>
      <c r="I284" s="43"/>
    </row>
    <row r="285" spans="1:9" ht="14.5">
      <c r="A285" s="6">
        <v>45637.652858796297</v>
      </c>
      <c r="B285" s="45">
        <v>38</v>
      </c>
      <c r="C285" s="52">
        <v>45.79</v>
      </c>
      <c r="D285" s="46">
        <v>1740.02</v>
      </c>
      <c r="E285" s="73" t="s">
        <v>17</v>
      </c>
      <c r="F285" s="42"/>
      <c r="G285" s="43"/>
      <c r="H285" s="43"/>
      <c r="I285" s="43"/>
    </row>
    <row r="286" spans="1:9" ht="14.5">
      <c r="A286" s="6">
        <v>45637.652858796297</v>
      </c>
      <c r="B286" s="45">
        <v>150</v>
      </c>
      <c r="C286" s="52">
        <v>45.79</v>
      </c>
      <c r="D286" s="46">
        <v>6868.5</v>
      </c>
      <c r="E286" s="73" t="s">
        <v>17</v>
      </c>
      <c r="F286" s="42"/>
      <c r="G286" s="43"/>
      <c r="H286" s="43"/>
      <c r="I286" s="43"/>
    </row>
    <row r="287" spans="1:9" ht="14.5">
      <c r="A287" s="6">
        <v>45637.652858796297</v>
      </c>
      <c r="B287" s="45">
        <v>126</v>
      </c>
      <c r="C287" s="52">
        <v>45.79</v>
      </c>
      <c r="D287" s="46">
        <v>5769.54</v>
      </c>
      <c r="E287" s="73" t="s">
        <v>17</v>
      </c>
      <c r="F287" s="42"/>
      <c r="G287" s="43"/>
      <c r="H287" s="43"/>
      <c r="I287" s="43"/>
    </row>
    <row r="288" spans="1:9" ht="14.5">
      <c r="A288" s="6">
        <v>45637.653009259258</v>
      </c>
      <c r="B288" s="45">
        <v>235</v>
      </c>
      <c r="C288" s="52">
        <v>45.78</v>
      </c>
      <c r="D288" s="46">
        <v>10758.300000000001</v>
      </c>
      <c r="E288" s="73" t="s">
        <v>17</v>
      </c>
      <c r="F288" s="42"/>
      <c r="G288" s="43"/>
      <c r="H288" s="43"/>
      <c r="I288" s="43"/>
    </row>
    <row r="289" spans="1:9" ht="14.5">
      <c r="A289" s="6">
        <v>45637.653067129628</v>
      </c>
      <c r="B289" s="45">
        <v>18</v>
      </c>
      <c r="C289" s="52">
        <v>45.76</v>
      </c>
      <c r="D289" s="46">
        <v>823.68</v>
      </c>
      <c r="E289" s="73" t="s">
        <v>17</v>
      </c>
      <c r="F289" s="42"/>
      <c r="G289" s="43"/>
      <c r="H289" s="43"/>
      <c r="I289" s="43"/>
    </row>
    <row r="290" spans="1:9" ht="14.5">
      <c r="A290" s="6">
        <v>45637.653067129628</v>
      </c>
      <c r="B290" s="45">
        <v>18</v>
      </c>
      <c r="C290" s="52">
        <v>45.76</v>
      </c>
      <c r="D290" s="46">
        <v>823.68</v>
      </c>
      <c r="E290" s="73" t="s">
        <v>17</v>
      </c>
      <c r="F290" s="42"/>
      <c r="G290" s="43"/>
      <c r="H290" s="43"/>
      <c r="I290" s="43"/>
    </row>
    <row r="291" spans="1:9" ht="14.5">
      <c r="A291" s="6">
        <v>45637.653067129628</v>
      </c>
      <c r="B291" s="45">
        <v>124</v>
      </c>
      <c r="C291" s="52">
        <v>45.76</v>
      </c>
      <c r="D291" s="46">
        <v>5674.24</v>
      </c>
      <c r="E291" s="73" t="s">
        <v>17</v>
      </c>
      <c r="F291" s="42"/>
      <c r="G291" s="43"/>
      <c r="H291" s="43"/>
      <c r="I291" s="43"/>
    </row>
    <row r="292" spans="1:9" ht="14.5">
      <c r="A292" s="6">
        <v>45637.653067129628</v>
      </c>
      <c r="B292" s="45">
        <v>33</v>
      </c>
      <c r="C292" s="52">
        <v>45.76</v>
      </c>
      <c r="D292" s="46">
        <v>1510.08</v>
      </c>
      <c r="E292" s="73" t="s">
        <v>17</v>
      </c>
      <c r="F292" s="42"/>
      <c r="G292" s="43"/>
      <c r="H292" s="43"/>
      <c r="I292" s="43"/>
    </row>
    <row r="293" spans="1:9" ht="14.5">
      <c r="A293" s="6">
        <v>45637.653078703705</v>
      </c>
      <c r="B293" s="45">
        <v>148</v>
      </c>
      <c r="C293" s="52">
        <v>45.75</v>
      </c>
      <c r="D293" s="46">
        <v>6771</v>
      </c>
      <c r="E293" s="73" t="s">
        <v>17</v>
      </c>
      <c r="F293" s="42"/>
      <c r="G293" s="43"/>
      <c r="H293" s="43"/>
      <c r="I293" s="43"/>
    </row>
    <row r="294" spans="1:9" ht="14.5">
      <c r="A294" s="6">
        <v>45637.653171296297</v>
      </c>
      <c r="B294" s="45">
        <v>149</v>
      </c>
      <c r="C294" s="52">
        <v>45.74</v>
      </c>
      <c r="D294" s="46">
        <v>6815.26</v>
      </c>
      <c r="E294" s="73" t="s">
        <v>17</v>
      </c>
      <c r="F294" s="42"/>
      <c r="G294" s="43"/>
      <c r="H294" s="43"/>
      <c r="I294" s="43"/>
    </row>
    <row r="295" spans="1:9" ht="14.5">
      <c r="A295" s="6">
        <v>45637.655671296299</v>
      </c>
      <c r="B295" s="45">
        <v>171</v>
      </c>
      <c r="C295" s="52">
        <v>45.76</v>
      </c>
      <c r="D295" s="46">
        <v>7824.96</v>
      </c>
      <c r="E295" s="73" t="s">
        <v>17</v>
      </c>
      <c r="F295" s="42"/>
      <c r="G295" s="43"/>
      <c r="H295" s="43"/>
      <c r="I295" s="43"/>
    </row>
    <row r="296" spans="1:9" ht="14.5">
      <c r="A296" s="6">
        <v>45637.6565162037</v>
      </c>
      <c r="B296" s="45">
        <v>161</v>
      </c>
      <c r="C296" s="52">
        <v>45.75</v>
      </c>
      <c r="D296" s="46">
        <v>7365.75</v>
      </c>
      <c r="E296" s="73" t="s">
        <v>17</v>
      </c>
      <c r="F296" s="42"/>
      <c r="G296" s="43"/>
      <c r="H296" s="43"/>
      <c r="I296" s="43"/>
    </row>
    <row r="297" spans="1:9" ht="14.5">
      <c r="A297" s="6">
        <v>45637.658391203702</v>
      </c>
      <c r="B297" s="45">
        <v>38</v>
      </c>
      <c r="C297" s="52">
        <v>45.73</v>
      </c>
      <c r="D297" s="46">
        <v>1737.7399999999998</v>
      </c>
      <c r="E297" s="73" t="s">
        <v>17</v>
      </c>
      <c r="F297" s="42"/>
      <c r="G297" s="43"/>
      <c r="H297" s="43"/>
      <c r="I297" s="43"/>
    </row>
    <row r="298" spans="1:9" ht="14.5">
      <c r="A298" s="6">
        <v>45637.658668981479</v>
      </c>
      <c r="B298" s="45">
        <v>229</v>
      </c>
      <c r="C298" s="52">
        <v>45.73</v>
      </c>
      <c r="D298" s="46">
        <v>10472.17</v>
      </c>
      <c r="E298" s="73" t="s">
        <v>17</v>
      </c>
      <c r="F298" s="42"/>
      <c r="G298" s="43"/>
      <c r="H298" s="43"/>
      <c r="I298" s="43"/>
    </row>
    <row r="299" spans="1:9" ht="14.5">
      <c r="A299" s="6">
        <v>45637.658668981479</v>
      </c>
      <c r="B299" s="45">
        <v>153</v>
      </c>
      <c r="C299" s="52">
        <v>45.73</v>
      </c>
      <c r="D299" s="46">
        <v>6996.69</v>
      </c>
      <c r="E299" s="73" t="s">
        <v>17</v>
      </c>
      <c r="F299" s="42"/>
      <c r="G299" s="43"/>
      <c r="H299" s="43"/>
      <c r="I299" s="43"/>
    </row>
    <row r="300" spans="1:9" ht="14.5">
      <c r="A300" s="6">
        <v>45637.659328703703</v>
      </c>
      <c r="B300" s="45">
        <v>21</v>
      </c>
      <c r="C300" s="52">
        <v>45.73</v>
      </c>
      <c r="D300" s="46">
        <v>960.32999999999993</v>
      </c>
      <c r="E300" s="73" t="s">
        <v>17</v>
      </c>
      <c r="F300" s="42"/>
      <c r="G300" s="43"/>
      <c r="H300" s="43"/>
      <c r="I300" s="43"/>
    </row>
    <row r="301" spans="1:9" ht="14.5">
      <c r="A301" s="6">
        <v>45637.659328703703</v>
      </c>
      <c r="B301" s="45">
        <v>140</v>
      </c>
      <c r="C301" s="52">
        <v>45.73</v>
      </c>
      <c r="D301" s="46">
        <v>6402.2</v>
      </c>
      <c r="E301" s="73" t="s">
        <v>17</v>
      </c>
      <c r="F301" s="42"/>
      <c r="G301" s="43"/>
      <c r="H301" s="43"/>
      <c r="I301" s="43"/>
    </row>
    <row r="302" spans="1:9" ht="14.5">
      <c r="A302" s="6">
        <v>45637.659328703703</v>
      </c>
      <c r="B302" s="45">
        <v>96</v>
      </c>
      <c r="C302" s="52">
        <v>45.73</v>
      </c>
      <c r="D302" s="46">
        <v>4390.08</v>
      </c>
      <c r="E302" s="73" t="s">
        <v>17</v>
      </c>
      <c r="F302" s="42"/>
      <c r="G302" s="43"/>
      <c r="H302" s="43"/>
      <c r="I302" s="43"/>
    </row>
    <row r="303" spans="1:9" ht="14.5">
      <c r="A303" s="6">
        <v>45637.659328703703</v>
      </c>
      <c r="B303" s="45">
        <v>129</v>
      </c>
      <c r="C303" s="52">
        <v>45.73</v>
      </c>
      <c r="D303" s="46">
        <v>5899.1699999999992</v>
      </c>
      <c r="E303" s="73" t="s">
        <v>17</v>
      </c>
      <c r="F303" s="42"/>
      <c r="G303" s="43"/>
      <c r="H303" s="43"/>
      <c r="I303" s="43"/>
    </row>
    <row r="304" spans="1:9" ht="14.5">
      <c r="A304" s="6">
        <v>45637.659837962965</v>
      </c>
      <c r="B304" s="45">
        <v>140</v>
      </c>
      <c r="C304" s="52">
        <v>45.71</v>
      </c>
      <c r="D304" s="46">
        <v>6399.4000000000005</v>
      </c>
      <c r="E304" s="73" t="s">
        <v>17</v>
      </c>
      <c r="F304" s="42"/>
      <c r="G304" s="43"/>
      <c r="H304" s="43"/>
      <c r="I304" s="43"/>
    </row>
    <row r="305" spans="1:9" ht="14.5">
      <c r="A305" s="6">
        <v>45637.659837962965</v>
      </c>
      <c r="B305" s="45">
        <v>37</v>
      </c>
      <c r="C305" s="52">
        <v>45.71</v>
      </c>
      <c r="D305" s="46">
        <v>1691.27</v>
      </c>
      <c r="E305" s="73" t="s">
        <v>17</v>
      </c>
      <c r="F305" s="42"/>
      <c r="G305" s="43"/>
      <c r="H305" s="43"/>
      <c r="I305" s="43"/>
    </row>
    <row r="306" spans="1:9" ht="14.5">
      <c r="A306" s="6">
        <v>45637.660173611112</v>
      </c>
      <c r="B306" s="45">
        <v>17</v>
      </c>
      <c r="C306" s="52">
        <v>45.71</v>
      </c>
      <c r="D306" s="46">
        <v>777.07</v>
      </c>
      <c r="E306" s="73" t="s">
        <v>17</v>
      </c>
      <c r="F306" s="42"/>
      <c r="G306" s="43"/>
      <c r="H306" s="43"/>
      <c r="I306" s="43"/>
    </row>
    <row r="307" spans="1:9" ht="14.5">
      <c r="A307" s="6">
        <v>45637.660173611112</v>
      </c>
      <c r="B307" s="45">
        <v>130</v>
      </c>
      <c r="C307" s="52">
        <v>45.71</v>
      </c>
      <c r="D307" s="46">
        <v>5942.3</v>
      </c>
      <c r="E307" s="73" t="s">
        <v>17</v>
      </c>
      <c r="F307" s="42"/>
      <c r="G307" s="43"/>
      <c r="H307" s="43"/>
      <c r="I307" s="43"/>
    </row>
    <row r="308" spans="1:9" ht="14.5">
      <c r="A308" s="6">
        <v>45637.660173611112</v>
      </c>
      <c r="B308" s="45">
        <v>66</v>
      </c>
      <c r="C308" s="52">
        <v>45.71</v>
      </c>
      <c r="D308" s="46">
        <v>3016.86</v>
      </c>
      <c r="E308" s="73" t="s">
        <v>17</v>
      </c>
      <c r="F308" s="42"/>
      <c r="G308" s="43"/>
      <c r="H308" s="43"/>
      <c r="I308" s="43"/>
    </row>
    <row r="309" spans="1:9" ht="14.5">
      <c r="A309" s="6">
        <v>45637.660173611112</v>
      </c>
      <c r="B309" s="45">
        <v>82</v>
      </c>
      <c r="C309" s="52">
        <v>45.71</v>
      </c>
      <c r="D309" s="46">
        <v>3748.2200000000003</v>
      </c>
      <c r="E309" s="73" t="s">
        <v>17</v>
      </c>
      <c r="F309" s="42"/>
      <c r="G309" s="43"/>
      <c r="H309" s="43"/>
      <c r="I309" s="43"/>
    </row>
    <row r="310" spans="1:9" ht="14.5">
      <c r="A310" s="6">
        <v>45637.660173611112</v>
      </c>
      <c r="B310" s="45">
        <v>3</v>
      </c>
      <c r="C310" s="52">
        <v>45.71</v>
      </c>
      <c r="D310" s="46">
        <v>137.13</v>
      </c>
      <c r="E310" s="73" t="s">
        <v>17</v>
      </c>
      <c r="F310" s="42"/>
      <c r="G310" s="43"/>
      <c r="H310" s="43"/>
      <c r="I310" s="43"/>
    </row>
    <row r="311" spans="1:9" ht="14.5">
      <c r="A311" s="6">
        <v>45637.660173611112</v>
      </c>
      <c r="B311" s="45">
        <v>6</v>
      </c>
      <c r="C311" s="52">
        <v>45.71</v>
      </c>
      <c r="D311" s="46">
        <v>274.26</v>
      </c>
      <c r="E311" s="73" t="s">
        <v>17</v>
      </c>
      <c r="F311" s="42"/>
      <c r="G311" s="43"/>
      <c r="H311" s="43"/>
      <c r="I311" s="43"/>
    </row>
    <row r="312" spans="1:9" ht="14.5">
      <c r="A312" s="6">
        <v>45637.660173611112</v>
      </c>
      <c r="B312" s="45">
        <v>203</v>
      </c>
      <c r="C312" s="52">
        <v>45.71</v>
      </c>
      <c r="D312" s="46">
        <v>9279.130000000001</v>
      </c>
      <c r="E312" s="73" t="s">
        <v>17</v>
      </c>
      <c r="F312" s="42"/>
      <c r="G312" s="43"/>
      <c r="H312" s="43"/>
      <c r="I312" s="43"/>
    </row>
    <row r="313" spans="1:9" ht="14.5">
      <c r="A313" s="6">
        <v>45637.661307870374</v>
      </c>
      <c r="B313" s="45">
        <v>14</v>
      </c>
      <c r="C313" s="52">
        <v>45.67</v>
      </c>
      <c r="D313" s="46">
        <v>639.38</v>
      </c>
      <c r="E313" s="73" t="s">
        <v>17</v>
      </c>
      <c r="F313" s="42"/>
      <c r="G313" s="43"/>
      <c r="H313" s="43"/>
      <c r="I313" s="43"/>
    </row>
    <row r="314" spans="1:9" ht="14.5">
      <c r="A314" s="6">
        <v>45637.661307870374</v>
      </c>
      <c r="B314" s="45">
        <v>157</v>
      </c>
      <c r="C314" s="52">
        <v>45.67</v>
      </c>
      <c r="D314" s="46">
        <v>7170.1900000000005</v>
      </c>
      <c r="E314" s="73" t="s">
        <v>17</v>
      </c>
      <c r="F314" s="42"/>
      <c r="G314" s="43"/>
      <c r="H314" s="43"/>
      <c r="I314" s="43"/>
    </row>
    <row r="315" spans="1:9" ht="14.5">
      <c r="A315" s="6">
        <v>45637.662928240738</v>
      </c>
      <c r="B315" s="45">
        <v>165</v>
      </c>
      <c r="C315" s="52">
        <v>45.68</v>
      </c>
      <c r="D315" s="46">
        <v>7537.2</v>
      </c>
      <c r="E315" s="73" t="s">
        <v>17</v>
      </c>
      <c r="F315" s="42"/>
      <c r="G315" s="43"/>
      <c r="H315" s="43"/>
      <c r="I315" s="43"/>
    </row>
    <row r="316" spans="1:9" ht="14.5">
      <c r="A316" s="6">
        <v>45637.662974537037</v>
      </c>
      <c r="B316" s="45">
        <v>126</v>
      </c>
      <c r="C316" s="52">
        <v>45.67</v>
      </c>
      <c r="D316" s="46">
        <v>5754.42</v>
      </c>
      <c r="E316" s="73" t="s">
        <v>17</v>
      </c>
      <c r="F316" s="42"/>
      <c r="G316" s="43"/>
      <c r="H316" s="43"/>
      <c r="I316" s="43"/>
    </row>
    <row r="317" spans="1:9" ht="14.5">
      <c r="A317" s="6">
        <v>45637.662974537037</v>
      </c>
      <c r="B317" s="45">
        <v>157</v>
      </c>
      <c r="C317" s="52">
        <v>45.67</v>
      </c>
      <c r="D317" s="46">
        <v>7170.1900000000005</v>
      </c>
      <c r="E317" s="73" t="s">
        <v>17</v>
      </c>
      <c r="F317" s="42"/>
      <c r="G317" s="43"/>
      <c r="H317" s="43"/>
      <c r="I317" s="43"/>
    </row>
    <row r="318" spans="1:9" ht="14.5">
      <c r="A318" s="6">
        <v>45637.662974537037</v>
      </c>
      <c r="B318" s="45">
        <v>140</v>
      </c>
      <c r="C318" s="52">
        <v>45.67</v>
      </c>
      <c r="D318" s="46">
        <v>6393.8</v>
      </c>
      <c r="E318" s="73" t="s">
        <v>17</v>
      </c>
      <c r="F318" s="42"/>
      <c r="G318" s="43"/>
      <c r="H318" s="43"/>
      <c r="I318" s="43"/>
    </row>
    <row r="319" spans="1:9" ht="14.5">
      <c r="A319" s="6">
        <v>45637.663773148146</v>
      </c>
      <c r="B319" s="45">
        <v>148</v>
      </c>
      <c r="C319" s="52">
        <v>45.67</v>
      </c>
      <c r="D319" s="46">
        <v>6759.16</v>
      </c>
      <c r="E319" s="73" t="s">
        <v>17</v>
      </c>
      <c r="F319" s="42"/>
      <c r="G319" s="43"/>
      <c r="H319" s="43"/>
      <c r="I319" s="43"/>
    </row>
    <row r="320" spans="1:9" ht="14.5">
      <c r="A320" s="6">
        <v>45637.664814814816</v>
      </c>
      <c r="B320" s="45">
        <v>173</v>
      </c>
      <c r="C320" s="52">
        <v>45.66</v>
      </c>
      <c r="D320" s="46">
        <v>7899.1799999999994</v>
      </c>
      <c r="E320" s="73" t="s">
        <v>17</v>
      </c>
      <c r="F320" s="42"/>
      <c r="G320" s="43"/>
      <c r="H320" s="43"/>
      <c r="I320" s="43"/>
    </row>
    <row r="321" spans="1:9" ht="14.5">
      <c r="A321" s="6">
        <v>45637.664814814816</v>
      </c>
      <c r="B321" s="45">
        <v>148</v>
      </c>
      <c r="C321" s="52">
        <v>45.66</v>
      </c>
      <c r="D321" s="46">
        <v>6757.6799999999994</v>
      </c>
      <c r="E321" s="73" t="s">
        <v>17</v>
      </c>
      <c r="F321" s="42"/>
      <c r="G321" s="43"/>
      <c r="H321" s="43"/>
      <c r="I321" s="43"/>
    </row>
    <row r="322" spans="1:9" ht="14.5">
      <c r="A322" s="6">
        <v>45637.666006944448</v>
      </c>
      <c r="B322" s="45">
        <v>165</v>
      </c>
      <c r="C322" s="52">
        <v>45.64</v>
      </c>
      <c r="D322" s="46">
        <v>7530.6</v>
      </c>
      <c r="E322" s="73" t="s">
        <v>17</v>
      </c>
      <c r="F322" s="42"/>
      <c r="G322" s="43"/>
      <c r="H322" s="43"/>
      <c r="I322" s="43"/>
    </row>
    <row r="323" spans="1:9" ht="14.5">
      <c r="A323" s="6">
        <v>45637.666203703702</v>
      </c>
      <c r="B323" s="45">
        <v>131</v>
      </c>
      <c r="C323" s="52">
        <v>45.64</v>
      </c>
      <c r="D323" s="46">
        <v>5978.84</v>
      </c>
      <c r="E323" s="73" t="s">
        <v>17</v>
      </c>
      <c r="F323" s="42"/>
      <c r="G323" s="43"/>
      <c r="H323" s="43"/>
      <c r="I323" s="43"/>
    </row>
    <row r="324" spans="1:9" ht="14.5">
      <c r="A324" s="6">
        <v>45637.666203703702</v>
      </c>
      <c r="B324" s="45">
        <v>117</v>
      </c>
      <c r="C324" s="52">
        <v>45.64</v>
      </c>
      <c r="D324" s="46">
        <v>5339.88</v>
      </c>
      <c r="E324" s="73" t="s">
        <v>17</v>
      </c>
      <c r="F324" s="42"/>
      <c r="G324" s="43"/>
      <c r="H324" s="43"/>
      <c r="I324" s="43"/>
    </row>
    <row r="325" spans="1:9" ht="14.5">
      <c r="A325" s="6">
        <v>45637.666203703702</v>
      </c>
      <c r="B325" s="45">
        <v>157</v>
      </c>
      <c r="C325" s="52">
        <v>45.64</v>
      </c>
      <c r="D325" s="46">
        <v>7165.4800000000005</v>
      </c>
      <c r="E325" s="73" t="s">
        <v>17</v>
      </c>
      <c r="F325" s="42"/>
      <c r="G325" s="43"/>
      <c r="H325" s="43"/>
      <c r="I325" s="43"/>
    </row>
    <row r="326" spans="1:9" ht="14.5">
      <c r="A326" s="6">
        <v>45637.666203703702</v>
      </c>
      <c r="B326" s="45">
        <v>10</v>
      </c>
      <c r="C326" s="52">
        <v>45.64</v>
      </c>
      <c r="D326" s="46">
        <v>456.4</v>
      </c>
      <c r="E326" s="73" t="s">
        <v>17</v>
      </c>
      <c r="F326" s="42"/>
      <c r="G326" s="43"/>
      <c r="H326" s="43"/>
      <c r="I326" s="43"/>
    </row>
    <row r="327" spans="1:9" ht="14.5">
      <c r="A327" s="6">
        <v>45637.666203703702</v>
      </c>
      <c r="B327" s="45">
        <v>57</v>
      </c>
      <c r="C327" s="52">
        <v>45.64</v>
      </c>
      <c r="D327" s="46">
        <v>2601.48</v>
      </c>
      <c r="E327" s="73" t="s">
        <v>17</v>
      </c>
      <c r="F327" s="42"/>
      <c r="G327" s="43"/>
      <c r="H327" s="43"/>
      <c r="I327" s="43"/>
    </row>
    <row r="328" spans="1:9" ht="14.5">
      <c r="A328" s="6">
        <v>45637.666203703702</v>
      </c>
      <c r="B328" s="45">
        <v>112</v>
      </c>
      <c r="C328" s="52">
        <v>45.64</v>
      </c>
      <c r="D328" s="46">
        <v>5111.68</v>
      </c>
      <c r="E328" s="73" t="s">
        <v>17</v>
      </c>
      <c r="F328" s="42"/>
      <c r="G328" s="43"/>
      <c r="H328" s="43"/>
      <c r="I328" s="43"/>
    </row>
    <row r="329" spans="1:9" ht="14.5">
      <c r="A329" s="6">
        <v>45637.667372685188</v>
      </c>
      <c r="B329" s="45">
        <v>172</v>
      </c>
      <c r="C329" s="52">
        <v>45.62</v>
      </c>
      <c r="D329" s="46">
        <v>7846.6399999999994</v>
      </c>
      <c r="E329" s="73" t="s">
        <v>17</v>
      </c>
      <c r="F329" s="42"/>
      <c r="G329" s="43"/>
      <c r="H329" s="43"/>
      <c r="I329" s="43"/>
    </row>
    <row r="330" spans="1:9" ht="14.5">
      <c r="A330" s="6">
        <v>45637.66741898148</v>
      </c>
      <c r="B330" s="45">
        <v>22</v>
      </c>
      <c r="C330" s="52">
        <v>45.59</v>
      </c>
      <c r="D330" s="46">
        <v>1002.98</v>
      </c>
      <c r="E330" s="73" t="s">
        <v>17</v>
      </c>
      <c r="F330" s="42"/>
      <c r="G330" s="43"/>
      <c r="H330" s="43"/>
      <c r="I330" s="43"/>
    </row>
    <row r="331" spans="1:9" ht="14.5">
      <c r="A331" s="6">
        <v>45637.66741898148</v>
      </c>
      <c r="B331" s="45">
        <v>150</v>
      </c>
      <c r="C331" s="52">
        <v>45.59</v>
      </c>
      <c r="D331" s="46">
        <v>6838.5000000000009</v>
      </c>
      <c r="E331" s="73" t="s">
        <v>17</v>
      </c>
      <c r="F331" s="42"/>
      <c r="G331" s="43"/>
      <c r="H331" s="43"/>
      <c r="I331" s="43"/>
    </row>
    <row r="332" spans="1:9" ht="14.5">
      <c r="A332" s="6">
        <v>45637.66741898148</v>
      </c>
      <c r="B332" s="45">
        <v>145</v>
      </c>
      <c r="C332" s="52">
        <v>45.6</v>
      </c>
      <c r="D332" s="46">
        <v>6612</v>
      </c>
      <c r="E332" s="73" t="s">
        <v>17</v>
      </c>
      <c r="F332" s="42"/>
      <c r="G332" s="43"/>
      <c r="H332" s="43"/>
      <c r="I332" s="43"/>
    </row>
    <row r="333" spans="1:9" ht="14.5">
      <c r="A333" s="6">
        <v>45637.669305555559</v>
      </c>
      <c r="B333" s="45">
        <v>147</v>
      </c>
      <c r="C333" s="52">
        <v>45.59</v>
      </c>
      <c r="D333" s="46">
        <v>6701.7300000000005</v>
      </c>
      <c r="E333" s="73" t="s">
        <v>17</v>
      </c>
      <c r="F333" s="42"/>
      <c r="G333" s="43"/>
      <c r="H333" s="43"/>
      <c r="I333" s="43"/>
    </row>
    <row r="334" spans="1:9" ht="14.5">
      <c r="A334" s="6">
        <v>45637.669305555559</v>
      </c>
      <c r="B334" s="45">
        <v>33</v>
      </c>
      <c r="C334" s="52">
        <v>45.6</v>
      </c>
      <c r="D334" s="46">
        <v>1504.8</v>
      </c>
      <c r="E334" s="73" t="s">
        <v>17</v>
      </c>
      <c r="F334" s="42"/>
      <c r="G334" s="43"/>
      <c r="H334" s="43"/>
      <c r="I334" s="43"/>
    </row>
    <row r="335" spans="1:9" ht="14.5">
      <c r="A335" s="6">
        <v>45637.669305555559</v>
      </c>
      <c r="B335" s="45">
        <v>120</v>
      </c>
      <c r="C335" s="52">
        <v>45.6</v>
      </c>
      <c r="D335" s="46">
        <v>5472</v>
      </c>
      <c r="E335" s="73" t="s">
        <v>17</v>
      </c>
      <c r="F335" s="42"/>
      <c r="G335" s="43"/>
      <c r="H335" s="43"/>
      <c r="I335" s="43"/>
    </row>
    <row r="336" spans="1:9" ht="14.5">
      <c r="A336" s="6">
        <v>45637.669305555559</v>
      </c>
      <c r="B336" s="45">
        <v>37</v>
      </c>
      <c r="C336" s="52">
        <v>45.6</v>
      </c>
      <c r="D336" s="46">
        <v>1687.2</v>
      </c>
      <c r="E336" s="73" t="s">
        <v>17</v>
      </c>
      <c r="F336" s="42"/>
      <c r="G336" s="43"/>
      <c r="H336" s="43"/>
      <c r="I336" s="43"/>
    </row>
    <row r="337" spans="1:9" ht="14.5">
      <c r="A337" s="6">
        <v>45637.669305555559</v>
      </c>
      <c r="B337" s="45">
        <v>157</v>
      </c>
      <c r="C337" s="52">
        <v>45.59</v>
      </c>
      <c r="D337" s="46">
        <v>7157.63</v>
      </c>
      <c r="E337" s="73" t="s">
        <v>17</v>
      </c>
      <c r="F337" s="42"/>
      <c r="G337" s="43"/>
      <c r="H337" s="43"/>
      <c r="I337" s="43"/>
    </row>
    <row r="338" spans="1:9" ht="14.5">
      <c r="A338" s="6">
        <v>45637.669305555559</v>
      </c>
      <c r="B338" s="45">
        <v>162</v>
      </c>
      <c r="C338" s="52">
        <v>45.6</v>
      </c>
      <c r="D338" s="46">
        <v>7387.2</v>
      </c>
      <c r="E338" s="73" t="s">
        <v>17</v>
      </c>
      <c r="F338" s="42"/>
      <c r="G338" s="43"/>
      <c r="H338" s="43"/>
      <c r="I338" s="43"/>
    </row>
    <row r="339" spans="1:9" ht="14.5">
      <c r="A339" s="6">
        <v>45637.670358796298</v>
      </c>
      <c r="B339" s="45">
        <v>146</v>
      </c>
      <c r="C339" s="52">
        <v>45.61</v>
      </c>
      <c r="D339" s="46">
        <v>6659.0599999999995</v>
      </c>
      <c r="E339" s="73" t="s">
        <v>17</v>
      </c>
      <c r="F339" s="42"/>
      <c r="G339" s="43"/>
      <c r="H339" s="43"/>
      <c r="I339" s="43"/>
    </row>
    <row r="340" spans="1:9" ht="14.5">
      <c r="A340" s="6">
        <v>45637.670856481483</v>
      </c>
      <c r="B340" s="45">
        <v>171</v>
      </c>
      <c r="C340" s="52">
        <v>45.6</v>
      </c>
      <c r="D340" s="46">
        <v>7797.6</v>
      </c>
      <c r="E340" s="73" t="s">
        <v>17</v>
      </c>
      <c r="F340" s="42"/>
      <c r="G340" s="43"/>
      <c r="H340" s="43"/>
      <c r="I340" s="43"/>
    </row>
    <row r="341" spans="1:9" ht="14.5">
      <c r="A341" s="6">
        <v>45637.671990740739</v>
      </c>
      <c r="B341" s="45">
        <v>14</v>
      </c>
      <c r="C341" s="52">
        <v>45.62</v>
      </c>
      <c r="D341" s="46">
        <v>638.67999999999995</v>
      </c>
      <c r="E341" s="73" t="s">
        <v>17</v>
      </c>
      <c r="F341" s="42"/>
      <c r="G341" s="43"/>
      <c r="H341" s="43"/>
      <c r="I341" s="43"/>
    </row>
    <row r="342" spans="1:9" ht="14.5">
      <c r="A342" s="6">
        <v>45637.671990740739</v>
      </c>
      <c r="B342" s="45">
        <v>14</v>
      </c>
      <c r="C342" s="52">
        <v>45.62</v>
      </c>
      <c r="D342" s="46">
        <v>638.67999999999995</v>
      </c>
      <c r="E342" s="73" t="s">
        <v>17</v>
      </c>
      <c r="F342" s="42"/>
      <c r="G342" s="43"/>
      <c r="H342" s="43"/>
      <c r="I342" s="43"/>
    </row>
    <row r="343" spans="1:9" ht="14.5">
      <c r="A343" s="6">
        <v>45637.671990740739</v>
      </c>
      <c r="B343" s="45">
        <v>132</v>
      </c>
      <c r="C343" s="52">
        <v>45.62</v>
      </c>
      <c r="D343" s="46">
        <v>6021.8399999999992</v>
      </c>
      <c r="E343" s="73" t="s">
        <v>17</v>
      </c>
      <c r="F343" s="42"/>
      <c r="G343" s="43"/>
      <c r="H343" s="43"/>
      <c r="I343" s="43"/>
    </row>
    <row r="344" spans="1:9" ht="14.5">
      <c r="A344" s="6">
        <v>45637.672280092593</v>
      </c>
      <c r="B344" s="45">
        <v>144</v>
      </c>
      <c r="C344" s="52">
        <v>45.61</v>
      </c>
      <c r="D344" s="46">
        <v>6567.84</v>
      </c>
      <c r="E344" s="73" t="s">
        <v>17</v>
      </c>
      <c r="F344" s="42"/>
      <c r="G344" s="43"/>
      <c r="H344" s="43"/>
      <c r="I344" s="43"/>
    </row>
    <row r="345" spans="1:9" ht="14.5">
      <c r="A345" s="6">
        <v>45637.67260416667</v>
      </c>
      <c r="B345" s="45">
        <v>23</v>
      </c>
      <c r="C345" s="52">
        <v>45.59</v>
      </c>
      <c r="D345" s="46">
        <v>1048.5700000000002</v>
      </c>
      <c r="E345" s="73" t="s">
        <v>17</v>
      </c>
      <c r="F345" s="42"/>
      <c r="G345" s="43"/>
      <c r="H345" s="43"/>
      <c r="I345" s="43"/>
    </row>
    <row r="346" spans="1:9" ht="14.5">
      <c r="A346" s="6">
        <v>45637.67260416667</v>
      </c>
      <c r="B346" s="45">
        <v>136</v>
      </c>
      <c r="C346" s="52">
        <v>45.59</v>
      </c>
      <c r="D346" s="46">
        <v>6200.2400000000007</v>
      </c>
      <c r="E346" s="73" t="s">
        <v>17</v>
      </c>
      <c r="F346" s="42"/>
      <c r="G346" s="43"/>
      <c r="H346" s="43"/>
      <c r="I346" s="43"/>
    </row>
    <row r="347" spans="1:9" ht="14.5">
      <c r="A347" s="6">
        <v>45637.672893518517</v>
      </c>
      <c r="B347" s="45">
        <v>172</v>
      </c>
      <c r="C347" s="52">
        <v>45.57</v>
      </c>
      <c r="D347" s="46">
        <v>7838.04</v>
      </c>
      <c r="E347" s="73" t="s">
        <v>17</v>
      </c>
      <c r="F347" s="42"/>
      <c r="G347" s="43"/>
      <c r="H347" s="43"/>
      <c r="I347" s="43"/>
    </row>
    <row r="348" spans="1:9" ht="14.5">
      <c r="A348" s="6">
        <v>45637.673796296294</v>
      </c>
      <c r="B348" s="45">
        <v>45</v>
      </c>
      <c r="C348" s="52">
        <v>45.55</v>
      </c>
      <c r="D348" s="46">
        <v>2049.75</v>
      </c>
      <c r="E348" s="73" t="s">
        <v>17</v>
      </c>
      <c r="F348" s="42"/>
      <c r="G348" s="43"/>
      <c r="H348" s="43"/>
      <c r="I348" s="43"/>
    </row>
    <row r="349" spans="1:9" ht="14.5">
      <c r="A349" s="6">
        <v>45637.673796296294</v>
      </c>
      <c r="B349" s="45">
        <v>69</v>
      </c>
      <c r="C349" s="52">
        <v>45.55</v>
      </c>
      <c r="D349" s="46">
        <v>3142.95</v>
      </c>
      <c r="E349" s="73" t="s">
        <v>17</v>
      </c>
      <c r="F349" s="42"/>
      <c r="G349" s="43"/>
      <c r="H349" s="43"/>
      <c r="I349" s="43"/>
    </row>
    <row r="350" spans="1:9" ht="14.5">
      <c r="A350" s="6">
        <v>45637.673796296294</v>
      </c>
      <c r="B350" s="45">
        <v>45</v>
      </c>
      <c r="C350" s="52">
        <v>45.55</v>
      </c>
      <c r="D350" s="46">
        <v>2049.75</v>
      </c>
      <c r="E350" s="73" t="s">
        <v>17</v>
      </c>
      <c r="F350" s="42"/>
      <c r="G350" s="43"/>
      <c r="H350" s="43"/>
      <c r="I350" s="43"/>
    </row>
    <row r="351" spans="1:9" ht="14.5">
      <c r="A351" s="6">
        <v>45637.674328703702</v>
      </c>
      <c r="B351" s="45">
        <v>154</v>
      </c>
      <c r="C351" s="52">
        <v>45.54</v>
      </c>
      <c r="D351" s="46">
        <v>7013.16</v>
      </c>
      <c r="E351" s="73" t="s">
        <v>17</v>
      </c>
      <c r="F351" s="42"/>
      <c r="G351" s="43"/>
      <c r="H351" s="43"/>
      <c r="I351" s="43"/>
    </row>
    <row r="352" spans="1:9" ht="14.5">
      <c r="A352" s="6">
        <v>45637.676342592589</v>
      </c>
      <c r="B352" s="45">
        <v>88</v>
      </c>
      <c r="C352" s="52">
        <v>45.53</v>
      </c>
      <c r="D352" s="46">
        <v>4006.6400000000003</v>
      </c>
      <c r="E352" s="73" t="s">
        <v>17</v>
      </c>
      <c r="F352" s="42"/>
      <c r="G352" s="43"/>
      <c r="H352" s="43"/>
      <c r="I352" s="43"/>
    </row>
    <row r="353" spans="1:9" ht="14.5">
      <c r="A353" s="6">
        <v>45637.676342592589</v>
      </c>
      <c r="B353" s="45">
        <v>88</v>
      </c>
      <c r="C353" s="52">
        <v>45.53</v>
      </c>
      <c r="D353" s="46">
        <v>4006.6400000000003</v>
      </c>
      <c r="E353" s="73" t="s">
        <v>17</v>
      </c>
      <c r="F353" s="42"/>
      <c r="G353" s="43"/>
      <c r="H353" s="43"/>
      <c r="I353" s="43"/>
    </row>
    <row r="354" spans="1:9" ht="14.5">
      <c r="A354" s="6">
        <v>45637.676342592589</v>
      </c>
      <c r="B354" s="45">
        <v>2</v>
      </c>
      <c r="C354" s="52">
        <v>45.53</v>
      </c>
      <c r="D354" s="46">
        <v>91.06</v>
      </c>
      <c r="E354" s="73" t="s">
        <v>17</v>
      </c>
      <c r="F354" s="42"/>
      <c r="G354" s="43"/>
      <c r="H354" s="43"/>
      <c r="I354" s="43"/>
    </row>
    <row r="355" spans="1:9" ht="14.5">
      <c r="A355" s="6">
        <v>45637.677569444444</v>
      </c>
      <c r="B355" s="45">
        <v>148</v>
      </c>
      <c r="C355" s="52">
        <v>45.53</v>
      </c>
      <c r="D355" s="46">
        <v>6738.4400000000005</v>
      </c>
      <c r="E355" s="73" t="s">
        <v>17</v>
      </c>
      <c r="F355" s="42"/>
      <c r="G355" s="43"/>
      <c r="H355" s="43"/>
      <c r="I355" s="43"/>
    </row>
    <row r="356" spans="1:9" ht="14.5">
      <c r="A356" s="6">
        <v>45637.677569444444</v>
      </c>
      <c r="B356" s="45">
        <v>5</v>
      </c>
      <c r="C356" s="52">
        <v>45.53</v>
      </c>
      <c r="D356" s="46">
        <v>227.65</v>
      </c>
      <c r="E356" s="73" t="s">
        <v>17</v>
      </c>
      <c r="F356" s="42"/>
      <c r="G356" s="43"/>
      <c r="H356" s="43"/>
      <c r="I356" s="43"/>
    </row>
    <row r="357" spans="1:9" ht="14.5">
      <c r="A357" s="6">
        <v>45637.677569444444</v>
      </c>
      <c r="B357" s="45">
        <v>153</v>
      </c>
      <c r="C357" s="52">
        <v>45.53</v>
      </c>
      <c r="D357" s="46">
        <v>6966.09</v>
      </c>
      <c r="E357" s="73" t="s">
        <v>17</v>
      </c>
      <c r="F357" s="42"/>
      <c r="G357" s="43"/>
      <c r="H357" s="43"/>
      <c r="I357" s="43"/>
    </row>
    <row r="358" spans="1:9" ht="14.5">
      <c r="A358" s="6">
        <v>45637.677951388891</v>
      </c>
      <c r="B358" s="45">
        <v>195</v>
      </c>
      <c r="C358" s="52">
        <v>45.52</v>
      </c>
      <c r="D358" s="46">
        <v>8876.4000000000015</v>
      </c>
      <c r="E358" s="73" t="s">
        <v>17</v>
      </c>
      <c r="F358" s="42"/>
      <c r="G358" s="43"/>
      <c r="H358" s="43"/>
      <c r="I358" s="43"/>
    </row>
    <row r="359" spans="1:9" ht="14.5">
      <c r="A359" s="6">
        <v>45637.678067129629</v>
      </c>
      <c r="B359" s="45">
        <v>68</v>
      </c>
      <c r="C359" s="52">
        <v>45.51</v>
      </c>
      <c r="D359" s="46">
        <v>3094.68</v>
      </c>
      <c r="E359" s="73" t="s">
        <v>17</v>
      </c>
      <c r="F359" s="42"/>
      <c r="G359" s="43"/>
      <c r="H359" s="43"/>
      <c r="I359" s="43"/>
    </row>
    <row r="360" spans="1:9" ht="14.5">
      <c r="A360" s="6">
        <v>45637.678067129629</v>
      </c>
      <c r="B360" s="45">
        <v>68</v>
      </c>
      <c r="C360" s="52">
        <v>45.51</v>
      </c>
      <c r="D360" s="46">
        <v>3094.68</v>
      </c>
      <c r="E360" s="73" t="s">
        <v>17</v>
      </c>
      <c r="F360" s="42"/>
      <c r="G360" s="43"/>
      <c r="H360" s="43"/>
      <c r="I360" s="43"/>
    </row>
    <row r="361" spans="1:9" ht="14.5">
      <c r="A361" s="6">
        <v>45637.678067129629</v>
      </c>
      <c r="B361" s="45">
        <v>32</v>
      </c>
      <c r="C361" s="52">
        <v>45.51</v>
      </c>
      <c r="D361" s="46">
        <v>1456.32</v>
      </c>
      <c r="E361" s="73" t="s">
        <v>17</v>
      </c>
      <c r="F361" s="42"/>
      <c r="G361" s="43"/>
      <c r="H361" s="43"/>
      <c r="I361" s="43"/>
    </row>
    <row r="362" spans="1:9" ht="14.5">
      <c r="A362" s="6">
        <v>45637.678148148145</v>
      </c>
      <c r="B362" s="45">
        <v>76</v>
      </c>
      <c r="C362" s="52">
        <v>45.5</v>
      </c>
      <c r="D362" s="46">
        <v>3458</v>
      </c>
      <c r="E362" s="73" t="s">
        <v>17</v>
      </c>
      <c r="F362" s="42"/>
      <c r="G362" s="43"/>
      <c r="H362" s="43"/>
      <c r="I362" s="43"/>
    </row>
    <row r="363" spans="1:9" ht="14.5">
      <c r="A363" s="6">
        <v>45637.678148148145</v>
      </c>
      <c r="B363" s="45">
        <v>12</v>
      </c>
      <c r="C363" s="52">
        <v>45.5</v>
      </c>
      <c r="D363" s="46">
        <v>546</v>
      </c>
      <c r="E363" s="73" t="s">
        <v>17</v>
      </c>
      <c r="F363" s="42"/>
      <c r="G363" s="43"/>
      <c r="H363" s="43"/>
      <c r="I363" s="43"/>
    </row>
    <row r="364" spans="1:9" ht="14.5">
      <c r="A364" s="6">
        <v>45637.679571759261</v>
      </c>
      <c r="B364" s="45">
        <v>45</v>
      </c>
      <c r="C364" s="52">
        <v>45.51</v>
      </c>
      <c r="D364" s="46">
        <v>2047.9499999999998</v>
      </c>
      <c r="E364" s="73" t="s">
        <v>17</v>
      </c>
      <c r="F364" s="42"/>
      <c r="G364" s="43"/>
      <c r="H364" s="43"/>
      <c r="I364" s="43"/>
    </row>
    <row r="365" spans="1:9" ht="14.5">
      <c r="A365" s="6">
        <v>45637.679571759261</v>
      </c>
      <c r="B365" s="45">
        <v>100</v>
      </c>
      <c r="C365" s="52">
        <v>45.51</v>
      </c>
      <c r="D365" s="46">
        <v>4551</v>
      </c>
      <c r="E365" s="73" t="s">
        <v>17</v>
      </c>
      <c r="F365" s="42"/>
      <c r="G365" s="43"/>
      <c r="H365" s="43"/>
      <c r="I365" s="43"/>
    </row>
    <row r="366" spans="1:9" ht="14.5">
      <c r="A366" s="6">
        <v>45637.680497685185</v>
      </c>
      <c r="B366" s="45">
        <v>180</v>
      </c>
      <c r="C366" s="52">
        <v>45.51</v>
      </c>
      <c r="D366" s="46">
        <v>8191.7999999999993</v>
      </c>
      <c r="E366" s="73" t="s">
        <v>17</v>
      </c>
      <c r="F366" s="42"/>
      <c r="G366" s="43"/>
      <c r="H366" s="43"/>
      <c r="I366" s="43"/>
    </row>
    <row r="367" spans="1:9" ht="14.5">
      <c r="A367" s="6">
        <v>45637.681006944447</v>
      </c>
      <c r="B367" s="45">
        <v>10</v>
      </c>
      <c r="C367" s="52">
        <v>45.51</v>
      </c>
      <c r="D367" s="46">
        <v>455.09999999999997</v>
      </c>
      <c r="E367" s="73" t="s">
        <v>17</v>
      </c>
      <c r="F367" s="42"/>
      <c r="G367" s="43"/>
      <c r="H367" s="43"/>
      <c r="I367" s="43"/>
    </row>
    <row r="368" spans="1:9" ht="14.5">
      <c r="A368" s="6">
        <v>45637.681006944447</v>
      </c>
      <c r="B368" s="45">
        <v>10</v>
      </c>
      <c r="C368" s="52">
        <v>45.51</v>
      </c>
      <c r="D368" s="46">
        <v>455.09999999999997</v>
      </c>
      <c r="E368" s="73" t="s">
        <v>17</v>
      </c>
      <c r="F368" s="42"/>
      <c r="G368" s="43"/>
      <c r="H368" s="43"/>
      <c r="I368" s="43"/>
    </row>
    <row r="369" spans="1:9" ht="14.5">
      <c r="A369" s="6">
        <v>45637.681006944447</v>
      </c>
      <c r="B369" s="45">
        <v>140</v>
      </c>
      <c r="C369" s="52">
        <v>45.51</v>
      </c>
      <c r="D369" s="46">
        <v>6371.4</v>
      </c>
      <c r="E369" s="73" t="s">
        <v>17</v>
      </c>
      <c r="F369" s="42"/>
      <c r="G369" s="43"/>
      <c r="H369" s="43"/>
      <c r="I369" s="43"/>
    </row>
    <row r="370" spans="1:9" ht="14.5">
      <c r="A370" s="6">
        <v>45637.683738425927</v>
      </c>
      <c r="B370" s="45">
        <v>9</v>
      </c>
      <c r="C370" s="52">
        <v>45.53</v>
      </c>
      <c r="D370" s="46">
        <v>409.77</v>
      </c>
      <c r="E370" s="73" t="s">
        <v>17</v>
      </c>
      <c r="F370" s="42"/>
      <c r="G370" s="43"/>
      <c r="H370" s="43"/>
      <c r="I370" s="43"/>
    </row>
    <row r="371" spans="1:9" ht="14.5">
      <c r="A371" s="6">
        <v>45637.683738425927</v>
      </c>
      <c r="B371" s="45">
        <v>157</v>
      </c>
      <c r="C371" s="52">
        <v>45.53</v>
      </c>
      <c r="D371" s="46">
        <v>7148.21</v>
      </c>
      <c r="E371" s="73" t="s">
        <v>17</v>
      </c>
      <c r="F371" s="42"/>
      <c r="G371" s="43"/>
      <c r="H371" s="43"/>
      <c r="I371" s="43"/>
    </row>
    <row r="372" spans="1:9" ht="14.5">
      <c r="A372" s="6">
        <v>45637.683738425927</v>
      </c>
      <c r="B372" s="45">
        <v>140</v>
      </c>
      <c r="C372" s="52">
        <v>45.53</v>
      </c>
      <c r="D372" s="46">
        <v>6374.2</v>
      </c>
      <c r="E372" s="73" t="s">
        <v>17</v>
      </c>
      <c r="F372" s="42"/>
      <c r="G372" s="43"/>
      <c r="H372" s="43"/>
      <c r="I372" s="43"/>
    </row>
    <row r="373" spans="1:9" ht="14.5">
      <c r="A373" s="6">
        <v>45637.683738425927</v>
      </c>
      <c r="B373" s="45">
        <v>140</v>
      </c>
      <c r="C373" s="52">
        <v>45.52</v>
      </c>
      <c r="D373" s="46">
        <v>6372.8</v>
      </c>
      <c r="E373" s="73" t="s">
        <v>17</v>
      </c>
      <c r="F373" s="42"/>
      <c r="G373" s="43"/>
      <c r="H373" s="43"/>
      <c r="I373" s="43"/>
    </row>
    <row r="374" spans="1:9" ht="14.5">
      <c r="A374" s="6">
        <v>45637.683738425927</v>
      </c>
      <c r="B374" s="45">
        <v>208</v>
      </c>
      <c r="C374" s="52">
        <v>45.53</v>
      </c>
      <c r="D374" s="46">
        <v>9470.24</v>
      </c>
      <c r="E374" s="73" t="s">
        <v>17</v>
      </c>
      <c r="F374" s="42"/>
      <c r="G374" s="43"/>
      <c r="H374" s="43"/>
      <c r="I374" s="43"/>
    </row>
    <row r="375" spans="1:9" ht="14.5">
      <c r="A375" s="6">
        <v>45637.683738425927</v>
      </c>
      <c r="B375" s="45">
        <v>124</v>
      </c>
      <c r="C375" s="52">
        <v>45.53</v>
      </c>
      <c r="D375" s="46">
        <v>5645.72</v>
      </c>
      <c r="E375" s="73" t="s">
        <v>17</v>
      </c>
      <c r="F375" s="42"/>
      <c r="G375" s="43"/>
      <c r="H375" s="43"/>
      <c r="I375" s="43"/>
    </row>
    <row r="376" spans="1:9" ht="14.5">
      <c r="A376" s="6">
        <v>45637.684039351851</v>
      </c>
      <c r="B376" s="45">
        <v>179</v>
      </c>
      <c r="C376" s="52">
        <v>45.52</v>
      </c>
      <c r="D376" s="46">
        <v>8148.0800000000008</v>
      </c>
      <c r="E376" s="73" t="s">
        <v>17</v>
      </c>
      <c r="F376" s="42"/>
      <c r="G376" s="43"/>
      <c r="H376" s="43"/>
      <c r="I376" s="43"/>
    </row>
    <row r="377" spans="1:9" ht="14.5">
      <c r="A377" s="6">
        <v>45637.685104166667</v>
      </c>
      <c r="B377" s="45">
        <v>6</v>
      </c>
      <c r="C377" s="52">
        <v>45.52</v>
      </c>
      <c r="D377" s="46">
        <v>273.12</v>
      </c>
      <c r="E377" s="73" t="s">
        <v>17</v>
      </c>
      <c r="F377" s="42"/>
      <c r="G377" s="43"/>
      <c r="H377" s="43"/>
      <c r="I377" s="43"/>
    </row>
    <row r="378" spans="1:9" ht="14.5">
      <c r="A378" s="6">
        <v>45637.685104166667</v>
      </c>
      <c r="B378" s="45">
        <v>6</v>
      </c>
      <c r="C378" s="52">
        <v>45.52</v>
      </c>
      <c r="D378" s="46">
        <v>273.12</v>
      </c>
      <c r="E378" s="73" t="s">
        <v>17</v>
      </c>
      <c r="F378" s="42"/>
      <c r="G378" s="43"/>
      <c r="H378" s="43"/>
      <c r="I378" s="43"/>
    </row>
    <row r="379" spans="1:9" ht="14.5">
      <c r="A379" s="6">
        <v>45637.685104166667</v>
      </c>
      <c r="B379" s="45">
        <v>140</v>
      </c>
      <c r="C379" s="52">
        <v>45.52</v>
      </c>
      <c r="D379" s="46">
        <v>6372.8</v>
      </c>
      <c r="E379" s="73" t="s">
        <v>17</v>
      </c>
      <c r="F379" s="42"/>
      <c r="G379" s="43"/>
      <c r="H379" s="43"/>
      <c r="I379" s="43"/>
    </row>
    <row r="380" spans="1:9" ht="14.5">
      <c r="A380" s="6">
        <v>45637.687268518515</v>
      </c>
      <c r="B380" s="45">
        <v>40</v>
      </c>
      <c r="C380" s="52">
        <v>45.52</v>
      </c>
      <c r="D380" s="46">
        <v>1820.8000000000002</v>
      </c>
      <c r="E380" s="73" t="s">
        <v>17</v>
      </c>
      <c r="F380" s="42"/>
      <c r="G380" s="43"/>
      <c r="H380" s="43"/>
      <c r="I380" s="43"/>
    </row>
    <row r="381" spans="1:9" ht="14.5">
      <c r="A381" s="6">
        <v>45637.687268518515</v>
      </c>
      <c r="B381" s="45">
        <v>10</v>
      </c>
      <c r="C381" s="52">
        <v>45.52</v>
      </c>
      <c r="D381" s="46">
        <v>455.20000000000005</v>
      </c>
      <c r="E381" s="73" t="s">
        <v>17</v>
      </c>
      <c r="F381" s="42"/>
      <c r="G381" s="43"/>
      <c r="H381" s="43"/>
      <c r="I381" s="43"/>
    </row>
    <row r="382" spans="1:9" ht="14.5">
      <c r="A382" s="6">
        <v>45637.687268518515</v>
      </c>
      <c r="B382" s="45">
        <v>36</v>
      </c>
      <c r="C382" s="52">
        <v>45.52</v>
      </c>
      <c r="D382" s="46">
        <v>1638.72</v>
      </c>
      <c r="E382" s="73" t="s">
        <v>17</v>
      </c>
      <c r="F382" s="42"/>
      <c r="G382" s="43"/>
      <c r="H382" s="43"/>
      <c r="I382" s="43"/>
    </row>
    <row r="383" spans="1:9" ht="14.5">
      <c r="A383" s="6">
        <v>45637.687268518515</v>
      </c>
      <c r="B383" s="45">
        <v>157</v>
      </c>
      <c r="C383" s="52">
        <v>45.52</v>
      </c>
      <c r="D383" s="46">
        <v>7146.64</v>
      </c>
      <c r="E383" s="73" t="s">
        <v>17</v>
      </c>
      <c r="F383" s="42"/>
      <c r="G383" s="43"/>
      <c r="H383" s="43"/>
      <c r="I383" s="43"/>
    </row>
    <row r="384" spans="1:9" ht="14.5">
      <c r="A384" s="6">
        <v>45637.687523148146</v>
      </c>
      <c r="B384" s="45">
        <v>56</v>
      </c>
      <c r="C384" s="52">
        <v>45.52</v>
      </c>
      <c r="D384" s="46">
        <v>2549.1200000000003</v>
      </c>
      <c r="E384" s="73" t="s">
        <v>17</v>
      </c>
      <c r="F384" s="42"/>
      <c r="G384" s="43"/>
      <c r="H384" s="43"/>
      <c r="I384" s="43"/>
    </row>
    <row r="385" spans="1:9" ht="14.5">
      <c r="A385" s="6">
        <v>45637.687523148146</v>
      </c>
      <c r="B385" s="45">
        <v>152</v>
      </c>
      <c r="C385" s="52">
        <v>45.52</v>
      </c>
      <c r="D385" s="46">
        <v>6919.0400000000009</v>
      </c>
      <c r="E385" s="73" t="s">
        <v>17</v>
      </c>
      <c r="F385" s="42"/>
      <c r="G385" s="43"/>
      <c r="H385" s="43"/>
      <c r="I385" s="43"/>
    </row>
    <row r="386" spans="1:9" ht="14.5">
      <c r="A386" s="6">
        <v>45637.688125000001</v>
      </c>
      <c r="B386" s="45">
        <v>238</v>
      </c>
      <c r="C386" s="52">
        <v>45.51</v>
      </c>
      <c r="D386" s="46">
        <v>10831.38</v>
      </c>
      <c r="E386" s="73" t="s">
        <v>17</v>
      </c>
      <c r="F386" s="42"/>
      <c r="G386" s="43"/>
      <c r="H386" s="43"/>
      <c r="I386" s="43"/>
    </row>
    <row r="387" spans="1:9" ht="14.5">
      <c r="A387" s="6">
        <v>45637.688784722224</v>
      </c>
      <c r="B387" s="45">
        <v>81</v>
      </c>
      <c r="C387" s="52">
        <v>45.5</v>
      </c>
      <c r="D387" s="46">
        <v>3685.5</v>
      </c>
      <c r="E387" s="73" t="s">
        <v>17</v>
      </c>
      <c r="F387" s="42"/>
      <c r="G387" s="43"/>
      <c r="H387" s="43"/>
      <c r="I387" s="43"/>
    </row>
    <row r="388" spans="1:9" ht="14.5">
      <c r="A388" s="6">
        <v>45637.688784722224</v>
      </c>
      <c r="B388" s="45">
        <v>130</v>
      </c>
      <c r="C388" s="52">
        <v>45.5</v>
      </c>
      <c r="D388" s="46">
        <v>5915</v>
      </c>
      <c r="E388" s="73" t="s">
        <v>17</v>
      </c>
      <c r="F388" s="42"/>
      <c r="G388" s="43"/>
      <c r="H388" s="43"/>
      <c r="I388" s="43"/>
    </row>
    <row r="389" spans="1:9" ht="14.5">
      <c r="A389" s="6">
        <v>45637.688784722224</v>
      </c>
      <c r="B389" s="45">
        <v>225</v>
      </c>
      <c r="C389" s="52">
        <v>45.5</v>
      </c>
      <c r="D389" s="46">
        <v>10237.5</v>
      </c>
      <c r="E389" s="73" t="s">
        <v>17</v>
      </c>
      <c r="F389" s="42"/>
      <c r="G389" s="43"/>
      <c r="H389" s="43"/>
      <c r="I389" s="43"/>
    </row>
    <row r="390" spans="1:9" ht="14.5">
      <c r="A390" s="6">
        <v>45637.689837962964</v>
      </c>
      <c r="B390" s="45">
        <v>38</v>
      </c>
      <c r="C390" s="52">
        <v>45.49</v>
      </c>
      <c r="D390" s="46">
        <v>1728.6200000000001</v>
      </c>
      <c r="E390" s="73" t="s">
        <v>17</v>
      </c>
      <c r="F390" s="42"/>
      <c r="G390" s="43"/>
      <c r="H390" s="43"/>
      <c r="I390" s="43"/>
    </row>
    <row r="391" spans="1:9" ht="14.5">
      <c r="A391" s="6">
        <v>45637.689837962964</v>
      </c>
      <c r="B391" s="45">
        <v>124</v>
      </c>
      <c r="C391" s="52">
        <v>45.49</v>
      </c>
      <c r="D391" s="46">
        <v>5640.76</v>
      </c>
      <c r="E391" s="73" t="s">
        <v>17</v>
      </c>
      <c r="F391" s="42"/>
      <c r="G391" s="43"/>
      <c r="H391" s="43"/>
      <c r="I391" s="43"/>
    </row>
    <row r="392" spans="1:9" ht="14.5">
      <c r="A392" s="6">
        <v>45637.689953703702</v>
      </c>
      <c r="B392" s="45">
        <v>85</v>
      </c>
      <c r="C392" s="52">
        <v>45.48</v>
      </c>
      <c r="D392" s="46">
        <v>3865.7999999999997</v>
      </c>
      <c r="E392" s="73" t="s">
        <v>17</v>
      </c>
      <c r="F392" s="42"/>
      <c r="G392" s="43"/>
      <c r="H392" s="43"/>
      <c r="I392" s="43"/>
    </row>
    <row r="393" spans="1:9" ht="14.5">
      <c r="A393" s="6">
        <v>45637.689953703702</v>
      </c>
      <c r="B393" s="45">
        <v>93</v>
      </c>
      <c r="C393" s="52">
        <v>45.48</v>
      </c>
      <c r="D393" s="46">
        <v>4229.6399999999994</v>
      </c>
      <c r="E393" s="73" t="s">
        <v>17</v>
      </c>
      <c r="F393" s="42"/>
      <c r="G393" s="43"/>
      <c r="H393" s="43"/>
      <c r="I393" s="43"/>
    </row>
    <row r="394" spans="1:9" ht="14.5">
      <c r="A394" s="6">
        <v>45637.690451388888</v>
      </c>
      <c r="B394" s="45">
        <v>151</v>
      </c>
      <c r="C394" s="52">
        <v>45.47</v>
      </c>
      <c r="D394" s="46">
        <v>6865.97</v>
      </c>
      <c r="E394" s="73" t="s">
        <v>17</v>
      </c>
      <c r="F394" s="42"/>
      <c r="G394" s="43"/>
      <c r="H394" s="43"/>
      <c r="I394" s="43"/>
    </row>
    <row r="395" spans="1:9" ht="14.5">
      <c r="A395" s="6">
        <v>45637.690821759257</v>
      </c>
      <c r="B395" s="45">
        <v>53</v>
      </c>
      <c r="C395" s="52">
        <v>45.46</v>
      </c>
      <c r="D395" s="46">
        <v>2409.38</v>
      </c>
      <c r="E395" s="73" t="s">
        <v>17</v>
      </c>
      <c r="F395" s="42"/>
      <c r="G395" s="43"/>
      <c r="H395" s="43"/>
      <c r="I395" s="43"/>
    </row>
    <row r="396" spans="1:9" ht="14.5">
      <c r="A396" s="6">
        <v>45637.690821759257</v>
      </c>
      <c r="B396" s="45">
        <v>118</v>
      </c>
      <c r="C396" s="52">
        <v>45.46</v>
      </c>
      <c r="D396" s="46">
        <v>5364.28</v>
      </c>
      <c r="E396" s="73" t="s">
        <v>17</v>
      </c>
      <c r="F396" s="42"/>
      <c r="G396" s="43"/>
      <c r="H396" s="43"/>
      <c r="I396" s="43"/>
    </row>
    <row r="397" spans="1:9" ht="14.5">
      <c r="A397" s="6">
        <v>45637.690937500003</v>
      </c>
      <c r="B397" s="45">
        <v>178</v>
      </c>
      <c r="C397" s="52">
        <v>45.44</v>
      </c>
      <c r="D397" s="46">
        <v>8088.32</v>
      </c>
      <c r="E397" s="73" t="s">
        <v>17</v>
      </c>
      <c r="F397" s="42"/>
      <c r="G397" s="43"/>
      <c r="H397" s="43"/>
      <c r="I397" s="43"/>
    </row>
    <row r="398" spans="1:9" ht="14.5">
      <c r="A398" s="6">
        <v>45637.692071759258</v>
      </c>
      <c r="B398" s="45">
        <v>1</v>
      </c>
      <c r="C398" s="52">
        <v>45.41</v>
      </c>
      <c r="D398" s="46">
        <v>45.41</v>
      </c>
      <c r="E398" s="73" t="s">
        <v>17</v>
      </c>
      <c r="F398" s="42"/>
      <c r="G398" s="43"/>
      <c r="H398" s="43"/>
      <c r="I398" s="43"/>
    </row>
    <row r="399" spans="1:9" ht="14.5">
      <c r="A399" s="6">
        <v>45637.692766203705</v>
      </c>
      <c r="B399" s="45">
        <v>17</v>
      </c>
      <c r="C399" s="52">
        <v>45.41</v>
      </c>
      <c r="D399" s="46">
        <v>771.96999999999991</v>
      </c>
      <c r="E399" s="73" t="s">
        <v>17</v>
      </c>
      <c r="F399" s="42"/>
      <c r="G399" s="43"/>
      <c r="H399" s="43"/>
      <c r="I399" s="43"/>
    </row>
    <row r="400" spans="1:9" ht="14.5">
      <c r="A400" s="6">
        <v>45637.692766203705</v>
      </c>
      <c r="B400" s="45">
        <v>141</v>
      </c>
      <c r="C400" s="52">
        <v>45.41</v>
      </c>
      <c r="D400" s="46">
        <v>6402.8099999999995</v>
      </c>
      <c r="E400" s="73" t="s">
        <v>17</v>
      </c>
      <c r="F400" s="42"/>
      <c r="G400" s="43"/>
      <c r="H400" s="43"/>
      <c r="I400" s="43"/>
    </row>
    <row r="401" spans="1:9" ht="14.5">
      <c r="A401" s="6">
        <v>45637.69394675926</v>
      </c>
      <c r="B401" s="45">
        <v>150</v>
      </c>
      <c r="C401" s="52">
        <v>45.4</v>
      </c>
      <c r="D401" s="46">
        <v>6810</v>
      </c>
      <c r="E401" s="73" t="s">
        <v>17</v>
      </c>
      <c r="F401" s="42"/>
      <c r="G401" s="43"/>
      <c r="H401" s="43"/>
      <c r="I401" s="43"/>
    </row>
    <row r="402" spans="1:9" ht="14.5">
      <c r="A402" s="6">
        <v>45637.694907407407</v>
      </c>
      <c r="B402" s="45">
        <v>72</v>
      </c>
      <c r="C402" s="52">
        <v>45.41</v>
      </c>
      <c r="D402" s="46">
        <v>3269.5199999999995</v>
      </c>
      <c r="E402" s="73" t="s">
        <v>17</v>
      </c>
      <c r="F402" s="42"/>
      <c r="G402" s="43"/>
      <c r="H402" s="43"/>
      <c r="I402" s="43"/>
    </row>
    <row r="403" spans="1:9" ht="14.5">
      <c r="A403" s="6">
        <v>45637.695173611108</v>
      </c>
      <c r="B403" s="45">
        <v>22</v>
      </c>
      <c r="C403" s="52">
        <v>45.41</v>
      </c>
      <c r="D403" s="46">
        <v>999.02</v>
      </c>
      <c r="E403" s="73" t="s">
        <v>17</v>
      </c>
      <c r="F403" s="42"/>
      <c r="G403" s="43"/>
      <c r="H403" s="43"/>
      <c r="I403" s="43"/>
    </row>
    <row r="404" spans="1:9" ht="14.5">
      <c r="A404" s="6">
        <v>45637.695173611108</v>
      </c>
      <c r="B404" s="45">
        <v>157</v>
      </c>
      <c r="C404" s="52">
        <v>45.41</v>
      </c>
      <c r="D404" s="46">
        <v>7129.37</v>
      </c>
      <c r="E404" s="73" t="s">
        <v>17</v>
      </c>
      <c r="F404" s="42"/>
      <c r="G404" s="43"/>
      <c r="H404" s="43"/>
      <c r="I404" s="43"/>
    </row>
    <row r="405" spans="1:9" ht="14.5">
      <c r="A405" s="6">
        <v>45637.695173611108</v>
      </c>
      <c r="B405" s="45">
        <v>171</v>
      </c>
      <c r="C405" s="52">
        <v>45.41</v>
      </c>
      <c r="D405" s="46">
        <v>7765.11</v>
      </c>
      <c r="E405" s="73" t="s">
        <v>17</v>
      </c>
      <c r="F405" s="42"/>
      <c r="G405" s="43"/>
      <c r="H405" s="43"/>
      <c r="I405" s="43"/>
    </row>
    <row r="406" spans="1:9" ht="14.5">
      <c r="A406" s="6">
        <v>45637.695173611108</v>
      </c>
      <c r="B406" s="45">
        <v>110</v>
      </c>
      <c r="C406" s="52">
        <v>45.41</v>
      </c>
      <c r="D406" s="46">
        <v>4995.0999999999995</v>
      </c>
      <c r="E406" s="73" t="s">
        <v>17</v>
      </c>
      <c r="F406" s="42"/>
      <c r="G406" s="43"/>
      <c r="H406" s="43"/>
      <c r="I406" s="43"/>
    </row>
    <row r="407" spans="1:9" ht="14.5">
      <c r="A407" s="6">
        <v>45637.695613425924</v>
      </c>
      <c r="B407" s="45">
        <v>73</v>
      </c>
      <c r="C407" s="52">
        <v>45.41</v>
      </c>
      <c r="D407" s="46">
        <v>3314.93</v>
      </c>
      <c r="E407" s="73" t="s">
        <v>17</v>
      </c>
      <c r="F407" s="42"/>
      <c r="G407" s="43"/>
      <c r="H407" s="43"/>
      <c r="I407" s="43"/>
    </row>
    <row r="408" spans="1:9" ht="14.5">
      <c r="A408" s="6">
        <v>45637.695613425924</v>
      </c>
      <c r="B408" s="45">
        <v>92</v>
      </c>
      <c r="C408" s="52">
        <v>45.41</v>
      </c>
      <c r="D408" s="46">
        <v>4177.7199999999993</v>
      </c>
      <c r="E408" s="73" t="s">
        <v>17</v>
      </c>
      <c r="F408" s="42"/>
      <c r="G408" s="43"/>
      <c r="H408" s="43"/>
      <c r="I408" s="43"/>
    </row>
    <row r="409" spans="1:9" ht="14.5">
      <c r="A409" s="6">
        <v>45637.696203703701</v>
      </c>
      <c r="B409" s="45">
        <v>10</v>
      </c>
      <c r="C409" s="52">
        <v>45.42</v>
      </c>
      <c r="D409" s="46">
        <v>454.20000000000005</v>
      </c>
      <c r="E409" s="73" t="s">
        <v>17</v>
      </c>
      <c r="F409" s="42"/>
      <c r="G409" s="43"/>
      <c r="H409" s="43"/>
      <c r="I409" s="43"/>
    </row>
    <row r="410" spans="1:9" ht="14.5">
      <c r="A410" s="6">
        <v>45637.696203703701</v>
      </c>
      <c r="B410" s="45">
        <v>148</v>
      </c>
      <c r="C410" s="52">
        <v>45.42</v>
      </c>
      <c r="D410" s="46">
        <v>6722.16</v>
      </c>
      <c r="E410" s="73" t="s">
        <v>17</v>
      </c>
      <c r="F410" s="42"/>
      <c r="G410" s="43"/>
      <c r="H410" s="43"/>
      <c r="I410" s="43"/>
    </row>
    <row r="411" spans="1:9" ht="14.5">
      <c r="A411" s="6">
        <v>45637.696203703701</v>
      </c>
      <c r="B411" s="45">
        <v>130</v>
      </c>
      <c r="C411" s="52">
        <v>45.42</v>
      </c>
      <c r="D411" s="46">
        <v>5904.6</v>
      </c>
      <c r="E411" s="73" t="s">
        <v>17</v>
      </c>
      <c r="F411" s="42"/>
      <c r="G411" s="43"/>
      <c r="H411" s="43"/>
      <c r="I411" s="43"/>
    </row>
    <row r="412" spans="1:9" ht="14.5">
      <c r="A412" s="6">
        <v>45637.696203703701</v>
      </c>
      <c r="B412" s="45">
        <v>91</v>
      </c>
      <c r="C412" s="52">
        <v>45.42</v>
      </c>
      <c r="D412" s="46">
        <v>4133.22</v>
      </c>
      <c r="E412" s="73" t="s">
        <v>17</v>
      </c>
      <c r="F412" s="42"/>
      <c r="G412" s="43"/>
      <c r="H412" s="43"/>
      <c r="I412" s="43"/>
    </row>
    <row r="413" spans="1:9" ht="14.5">
      <c r="A413" s="6">
        <v>45637.696828703702</v>
      </c>
      <c r="B413" s="45">
        <v>121</v>
      </c>
      <c r="C413" s="52">
        <v>45.42</v>
      </c>
      <c r="D413" s="46">
        <v>5495.8200000000006</v>
      </c>
      <c r="E413" s="73" t="s">
        <v>17</v>
      </c>
      <c r="F413" s="42"/>
      <c r="G413" s="43"/>
      <c r="H413" s="43"/>
      <c r="I413" s="43"/>
    </row>
    <row r="414" spans="1:9" ht="14.5">
      <c r="A414" s="6">
        <v>45637.696828703702</v>
      </c>
      <c r="B414" s="45">
        <v>170</v>
      </c>
      <c r="C414" s="52">
        <v>45.42</v>
      </c>
      <c r="D414" s="46">
        <v>7721.4000000000005</v>
      </c>
      <c r="E414" s="73" t="s">
        <v>17</v>
      </c>
      <c r="F414" s="42"/>
      <c r="G414" s="43"/>
      <c r="H414" s="43"/>
      <c r="I414" s="43"/>
    </row>
    <row r="415" spans="1:9" ht="14.5">
      <c r="A415" s="6">
        <v>45637.69809027778</v>
      </c>
      <c r="B415" s="45">
        <v>140</v>
      </c>
      <c r="C415" s="52">
        <v>45.42</v>
      </c>
      <c r="D415" s="46">
        <v>6358.8</v>
      </c>
      <c r="E415" s="73" t="s">
        <v>17</v>
      </c>
      <c r="F415" s="42"/>
      <c r="G415" s="43"/>
      <c r="H415" s="43"/>
      <c r="I415" s="43"/>
    </row>
    <row r="416" spans="1:9" ht="14.5">
      <c r="A416" s="6">
        <v>45637.69809027778</v>
      </c>
      <c r="B416" s="45">
        <v>176</v>
      </c>
      <c r="C416" s="52">
        <v>45.42</v>
      </c>
      <c r="D416" s="46">
        <v>7993.92</v>
      </c>
      <c r="E416" s="73" t="s">
        <v>17</v>
      </c>
      <c r="F416" s="42"/>
      <c r="G416" s="43"/>
      <c r="H416" s="43"/>
      <c r="I416" s="43"/>
    </row>
    <row r="417" spans="1:9" ht="14.5">
      <c r="A417" s="6">
        <v>45637.700324074074</v>
      </c>
      <c r="B417" s="45">
        <v>18</v>
      </c>
      <c r="C417" s="52">
        <v>45.45</v>
      </c>
      <c r="D417" s="46">
        <v>818.1</v>
      </c>
      <c r="E417" s="73" t="s">
        <v>17</v>
      </c>
      <c r="F417" s="42"/>
      <c r="G417" s="43"/>
      <c r="H417" s="43"/>
      <c r="I417" s="43"/>
    </row>
    <row r="418" spans="1:9" ht="14.5">
      <c r="A418" s="6">
        <v>45637.700324074074</v>
      </c>
      <c r="B418" s="45">
        <v>140</v>
      </c>
      <c r="C418" s="52">
        <v>45.45</v>
      </c>
      <c r="D418" s="46">
        <v>6363</v>
      </c>
      <c r="E418" s="73" t="s">
        <v>17</v>
      </c>
      <c r="F418" s="42"/>
      <c r="G418" s="43"/>
      <c r="H418" s="43"/>
      <c r="I418" s="43"/>
    </row>
    <row r="419" spans="1:9" ht="14.5">
      <c r="A419" s="6">
        <v>45637.700324074074</v>
      </c>
      <c r="B419" s="45">
        <v>184</v>
      </c>
      <c r="C419" s="52">
        <v>45.45</v>
      </c>
      <c r="D419" s="46">
        <v>8362.8000000000011</v>
      </c>
      <c r="E419" s="73" t="s">
        <v>17</v>
      </c>
      <c r="F419" s="42"/>
      <c r="G419" s="43"/>
      <c r="H419" s="43"/>
      <c r="I419" s="43"/>
    </row>
    <row r="420" spans="1:9" ht="14.5">
      <c r="A420" s="6">
        <v>45637.700324074074</v>
      </c>
      <c r="B420" s="45">
        <v>58</v>
      </c>
      <c r="C420" s="52">
        <v>45.45</v>
      </c>
      <c r="D420" s="46">
        <v>2636.1000000000004</v>
      </c>
      <c r="E420" s="73" t="s">
        <v>17</v>
      </c>
      <c r="F420" s="42"/>
      <c r="G420" s="43"/>
      <c r="H420" s="43"/>
      <c r="I420" s="43"/>
    </row>
    <row r="421" spans="1:9" ht="14.5">
      <c r="A421" s="6">
        <v>45637.700381944444</v>
      </c>
      <c r="B421" s="45">
        <v>233</v>
      </c>
      <c r="C421" s="52">
        <v>45.44</v>
      </c>
      <c r="D421" s="46">
        <v>10587.519999999999</v>
      </c>
      <c r="E421" s="73" t="s">
        <v>17</v>
      </c>
      <c r="F421" s="42"/>
      <c r="G421" s="43"/>
      <c r="H421" s="43"/>
      <c r="I421" s="43"/>
    </row>
    <row r="422" spans="1:9" ht="14.5">
      <c r="A422" s="6">
        <v>45637.70207175926</v>
      </c>
      <c r="B422" s="45">
        <v>40</v>
      </c>
      <c r="C422" s="52">
        <v>45.44</v>
      </c>
      <c r="D422" s="46">
        <v>1817.6</v>
      </c>
      <c r="E422" s="73" t="s">
        <v>17</v>
      </c>
      <c r="F422" s="42"/>
      <c r="G422" s="43"/>
      <c r="H422" s="43"/>
      <c r="I422" s="43"/>
    </row>
    <row r="423" spans="1:9" ht="14.5">
      <c r="A423" s="6">
        <v>45637.70207175926</v>
      </c>
      <c r="B423" s="45">
        <v>40</v>
      </c>
      <c r="C423" s="52">
        <v>45.44</v>
      </c>
      <c r="D423" s="46">
        <v>1817.6</v>
      </c>
      <c r="E423" s="73" t="s">
        <v>17</v>
      </c>
      <c r="F423" s="42"/>
      <c r="G423" s="43"/>
      <c r="H423" s="43"/>
      <c r="I423" s="43"/>
    </row>
    <row r="424" spans="1:9" ht="14.5">
      <c r="A424" s="6">
        <v>45637.70207175926</v>
      </c>
      <c r="B424" s="45">
        <v>64</v>
      </c>
      <c r="C424" s="52">
        <v>45.44</v>
      </c>
      <c r="D424" s="46">
        <v>2908.16</v>
      </c>
      <c r="E424" s="73" t="s">
        <v>17</v>
      </c>
      <c r="F424" s="42"/>
      <c r="G424" s="43"/>
      <c r="H424" s="43"/>
      <c r="I424" s="43"/>
    </row>
    <row r="425" spans="1:9" ht="14.5">
      <c r="A425" s="6">
        <v>45637.70207175926</v>
      </c>
      <c r="B425" s="45">
        <v>176</v>
      </c>
      <c r="C425" s="52">
        <v>45.44</v>
      </c>
      <c r="D425" s="46">
        <v>7997.44</v>
      </c>
      <c r="E425" s="73" t="s">
        <v>17</v>
      </c>
      <c r="F425" s="42"/>
      <c r="G425" s="43"/>
      <c r="H425" s="43"/>
      <c r="I425" s="43"/>
    </row>
    <row r="426" spans="1:9" ht="14.5">
      <c r="A426" s="6">
        <v>45637.7030787037</v>
      </c>
      <c r="B426" s="45">
        <v>175</v>
      </c>
      <c r="C426" s="52">
        <v>45.45</v>
      </c>
      <c r="D426" s="46">
        <v>7953.7500000000009</v>
      </c>
      <c r="E426" s="73" t="s">
        <v>17</v>
      </c>
      <c r="F426" s="42"/>
      <c r="G426" s="43"/>
      <c r="H426" s="43"/>
      <c r="I426" s="43"/>
    </row>
    <row r="427" spans="1:9" ht="14.5">
      <c r="A427" s="6">
        <v>45637.704201388886</v>
      </c>
      <c r="B427" s="45">
        <v>243</v>
      </c>
      <c r="C427" s="52">
        <v>45.45</v>
      </c>
      <c r="D427" s="46">
        <v>11044.35</v>
      </c>
      <c r="E427" s="73" t="s">
        <v>17</v>
      </c>
      <c r="F427" s="42"/>
      <c r="G427" s="43"/>
      <c r="H427" s="43"/>
      <c r="I427" s="43"/>
    </row>
    <row r="428" spans="1:9" ht="14.5">
      <c r="A428" s="6">
        <v>45637.705127314817</v>
      </c>
      <c r="B428" s="45">
        <v>170</v>
      </c>
      <c r="C428" s="52">
        <v>45.44</v>
      </c>
      <c r="D428" s="46">
        <v>7724.7999999999993</v>
      </c>
      <c r="E428" s="73" t="s">
        <v>17</v>
      </c>
      <c r="F428" s="42"/>
      <c r="G428" s="43"/>
      <c r="H428" s="43"/>
      <c r="I428" s="43"/>
    </row>
    <row r="429" spans="1:9" ht="14.5">
      <c r="A429" s="6">
        <v>45637.705127314817</v>
      </c>
      <c r="B429" s="45">
        <v>92</v>
      </c>
      <c r="C429" s="52">
        <v>45.44</v>
      </c>
      <c r="D429" s="46">
        <v>4180.4799999999996</v>
      </c>
      <c r="E429" s="73" t="s">
        <v>17</v>
      </c>
      <c r="F429" s="42"/>
      <c r="G429" s="43"/>
      <c r="H429" s="43"/>
      <c r="I429" s="43"/>
    </row>
    <row r="430" spans="1:9" ht="14.5">
      <c r="A430" s="6">
        <v>45637.705428240741</v>
      </c>
      <c r="B430" s="45">
        <v>266</v>
      </c>
      <c r="C430" s="52">
        <v>45.43</v>
      </c>
      <c r="D430" s="46">
        <v>12084.38</v>
      </c>
      <c r="E430" s="73" t="s">
        <v>17</v>
      </c>
      <c r="F430" s="42"/>
      <c r="G430" s="43"/>
      <c r="H430" s="43"/>
      <c r="I430" s="43"/>
    </row>
    <row r="431" spans="1:9" ht="14.5">
      <c r="A431" s="6">
        <v>45637.707314814812</v>
      </c>
      <c r="B431" s="45">
        <v>117</v>
      </c>
      <c r="C431" s="52">
        <v>45.44</v>
      </c>
      <c r="D431" s="46">
        <v>5316.48</v>
      </c>
      <c r="E431" s="73" t="s">
        <v>17</v>
      </c>
      <c r="F431" s="42"/>
      <c r="G431" s="43"/>
      <c r="H431" s="43"/>
      <c r="I431" s="43"/>
    </row>
    <row r="432" spans="1:9" ht="14.5">
      <c r="A432" s="6">
        <v>45637.707754629628</v>
      </c>
      <c r="B432" s="45">
        <v>57</v>
      </c>
      <c r="C432" s="52">
        <v>45.44</v>
      </c>
      <c r="D432" s="46">
        <v>2590.08</v>
      </c>
      <c r="E432" s="73" t="s">
        <v>17</v>
      </c>
      <c r="F432" s="42"/>
      <c r="G432" s="43"/>
      <c r="H432" s="43"/>
      <c r="I432" s="43"/>
    </row>
    <row r="433" spans="1:9" ht="14.5">
      <c r="A433" s="6">
        <v>45637.707754629628</v>
      </c>
      <c r="B433" s="45">
        <v>93</v>
      </c>
      <c r="C433" s="52">
        <v>45.44</v>
      </c>
      <c r="D433" s="46">
        <v>4225.92</v>
      </c>
      <c r="E433" s="73" t="s">
        <v>17</v>
      </c>
      <c r="F433" s="42"/>
      <c r="G433" s="43"/>
      <c r="H433" s="43"/>
      <c r="I433" s="43"/>
    </row>
    <row r="434" spans="1:9" ht="14.5">
      <c r="A434" s="6">
        <v>45637.707754629628</v>
      </c>
      <c r="B434" s="45">
        <v>86</v>
      </c>
      <c r="C434" s="52">
        <v>45.44</v>
      </c>
      <c r="D434" s="46">
        <v>3907.8399999999997</v>
      </c>
      <c r="E434" s="73" t="s">
        <v>17</v>
      </c>
      <c r="F434" s="42"/>
      <c r="G434" s="43"/>
      <c r="H434" s="43"/>
      <c r="I434" s="43"/>
    </row>
    <row r="435" spans="1:9" ht="14.5">
      <c r="A435" s="6">
        <v>45637.707754629628</v>
      </c>
      <c r="B435" s="45">
        <v>32</v>
      </c>
      <c r="C435" s="52">
        <v>45.44</v>
      </c>
      <c r="D435" s="46">
        <v>1454.08</v>
      </c>
      <c r="E435" s="73" t="s">
        <v>17</v>
      </c>
      <c r="F435" s="42"/>
      <c r="G435" s="43"/>
      <c r="H435" s="43"/>
      <c r="I435" s="43"/>
    </row>
    <row r="436" spans="1:9" ht="14.5">
      <c r="A436" s="6">
        <v>45637.707766203705</v>
      </c>
      <c r="B436" s="45">
        <v>51</v>
      </c>
      <c r="C436" s="52">
        <v>45.43</v>
      </c>
      <c r="D436" s="46">
        <v>2316.9299999999998</v>
      </c>
      <c r="E436" s="73" t="s">
        <v>17</v>
      </c>
      <c r="F436" s="42"/>
      <c r="G436" s="43"/>
      <c r="H436" s="43"/>
      <c r="I436" s="43"/>
    </row>
    <row r="437" spans="1:9" ht="14.5">
      <c r="A437" s="6">
        <v>45637.707766203705</v>
      </c>
      <c r="B437" s="45">
        <v>185</v>
      </c>
      <c r="C437" s="52">
        <v>45.43</v>
      </c>
      <c r="D437" s="46">
        <v>8404.5499999999993</v>
      </c>
      <c r="E437" s="73" t="s">
        <v>17</v>
      </c>
      <c r="F437" s="42"/>
      <c r="G437" s="43"/>
      <c r="H437" s="43"/>
      <c r="I437" s="43"/>
    </row>
    <row r="438" spans="1:9" ht="14.5">
      <c r="A438" s="6">
        <v>45637.708749999998</v>
      </c>
      <c r="B438" s="45">
        <v>172</v>
      </c>
      <c r="C438" s="52">
        <v>45.42</v>
      </c>
      <c r="D438" s="46">
        <v>7812.2400000000007</v>
      </c>
      <c r="E438" s="73" t="s">
        <v>17</v>
      </c>
      <c r="F438" s="42"/>
      <c r="G438" s="43"/>
      <c r="H438" s="43"/>
      <c r="I438" s="43"/>
    </row>
    <row r="439" spans="1:9" ht="14.5">
      <c r="A439" s="6">
        <v>45637.708749999998</v>
      </c>
      <c r="B439" s="45">
        <v>141</v>
      </c>
      <c r="C439" s="52">
        <v>45.43</v>
      </c>
      <c r="D439" s="46">
        <v>6405.63</v>
      </c>
      <c r="E439" s="73" t="s">
        <v>17</v>
      </c>
      <c r="F439" s="42"/>
      <c r="G439" s="43"/>
      <c r="H439" s="43"/>
      <c r="I439" s="43"/>
    </row>
    <row r="440" spans="1:9" ht="14.5">
      <c r="A440" s="6">
        <v>45637.708749999998</v>
      </c>
      <c r="B440" s="45">
        <v>6</v>
      </c>
      <c r="C440" s="52">
        <v>45.43</v>
      </c>
      <c r="D440" s="46">
        <v>272.58</v>
      </c>
      <c r="E440" s="73" t="s">
        <v>17</v>
      </c>
      <c r="F440" s="42"/>
      <c r="G440" s="43"/>
      <c r="H440" s="43"/>
      <c r="I440" s="43"/>
    </row>
    <row r="441" spans="1:9" ht="14.5">
      <c r="A441" s="6">
        <v>45637.708749999998</v>
      </c>
      <c r="B441" s="45">
        <v>144</v>
      </c>
      <c r="C441" s="52">
        <v>45.43</v>
      </c>
      <c r="D441" s="46">
        <v>6541.92</v>
      </c>
      <c r="E441" s="73" t="s">
        <v>17</v>
      </c>
      <c r="F441" s="42"/>
      <c r="G441" s="43"/>
      <c r="H441" s="43"/>
      <c r="I441" s="43"/>
    </row>
    <row r="442" spans="1:9" ht="14.5">
      <c r="A442" s="6">
        <v>45637.708761574075</v>
      </c>
      <c r="B442" s="45">
        <v>58</v>
      </c>
      <c r="C442" s="52">
        <v>45.42</v>
      </c>
      <c r="D442" s="46">
        <v>2634.36</v>
      </c>
      <c r="E442" s="73" t="s">
        <v>17</v>
      </c>
      <c r="F442" s="42"/>
      <c r="G442" s="43"/>
      <c r="H442" s="43"/>
      <c r="I442" s="43"/>
    </row>
    <row r="443" spans="1:9" ht="14.5">
      <c r="A443" s="6">
        <v>45637.708761574075</v>
      </c>
      <c r="B443" s="45">
        <v>86</v>
      </c>
      <c r="C443" s="52">
        <v>45.42</v>
      </c>
      <c r="D443" s="46">
        <v>3906.1200000000003</v>
      </c>
      <c r="E443" s="73" t="s">
        <v>17</v>
      </c>
      <c r="F443" s="42"/>
      <c r="G443" s="43"/>
      <c r="H443" s="43"/>
      <c r="I443" s="43"/>
    </row>
    <row r="444" spans="1:9" ht="14.5">
      <c r="A444" s="6">
        <v>45637.708761574075</v>
      </c>
      <c r="B444" s="45">
        <v>108</v>
      </c>
      <c r="C444" s="52">
        <v>45.42</v>
      </c>
      <c r="D444" s="46">
        <v>4905.3600000000006</v>
      </c>
      <c r="E444" s="73" t="s">
        <v>17</v>
      </c>
      <c r="F444" s="42"/>
      <c r="G444" s="43"/>
      <c r="H444" s="43"/>
      <c r="I444" s="43"/>
    </row>
    <row r="445" spans="1:9" ht="14.5">
      <c r="A445" s="6">
        <v>45637.70884259259</v>
      </c>
      <c r="B445" s="45">
        <v>169</v>
      </c>
      <c r="C445" s="52">
        <v>45.41</v>
      </c>
      <c r="D445" s="46">
        <v>7674.2899999999991</v>
      </c>
      <c r="E445" s="73" t="s">
        <v>17</v>
      </c>
      <c r="F445" s="42"/>
      <c r="G445" s="43"/>
      <c r="H445" s="43"/>
      <c r="I445" s="43"/>
    </row>
    <row r="446" spans="1:9" ht="14.5">
      <c r="A446" s="6">
        <v>45637.711805555555</v>
      </c>
      <c r="B446" s="45">
        <v>108</v>
      </c>
      <c r="C446" s="52">
        <v>45.45</v>
      </c>
      <c r="D446" s="46">
        <v>4908.6000000000004</v>
      </c>
      <c r="E446" s="73" t="s">
        <v>17</v>
      </c>
      <c r="F446" s="42"/>
      <c r="G446" s="43"/>
      <c r="H446" s="43"/>
      <c r="I446" s="43"/>
    </row>
    <row r="447" spans="1:9" ht="14.5">
      <c r="A447" s="6">
        <v>45637.711805555555</v>
      </c>
      <c r="B447" s="45">
        <v>292</v>
      </c>
      <c r="C447" s="52">
        <v>45.45</v>
      </c>
      <c r="D447" s="46">
        <v>13271.400000000001</v>
      </c>
      <c r="E447" s="73" t="s">
        <v>17</v>
      </c>
      <c r="F447" s="42"/>
      <c r="G447" s="43"/>
      <c r="H447" s="43"/>
      <c r="I447" s="43"/>
    </row>
    <row r="448" spans="1:9" ht="14.5">
      <c r="A448" s="6">
        <v>45637.711805555555</v>
      </c>
      <c r="B448" s="45">
        <v>81</v>
      </c>
      <c r="C448" s="52">
        <v>45.45</v>
      </c>
      <c r="D448" s="46">
        <v>3681.4500000000003</v>
      </c>
      <c r="E448" s="73" t="s">
        <v>17</v>
      </c>
      <c r="F448" s="42"/>
      <c r="G448" s="43"/>
      <c r="H448" s="43"/>
      <c r="I448" s="43"/>
    </row>
    <row r="449" spans="1:9" ht="14.5">
      <c r="A449" s="6">
        <v>45637.71297453704</v>
      </c>
      <c r="B449" s="45">
        <v>129</v>
      </c>
      <c r="C449" s="52">
        <v>45.45</v>
      </c>
      <c r="D449" s="46">
        <v>5863.05</v>
      </c>
      <c r="E449" s="73" t="s">
        <v>17</v>
      </c>
      <c r="F449" s="42"/>
      <c r="G449" s="43"/>
      <c r="H449" s="43"/>
      <c r="I449" s="43"/>
    </row>
    <row r="450" spans="1:9" ht="14.5">
      <c r="A450" s="6">
        <v>45637.71297453704</v>
      </c>
      <c r="B450" s="45">
        <v>130</v>
      </c>
      <c r="C450" s="52">
        <v>45.45</v>
      </c>
      <c r="D450" s="46">
        <v>5908.5</v>
      </c>
      <c r="E450" s="73" t="s">
        <v>17</v>
      </c>
      <c r="F450" s="42"/>
      <c r="G450" s="43"/>
      <c r="H450" s="43"/>
      <c r="I450" s="43"/>
    </row>
    <row r="451" spans="1:9" ht="14.5">
      <c r="A451" s="6">
        <v>45637.71297453704</v>
      </c>
      <c r="B451" s="45">
        <v>476</v>
      </c>
      <c r="C451" s="52">
        <v>45.45</v>
      </c>
      <c r="D451" s="46">
        <v>21634.2</v>
      </c>
      <c r="E451" s="73" t="s">
        <v>17</v>
      </c>
      <c r="F451" s="42"/>
      <c r="G451" s="43"/>
      <c r="H451" s="43"/>
      <c r="I451" s="43"/>
    </row>
    <row r="452" spans="1:9" ht="14.5">
      <c r="A452" s="6">
        <v>45637.713564814818</v>
      </c>
      <c r="B452" s="45">
        <v>174</v>
      </c>
      <c r="C452" s="52">
        <v>45.44</v>
      </c>
      <c r="D452" s="46">
        <v>7906.5599999999995</v>
      </c>
      <c r="E452" s="73" t="s">
        <v>17</v>
      </c>
      <c r="F452" s="42"/>
      <c r="G452" s="43"/>
      <c r="H452" s="43"/>
      <c r="I452" s="43"/>
    </row>
    <row r="453" spans="1:9" ht="14.5">
      <c r="A453" s="6">
        <v>45637.714861111112</v>
      </c>
      <c r="B453" s="45">
        <v>197</v>
      </c>
      <c r="C453" s="52">
        <v>45.47</v>
      </c>
      <c r="D453" s="46">
        <v>8957.59</v>
      </c>
      <c r="E453" s="73" t="s">
        <v>17</v>
      </c>
      <c r="F453" s="42"/>
      <c r="G453" s="43"/>
      <c r="H453" s="43"/>
      <c r="I453" s="43"/>
    </row>
    <row r="454" spans="1:9" ht="14.5">
      <c r="A454" s="6">
        <v>45637.714861111112</v>
      </c>
      <c r="B454" s="45">
        <v>190</v>
      </c>
      <c r="C454" s="52">
        <v>45.47</v>
      </c>
      <c r="D454" s="46">
        <v>8639.2999999999993</v>
      </c>
      <c r="E454" s="73" t="s">
        <v>17</v>
      </c>
      <c r="F454" s="42"/>
      <c r="G454" s="43"/>
      <c r="H454" s="43"/>
      <c r="I454" s="43"/>
    </row>
    <row r="455" spans="1:9" ht="14.5">
      <c r="A455" s="6">
        <v>45637.714861111112</v>
      </c>
      <c r="B455" s="45">
        <v>641</v>
      </c>
      <c r="C455" s="52">
        <v>45.47</v>
      </c>
      <c r="D455" s="46">
        <v>29146.27</v>
      </c>
      <c r="E455" s="73" t="s">
        <v>17</v>
      </c>
      <c r="F455" s="42"/>
      <c r="G455" s="43"/>
      <c r="H455" s="43"/>
      <c r="I455" s="43"/>
    </row>
    <row r="456" spans="1:9" ht="14.5">
      <c r="A456" s="6">
        <v>45637.714884259258</v>
      </c>
      <c r="B456" s="45">
        <v>164</v>
      </c>
      <c r="C456" s="52">
        <v>45.46</v>
      </c>
      <c r="D456" s="46">
        <v>7455.4400000000005</v>
      </c>
      <c r="E456" s="73" t="s">
        <v>17</v>
      </c>
      <c r="F456" s="42"/>
      <c r="G456" s="43"/>
      <c r="H456" s="43"/>
      <c r="I456" s="43"/>
    </row>
    <row r="457" spans="1:9" ht="14.5">
      <c r="A457" s="6">
        <v>45637.715405092589</v>
      </c>
      <c r="B457" s="45">
        <v>74</v>
      </c>
      <c r="C457" s="52">
        <v>45.47</v>
      </c>
      <c r="D457" s="46">
        <v>3364.7799999999997</v>
      </c>
      <c r="E457" s="73" t="s">
        <v>17</v>
      </c>
      <c r="F457" s="42"/>
      <c r="G457" s="43"/>
      <c r="H457" s="43"/>
      <c r="I457" s="43"/>
    </row>
    <row r="458" spans="1:9" ht="14.5">
      <c r="A458" s="6">
        <v>45637.715405092589</v>
      </c>
      <c r="B458" s="45">
        <v>99</v>
      </c>
      <c r="C458" s="52">
        <v>45.47</v>
      </c>
      <c r="D458" s="46">
        <v>4501.53</v>
      </c>
      <c r="E458" s="73" t="s">
        <v>17</v>
      </c>
      <c r="F458" s="42"/>
      <c r="G458" s="43"/>
      <c r="H458" s="43"/>
      <c r="I458" s="43"/>
    </row>
    <row r="459" spans="1:9" ht="14.5">
      <c r="A459" s="6">
        <v>45637.716203703705</v>
      </c>
      <c r="B459" s="45">
        <v>329</v>
      </c>
      <c r="C459" s="52">
        <v>45.49</v>
      </c>
      <c r="D459" s="46">
        <v>14966.210000000001</v>
      </c>
      <c r="E459" s="73" t="s">
        <v>17</v>
      </c>
      <c r="F459" s="42"/>
      <c r="G459" s="43"/>
      <c r="H459" s="43"/>
      <c r="I459" s="43"/>
    </row>
    <row r="460" spans="1:9" ht="14.5">
      <c r="A460" s="6">
        <v>45637.716203703705</v>
      </c>
      <c r="B460" s="45">
        <v>80</v>
      </c>
      <c r="C460" s="52">
        <v>45.49</v>
      </c>
      <c r="D460" s="46">
        <v>3639.2000000000003</v>
      </c>
      <c r="E460" s="73" t="s">
        <v>17</v>
      </c>
      <c r="F460" s="42"/>
      <c r="G460" s="43"/>
      <c r="H460" s="43"/>
      <c r="I460" s="43"/>
    </row>
    <row r="461" spans="1:9" ht="14.5">
      <c r="A461" s="6">
        <v>45637.716203703705</v>
      </c>
      <c r="B461" s="45">
        <v>41</v>
      </c>
      <c r="C461" s="52">
        <v>45.49</v>
      </c>
      <c r="D461" s="46">
        <v>1865.0900000000001</v>
      </c>
      <c r="E461" s="73" t="s">
        <v>17</v>
      </c>
      <c r="F461" s="42"/>
      <c r="G461" s="43"/>
      <c r="H461" s="43"/>
      <c r="I461" s="43"/>
    </row>
    <row r="462" spans="1:9" ht="14.5">
      <c r="A462" s="6">
        <v>45637.716203703705</v>
      </c>
      <c r="B462" s="45">
        <v>1317</v>
      </c>
      <c r="C462" s="52">
        <v>45.49</v>
      </c>
      <c r="D462" s="46">
        <v>59910.33</v>
      </c>
      <c r="E462" s="73" t="s">
        <v>17</v>
      </c>
      <c r="F462" s="42"/>
      <c r="G462" s="43"/>
      <c r="H462" s="43"/>
      <c r="I462" s="43"/>
    </row>
    <row r="463" spans="1:9" ht="14.5">
      <c r="A463" s="6">
        <v>45637.716203703705</v>
      </c>
      <c r="B463" s="45">
        <v>10</v>
      </c>
      <c r="C463" s="52">
        <v>45.49</v>
      </c>
      <c r="D463" s="46">
        <v>454.90000000000003</v>
      </c>
      <c r="E463" s="73" t="s">
        <v>17</v>
      </c>
      <c r="F463" s="42"/>
      <c r="G463" s="43"/>
      <c r="H463" s="43"/>
      <c r="I463" s="43"/>
    </row>
    <row r="464" spans="1:9" ht="14.5">
      <c r="A464" s="6">
        <v>45637.716203703705</v>
      </c>
      <c r="B464" s="45">
        <v>64</v>
      </c>
      <c r="C464" s="52">
        <v>45.49</v>
      </c>
      <c r="D464" s="46">
        <v>2911.36</v>
      </c>
      <c r="E464" s="73" t="s">
        <v>17</v>
      </c>
      <c r="F464" s="42"/>
      <c r="G464" s="43"/>
      <c r="H464" s="43"/>
      <c r="I464" s="43"/>
    </row>
    <row r="465" spans="1:9" ht="14.5">
      <c r="A465" s="6"/>
      <c r="B465" s="45"/>
      <c r="C465" s="52"/>
      <c r="D465" s="46"/>
      <c r="E465" s="73"/>
      <c r="F465" s="42"/>
      <c r="G465" s="43"/>
      <c r="H465" s="43"/>
      <c r="I465" s="43"/>
    </row>
    <row r="466" spans="1:9" ht="14.5">
      <c r="A466" s="6"/>
      <c r="B466" s="45"/>
      <c r="C466" s="52"/>
      <c r="D466" s="46"/>
      <c r="E466" s="73"/>
      <c r="F466" s="42"/>
      <c r="G466" s="43"/>
      <c r="H466" s="43"/>
      <c r="I466" s="43"/>
    </row>
    <row r="467" spans="1:9" ht="14.5">
      <c r="A467" s="6"/>
      <c r="B467" s="45"/>
      <c r="C467" s="52"/>
      <c r="D467" s="46"/>
      <c r="E467" s="73"/>
      <c r="F467" s="42"/>
      <c r="G467" s="43"/>
      <c r="H467" s="43"/>
      <c r="I467" s="43"/>
    </row>
    <row r="468" spans="1:9" ht="14.5">
      <c r="A468" s="6"/>
      <c r="B468" s="45"/>
      <c r="C468" s="52"/>
      <c r="D468" s="46"/>
      <c r="E468" s="73"/>
      <c r="F468" s="42"/>
      <c r="G468" s="43"/>
      <c r="H468" s="43"/>
      <c r="I468" s="43"/>
    </row>
    <row r="469" spans="1:9" ht="14.5">
      <c r="A469" s="6"/>
      <c r="B469" s="45"/>
      <c r="C469" s="52"/>
      <c r="D469" s="46"/>
      <c r="E469" s="73"/>
      <c r="F469" s="42"/>
      <c r="G469" s="43"/>
      <c r="H469" s="43"/>
      <c r="I469" s="43"/>
    </row>
    <row r="470" spans="1:9" ht="14.5">
      <c r="A470" s="6"/>
      <c r="B470" s="45"/>
      <c r="C470" s="52"/>
      <c r="D470" s="46"/>
      <c r="E470" s="73"/>
      <c r="F470" s="42"/>
      <c r="G470" s="43"/>
      <c r="H470" s="43"/>
      <c r="I470" s="43"/>
    </row>
    <row r="471" spans="1:9" ht="14.5">
      <c r="A471" s="6"/>
      <c r="B471" s="45"/>
      <c r="C471" s="52"/>
      <c r="D471" s="46"/>
      <c r="E471" s="73"/>
      <c r="F471" s="42"/>
      <c r="G471" s="43"/>
      <c r="H471" s="43"/>
      <c r="I471" s="43"/>
    </row>
    <row r="472" spans="1:9" ht="14.5">
      <c r="A472" s="6"/>
      <c r="B472" s="45"/>
      <c r="C472" s="52"/>
      <c r="D472" s="46"/>
      <c r="E472" s="73"/>
      <c r="F472" s="42"/>
      <c r="G472" s="43"/>
      <c r="H472" s="43"/>
      <c r="I472" s="43"/>
    </row>
    <row r="473" spans="1:9" ht="14.5">
      <c r="A473" s="6"/>
      <c r="B473" s="45"/>
      <c r="C473" s="52"/>
      <c r="D473" s="46"/>
      <c r="E473" s="73"/>
      <c r="F473" s="42"/>
      <c r="G473" s="43"/>
      <c r="H473" s="43"/>
      <c r="I473" s="43"/>
    </row>
    <row r="474" spans="1:9" ht="14.5">
      <c r="A474" s="6"/>
      <c r="B474" s="45"/>
      <c r="C474" s="52"/>
      <c r="D474" s="46"/>
      <c r="E474" s="73"/>
      <c r="F474" s="42"/>
      <c r="G474" s="43"/>
      <c r="H474" s="43"/>
      <c r="I474" s="43"/>
    </row>
    <row r="475" spans="1:9" ht="14.5">
      <c r="A475" s="6"/>
      <c r="B475" s="45"/>
      <c r="C475" s="52"/>
      <c r="D475" s="46"/>
      <c r="E475" s="73"/>
      <c r="F475" s="42"/>
      <c r="G475" s="43"/>
      <c r="H475" s="43"/>
      <c r="I475" s="43"/>
    </row>
    <row r="476" spans="1:9" ht="14.5">
      <c r="A476" s="6"/>
      <c r="B476" s="45"/>
      <c r="C476" s="52"/>
      <c r="D476" s="46"/>
      <c r="E476" s="73"/>
      <c r="F476" s="42"/>
      <c r="G476" s="43"/>
      <c r="H476" s="43"/>
      <c r="I476" s="43"/>
    </row>
    <row r="477" spans="1:9" ht="14.5">
      <c r="A477" s="6"/>
      <c r="B477" s="45"/>
      <c r="C477" s="52"/>
      <c r="D477" s="46"/>
      <c r="E477" s="73"/>
      <c r="F477" s="42"/>
      <c r="G477" s="43"/>
      <c r="H477" s="43"/>
      <c r="I477" s="43"/>
    </row>
    <row r="478" spans="1:9" ht="14.5">
      <c r="A478" s="6"/>
      <c r="B478" s="45"/>
      <c r="C478" s="52"/>
      <c r="D478" s="46"/>
      <c r="E478" s="73"/>
      <c r="F478" s="42"/>
      <c r="G478" s="43"/>
      <c r="H478" s="43"/>
      <c r="I478" s="43"/>
    </row>
    <row r="479" spans="1:9" ht="14.5">
      <c r="A479" s="6"/>
      <c r="B479" s="45"/>
      <c r="C479" s="52"/>
      <c r="D479" s="46"/>
      <c r="E479" s="73"/>
      <c r="F479" s="42"/>
      <c r="G479" s="43"/>
      <c r="H479" s="43"/>
      <c r="I479" s="43"/>
    </row>
    <row r="480" spans="1:9" ht="14.5">
      <c r="A480" s="6"/>
      <c r="B480" s="45"/>
      <c r="C480" s="52"/>
      <c r="D480" s="46"/>
      <c r="E480" s="73"/>
      <c r="F480" s="42"/>
      <c r="G480" s="43"/>
      <c r="H480" s="43"/>
      <c r="I480" s="43"/>
    </row>
    <row r="481" spans="1:9" ht="14.5">
      <c r="A481" s="6"/>
      <c r="B481" s="45"/>
      <c r="C481" s="52"/>
      <c r="D481" s="46"/>
      <c r="E481" s="73"/>
      <c r="F481" s="42"/>
      <c r="G481" s="43"/>
      <c r="H481" s="43"/>
      <c r="I481" s="43"/>
    </row>
    <row r="482" spans="1:9" ht="14.5">
      <c r="A482" s="6"/>
      <c r="B482" s="45"/>
      <c r="C482" s="52"/>
      <c r="D482" s="46"/>
      <c r="E482" s="73"/>
      <c r="F482" s="42"/>
      <c r="G482" s="43"/>
      <c r="H482" s="43"/>
      <c r="I482" s="43"/>
    </row>
    <row r="483" spans="1:9" ht="14.5">
      <c r="A483" s="6"/>
      <c r="B483" s="45"/>
      <c r="C483" s="52"/>
      <c r="D483" s="46"/>
      <c r="E483" s="73"/>
      <c r="F483" s="42"/>
      <c r="G483" s="43"/>
      <c r="H483" s="43"/>
      <c r="I483" s="43"/>
    </row>
    <row r="484" spans="1:9" ht="14.5">
      <c r="A484" s="6"/>
      <c r="B484" s="45"/>
      <c r="C484" s="52"/>
      <c r="D484" s="46"/>
      <c r="E484" s="73"/>
      <c r="F484" s="42"/>
      <c r="G484" s="43"/>
      <c r="H484" s="43"/>
      <c r="I484" s="43"/>
    </row>
    <row r="485" spans="1:9" ht="14.5">
      <c r="A485" s="6"/>
      <c r="B485" s="45"/>
      <c r="C485" s="52"/>
      <c r="D485" s="46"/>
      <c r="E485" s="73"/>
      <c r="F485" s="42"/>
      <c r="G485" s="43"/>
      <c r="H485" s="43"/>
      <c r="I485" s="43"/>
    </row>
    <row r="486" spans="1:9" ht="14.5">
      <c r="A486" s="6"/>
      <c r="B486" s="45"/>
      <c r="C486" s="52"/>
      <c r="D486" s="46"/>
      <c r="E486" s="73"/>
      <c r="F486" s="42"/>
      <c r="G486" s="43"/>
      <c r="H486" s="43"/>
      <c r="I486" s="43"/>
    </row>
    <row r="487" spans="1:9" ht="14.5">
      <c r="A487" s="6"/>
      <c r="B487" s="45"/>
      <c r="C487" s="52"/>
      <c r="D487" s="46"/>
      <c r="E487" s="73"/>
      <c r="F487" s="42"/>
      <c r="G487" s="43"/>
      <c r="H487" s="43"/>
      <c r="I487" s="43"/>
    </row>
    <row r="488" spans="1:9" ht="14.5">
      <c r="A488" s="6"/>
      <c r="B488" s="45"/>
      <c r="C488" s="52"/>
      <c r="D488" s="46"/>
      <c r="E488" s="73"/>
      <c r="F488" s="42"/>
      <c r="G488" s="43"/>
      <c r="H488" s="43"/>
      <c r="I488" s="43"/>
    </row>
    <row r="489" spans="1:9" ht="14.5">
      <c r="A489" s="6"/>
      <c r="B489" s="45"/>
      <c r="C489" s="52"/>
      <c r="D489" s="46"/>
      <c r="E489" s="73"/>
      <c r="F489" s="42"/>
      <c r="G489" s="43"/>
      <c r="H489" s="43"/>
      <c r="I489" s="43"/>
    </row>
    <row r="490" spans="1:9" ht="14.5">
      <c r="A490" s="6"/>
      <c r="B490" s="45"/>
      <c r="C490" s="52"/>
      <c r="D490" s="46"/>
      <c r="E490" s="73"/>
      <c r="F490" s="42"/>
      <c r="G490" s="43"/>
      <c r="H490" s="43"/>
      <c r="I490" s="43"/>
    </row>
    <row r="491" spans="1:9" ht="14.5">
      <c r="A491" s="6"/>
      <c r="B491" s="45"/>
      <c r="C491" s="52"/>
      <c r="D491" s="46"/>
      <c r="E491" s="73"/>
      <c r="F491" s="42"/>
      <c r="G491" s="43"/>
      <c r="H491" s="43"/>
      <c r="I491" s="43"/>
    </row>
    <row r="492" spans="1:9" ht="14.5">
      <c r="A492" s="6"/>
      <c r="B492" s="45"/>
      <c r="C492" s="52"/>
      <c r="D492" s="46"/>
      <c r="E492" s="73"/>
      <c r="F492" s="42"/>
      <c r="G492" s="43"/>
      <c r="H492" s="43"/>
      <c r="I492" s="43"/>
    </row>
    <row r="493" spans="1:9" ht="14.5">
      <c r="A493" s="6"/>
      <c r="B493" s="45"/>
      <c r="C493" s="52"/>
      <c r="D493" s="46"/>
      <c r="E493" s="73"/>
      <c r="F493" s="42"/>
      <c r="G493" s="43"/>
      <c r="H493" s="43"/>
      <c r="I493" s="43"/>
    </row>
    <row r="494" spans="1:9" ht="14.5">
      <c r="A494" s="6"/>
      <c r="B494" s="45"/>
      <c r="C494" s="52"/>
      <c r="D494" s="46"/>
      <c r="E494" s="73"/>
      <c r="F494" s="42"/>
      <c r="G494" s="43"/>
      <c r="H494" s="43"/>
      <c r="I494" s="43"/>
    </row>
    <row r="495" spans="1:9" ht="14.5">
      <c r="A495" s="6"/>
      <c r="B495" s="45"/>
      <c r="C495" s="52"/>
      <c r="D495" s="46"/>
      <c r="E495" s="73"/>
      <c r="F495" s="42"/>
      <c r="G495" s="43"/>
      <c r="H495" s="43"/>
      <c r="I495" s="43"/>
    </row>
    <row r="496" spans="1:9" ht="14.5">
      <c r="A496" s="6"/>
      <c r="B496" s="45"/>
      <c r="C496" s="52"/>
      <c r="D496" s="46"/>
      <c r="E496" s="73"/>
      <c r="F496" s="42"/>
      <c r="G496" s="43"/>
      <c r="H496" s="43"/>
      <c r="I496" s="43"/>
    </row>
    <row r="497" spans="1:9" ht="14.5">
      <c r="A497" s="6"/>
      <c r="B497" s="45"/>
      <c r="C497" s="52"/>
      <c r="D497" s="46"/>
      <c r="E497" s="73"/>
      <c r="F497" s="42"/>
      <c r="G497" s="43"/>
      <c r="H497" s="43"/>
      <c r="I497" s="43"/>
    </row>
    <row r="498" spans="1:9" ht="14.5">
      <c r="A498" s="6"/>
      <c r="B498" s="45"/>
      <c r="C498" s="52"/>
      <c r="D498" s="46"/>
      <c r="E498" s="73"/>
      <c r="F498" s="42"/>
      <c r="G498" s="43"/>
      <c r="H498" s="43"/>
      <c r="I498" s="43"/>
    </row>
    <row r="499" spans="1:9" ht="14.5">
      <c r="A499" s="6"/>
      <c r="B499" s="45"/>
      <c r="C499" s="52"/>
      <c r="D499" s="46"/>
      <c r="E499" s="73"/>
      <c r="F499" s="42"/>
      <c r="G499" s="43"/>
      <c r="H499" s="43"/>
      <c r="I499" s="43"/>
    </row>
    <row r="500" spans="1:9" ht="14.5">
      <c r="A500" s="6"/>
      <c r="B500" s="45"/>
      <c r="C500" s="52"/>
      <c r="D500" s="46"/>
      <c r="E500" s="73"/>
      <c r="F500" s="42"/>
      <c r="G500" s="43"/>
      <c r="H500" s="43"/>
      <c r="I500" s="43"/>
    </row>
    <row r="501" spans="1:9" ht="14.5">
      <c r="A501" s="6"/>
      <c r="B501" s="45"/>
      <c r="C501" s="52"/>
      <c r="D501" s="46"/>
      <c r="E501" s="73"/>
      <c r="F501" s="42"/>
      <c r="G501" s="43"/>
      <c r="H501" s="43"/>
      <c r="I501" s="43"/>
    </row>
    <row r="502" spans="1:9" ht="14.5">
      <c r="A502" s="6"/>
      <c r="B502" s="45"/>
      <c r="C502" s="52"/>
      <c r="D502" s="46"/>
      <c r="E502" s="73"/>
      <c r="F502" s="42"/>
      <c r="G502" s="43"/>
      <c r="H502" s="43"/>
      <c r="I502" s="43"/>
    </row>
    <row r="503" spans="1:9" ht="14.5">
      <c r="A503" s="6"/>
      <c r="B503" s="45"/>
      <c r="C503" s="52"/>
      <c r="D503" s="46"/>
      <c r="E503" s="73"/>
      <c r="F503" s="42"/>
      <c r="G503" s="43"/>
      <c r="H503" s="43"/>
      <c r="I503" s="43"/>
    </row>
    <row r="504" spans="1:9" ht="14.5">
      <c r="A504" s="6"/>
      <c r="B504" s="45"/>
      <c r="C504" s="52"/>
      <c r="D504" s="46"/>
      <c r="E504" s="73"/>
      <c r="F504" s="42"/>
      <c r="G504" s="43"/>
      <c r="H504" s="43"/>
      <c r="I504" s="43"/>
    </row>
    <row r="505" spans="1:9" ht="14.5">
      <c r="A505" s="6"/>
      <c r="B505" s="45"/>
      <c r="C505" s="52"/>
      <c r="D505" s="46"/>
      <c r="E505" s="73"/>
      <c r="F505" s="42"/>
      <c r="G505" s="43"/>
      <c r="H505" s="43"/>
      <c r="I505" s="43"/>
    </row>
    <row r="506" spans="1:9" ht="14.5">
      <c r="A506" s="6"/>
      <c r="B506" s="45"/>
      <c r="C506" s="52"/>
      <c r="D506" s="46"/>
      <c r="E506" s="73"/>
      <c r="F506" s="42"/>
      <c r="G506" s="43"/>
      <c r="H506" s="43"/>
      <c r="I506" s="43"/>
    </row>
    <row r="507" spans="1:9" ht="14.5">
      <c r="A507" s="6"/>
      <c r="B507" s="45"/>
      <c r="C507" s="52"/>
      <c r="D507" s="46"/>
      <c r="E507" s="73"/>
      <c r="F507" s="42"/>
      <c r="G507" s="43"/>
      <c r="H507" s="43"/>
      <c r="I507" s="43"/>
    </row>
    <row r="508" spans="1:9" ht="14.5">
      <c r="A508" s="6"/>
      <c r="B508" s="45"/>
      <c r="C508" s="52"/>
      <c r="D508" s="46"/>
      <c r="E508" s="73"/>
      <c r="F508" s="42"/>
      <c r="G508" s="43"/>
      <c r="H508" s="43"/>
      <c r="I508" s="43"/>
    </row>
    <row r="509" spans="1:9" ht="14.5">
      <c r="A509" s="6"/>
      <c r="B509" s="45"/>
      <c r="C509" s="52"/>
      <c r="D509" s="46"/>
      <c r="E509" s="73"/>
      <c r="F509" s="42"/>
      <c r="G509" s="43"/>
      <c r="H509" s="43"/>
      <c r="I509" s="43"/>
    </row>
    <row r="510" spans="1:9" ht="14.5">
      <c r="A510" s="6"/>
      <c r="B510" s="45"/>
      <c r="C510" s="52"/>
      <c r="D510" s="46"/>
      <c r="E510" s="73"/>
      <c r="F510" s="42"/>
      <c r="G510" s="43"/>
      <c r="H510" s="43"/>
      <c r="I510" s="43"/>
    </row>
    <row r="511" spans="1:9" ht="14.5">
      <c r="A511" s="6"/>
      <c r="B511" s="45"/>
      <c r="C511" s="52"/>
      <c r="D511" s="46"/>
      <c r="E511" s="73"/>
      <c r="F511" s="42"/>
      <c r="G511" s="43"/>
      <c r="H511" s="43"/>
      <c r="I511" s="43"/>
    </row>
    <row r="512" spans="1:9" ht="14.5">
      <c r="A512" s="6"/>
      <c r="B512" s="45"/>
      <c r="C512" s="52"/>
      <c r="D512" s="46"/>
      <c r="E512" s="73"/>
      <c r="F512" s="42"/>
      <c r="G512" s="43"/>
      <c r="H512" s="43"/>
      <c r="I512" s="43"/>
    </row>
    <row r="513" spans="1:9" ht="14.5">
      <c r="A513" s="6"/>
      <c r="B513" s="45"/>
      <c r="C513" s="52"/>
      <c r="D513" s="46"/>
      <c r="E513" s="73"/>
      <c r="F513" s="42"/>
      <c r="G513" s="43"/>
      <c r="H513" s="43"/>
      <c r="I513" s="43"/>
    </row>
    <row r="514" spans="1:9" ht="14.5">
      <c r="A514" s="6"/>
      <c r="B514" s="45"/>
      <c r="C514" s="52"/>
      <c r="D514" s="46"/>
      <c r="E514" s="73"/>
      <c r="F514" s="42"/>
      <c r="G514" s="43"/>
      <c r="H514" s="43"/>
      <c r="I514" s="43"/>
    </row>
    <row r="515" spans="1:9" ht="14.5">
      <c r="A515" s="6"/>
      <c r="B515" s="45"/>
      <c r="C515" s="52"/>
      <c r="D515" s="46"/>
      <c r="E515" s="73"/>
      <c r="F515" s="42"/>
      <c r="G515" s="43"/>
      <c r="H515" s="43"/>
      <c r="I515" s="43"/>
    </row>
    <row r="516" spans="1:9" ht="14.5">
      <c r="A516" s="6"/>
      <c r="B516" s="45"/>
      <c r="C516" s="52"/>
      <c r="D516" s="46"/>
      <c r="E516" s="73"/>
      <c r="F516" s="42"/>
      <c r="G516" s="43"/>
      <c r="H516" s="43"/>
      <c r="I516" s="43"/>
    </row>
    <row r="517" spans="1:9" ht="14.5">
      <c r="A517" s="6"/>
      <c r="B517" s="45"/>
      <c r="C517" s="52"/>
      <c r="D517" s="46"/>
      <c r="E517" s="73"/>
      <c r="F517" s="42"/>
      <c r="G517" s="43"/>
      <c r="H517" s="43"/>
      <c r="I517" s="43"/>
    </row>
    <row r="518" spans="1:9" ht="14.5">
      <c r="A518" s="6"/>
      <c r="B518" s="45"/>
      <c r="C518" s="52"/>
      <c r="D518" s="46"/>
      <c r="E518" s="73"/>
      <c r="F518" s="42"/>
      <c r="G518" s="43"/>
      <c r="H518" s="43"/>
      <c r="I518" s="43"/>
    </row>
    <row r="519" spans="1:9" ht="14.5">
      <c r="A519" s="6"/>
      <c r="B519" s="45"/>
      <c r="C519" s="52"/>
      <c r="D519" s="46"/>
      <c r="E519" s="73"/>
      <c r="F519" s="42"/>
      <c r="G519" s="43"/>
      <c r="H519" s="43"/>
      <c r="I519" s="43"/>
    </row>
    <row r="520" spans="1:9" ht="14.5">
      <c r="A520" s="6"/>
      <c r="B520" s="45"/>
      <c r="C520" s="52"/>
      <c r="D520" s="46"/>
      <c r="E520" s="73"/>
      <c r="F520" s="42"/>
      <c r="G520" s="43"/>
      <c r="H520" s="43"/>
      <c r="I520" s="43"/>
    </row>
    <row r="521" spans="1:9" ht="14.5">
      <c r="A521" s="6"/>
      <c r="B521" s="45"/>
      <c r="C521" s="52"/>
      <c r="D521" s="46"/>
      <c r="E521" s="73"/>
      <c r="F521" s="42"/>
      <c r="G521" s="43"/>
      <c r="H521" s="43"/>
      <c r="I521" s="43"/>
    </row>
    <row r="522" spans="1:9" ht="14.5">
      <c r="A522" s="6"/>
      <c r="B522" s="45"/>
      <c r="C522" s="52"/>
      <c r="D522" s="46"/>
      <c r="E522" s="73"/>
      <c r="F522" s="42"/>
      <c r="G522" s="43"/>
      <c r="H522" s="43"/>
      <c r="I522" s="43"/>
    </row>
    <row r="523" spans="1:9" ht="14.5">
      <c r="A523" s="6"/>
      <c r="B523" s="45"/>
      <c r="C523" s="52"/>
      <c r="D523" s="46"/>
      <c r="E523" s="73"/>
      <c r="F523" s="42"/>
      <c r="G523" s="43"/>
      <c r="H523" s="43"/>
      <c r="I523" s="43"/>
    </row>
    <row r="524" spans="1:9" ht="14.5">
      <c r="A524" s="6"/>
      <c r="B524" s="45"/>
      <c r="C524" s="52"/>
      <c r="D524" s="46"/>
      <c r="E524" s="73"/>
      <c r="F524" s="42"/>
      <c r="G524" s="43"/>
      <c r="H524" s="43"/>
      <c r="I524" s="43"/>
    </row>
    <row r="525" spans="1:9" ht="14.5">
      <c r="A525" s="6"/>
      <c r="B525" s="45"/>
      <c r="C525" s="52"/>
      <c r="D525" s="46"/>
      <c r="E525" s="73"/>
      <c r="F525" s="42"/>
      <c r="G525" s="43"/>
      <c r="H525" s="43"/>
      <c r="I525" s="43"/>
    </row>
    <row r="526" spans="1:9" ht="14.5">
      <c r="A526" s="6"/>
      <c r="B526" s="45"/>
      <c r="C526" s="52"/>
      <c r="D526" s="46"/>
      <c r="E526" s="73"/>
      <c r="F526" s="42"/>
      <c r="G526" s="43"/>
      <c r="H526" s="43"/>
      <c r="I526" s="43"/>
    </row>
    <row r="527" spans="1:9" ht="14.5">
      <c r="A527" s="6"/>
      <c r="B527" s="45"/>
      <c r="C527" s="52"/>
      <c r="D527" s="46"/>
      <c r="E527" s="73"/>
      <c r="F527" s="42"/>
      <c r="G527" s="43"/>
      <c r="H527" s="43"/>
      <c r="I527" s="43"/>
    </row>
    <row r="528" spans="1:9" ht="14.5">
      <c r="A528" s="6"/>
      <c r="B528" s="45"/>
      <c r="C528" s="52"/>
      <c r="D528" s="46"/>
      <c r="E528" s="73"/>
      <c r="F528" s="42"/>
      <c r="G528" s="43"/>
      <c r="H528" s="43"/>
      <c r="I528" s="43"/>
    </row>
    <row r="529" spans="1:9" ht="14.5">
      <c r="A529" s="6"/>
      <c r="B529" s="45"/>
      <c r="C529" s="52"/>
      <c r="D529" s="46"/>
      <c r="E529" s="73"/>
      <c r="F529" s="42"/>
      <c r="G529" s="43"/>
      <c r="H529" s="43"/>
      <c r="I529" s="43"/>
    </row>
    <row r="530" spans="1:9" ht="14.5">
      <c r="A530" s="6"/>
      <c r="B530" s="45"/>
      <c r="C530" s="52"/>
      <c r="D530" s="46"/>
      <c r="E530" s="73"/>
      <c r="F530" s="42"/>
      <c r="G530" s="43"/>
      <c r="H530" s="43"/>
      <c r="I530" s="43"/>
    </row>
    <row r="531" spans="1:9" ht="14.5">
      <c r="A531" s="6"/>
      <c r="B531" s="45"/>
      <c r="C531" s="52"/>
      <c r="D531" s="46"/>
      <c r="E531" s="73"/>
      <c r="F531" s="42"/>
      <c r="G531" s="43"/>
      <c r="H531" s="43"/>
      <c r="I531" s="43"/>
    </row>
    <row r="532" spans="1:9" ht="14.5">
      <c r="A532" s="6"/>
      <c r="B532" s="45"/>
      <c r="C532" s="52"/>
      <c r="D532" s="46"/>
      <c r="E532" s="73"/>
      <c r="F532" s="42"/>
      <c r="G532" s="43"/>
      <c r="H532" s="43"/>
      <c r="I532" s="43"/>
    </row>
    <row r="533" spans="1:9" ht="14.5">
      <c r="A533" s="6"/>
      <c r="B533" s="45"/>
      <c r="C533" s="52"/>
      <c r="D533" s="46"/>
      <c r="E533" s="73"/>
      <c r="F533" s="42"/>
      <c r="G533" s="43"/>
      <c r="H533" s="43"/>
      <c r="I533" s="43"/>
    </row>
    <row r="534" spans="1:9" ht="14.5">
      <c r="A534" s="6"/>
      <c r="B534" s="45"/>
      <c r="C534" s="52"/>
      <c r="D534" s="46"/>
      <c r="E534" s="73"/>
      <c r="F534" s="42"/>
      <c r="G534" s="43"/>
      <c r="H534" s="43"/>
      <c r="I534" s="43"/>
    </row>
    <row r="535" spans="1:9" ht="14.5">
      <c r="A535" s="6"/>
      <c r="B535" s="45"/>
      <c r="C535" s="52"/>
      <c r="D535" s="46"/>
      <c r="E535" s="73"/>
      <c r="F535" s="42"/>
      <c r="G535" s="43"/>
      <c r="H535" s="43"/>
      <c r="I535" s="43"/>
    </row>
    <row r="536" spans="1:9" ht="14.5">
      <c r="A536" s="6"/>
      <c r="B536" s="45"/>
      <c r="C536" s="52"/>
      <c r="D536" s="46"/>
      <c r="E536" s="73"/>
      <c r="F536" s="42"/>
      <c r="G536" s="43"/>
      <c r="H536" s="43"/>
      <c r="I536" s="43"/>
    </row>
    <row r="537" spans="1:9" ht="14.5">
      <c r="A537" s="6"/>
      <c r="B537" s="45"/>
      <c r="C537" s="52"/>
      <c r="D537" s="46"/>
      <c r="E537" s="73"/>
      <c r="F537" s="42"/>
      <c r="G537" s="43"/>
      <c r="H537" s="43"/>
      <c r="I537" s="43"/>
    </row>
    <row r="538" spans="1:9" ht="14.5">
      <c r="A538" s="6"/>
      <c r="B538" s="45"/>
      <c r="C538" s="52"/>
      <c r="D538" s="46"/>
      <c r="E538" s="73"/>
      <c r="F538" s="42"/>
      <c r="G538" s="43"/>
      <c r="H538" s="43"/>
      <c r="I538" s="43"/>
    </row>
    <row r="539" spans="1:9" ht="14.5">
      <c r="A539" s="6"/>
      <c r="B539" s="45"/>
      <c r="C539" s="52"/>
      <c r="D539" s="46"/>
      <c r="E539" s="73"/>
      <c r="F539" s="42"/>
      <c r="G539" s="43"/>
      <c r="H539" s="43"/>
      <c r="I539" s="43"/>
    </row>
    <row r="540" spans="1:9" ht="14.5">
      <c r="A540" s="6"/>
      <c r="B540" s="45"/>
      <c r="C540" s="52"/>
      <c r="D540" s="46"/>
      <c r="E540" s="73"/>
      <c r="F540" s="42"/>
      <c r="G540" s="43"/>
      <c r="H540" s="43"/>
      <c r="I540" s="43"/>
    </row>
    <row r="541" spans="1:9" ht="14.5">
      <c r="A541" s="6"/>
      <c r="B541" s="45"/>
      <c r="C541" s="52"/>
      <c r="D541" s="46"/>
      <c r="E541" s="73"/>
      <c r="F541" s="42"/>
      <c r="G541" s="43"/>
      <c r="H541" s="43"/>
      <c r="I541" s="43"/>
    </row>
    <row r="542" spans="1:9" ht="14.5">
      <c r="A542" s="6"/>
      <c r="B542" s="45"/>
      <c r="C542" s="52"/>
      <c r="D542" s="46"/>
      <c r="E542" s="73"/>
      <c r="F542" s="42"/>
      <c r="G542" s="43"/>
      <c r="H542" s="43"/>
      <c r="I542" s="43"/>
    </row>
    <row r="543" spans="1:9" ht="14.5">
      <c r="A543" s="6"/>
      <c r="B543" s="45"/>
      <c r="C543" s="52"/>
      <c r="D543" s="46"/>
      <c r="E543" s="73"/>
      <c r="F543" s="42"/>
      <c r="G543" s="43"/>
      <c r="H543" s="43"/>
      <c r="I543" s="43"/>
    </row>
    <row r="544" spans="1:9" ht="14.5">
      <c r="A544" s="6"/>
      <c r="B544" s="45"/>
      <c r="C544" s="52"/>
      <c r="D544" s="46"/>
      <c r="E544" s="73"/>
      <c r="F544" s="42"/>
      <c r="G544" s="43"/>
      <c r="H544" s="43"/>
      <c r="I544" s="43"/>
    </row>
    <row r="545" spans="1:9" ht="14.5">
      <c r="A545" s="6"/>
      <c r="B545" s="45"/>
      <c r="C545" s="52"/>
      <c r="D545" s="46"/>
      <c r="E545" s="73"/>
      <c r="F545" s="42"/>
      <c r="G545" s="43"/>
      <c r="H545" s="43"/>
      <c r="I545" s="43"/>
    </row>
    <row r="546" spans="1:9" ht="14.5">
      <c r="A546" s="6"/>
      <c r="B546" s="45"/>
      <c r="C546" s="52"/>
      <c r="D546" s="46"/>
      <c r="E546" s="73"/>
      <c r="F546" s="42"/>
      <c r="G546" s="43"/>
      <c r="H546" s="43"/>
      <c r="I546" s="43"/>
    </row>
    <row r="547" spans="1:9" ht="14.5">
      <c r="A547" s="6"/>
      <c r="B547" s="45"/>
      <c r="C547" s="52"/>
      <c r="D547" s="46"/>
      <c r="E547" s="73"/>
      <c r="F547" s="42"/>
      <c r="G547" s="43"/>
      <c r="H547" s="43"/>
      <c r="I547" s="43"/>
    </row>
    <row r="548" spans="1:9" ht="14.5">
      <c r="A548" s="6"/>
      <c r="B548" s="45"/>
      <c r="C548" s="52"/>
      <c r="D548" s="46"/>
      <c r="E548" s="73"/>
      <c r="F548" s="42"/>
      <c r="G548" s="43"/>
      <c r="H548" s="43"/>
      <c r="I548" s="43"/>
    </row>
    <row r="549" spans="1:9" ht="14.5">
      <c r="A549" s="6"/>
      <c r="B549" s="45"/>
      <c r="C549" s="52"/>
      <c r="D549" s="46"/>
      <c r="E549" s="73"/>
      <c r="F549" s="42"/>
      <c r="G549" s="43"/>
      <c r="H549" s="43"/>
      <c r="I549" s="43"/>
    </row>
    <row r="550" spans="1:9" ht="14.5">
      <c r="A550" s="6"/>
      <c r="B550" s="45"/>
      <c r="C550" s="52"/>
      <c r="D550" s="46"/>
      <c r="E550" s="73"/>
      <c r="F550" s="42"/>
      <c r="G550" s="43"/>
      <c r="H550" s="43"/>
      <c r="I550" s="43"/>
    </row>
    <row r="551" spans="1:9" ht="14.5">
      <c r="A551" s="6"/>
      <c r="B551" s="45"/>
      <c r="C551" s="52"/>
      <c r="D551" s="46"/>
      <c r="E551" s="73"/>
      <c r="F551" s="42"/>
      <c r="G551" s="43"/>
      <c r="H551" s="43"/>
      <c r="I551" s="43"/>
    </row>
    <row r="552" spans="1:9" ht="14.5">
      <c r="A552" s="6"/>
      <c r="B552" s="45"/>
      <c r="C552" s="52"/>
      <c r="D552" s="46"/>
      <c r="E552" s="73"/>
      <c r="F552" s="42"/>
      <c r="G552" s="43"/>
      <c r="H552" s="43"/>
      <c r="I552" s="43"/>
    </row>
    <row r="553" spans="1:9" ht="14.5">
      <c r="A553" s="6"/>
      <c r="B553" s="45"/>
      <c r="C553" s="52"/>
      <c r="D553" s="46"/>
      <c r="E553" s="73"/>
      <c r="F553" s="42"/>
      <c r="G553" s="43"/>
      <c r="H553" s="43"/>
      <c r="I553" s="43"/>
    </row>
    <row r="554" spans="1:9" ht="14.5">
      <c r="A554" s="6"/>
      <c r="B554" s="45"/>
      <c r="C554" s="52"/>
      <c r="D554" s="46"/>
      <c r="E554" s="73"/>
      <c r="F554" s="42"/>
      <c r="G554" s="43"/>
      <c r="H554" s="43"/>
      <c r="I554" s="43"/>
    </row>
    <row r="555" spans="1:9" ht="14.5">
      <c r="A555" s="6"/>
      <c r="B555" s="45"/>
      <c r="C555" s="52"/>
      <c r="D555" s="46"/>
      <c r="E555" s="73"/>
      <c r="F555" s="42"/>
      <c r="G555" s="43"/>
      <c r="H555" s="43"/>
      <c r="I555" s="43"/>
    </row>
    <row r="556" spans="1:9" ht="14.5">
      <c r="A556" s="6"/>
      <c r="B556" s="45"/>
      <c r="C556" s="52"/>
      <c r="D556" s="46"/>
      <c r="E556" s="73"/>
      <c r="F556" s="42"/>
      <c r="G556" s="43"/>
      <c r="H556" s="43"/>
      <c r="I556" s="43"/>
    </row>
    <row r="557" spans="1:9" ht="14.5">
      <c r="A557" s="6"/>
      <c r="B557" s="45"/>
      <c r="C557" s="52"/>
      <c r="D557" s="46"/>
      <c r="E557" s="73"/>
      <c r="F557" s="42"/>
      <c r="G557" s="43"/>
      <c r="H557" s="43"/>
      <c r="I557" s="43"/>
    </row>
    <row r="558" spans="1:9" ht="14.5">
      <c r="A558" s="6"/>
      <c r="B558" s="45"/>
      <c r="C558" s="52"/>
      <c r="D558" s="46"/>
      <c r="E558" s="73"/>
      <c r="F558" s="42"/>
      <c r="G558" s="43"/>
      <c r="H558" s="43"/>
      <c r="I558" s="43"/>
    </row>
    <row r="559" spans="1:9" ht="14.5">
      <c r="A559" s="6"/>
      <c r="B559" s="45"/>
      <c r="C559" s="52"/>
      <c r="D559" s="46"/>
      <c r="E559" s="73"/>
      <c r="F559" s="42"/>
      <c r="G559" s="43"/>
      <c r="H559" s="43"/>
      <c r="I559" s="43"/>
    </row>
    <row r="560" spans="1:9" ht="14.5">
      <c r="A560" s="6"/>
      <c r="B560" s="45"/>
      <c r="C560" s="52"/>
      <c r="D560" s="46"/>
      <c r="E560" s="73"/>
      <c r="F560" s="42"/>
      <c r="G560" s="43"/>
      <c r="H560" s="43"/>
      <c r="I560" s="43"/>
    </row>
    <row r="561" spans="1:9" ht="14.5">
      <c r="A561" s="6"/>
      <c r="B561" s="45"/>
      <c r="C561" s="52"/>
      <c r="D561" s="46"/>
      <c r="E561" s="73"/>
      <c r="F561" s="42"/>
      <c r="G561" s="43"/>
      <c r="H561" s="43"/>
      <c r="I561" s="43"/>
    </row>
    <row r="562" spans="1:9" ht="14.5">
      <c r="A562" s="6"/>
      <c r="B562" s="45"/>
      <c r="C562" s="52"/>
      <c r="D562" s="46"/>
      <c r="E562" s="73"/>
      <c r="F562" s="42"/>
      <c r="G562" s="43"/>
      <c r="H562" s="43"/>
      <c r="I562" s="43"/>
    </row>
    <row r="563" spans="1:9" ht="14.5">
      <c r="A563" s="6"/>
      <c r="B563" s="45"/>
      <c r="C563" s="52"/>
      <c r="D563" s="46"/>
      <c r="E563" s="73"/>
      <c r="F563" s="42"/>
      <c r="G563" s="43"/>
      <c r="H563" s="43"/>
      <c r="I563" s="43"/>
    </row>
    <row r="564" spans="1:9" ht="14.5">
      <c r="A564" s="6"/>
      <c r="B564" s="45"/>
      <c r="C564" s="52"/>
      <c r="D564" s="46"/>
      <c r="E564" s="73"/>
      <c r="F564" s="42"/>
      <c r="G564" s="43"/>
      <c r="H564" s="43"/>
      <c r="I564" s="43"/>
    </row>
    <row r="565" spans="1:9" ht="14.5">
      <c r="A565" s="6"/>
      <c r="B565" s="45"/>
      <c r="C565" s="52"/>
      <c r="D565" s="46"/>
      <c r="E565" s="73"/>
      <c r="F565" s="42"/>
      <c r="G565" s="43"/>
      <c r="H565" s="43"/>
      <c r="I565" s="43"/>
    </row>
    <row r="566" spans="1:9" ht="14.5">
      <c r="A566" s="6"/>
      <c r="B566" s="45"/>
      <c r="C566" s="52"/>
      <c r="D566" s="46"/>
      <c r="E566" s="73"/>
      <c r="F566" s="42"/>
      <c r="G566" s="43"/>
      <c r="H566" s="43"/>
      <c r="I566" s="43"/>
    </row>
    <row r="567" spans="1:9" ht="14.5">
      <c r="A567" s="6"/>
      <c r="B567" s="45"/>
      <c r="C567" s="52"/>
      <c r="D567" s="46"/>
      <c r="E567" s="73"/>
      <c r="F567" s="42"/>
      <c r="G567" s="43"/>
      <c r="H567" s="43"/>
      <c r="I567" s="43"/>
    </row>
    <row r="568" spans="1:9" ht="14.5">
      <c r="A568" s="6"/>
      <c r="B568" s="45"/>
      <c r="C568" s="52"/>
      <c r="D568" s="46"/>
      <c r="E568" s="73"/>
      <c r="F568" s="42"/>
      <c r="G568" s="43"/>
      <c r="H568" s="43"/>
      <c r="I568" s="43"/>
    </row>
    <row r="569" spans="1:9" ht="14.5">
      <c r="A569" s="6"/>
      <c r="B569" s="45"/>
      <c r="C569" s="52"/>
      <c r="D569" s="46"/>
      <c r="E569" s="73"/>
      <c r="F569" s="42"/>
      <c r="G569" s="43"/>
      <c r="H569" s="43"/>
      <c r="I569" s="43"/>
    </row>
    <row r="570" spans="1:9" ht="14.5">
      <c r="A570" s="6"/>
      <c r="B570" s="45"/>
      <c r="C570" s="52"/>
      <c r="D570" s="46"/>
      <c r="E570" s="73"/>
      <c r="F570" s="42"/>
      <c r="G570" s="43"/>
      <c r="H570" s="43"/>
      <c r="I570" s="43"/>
    </row>
    <row r="571" spans="1:9" ht="14.5">
      <c r="A571" s="6"/>
      <c r="B571" s="45"/>
      <c r="C571" s="52"/>
      <c r="D571" s="46"/>
      <c r="E571" s="73"/>
      <c r="F571" s="42"/>
      <c r="G571" s="43"/>
      <c r="H571" s="43"/>
      <c r="I571" s="43"/>
    </row>
    <row r="572" spans="1:9" ht="14.5">
      <c r="A572" s="6"/>
      <c r="B572" s="45"/>
      <c r="C572" s="52"/>
      <c r="D572" s="46"/>
      <c r="E572" s="73"/>
      <c r="F572" s="42"/>
      <c r="G572" s="43"/>
      <c r="H572" s="43"/>
      <c r="I572" s="43"/>
    </row>
    <row r="573" spans="1:9" ht="14.5">
      <c r="A573" s="6"/>
      <c r="B573" s="45"/>
      <c r="C573" s="52"/>
      <c r="D573" s="46"/>
      <c r="E573" s="73"/>
      <c r="F573" s="42"/>
      <c r="G573" s="43"/>
      <c r="H573" s="43"/>
      <c r="I573" s="43"/>
    </row>
    <row r="574" spans="1:9" ht="14.5">
      <c r="A574" s="6"/>
      <c r="B574" s="45"/>
      <c r="C574" s="52"/>
      <c r="D574" s="46"/>
      <c r="E574" s="73"/>
      <c r="F574" s="42"/>
      <c r="G574" s="43"/>
      <c r="H574" s="43"/>
      <c r="I574" s="43"/>
    </row>
    <row r="575" spans="1:9" ht="14.5">
      <c r="A575" s="6"/>
      <c r="B575" s="45"/>
      <c r="C575" s="52"/>
      <c r="D575" s="46"/>
      <c r="E575" s="73"/>
      <c r="F575" s="42"/>
      <c r="G575" s="43"/>
      <c r="H575" s="43"/>
      <c r="I575" s="43"/>
    </row>
    <row r="576" spans="1:9" ht="14.5">
      <c r="A576" s="6"/>
      <c r="B576" s="45"/>
      <c r="C576" s="52"/>
      <c r="D576" s="46"/>
      <c r="E576" s="73"/>
      <c r="F576" s="42"/>
      <c r="G576" s="43"/>
      <c r="H576" s="43"/>
      <c r="I576" s="43"/>
    </row>
    <row r="577" spans="1:9" ht="14.5">
      <c r="A577" s="6"/>
      <c r="B577" s="45"/>
      <c r="C577" s="52"/>
      <c r="D577" s="46"/>
      <c r="E577" s="73"/>
      <c r="F577" s="42"/>
      <c r="G577" s="43"/>
      <c r="H577" s="43"/>
      <c r="I577" s="43"/>
    </row>
    <row r="578" spans="1:9" ht="14.5">
      <c r="A578" s="6"/>
      <c r="B578" s="45"/>
      <c r="C578" s="52"/>
      <c r="D578" s="46"/>
      <c r="E578" s="73"/>
      <c r="F578" s="42"/>
      <c r="G578" s="43"/>
      <c r="H578" s="43"/>
      <c r="I578" s="43"/>
    </row>
    <row r="579" spans="1:9" ht="14.5">
      <c r="A579" s="6"/>
      <c r="B579" s="45"/>
      <c r="C579" s="52"/>
      <c r="D579" s="46"/>
      <c r="E579" s="73"/>
      <c r="F579" s="42"/>
      <c r="G579" s="43"/>
      <c r="H579" s="43"/>
      <c r="I579" s="43"/>
    </row>
    <row r="580" spans="1:9" ht="14.5">
      <c r="A580" s="6"/>
      <c r="B580" s="45"/>
      <c r="C580" s="52"/>
      <c r="D580" s="46"/>
      <c r="E580" s="73"/>
      <c r="F580" s="42"/>
      <c r="G580" s="43"/>
      <c r="H580" s="43"/>
      <c r="I580" s="43"/>
    </row>
    <row r="581" spans="1:9" ht="14.5">
      <c r="A581" s="6"/>
      <c r="B581" s="45"/>
      <c r="C581" s="52"/>
      <c r="D581" s="46"/>
      <c r="E581" s="73"/>
      <c r="F581" s="42"/>
      <c r="G581" s="43"/>
      <c r="H581" s="43"/>
      <c r="I581" s="43"/>
    </row>
    <row r="582" spans="1:9" ht="14.5">
      <c r="A582" s="6"/>
      <c r="B582" s="45"/>
      <c r="C582" s="52"/>
      <c r="D582" s="46"/>
      <c r="E582" s="73"/>
      <c r="F582" s="42"/>
      <c r="G582" s="43"/>
      <c r="H582" s="43"/>
      <c r="I582" s="43"/>
    </row>
    <row r="583" spans="1:9" ht="14.5">
      <c r="A583" s="6"/>
      <c r="B583" s="45"/>
      <c r="C583" s="52"/>
      <c r="D583" s="46"/>
      <c r="E583" s="73"/>
      <c r="F583" s="42"/>
      <c r="G583" s="43"/>
      <c r="H583" s="43"/>
      <c r="I583" s="43"/>
    </row>
    <row r="584" spans="1:9" ht="14.5">
      <c r="A584" s="6"/>
      <c r="B584" s="45"/>
      <c r="C584" s="52"/>
      <c r="D584" s="46"/>
      <c r="E584" s="73"/>
      <c r="F584" s="42"/>
      <c r="G584" s="43"/>
      <c r="H584" s="43"/>
      <c r="I584" s="43"/>
    </row>
    <row r="585" spans="1:9" ht="14.5">
      <c r="A585" s="6"/>
      <c r="B585" s="45"/>
      <c r="C585" s="52"/>
      <c r="D585" s="46"/>
      <c r="E585" s="73"/>
      <c r="F585" s="42"/>
      <c r="G585" s="43"/>
      <c r="H585" s="43"/>
      <c r="I585" s="43"/>
    </row>
    <row r="586" spans="1:9" ht="14.5">
      <c r="A586" s="6"/>
      <c r="B586" s="45"/>
      <c r="C586" s="52"/>
      <c r="D586" s="46"/>
      <c r="E586" s="73"/>
      <c r="F586" s="42"/>
      <c r="G586" s="43"/>
      <c r="H586" s="43"/>
      <c r="I586" s="43"/>
    </row>
    <row r="587" spans="1:9" ht="14.5">
      <c r="A587" s="6"/>
      <c r="B587" s="45"/>
      <c r="C587" s="52"/>
      <c r="D587" s="46"/>
      <c r="E587" s="73"/>
      <c r="F587" s="42"/>
      <c r="G587" s="43"/>
      <c r="H587" s="43"/>
      <c r="I587" s="43"/>
    </row>
    <row r="588" spans="1:9" ht="14.5">
      <c r="A588" s="6"/>
      <c r="B588" s="45"/>
      <c r="C588" s="52"/>
      <c r="D588" s="46"/>
      <c r="E588" s="73"/>
      <c r="F588" s="42"/>
      <c r="G588" s="43"/>
      <c r="H588" s="43"/>
      <c r="I588" s="43"/>
    </row>
    <row r="589" spans="1:9" ht="14.5">
      <c r="A589" s="6"/>
      <c r="B589" s="45"/>
      <c r="C589" s="52"/>
      <c r="D589" s="46"/>
      <c r="E589" s="73"/>
      <c r="F589" s="42"/>
      <c r="G589" s="43"/>
      <c r="H589" s="43"/>
      <c r="I589" s="43"/>
    </row>
    <row r="590" spans="1:9" ht="14.5">
      <c r="A590" s="6"/>
      <c r="B590" s="45"/>
      <c r="C590" s="52"/>
      <c r="D590" s="46"/>
      <c r="E590" s="73"/>
      <c r="F590" s="42"/>
      <c r="G590" s="43"/>
      <c r="H590" s="43"/>
      <c r="I590" s="43"/>
    </row>
    <row r="591" spans="1:9" ht="14.5">
      <c r="A591" s="6"/>
      <c r="B591" s="45"/>
      <c r="C591" s="52"/>
      <c r="D591" s="46"/>
      <c r="E591" s="73"/>
      <c r="F591" s="42"/>
      <c r="G591" s="43"/>
      <c r="H591" s="43"/>
      <c r="I591" s="43"/>
    </row>
    <row r="592" spans="1:9" ht="14.5">
      <c r="A592" s="6"/>
      <c r="B592" s="45"/>
      <c r="C592" s="52"/>
      <c r="D592" s="46"/>
      <c r="E592" s="73"/>
      <c r="F592" s="42"/>
      <c r="G592" s="43"/>
      <c r="H592" s="43"/>
      <c r="I592" s="43"/>
    </row>
    <row r="593" spans="1:9" ht="14.5">
      <c r="A593" s="6"/>
      <c r="B593" s="45"/>
      <c r="C593" s="52"/>
      <c r="D593" s="46"/>
      <c r="E593" s="73"/>
      <c r="F593" s="42"/>
      <c r="G593" s="43"/>
      <c r="H593" s="43"/>
      <c r="I593" s="43"/>
    </row>
    <row r="594" spans="1:9" ht="14.5">
      <c r="A594" s="6"/>
      <c r="B594" s="45"/>
      <c r="C594" s="52"/>
      <c r="D594" s="46"/>
      <c r="E594" s="73"/>
      <c r="F594" s="42"/>
      <c r="G594" s="43"/>
      <c r="H594" s="43"/>
      <c r="I594" s="43"/>
    </row>
    <row r="595" spans="1:9" ht="14.5">
      <c r="A595" s="6"/>
      <c r="B595" s="45"/>
      <c r="C595" s="52"/>
      <c r="D595" s="46"/>
      <c r="E595" s="73"/>
      <c r="F595" s="42"/>
      <c r="G595" s="43"/>
      <c r="H595" s="43"/>
      <c r="I595" s="43"/>
    </row>
    <row r="596" spans="1:9" ht="14.5">
      <c r="A596" s="6"/>
      <c r="B596" s="45"/>
      <c r="C596" s="52"/>
      <c r="D596" s="46"/>
      <c r="E596" s="73"/>
      <c r="F596" s="42"/>
      <c r="G596" s="43"/>
      <c r="H596" s="43"/>
      <c r="I596" s="43"/>
    </row>
    <row r="597" spans="1:9" ht="14.5">
      <c r="A597" s="6"/>
      <c r="B597" s="45"/>
      <c r="C597" s="52"/>
      <c r="D597" s="46"/>
      <c r="E597" s="73"/>
      <c r="F597" s="42"/>
      <c r="G597" s="43"/>
      <c r="H597" s="43"/>
      <c r="I597" s="43"/>
    </row>
    <row r="598" spans="1:9" ht="14.5">
      <c r="A598" s="6"/>
      <c r="B598" s="45"/>
      <c r="C598" s="52"/>
      <c r="D598" s="46"/>
      <c r="E598" s="73"/>
      <c r="F598" s="42"/>
      <c r="G598" s="43"/>
      <c r="H598" s="43"/>
      <c r="I598" s="43"/>
    </row>
    <row r="599" spans="1:9" ht="14.5">
      <c r="A599" s="6"/>
      <c r="B599" s="45"/>
      <c r="C599" s="52"/>
      <c r="D599" s="46"/>
      <c r="E599" s="73"/>
      <c r="F599" s="42"/>
      <c r="G599" s="43"/>
      <c r="H599" s="43"/>
      <c r="I599" s="43"/>
    </row>
    <row r="600" spans="1:9" ht="14.5">
      <c r="A600" s="6"/>
      <c r="B600" s="45"/>
      <c r="C600" s="52"/>
      <c r="D600" s="46"/>
      <c r="E600" s="73"/>
      <c r="F600" s="42"/>
      <c r="G600" s="43"/>
      <c r="H600" s="43"/>
      <c r="I600" s="43"/>
    </row>
    <row r="601" spans="1:9" ht="14.5">
      <c r="A601" s="6"/>
      <c r="B601" s="45"/>
      <c r="C601" s="52"/>
      <c r="D601" s="46"/>
      <c r="E601" s="73"/>
      <c r="F601" s="42"/>
      <c r="G601" s="43"/>
      <c r="H601" s="43"/>
      <c r="I601" s="43"/>
    </row>
    <row r="602" spans="1:9" ht="14.5">
      <c r="A602" s="6"/>
      <c r="B602" s="45"/>
      <c r="C602" s="52"/>
      <c r="D602" s="46"/>
      <c r="E602" s="73"/>
      <c r="F602" s="42"/>
      <c r="G602" s="43"/>
      <c r="H602" s="43"/>
      <c r="I602" s="43"/>
    </row>
    <row r="603" spans="1:9" ht="14.5">
      <c r="A603" s="6"/>
      <c r="B603" s="45"/>
      <c r="C603" s="52"/>
      <c r="D603" s="46"/>
      <c r="E603" s="73"/>
      <c r="F603" s="42"/>
      <c r="G603" s="43"/>
      <c r="H603" s="43"/>
      <c r="I603" s="43"/>
    </row>
    <row r="604" spans="1:9" ht="14.5">
      <c r="A604" s="6"/>
      <c r="B604" s="45"/>
      <c r="C604" s="52"/>
      <c r="D604" s="46"/>
      <c r="E604" s="73"/>
      <c r="F604" s="42"/>
      <c r="G604" s="43"/>
      <c r="H604" s="43"/>
      <c r="I604" s="43"/>
    </row>
    <row r="605" spans="1:9" ht="14.5">
      <c r="A605" s="6"/>
      <c r="B605" s="45"/>
      <c r="C605" s="52"/>
      <c r="D605" s="46"/>
      <c r="E605" s="73"/>
      <c r="F605" s="42"/>
      <c r="G605" s="43"/>
      <c r="H605" s="43"/>
      <c r="I605" s="43"/>
    </row>
    <row r="606" spans="1:9" ht="14.5">
      <c r="A606" s="6"/>
      <c r="B606" s="45"/>
      <c r="C606" s="52"/>
      <c r="D606" s="46"/>
      <c r="E606" s="73"/>
      <c r="F606" s="42"/>
      <c r="G606" s="43"/>
      <c r="H606" s="43"/>
      <c r="I606" s="43"/>
    </row>
    <row r="607" spans="1:9" ht="14.5">
      <c r="A607" s="6"/>
      <c r="B607" s="45"/>
      <c r="C607" s="52"/>
      <c r="D607" s="46"/>
      <c r="E607" s="73"/>
      <c r="F607" s="42"/>
      <c r="G607" s="43"/>
      <c r="H607" s="43"/>
      <c r="I607" s="43"/>
    </row>
    <row r="608" spans="1:9" ht="14.5">
      <c r="A608" s="6"/>
      <c r="B608" s="45"/>
      <c r="C608" s="52"/>
      <c r="D608" s="46"/>
      <c r="E608" s="73"/>
      <c r="F608" s="42"/>
      <c r="G608" s="43"/>
      <c r="H608" s="43"/>
      <c r="I608" s="43"/>
    </row>
    <row r="609" spans="1:9" ht="14.5">
      <c r="A609" s="6"/>
      <c r="B609" s="45"/>
      <c r="C609" s="52"/>
      <c r="D609" s="46"/>
      <c r="E609" s="73"/>
      <c r="F609" s="42"/>
      <c r="G609" s="43"/>
      <c r="H609" s="43"/>
      <c r="I609" s="43"/>
    </row>
    <row r="610" spans="1:9" ht="14.5">
      <c r="A610" s="6"/>
      <c r="B610" s="45"/>
      <c r="C610" s="52"/>
      <c r="D610" s="46"/>
      <c r="E610" s="73"/>
      <c r="F610" s="42"/>
      <c r="G610" s="43"/>
      <c r="H610" s="43"/>
      <c r="I610" s="43"/>
    </row>
    <row r="611" spans="1:9" ht="14.5">
      <c r="A611" s="6"/>
      <c r="B611" s="45"/>
      <c r="C611" s="52"/>
      <c r="D611" s="46"/>
      <c r="E611" s="73"/>
      <c r="F611" s="42"/>
      <c r="G611" s="43"/>
      <c r="H611" s="43"/>
      <c r="I611" s="43"/>
    </row>
    <row r="612" spans="1:9" ht="14.5">
      <c r="A612" s="6"/>
      <c r="B612" s="45"/>
      <c r="C612" s="52"/>
      <c r="D612" s="46"/>
      <c r="E612" s="73"/>
      <c r="F612" s="42"/>
      <c r="G612" s="43"/>
      <c r="H612" s="43"/>
      <c r="I612" s="43"/>
    </row>
    <row r="613" spans="1:9" ht="14.5">
      <c r="A613" s="6"/>
      <c r="B613" s="45"/>
      <c r="C613" s="52"/>
      <c r="D613" s="46"/>
      <c r="E613" s="73"/>
      <c r="F613" s="42"/>
      <c r="G613" s="43"/>
      <c r="H613" s="43"/>
      <c r="I613" s="43"/>
    </row>
    <row r="614" spans="1:9" ht="14.5">
      <c r="A614" s="6"/>
      <c r="B614" s="45"/>
      <c r="C614" s="52"/>
      <c r="D614" s="46"/>
      <c r="E614" s="73"/>
      <c r="F614" s="42"/>
      <c r="G614" s="43"/>
      <c r="H614" s="43"/>
      <c r="I614" s="43"/>
    </row>
    <row r="615" spans="1:9" ht="14.5">
      <c r="A615" s="6"/>
      <c r="B615" s="45"/>
      <c r="C615" s="52"/>
      <c r="D615" s="46"/>
      <c r="E615" s="73"/>
      <c r="F615" s="42"/>
      <c r="G615" s="43"/>
      <c r="H615" s="43"/>
      <c r="I615" s="43"/>
    </row>
    <row r="616" spans="1:9" ht="14.5">
      <c r="A616" s="6"/>
      <c r="B616" s="45"/>
      <c r="C616" s="52"/>
      <c r="D616" s="46"/>
      <c r="E616" s="73"/>
      <c r="F616" s="42"/>
      <c r="G616" s="43"/>
      <c r="H616" s="43"/>
      <c r="I616" s="43"/>
    </row>
    <row r="617" spans="1:9" ht="14.5">
      <c r="A617" s="6"/>
      <c r="B617" s="45"/>
      <c r="C617" s="52"/>
      <c r="D617" s="46"/>
      <c r="E617" s="73"/>
      <c r="F617" s="42"/>
      <c r="G617" s="43"/>
      <c r="H617" s="43"/>
      <c r="I617" s="43"/>
    </row>
    <row r="618" spans="1:9" ht="14.5">
      <c r="A618" s="6"/>
      <c r="B618" s="45"/>
      <c r="C618" s="52"/>
      <c r="D618" s="46"/>
      <c r="E618" s="73"/>
      <c r="F618" s="42"/>
      <c r="G618" s="43"/>
      <c r="H618" s="43"/>
      <c r="I618" s="43"/>
    </row>
    <row r="619" spans="1:9" ht="14.5">
      <c r="A619" s="6"/>
      <c r="B619" s="45"/>
      <c r="C619" s="52"/>
      <c r="D619" s="46"/>
      <c r="E619" s="73"/>
      <c r="F619" s="42"/>
      <c r="G619" s="43"/>
      <c r="H619" s="43"/>
      <c r="I619" s="43"/>
    </row>
    <row r="620" spans="1:9" ht="14.5">
      <c r="A620" s="6"/>
      <c r="B620" s="45"/>
      <c r="C620" s="52"/>
      <c r="D620" s="46"/>
      <c r="E620" s="73"/>
      <c r="F620" s="42"/>
      <c r="G620" s="43"/>
      <c r="H620" s="43"/>
      <c r="I620" s="43"/>
    </row>
    <row r="621" spans="1:9" ht="14.5">
      <c r="A621" s="6"/>
      <c r="B621" s="45"/>
      <c r="C621" s="52"/>
      <c r="D621" s="46"/>
      <c r="E621" s="73"/>
      <c r="F621" s="42"/>
      <c r="G621" s="43"/>
      <c r="H621" s="43"/>
      <c r="I621" s="43"/>
    </row>
    <row r="622" spans="1:9" ht="14.5">
      <c r="A622" s="6"/>
      <c r="B622" s="45"/>
      <c r="C622" s="52"/>
      <c r="D622" s="46"/>
      <c r="E622" s="73"/>
      <c r="F622" s="42"/>
      <c r="G622" s="43"/>
      <c r="H622" s="43"/>
      <c r="I622" s="43"/>
    </row>
    <row r="623" spans="1:9" ht="14.5">
      <c r="A623" s="6"/>
      <c r="B623" s="45"/>
      <c r="C623" s="52"/>
      <c r="D623" s="46"/>
      <c r="E623" s="73"/>
      <c r="F623" s="42"/>
      <c r="G623" s="43"/>
      <c r="H623" s="43"/>
      <c r="I623" s="43"/>
    </row>
    <row r="624" spans="1:9" ht="14.5">
      <c r="A624" s="6"/>
      <c r="B624" s="45"/>
      <c r="C624" s="52"/>
      <c r="D624" s="46"/>
      <c r="E624" s="73"/>
      <c r="F624" s="42"/>
      <c r="G624" s="43"/>
      <c r="H624" s="43"/>
      <c r="I624" s="43"/>
    </row>
    <row r="625" spans="1:9" ht="14.5">
      <c r="A625" s="6"/>
      <c r="B625" s="45"/>
      <c r="C625" s="52"/>
      <c r="D625" s="46"/>
      <c r="E625" s="73"/>
      <c r="F625" s="42"/>
      <c r="G625" s="43"/>
      <c r="H625" s="43"/>
      <c r="I625" s="43"/>
    </row>
    <row r="626" spans="1:9" ht="14.5">
      <c r="A626" s="6"/>
      <c r="B626" s="45"/>
      <c r="C626" s="52"/>
      <c r="D626" s="46"/>
      <c r="E626" s="73"/>
      <c r="F626" s="42"/>
      <c r="G626" s="43"/>
      <c r="H626" s="43"/>
      <c r="I626" s="43"/>
    </row>
    <row r="627" spans="1:9" ht="14.5">
      <c r="A627" s="6"/>
      <c r="B627" s="45"/>
      <c r="C627" s="52"/>
      <c r="D627" s="46"/>
      <c r="E627" s="73"/>
      <c r="F627" s="42"/>
      <c r="G627" s="43"/>
      <c r="H627" s="43"/>
      <c r="I627" s="43"/>
    </row>
    <row r="628" spans="1:9" ht="14.5">
      <c r="A628" s="6"/>
      <c r="B628" s="45"/>
      <c r="C628" s="52"/>
      <c r="D628" s="46"/>
      <c r="E628" s="73"/>
      <c r="F628" s="42"/>
      <c r="G628" s="43"/>
      <c r="H628" s="43"/>
      <c r="I628" s="43"/>
    </row>
    <row r="629" spans="1:9" ht="14.5">
      <c r="A629" s="6"/>
      <c r="B629" s="45"/>
      <c r="C629" s="52"/>
      <c r="D629" s="46"/>
      <c r="E629" s="73"/>
      <c r="F629" s="42"/>
      <c r="G629" s="43"/>
      <c r="H629" s="43"/>
      <c r="I629" s="43"/>
    </row>
    <row r="630" spans="1:9" ht="14.5">
      <c r="A630" s="6"/>
      <c r="B630" s="45"/>
      <c r="C630" s="52"/>
      <c r="D630" s="46"/>
      <c r="E630" s="73"/>
      <c r="F630" s="42"/>
      <c r="G630" s="43"/>
      <c r="H630" s="43"/>
      <c r="I630" s="43"/>
    </row>
    <row r="631" spans="1:9" ht="14.5">
      <c r="A631" s="6"/>
      <c r="B631" s="45"/>
      <c r="C631" s="52"/>
      <c r="D631" s="46"/>
      <c r="E631" s="73"/>
      <c r="F631" s="42"/>
      <c r="G631" s="43"/>
      <c r="H631" s="43"/>
      <c r="I631" s="43"/>
    </row>
    <row r="632" spans="1:9" ht="14.5">
      <c r="A632" s="6"/>
      <c r="B632" s="45"/>
      <c r="C632" s="52"/>
      <c r="D632" s="46"/>
      <c r="E632" s="73"/>
      <c r="F632" s="42"/>
      <c r="G632" s="43"/>
      <c r="H632" s="43"/>
      <c r="I632" s="43"/>
    </row>
    <row r="633" spans="1:9" ht="14.5">
      <c r="A633" s="6"/>
      <c r="B633" s="45"/>
      <c r="C633" s="52"/>
      <c r="D633" s="46"/>
      <c r="E633" s="73"/>
      <c r="F633" s="42"/>
      <c r="G633" s="43"/>
      <c r="H633" s="43"/>
      <c r="I633" s="43"/>
    </row>
    <row r="634" spans="1:9" ht="14.5">
      <c r="A634" s="6"/>
      <c r="B634" s="45"/>
      <c r="C634" s="52"/>
      <c r="D634" s="46"/>
      <c r="E634" s="73"/>
      <c r="F634" s="42"/>
      <c r="G634" s="43"/>
      <c r="H634" s="43"/>
      <c r="I634" s="43"/>
    </row>
    <row r="635" spans="1:9" ht="14.5">
      <c r="A635" s="6"/>
      <c r="B635" s="45"/>
      <c r="C635" s="52"/>
      <c r="D635" s="46"/>
      <c r="E635" s="73"/>
      <c r="F635" s="42"/>
      <c r="G635" s="43"/>
      <c r="H635" s="43"/>
      <c r="I635" s="43"/>
    </row>
    <row r="636" spans="1:9" ht="14.5">
      <c r="A636" s="6"/>
      <c r="B636" s="45"/>
      <c r="C636" s="52"/>
      <c r="D636" s="46"/>
      <c r="E636" s="73"/>
      <c r="F636" s="42"/>
      <c r="G636" s="43"/>
      <c r="H636" s="43"/>
      <c r="I636" s="43"/>
    </row>
    <row r="637" spans="1:9" ht="14.5">
      <c r="A637" s="6"/>
      <c r="B637" s="45"/>
      <c r="C637" s="52"/>
      <c r="D637" s="46"/>
      <c r="E637" s="73"/>
      <c r="F637" s="42"/>
      <c r="G637" s="43"/>
      <c r="H637" s="43"/>
      <c r="I637" s="43"/>
    </row>
    <row r="638" spans="1:9" ht="14.5">
      <c r="A638" s="6"/>
      <c r="B638" s="45"/>
      <c r="C638" s="52"/>
      <c r="D638" s="46"/>
      <c r="E638" s="73"/>
      <c r="F638" s="42"/>
      <c r="G638" s="43"/>
      <c r="H638" s="43"/>
      <c r="I638" s="43"/>
    </row>
    <row r="639" spans="1:9" ht="14.5">
      <c r="A639" s="6"/>
      <c r="B639" s="45"/>
      <c r="C639" s="52"/>
      <c r="D639" s="46"/>
      <c r="E639" s="73"/>
      <c r="F639" s="42"/>
      <c r="G639" s="43"/>
      <c r="H639" s="43"/>
      <c r="I639" s="43"/>
    </row>
    <row r="640" spans="1:9" ht="14.5">
      <c r="A640" s="6"/>
      <c r="B640" s="45"/>
      <c r="C640" s="52"/>
      <c r="D640" s="46"/>
      <c r="E640" s="73"/>
      <c r="F640" s="42"/>
      <c r="G640" s="43"/>
      <c r="H640" s="43"/>
      <c r="I640" s="43"/>
    </row>
    <row r="641" spans="1:9" ht="14.5">
      <c r="A641" s="6"/>
      <c r="B641" s="45"/>
      <c r="C641" s="52"/>
      <c r="D641" s="46"/>
      <c r="E641" s="73"/>
      <c r="F641" s="42"/>
      <c r="G641" s="43"/>
      <c r="H641" s="43"/>
      <c r="I641" s="43"/>
    </row>
    <row r="642" spans="1:9" ht="14.5">
      <c r="A642" s="6"/>
      <c r="B642" s="45"/>
      <c r="C642" s="52"/>
      <c r="D642" s="46"/>
      <c r="E642" s="73"/>
      <c r="F642" s="42"/>
      <c r="G642" s="43"/>
      <c r="H642" s="43"/>
      <c r="I642" s="43"/>
    </row>
    <row r="643" spans="1:9" ht="14.5">
      <c r="A643" s="6"/>
      <c r="B643" s="45"/>
      <c r="C643" s="52"/>
      <c r="D643" s="46"/>
      <c r="E643" s="73"/>
      <c r="F643" s="42"/>
      <c r="G643" s="43"/>
      <c r="H643" s="43"/>
      <c r="I643" s="43"/>
    </row>
    <row r="644" spans="1:9" ht="14.5">
      <c r="A644" s="6"/>
      <c r="B644" s="45"/>
      <c r="C644" s="52"/>
      <c r="D644" s="46"/>
      <c r="E644" s="73"/>
      <c r="F644" s="42"/>
      <c r="G644" s="43"/>
      <c r="H644" s="43"/>
      <c r="I644" s="43"/>
    </row>
    <row r="645" spans="1:9" ht="14.5">
      <c r="A645" s="6"/>
      <c r="B645" s="45"/>
      <c r="C645" s="52"/>
      <c r="D645" s="46"/>
      <c r="E645" s="73"/>
      <c r="F645" s="42"/>
      <c r="G645" s="43"/>
      <c r="H645" s="43"/>
      <c r="I645" s="43"/>
    </row>
    <row r="646" spans="1:9" ht="14.5">
      <c r="A646" s="6"/>
      <c r="B646" s="45"/>
      <c r="C646" s="52"/>
      <c r="D646" s="46"/>
      <c r="E646" s="73"/>
      <c r="F646" s="42"/>
      <c r="G646" s="43"/>
      <c r="H646" s="43"/>
      <c r="I646" s="43"/>
    </row>
    <row r="647" spans="1:9" ht="14.5">
      <c r="A647" s="6"/>
      <c r="B647" s="45"/>
      <c r="C647" s="52"/>
      <c r="D647" s="46"/>
      <c r="E647" s="73"/>
      <c r="F647" s="42"/>
      <c r="G647" s="43"/>
      <c r="H647" s="43"/>
      <c r="I647" s="43"/>
    </row>
    <row r="648" spans="1:9" ht="14.5">
      <c r="A648" s="6"/>
      <c r="B648" s="45"/>
      <c r="C648" s="52"/>
      <c r="D648" s="46"/>
      <c r="E648" s="73"/>
      <c r="F648" s="42"/>
      <c r="G648" s="43"/>
      <c r="H648" s="43"/>
      <c r="I648" s="43"/>
    </row>
    <row r="649" spans="1:9" ht="14.5">
      <c r="A649" s="6"/>
      <c r="B649" s="45"/>
      <c r="C649" s="52"/>
      <c r="D649" s="46"/>
      <c r="E649" s="73"/>
      <c r="F649" s="42"/>
      <c r="G649" s="43"/>
      <c r="H649" s="43"/>
      <c r="I649" s="43"/>
    </row>
    <row r="650" spans="1:9" ht="14.5">
      <c r="A650" s="6"/>
      <c r="B650" s="45"/>
      <c r="C650" s="52"/>
      <c r="D650" s="46"/>
      <c r="E650" s="73"/>
      <c r="F650" s="42"/>
      <c r="G650" s="43"/>
      <c r="H650" s="43"/>
      <c r="I650" s="43"/>
    </row>
    <row r="651" spans="1:9" ht="14.5">
      <c r="A651" s="6"/>
      <c r="B651" s="45"/>
      <c r="C651" s="52"/>
      <c r="D651" s="46"/>
      <c r="E651" s="73"/>
      <c r="F651" s="42"/>
      <c r="G651" s="43"/>
      <c r="H651" s="43"/>
      <c r="I651" s="43"/>
    </row>
    <row r="652" spans="1:9" ht="14.5">
      <c r="A652" s="6"/>
      <c r="B652" s="45"/>
      <c r="C652" s="52"/>
      <c r="D652" s="46"/>
      <c r="E652" s="73"/>
      <c r="F652" s="42"/>
      <c r="G652" s="43"/>
      <c r="H652" s="43"/>
      <c r="I652" s="43"/>
    </row>
    <row r="653" spans="1:9" ht="14.5">
      <c r="A653" s="6"/>
      <c r="B653" s="45"/>
      <c r="C653" s="52"/>
      <c r="D653" s="46"/>
      <c r="E653" s="73"/>
      <c r="F653" s="42"/>
      <c r="G653" s="43"/>
      <c r="H653" s="43"/>
      <c r="I653" s="43"/>
    </row>
    <row r="654" spans="1:9" ht="14.5">
      <c r="A654" s="6"/>
      <c r="B654" s="45"/>
      <c r="C654" s="52"/>
      <c r="D654" s="46"/>
      <c r="E654" s="73"/>
      <c r="F654" s="42"/>
      <c r="G654" s="43"/>
      <c r="H654" s="43"/>
      <c r="I654" s="43"/>
    </row>
    <row r="655" spans="1:9" ht="14.5">
      <c r="A655" s="6"/>
      <c r="B655" s="45"/>
      <c r="C655" s="52"/>
      <c r="D655" s="46"/>
      <c r="E655" s="73"/>
      <c r="F655" s="42"/>
      <c r="G655" s="43"/>
      <c r="H655" s="43"/>
      <c r="I655" s="43"/>
    </row>
    <row r="656" spans="1:9" ht="14.5">
      <c r="A656" s="6"/>
      <c r="B656" s="45"/>
      <c r="C656" s="52"/>
      <c r="D656" s="46"/>
      <c r="E656" s="73"/>
      <c r="F656" s="42"/>
      <c r="G656" s="43"/>
      <c r="H656" s="43"/>
      <c r="I656" s="43"/>
    </row>
    <row r="657" spans="1:9" ht="14.5">
      <c r="A657" s="6"/>
      <c r="B657" s="45"/>
      <c r="C657" s="52"/>
      <c r="D657" s="46"/>
      <c r="E657" s="73"/>
      <c r="F657" s="42"/>
      <c r="G657" s="43"/>
      <c r="H657" s="43"/>
      <c r="I657" s="43"/>
    </row>
    <row r="658" spans="1:9" ht="14.5">
      <c r="A658" s="6"/>
      <c r="B658" s="45"/>
      <c r="C658" s="52"/>
      <c r="D658" s="46"/>
      <c r="E658" s="73"/>
      <c r="F658" s="42"/>
      <c r="G658" s="43"/>
      <c r="H658" s="43"/>
      <c r="I658" s="43"/>
    </row>
    <row r="659" spans="1:9" ht="14.5">
      <c r="A659" s="6"/>
      <c r="B659" s="45"/>
      <c r="C659" s="52"/>
      <c r="D659" s="46"/>
      <c r="E659" s="73"/>
      <c r="F659" s="42"/>
      <c r="G659" s="43"/>
      <c r="H659" s="43"/>
      <c r="I659" s="43"/>
    </row>
    <row r="660" spans="1:9" ht="14.5">
      <c r="A660" s="6"/>
      <c r="B660" s="45"/>
      <c r="C660" s="52"/>
      <c r="D660" s="46"/>
      <c r="E660" s="73"/>
      <c r="F660" s="42"/>
      <c r="G660" s="43"/>
      <c r="H660" s="43"/>
      <c r="I660" s="43"/>
    </row>
    <row r="661" spans="1:9" ht="14.5">
      <c r="A661" s="6"/>
      <c r="B661" s="45"/>
      <c r="C661" s="52"/>
      <c r="D661" s="46"/>
      <c r="E661" s="73"/>
      <c r="F661" s="42"/>
      <c r="G661" s="43"/>
      <c r="H661" s="43"/>
      <c r="I661" s="43"/>
    </row>
    <row r="662" spans="1:9" ht="14.5">
      <c r="A662" s="6"/>
      <c r="B662" s="45"/>
      <c r="C662" s="52"/>
      <c r="D662" s="46"/>
      <c r="E662" s="73"/>
      <c r="F662" s="42"/>
      <c r="G662" s="43"/>
      <c r="H662" s="43"/>
      <c r="I662" s="43"/>
    </row>
    <row r="663" spans="1:9" ht="14.5">
      <c r="A663" s="6"/>
      <c r="B663" s="45"/>
      <c r="C663" s="52"/>
      <c r="D663" s="46"/>
      <c r="E663" s="73"/>
      <c r="F663" s="42"/>
      <c r="G663" s="43"/>
      <c r="H663" s="43"/>
      <c r="I663" s="43"/>
    </row>
    <row r="664" spans="1:9" ht="14.5">
      <c r="A664" s="6"/>
      <c r="B664" s="45"/>
      <c r="C664" s="52"/>
      <c r="D664" s="46"/>
      <c r="E664" s="73"/>
      <c r="F664" s="42"/>
      <c r="G664" s="43"/>
      <c r="H664" s="43"/>
      <c r="I664" s="43"/>
    </row>
    <row r="665" spans="1:9" ht="14.5">
      <c r="A665" s="6"/>
      <c r="B665" s="45"/>
      <c r="C665" s="52"/>
      <c r="D665" s="46"/>
      <c r="E665" s="73"/>
      <c r="F665" s="42"/>
      <c r="G665" s="43"/>
      <c r="H665" s="43"/>
      <c r="I665" s="43"/>
    </row>
    <row r="666" spans="1:9" ht="14.5">
      <c r="A666" s="6"/>
      <c r="B666" s="45"/>
      <c r="C666" s="52"/>
      <c r="D666" s="46"/>
      <c r="E666" s="73"/>
      <c r="F666" s="42"/>
      <c r="G666" s="43"/>
      <c r="H666" s="43"/>
      <c r="I666" s="43"/>
    </row>
    <row r="667" spans="1:9" ht="14.5">
      <c r="A667" s="6"/>
      <c r="B667" s="45"/>
      <c r="C667" s="52"/>
      <c r="D667" s="46"/>
      <c r="E667" s="73"/>
      <c r="F667" s="42"/>
      <c r="G667" s="43"/>
      <c r="H667" s="43"/>
      <c r="I667" s="43"/>
    </row>
    <row r="668" spans="1:9" ht="14.5">
      <c r="A668" s="6"/>
      <c r="B668" s="45"/>
      <c r="C668" s="52"/>
      <c r="D668" s="46"/>
      <c r="E668" s="73"/>
      <c r="F668" s="42"/>
      <c r="G668" s="43"/>
      <c r="H668" s="43"/>
      <c r="I668" s="43"/>
    </row>
    <row r="669" spans="1:9" ht="14.5">
      <c r="A669" s="6"/>
      <c r="B669" s="45"/>
      <c r="C669" s="52"/>
      <c r="D669" s="46"/>
      <c r="E669" s="73"/>
      <c r="F669" s="42"/>
      <c r="G669" s="43"/>
      <c r="H669" s="43"/>
      <c r="I669" s="43"/>
    </row>
    <row r="670" spans="1:9" ht="14.5">
      <c r="A670" s="6"/>
      <c r="B670" s="45"/>
      <c r="C670" s="52"/>
      <c r="D670" s="46"/>
      <c r="E670" s="73"/>
      <c r="F670" s="42"/>
      <c r="G670" s="43"/>
      <c r="H670" s="43"/>
      <c r="I670" s="43"/>
    </row>
    <row r="671" spans="1:9" ht="14.5">
      <c r="A671" s="6"/>
      <c r="B671" s="45"/>
      <c r="C671" s="52"/>
      <c r="D671" s="46"/>
      <c r="E671" s="73"/>
      <c r="F671" s="42"/>
      <c r="G671" s="43"/>
      <c r="H671" s="43"/>
      <c r="I671" s="43"/>
    </row>
    <row r="672" spans="1:9" ht="14.5">
      <c r="A672" s="6"/>
      <c r="B672" s="45"/>
      <c r="C672" s="52"/>
      <c r="D672" s="46"/>
      <c r="E672" s="73"/>
      <c r="F672" s="42"/>
      <c r="G672" s="43"/>
      <c r="H672" s="43"/>
      <c r="I672" s="43"/>
    </row>
    <row r="673" spans="1:9" ht="14.5">
      <c r="A673" s="6"/>
      <c r="B673" s="45"/>
      <c r="C673" s="52"/>
      <c r="D673" s="46"/>
      <c r="E673" s="73"/>
      <c r="F673" s="42"/>
      <c r="G673" s="43"/>
      <c r="H673" s="43"/>
      <c r="I673" s="43"/>
    </row>
    <row r="674" spans="1:9" ht="14.5">
      <c r="A674" s="6"/>
      <c r="B674" s="45"/>
      <c r="C674" s="52"/>
      <c r="D674" s="46"/>
      <c r="E674" s="73"/>
      <c r="F674" s="42"/>
      <c r="G674" s="43"/>
      <c r="H674" s="43"/>
      <c r="I674" s="43"/>
    </row>
    <row r="675" spans="1:9" ht="14.5">
      <c r="A675" s="6"/>
      <c r="B675" s="45"/>
      <c r="C675" s="52"/>
      <c r="D675" s="46"/>
      <c r="E675" s="73"/>
      <c r="F675" s="42"/>
      <c r="G675" s="43"/>
      <c r="H675" s="43"/>
      <c r="I675" s="43"/>
    </row>
    <row r="676" spans="1:9" ht="14.5">
      <c r="A676" s="6"/>
      <c r="B676" s="45"/>
      <c r="C676" s="52"/>
      <c r="D676" s="46"/>
      <c r="E676" s="73"/>
      <c r="F676" s="42"/>
      <c r="G676" s="43"/>
      <c r="H676" s="43"/>
      <c r="I676" s="43"/>
    </row>
    <row r="677" spans="1:9" ht="14.5">
      <c r="A677" s="6"/>
      <c r="B677" s="45"/>
      <c r="C677" s="52"/>
      <c r="D677" s="46"/>
      <c r="E677" s="73"/>
      <c r="F677" s="42"/>
      <c r="G677" s="43"/>
      <c r="H677" s="43"/>
      <c r="I677" s="43"/>
    </row>
    <row r="678" spans="1:9" ht="14.5">
      <c r="A678" s="6"/>
      <c r="B678" s="45"/>
      <c r="C678" s="52"/>
      <c r="D678" s="46"/>
      <c r="E678" s="73"/>
      <c r="F678" s="42"/>
      <c r="G678" s="43"/>
      <c r="H678" s="43"/>
      <c r="I678" s="43"/>
    </row>
    <row r="679" spans="1:9" ht="14.5">
      <c r="A679" s="6"/>
      <c r="B679" s="45"/>
      <c r="C679" s="52"/>
      <c r="D679" s="46"/>
      <c r="E679" s="73"/>
      <c r="F679" s="42"/>
      <c r="G679" s="43"/>
      <c r="H679" s="43"/>
      <c r="I679" s="43"/>
    </row>
    <row r="680" spans="1:9" ht="14.5">
      <c r="A680" s="6"/>
      <c r="B680" s="45"/>
      <c r="C680" s="52"/>
      <c r="D680" s="46"/>
      <c r="E680" s="73"/>
      <c r="F680" s="42"/>
      <c r="G680" s="43"/>
      <c r="H680" s="43"/>
      <c r="I680" s="43"/>
    </row>
    <row r="681" spans="1:9" ht="14.5">
      <c r="A681" s="6"/>
      <c r="B681" s="45"/>
      <c r="C681" s="52"/>
      <c r="D681" s="46"/>
      <c r="E681" s="73"/>
      <c r="F681" s="42"/>
      <c r="G681" s="43"/>
      <c r="H681" s="43"/>
      <c r="I681" s="43"/>
    </row>
    <row r="682" spans="1:9" ht="14.5">
      <c r="A682" s="6"/>
      <c r="B682" s="45"/>
      <c r="C682" s="52"/>
      <c r="D682" s="46"/>
      <c r="E682" s="73"/>
      <c r="F682" s="42"/>
      <c r="G682" s="43"/>
      <c r="H682" s="43"/>
      <c r="I682" s="43"/>
    </row>
    <row r="683" spans="1:9" ht="14.5">
      <c r="A683" s="6"/>
      <c r="B683" s="45"/>
      <c r="C683" s="52"/>
      <c r="D683" s="46"/>
      <c r="E683" s="73"/>
      <c r="F683" s="42"/>
      <c r="G683" s="43"/>
      <c r="H683" s="43"/>
      <c r="I683" s="43"/>
    </row>
    <row r="684" spans="1:9" ht="14.5">
      <c r="A684" s="6"/>
      <c r="B684" s="45"/>
      <c r="C684" s="52"/>
      <c r="D684" s="46"/>
      <c r="E684" s="73"/>
      <c r="F684" s="42"/>
      <c r="G684" s="43"/>
      <c r="H684" s="43"/>
      <c r="I684" s="43"/>
    </row>
    <row r="685" spans="1:9" ht="14.5">
      <c r="A685" s="6"/>
      <c r="B685" s="45"/>
      <c r="C685" s="52"/>
      <c r="D685" s="46"/>
      <c r="E685" s="73"/>
      <c r="F685" s="42"/>
      <c r="G685" s="43"/>
      <c r="H685" s="43"/>
      <c r="I685" s="43"/>
    </row>
    <row r="686" spans="1:9" ht="14.5">
      <c r="A686" s="6"/>
      <c r="B686" s="45"/>
      <c r="C686" s="52"/>
      <c r="D686" s="46"/>
      <c r="E686" s="73"/>
      <c r="F686" s="42"/>
      <c r="G686" s="43"/>
      <c r="H686" s="43"/>
      <c r="I686" s="43"/>
    </row>
    <row r="687" spans="1:9" ht="14.5">
      <c r="A687" s="6"/>
      <c r="B687" s="45"/>
      <c r="C687" s="52"/>
      <c r="D687" s="46"/>
      <c r="E687" s="73"/>
      <c r="F687" s="42"/>
      <c r="G687" s="43"/>
      <c r="H687" s="43"/>
      <c r="I687" s="43"/>
    </row>
    <row r="688" spans="1:9" ht="14.5">
      <c r="A688" s="6"/>
      <c r="B688" s="45"/>
      <c r="C688" s="52"/>
      <c r="D688" s="46"/>
      <c r="E688" s="73"/>
      <c r="F688" s="42"/>
      <c r="G688" s="43"/>
      <c r="H688" s="43"/>
      <c r="I688" s="43"/>
    </row>
    <row r="689" spans="1:9" ht="14.5">
      <c r="A689" s="6"/>
      <c r="B689" s="45"/>
      <c r="C689" s="52"/>
      <c r="D689" s="46"/>
      <c r="E689" s="73"/>
      <c r="F689" s="42"/>
      <c r="G689" s="43"/>
      <c r="H689" s="43"/>
      <c r="I689" s="43"/>
    </row>
    <row r="690" spans="1:9" ht="14.5">
      <c r="A690" s="6"/>
      <c r="B690" s="45"/>
      <c r="C690" s="52"/>
      <c r="D690" s="46"/>
      <c r="E690" s="73"/>
      <c r="F690" s="42"/>
      <c r="G690" s="43"/>
      <c r="H690" s="43"/>
      <c r="I690" s="43"/>
    </row>
    <row r="691" spans="1:9" ht="14.5">
      <c r="A691" s="6"/>
      <c r="B691" s="45"/>
      <c r="C691" s="52"/>
      <c r="D691" s="46"/>
      <c r="E691" s="73"/>
      <c r="F691" s="42"/>
      <c r="G691" s="43"/>
      <c r="H691" s="43"/>
      <c r="I691" s="43"/>
    </row>
    <row r="692" spans="1:9" ht="14.5">
      <c r="A692" s="6"/>
      <c r="B692" s="45"/>
      <c r="C692" s="52"/>
      <c r="D692" s="46"/>
      <c r="E692" s="73"/>
      <c r="F692" s="42"/>
      <c r="G692" s="43"/>
      <c r="H692" s="43"/>
      <c r="I692" s="43"/>
    </row>
    <row r="693" spans="1:9" ht="14.5">
      <c r="A693" s="6"/>
      <c r="B693" s="45"/>
      <c r="C693" s="52"/>
      <c r="D693" s="46"/>
      <c r="E693" s="73"/>
      <c r="F693" s="42"/>
      <c r="G693" s="43"/>
      <c r="H693" s="43"/>
      <c r="I693" s="43"/>
    </row>
    <row r="694" spans="1:9" ht="14.5">
      <c r="A694" s="6"/>
      <c r="B694" s="45"/>
      <c r="C694" s="52"/>
      <c r="D694" s="46"/>
      <c r="E694" s="73"/>
      <c r="F694" s="42"/>
      <c r="G694" s="43"/>
      <c r="H694" s="43"/>
      <c r="I694" s="43"/>
    </row>
    <row r="695" spans="1:9" ht="14.5">
      <c r="A695" s="6"/>
      <c r="B695" s="45"/>
      <c r="C695" s="52"/>
      <c r="D695" s="46"/>
      <c r="E695" s="73"/>
      <c r="F695" s="42"/>
      <c r="G695" s="43"/>
      <c r="H695" s="43"/>
      <c r="I695" s="43"/>
    </row>
    <row r="696" spans="1:9" ht="14.5">
      <c r="A696" s="6"/>
      <c r="B696" s="45"/>
      <c r="C696" s="52"/>
      <c r="D696" s="46"/>
      <c r="E696" s="73"/>
      <c r="F696" s="42"/>
      <c r="G696" s="43"/>
      <c r="H696" s="43"/>
      <c r="I696" s="43"/>
    </row>
    <row r="697" spans="1:9" ht="14.5">
      <c r="A697" s="6"/>
      <c r="B697" s="45"/>
      <c r="C697" s="52"/>
      <c r="D697" s="46"/>
      <c r="E697" s="73"/>
      <c r="F697" s="42"/>
      <c r="G697" s="43"/>
      <c r="H697" s="43"/>
      <c r="I697" s="43"/>
    </row>
    <row r="698" spans="1:9" ht="14.5">
      <c r="A698" s="6"/>
      <c r="B698" s="45"/>
      <c r="C698" s="52"/>
      <c r="D698" s="46"/>
      <c r="E698" s="73"/>
      <c r="F698" s="42"/>
      <c r="G698" s="43"/>
      <c r="H698" s="43"/>
      <c r="I698" s="43"/>
    </row>
    <row r="699" spans="1:9" ht="14.5">
      <c r="A699" s="6"/>
      <c r="B699" s="45"/>
      <c r="C699" s="52"/>
      <c r="D699" s="46"/>
      <c r="E699" s="73"/>
      <c r="F699" s="42"/>
      <c r="G699" s="43"/>
      <c r="H699" s="43"/>
      <c r="I699" s="43"/>
    </row>
    <row r="700" spans="1:9" ht="14.5">
      <c r="A700" s="6"/>
      <c r="B700" s="45"/>
      <c r="C700" s="52"/>
      <c r="D700" s="46"/>
      <c r="E700" s="73"/>
      <c r="F700" s="42"/>
      <c r="G700" s="43"/>
      <c r="H700" s="43"/>
      <c r="I700" s="43"/>
    </row>
    <row r="701" spans="1:9" ht="14.5">
      <c r="A701" s="6"/>
      <c r="B701" s="45"/>
      <c r="C701" s="52"/>
      <c r="D701" s="46"/>
      <c r="E701" s="73"/>
      <c r="F701" s="42"/>
      <c r="G701" s="43"/>
      <c r="H701" s="43"/>
      <c r="I701" s="43"/>
    </row>
    <row r="702" spans="1:9" ht="14.5">
      <c r="A702" s="6"/>
      <c r="B702" s="45"/>
      <c r="C702" s="52"/>
      <c r="D702" s="46"/>
      <c r="E702" s="73"/>
      <c r="F702" s="42"/>
      <c r="G702" s="43"/>
      <c r="H702" s="43"/>
      <c r="I702" s="43"/>
    </row>
    <row r="703" spans="1:9" ht="14.5">
      <c r="A703" s="6"/>
      <c r="B703" s="45"/>
      <c r="C703" s="52"/>
      <c r="D703" s="46"/>
      <c r="E703" s="73"/>
      <c r="F703" s="42"/>
      <c r="G703" s="43"/>
      <c r="H703" s="43"/>
      <c r="I703" s="43"/>
    </row>
    <row r="704" spans="1:9" ht="14.5">
      <c r="A704" s="6"/>
      <c r="B704" s="45"/>
      <c r="C704" s="52"/>
      <c r="D704" s="46"/>
      <c r="E704" s="73"/>
      <c r="F704" s="42"/>
      <c r="G704" s="43"/>
      <c r="H704" s="43"/>
      <c r="I704" s="43"/>
    </row>
    <row r="705" spans="1:9" ht="14.5">
      <c r="A705" s="6"/>
      <c r="B705" s="45"/>
      <c r="C705" s="52"/>
      <c r="D705" s="46"/>
      <c r="E705" s="73"/>
      <c r="F705" s="42"/>
      <c r="G705" s="43"/>
      <c r="H705" s="43"/>
      <c r="I705" s="43"/>
    </row>
    <row r="706" spans="1:9" ht="14.5">
      <c r="A706" s="6"/>
      <c r="B706" s="45"/>
      <c r="C706" s="52"/>
      <c r="D706" s="46"/>
      <c r="E706" s="73"/>
      <c r="F706" s="42"/>
      <c r="G706" s="43"/>
      <c r="H706" s="43"/>
      <c r="I706" s="43"/>
    </row>
    <row r="707" spans="1:9" ht="14.5">
      <c r="A707" s="6"/>
      <c r="B707" s="45"/>
      <c r="C707" s="52"/>
      <c r="D707" s="46"/>
      <c r="E707" s="73"/>
      <c r="F707" s="42"/>
      <c r="G707" s="43"/>
      <c r="H707" s="43"/>
      <c r="I707" s="43"/>
    </row>
    <row r="708" spans="1:9" ht="14.5">
      <c r="A708" s="6"/>
      <c r="B708" s="45"/>
      <c r="C708" s="52"/>
      <c r="D708" s="46"/>
      <c r="E708" s="73"/>
      <c r="F708" s="42"/>
      <c r="G708" s="43"/>
      <c r="H708" s="43"/>
      <c r="I708" s="43"/>
    </row>
    <row r="709" spans="1:9" ht="14.5">
      <c r="A709" s="6"/>
      <c r="B709" s="45"/>
      <c r="C709" s="52"/>
      <c r="D709" s="46"/>
      <c r="E709" s="73"/>
      <c r="F709" s="42"/>
      <c r="G709" s="43"/>
      <c r="H709" s="43"/>
      <c r="I709" s="43"/>
    </row>
    <row r="710" spans="1:9" ht="14.5">
      <c r="A710" s="6"/>
      <c r="B710" s="45"/>
      <c r="C710" s="52"/>
      <c r="D710" s="46"/>
      <c r="E710" s="73"/>
      <c r="F710" s="42"/>
      <c r="G710" s="43"/>
      <c r="H710" s="43"/>
      <c r="I710" s="43"/>
    </row>
    <row r="711" spans="1:9" ht="14.5">
      <c r="A711" s="6"/>
      <c r="B711" s="45"/>
      <c r="C711" s="52"/>
      <c r="D711" s="46"/>
      <c r="E711" s="73"/>
      <c r="F711" s="42"/>
      <c r="G711" s="43"/>
      <c r="H711" s="43"/>
      <c r="I711" s="43"/>
    </row>
    <row r="712" spans="1:9" ht="14.5">
      <c r="A712" s="6"/>
      <c r="B712" s="45"/>
      <c r="C712" s="52"/>
      <c r="D712" s="46"/>
      <c r="E712" s="73"/>
      <c r="F712" s="42"/>
      <c r="G712" s="43"/>
      <c r="H712" s="43"/>
      <c r="I712" s="43"/>
    </row>
    <row r="713" spans="1:9" ht="14.5">
      <c r="A713" s="6"/>
      <c r="B713" s="45"/>
      <c r="C713" s="52"/>
      <c r="D713" s="46"/>
      <c r="E713" s="73"/>
      <c r="F713" s="42"/>
      <c r="G713" s="43"/>
      <c r="H713" s="43"/>
      <c r="I713" s="43"/>
    </row>
    <row r="714" spans="1:9" ht="14.5">
      <c r="A714" s="6"/>
      <c r="B714" s="45"/>
      <c r="C714" s="52"/>
      <c r="D714" s="46"/>
      <c r="E714" s="73"/>
      <c r="F714" s="42"/>
      <c r="G714" s="43"/>
      <c r="H714" s="43"/>
      <c r="I714" s="43"/>
    </row>
    <row r="715" spans="1:9" ht="14.5">
      <c r="A715" s="6"/>
      <c r="B715" s="45"/>
      <c r="C715" s="52"/>
      <c r="D715" s="46"/>
      <c r="E715" s="73"/>
      <c r="F715" s="42"/>
      <c r="G715" s="43"/>
      <c r="H715" s="43"/>
      <c r="I715" s="43"/>
    </row>
    <row r="716" spans="1:9" ht="14.5">
      <c r="A716" s="6"/>
      <c r="B716" s="45"/>
      <c r="C716" s="52"/>
      <c r="D716" s="46"/>
      <c r="E716" s="73"/>
      <c r="F716" s="42"/>
      <c r="G716" s="43"/>
      <c r="H716" s="43"/>
      <c r="I716" s="43"/>
    </row>
    <row r="717" spans="1:9" ht="14.5">
      <c r="A717" s="6"/>
      <c r="B717" s="45"/>
      <c r="C717" s="52"/>
      <c r="D717" s="46"/>
      <c r="E717" s="73"/>
      <c r="F717" s="42"/>
      <c r="G717" s="43"/>
      <c r="H717" s="43"/>
      <c r="I717" s="43"/>
    </row>
    <row r="718" spans="1:9" ht="14.5">
      <c r="A718" s="6"/>
      <c r="B718" s="45"/>
      <c r="C718" s="52"/>
      <c r="D718" s="46"/>
      <c r="E718" s="73"/>
      <c r="F718" s="42"/>
      <c r="G718" s="43"/>
      <c r="H718" s="43"/>
      <c r="I718" s="43"/>
    </row>
    <row r="719" spans="1:9" ht="14.5">
      <c r="A719" s="6"/>
      <c r="B719" s="45"/>
      <c r="C719" s="52"/>
      <c r="D719" s="46"/>
      <c r="E719" s="73"/>
      <c r="F719" s="42"/>
      <c r="G719" s="43"/>
      <c r="H719" s="43"/>
      <c r="I719" s="43"/>
    </row>
    <row r="720" spans="1:9" ht="14.5">
      <c r="A720" s="6"/>
      <c r="B720" s="45"/>
      <c r="C720" s="52"/>
      <c r="D720" s="46"/>
      <c r="E720" s="73"/>
      <c r="F720" s="42"/>
      <c r="G720" s="43"/>
      <c r="H720" s="43"/>
      <c r="I720" s="43"/>
    </row>
    <row r="721" spans="1:9" ht="14.5">
      <c r="A721" s="6"/>
      <c r="B721" s="45"/>
      <c r="C721" s="52"/>
      <c r="D721" s="46"/>
      <c r="E721" s="73"/>
      <c r="F721" s="42"/>
      <c r="G721" s="43"/>
      <c r="H721" s="43"/>
      <c r="I721" s="43"/>
    </row>
    <row r="722" spans="1:9" ht="14.5">
      <c r="A722" s="6"/>
      <c r="B722" s="45"/>
      <c r="C722" s="52"/>
      <c r="D722" s="46"/>
      <c r="E722" s="73"/>
      <c r="F722" s="42"/>
      <c r="G722" s="43"/>
      <c r="H722" s="43"/>
      <c r="I722" s="43"/>
    </row>
    <row r="723" spans="1:9" ht="14.5">
      <c r="A723" s="6"/>
      <c r="B723" s="45"/>
      <c r="C723" s="52"/>
      <c r="D723" s="46"/>
      <c r="E723" s="73"/>
      <c r="F723" s="42"/>
      <c r="G723" s="43"/>
      <c r="H723" s="43"/>
      <c r="I723" s="43"/>
    </row>
    <row r="724" spans="1:9" ht="14.5">
      <c r="A724" s="6"/>
      <c r="B724" s="45"/>
      <c r="C724" s="52"/>
      <c r="D724" s="46"/>
      <c r="E724" s="73"/>
      <c r="F724" s="42"/>
      <c r="G724" s="43"/>
      <c r="H724" s="43"/>
      <c r="I724" s="43"/>
    </row>
    <row r="725" spans="1:9" ht="14.5">
      <c r="A725" s="6"/>
      <c r="B725" s="45"/>
      <c r="C725" s="52"/>
      <c r="D725" s="46"/>
      <c r="E725" s="73"/>
      <c r="F725" s="42"/>
      <c r="G725" s="43"/>
      <c r="H725" s="43"/>
      <c r="I725" s="43"/>
    </row>
    <row r="726" spans="1:9" ht="14.5">
      <c r="A726" s="6"/>
      <c r="B726" s="45"/>
      <c r="C726" s="52"/>
      <c r="D726" s="46"/>
      <c r="E726" s="73"/>
      <c r="F726" s="42"/>
      <c r="G726" s="43"/>
      <c r="H726" s="43"/>
      <c r="I726" s="43"/>
    </row>
    <row r="727" spans="1:9" ht="14.5">
      <c r="A727" s="6"/>
      <c r="B727" s="45"/>
      <c r="C727" s="52"/>
      <c r="D727" s="46"/>
      <c r="E727" s="73"/>
      <c r="F727" s="42"/>
      <c r="G727" s="43"/>
      <c r="H727" s="43"/>
      <c r="I727" s="43"/>
    </row>
    <row r="728" spans="1:9" ht="14.5">
      <c r="A728" s="6"/>
      <c r="B728" s="45"/>
      <c r="C728" s="52"/>
      <c r="D728" s="46"/>
      <c r="E728" s="73"/>
      <c r="F728" s="42"/>
      <c r="G728" s="43"/>
      <c r="H728" s="43"/>
      <c r="I728" s="43"/>
    </row>
    <row r="729" spans="1:9" ht="14.5">
      <c r="A729" s="6"/>
      <c r="B729" s="45"/>
      <c r="C729" s="52"/>
      <c r="D729" s="46"/>
      <c r="E729" s="73"/>
      <c r="F729" s="42"/>
      <c r="G729" s="43"/>
      <c r="H729" s="43"/>
      <c r="I729" s="43"/>
    </row>
    <row r="730" spans="1:9" ht="14.5">
      <c r="A730" s="6"/>
      <c r="B730" s="45"/>
      <c r="C730" s="52"/>
      <c r="D730" s="46"/>
      <c r="E730" s="73"/>
      <c r="F730" s="42"/>
      <c r="G730" s="43"/>
      <c r="H730" s="43"/>
      <c r="I730" s="43"/>
    </row>
    <row r="731" spans="1:9" ht="14.5">
      <c r="A731" s="6"/>
      <c r="B731" s="45"/>
      <c r="C731" s="52"/>
      <c r="D731" s="46"/>
      <c r="E731" s="73"/>
      <c r="F731" s="42"/>
      <c r="G731" s="43"/>
      <c r="H731" s="43"/>
      <c r="I731" s="43"/>
    </row>
    <row r="732" spans="1:9" ht="14.5">
      <c r="A732" s="6"/>
      <c r="B732" s="45"/>
      <c r="C732" s="52"/>
      <c r="D732" s="46"/>
      <c r="E732" s="73"/>
      <c r="F732" s="42"/>
      <c r="G732" s="43"/>
      <c r="H732" s="43"/>
      <c r="I732" s="43"/>
    </row>
    <row r="733" spans="1:9" ht="14.5">
      <c r="A733" s="6"/>
      <c r="B733" s="45"/>
      <c r="C733" s="52"/>
      <c r="D733" s="46"/>
      <c r="E733" s="73"/>
      <c r="F733" s="42"/>
      <c r="G733" s="43"/>
      <c r="H733" s="43"/>
      <c r="I733" s="43"/>
    </row>
    <row r="734" spans="1:9" ht="14.5">
      <c r="A734" s="6"/>
      <c r="B734" s="45"/>
      <c r="C734" s="52"/>
      <c r="D734" s="46"/>
      <c r="E734" s="73"/>
      <c r="F734" s="42"/>
      <c r="G734" s="43"/>
      <c r="H734" s="43"/>
      <c r="I734" s="43"/>
    </row>
    <row r="735" spans="1:9" ht="14.5">
      <c r="A735" s="6"/>
      <c r="B735" s="45"/>
      <c r="C735" s="52"/>
      <c r="D735" s="46"/>
      <c r="E735" s="73"/>
      <c r="F735" s="42"/>
      <c r="G735" s="43"/>
      <c r="H735" s="43"/>
      <c r="I735" s="43"/>
    </row>
    <row r="736" spans="1:9" ht="14.5">
      <c r="A736" s="6"/>
      <c r="B736" s="45"/>
      <c r="C736" s="52"/>
      <c r="D736" s="46"/>
      <c r="E736" s="73"/>
      <c r="F736" s="42"/>
      <c r="G736" s="43"/>
      <c r="H736" s="43"/>
      <c r="I736" s="43"/>
    </row>
    <row r="737" spans="1:9" ht="14.5">
      <c r="A737" s="6"/>
      <c r="B737" s="45"/>
      <c r="C737" s="52"/>
      <c r="D737" s="46"/>
      <c r="E737" s="73"/>
      <c r="F737" s="42"/>
      <c r="G737" s="43"/>
      <c r="H737" s="43"/>
      <c r="I737" s="43"/>
    </row>
    <row r="738" spans="1:9" ht="14.5">
      <c r="A738" s="6"/>
      <c r="B738" s="45"/>
      <c r="C738" s="52"/>
      <c r="D738" s="46"/>
      <c r="E738" s="73"/>
      <c r="F738" s="42"/>
      <c r="G738" s="43"/>
      <c r="H738" s="43"/>
      <c r="I738" s="43"/>
    </row>
    <row r="739" spans="1:9" ht="14.5">
      <c r="A739" s="6"/>
      <c r="B739" s="45"/>
      <c r="C739" s="52"/>
      <c r="D739" s="46"/>
      <c r="E739" s="73"/>
      <c r="F739" s="42"/>
      <c r="G739" s="43"/>
      <c r="H739" s="43"/>
      <c r="I739" s="43"/>
    </row>
    <row r="740" spans="1:9" ht="14.5">
      <c r="A740" s="6"/>
      <c r="B740" s="45"/>
      <c r="C740" s="52"/>
      <c r="D740" s="46"/>
      <c r="E740" s="73"/>
      <c r="F740" s="42"/>
      <c r="G740" s="43"/>
      <c r="H740" s="43"/>
      <c r="I740" s="43"/>
    </row>
    <row r="741" spans="1:9" ht="14.5">
      <c r="A741" s="6"/>
      <c r="B741" s="45"/>
      <c r="C741" s="52"/>
      <c r="D741" s="46"/>
      <c r="E741" s="73"/>
      <c r="F741" s="42"/>
      <c r="G741" s="43"/>
      <c r="H741" s="43"/>
      <c r="I741" s="43"/>
    </row>
    <row r="742" spans="1:9" ht="14.5">
      <c r="A742" s="6"/>
      <c r="B742" s="45"/>
      <c r="C742" s="52"/>
      <c r="D742" s="46"/>
      <c r="E742" s="73"/>
      <c r="F742" s="42"/>
      <c r="G742" s="43"/>
      <c r="H742" s="43"/>
      <c r="I742" s="43"/>
    </row>
    <row r="743" spans="1:9" ht="14.5">
      <c r="A743" s="6"/>
      <c r="B743" s="45"/>
      <c r="C743" s="52"/>
      <c r="D743" s="46"/>
      <c r="E743" s="73"/>
      <c r="F743" s="42"/>
      <c r="G743" s="43"/>
      <c r="H743" s="43"/>
      <c r="I743" s="43"/>
    </row>
    <row r="744" spans="1:9" ht="14.5">
      <c r="A744" s="6"/>
      <c r="B744" s="45"/>
      <c r="C744" s="52"/>
      <c r="D744" s="46"/>
      <c r="E744" s="73"/>
      <c r="F744" s="42"/>
      <c r="G744" s="43"/>
      <c r="H744" s="43"/>
      <c r="I744" s="43"/>
    </row>
    <row r="745" spans="1:9" ht="14.5">
      <c r="A745" s="6"/>
      <c r="B745" s="45"/>
      <c r="C745" s="52"/>
      <c r="D745" s="46"/>
      <c r="E745" s="73"/>
      <c r="F745" s="42"/>
      <c r="G745" s="43"/>
      <c r="H745" s="43"/>
      <c r="I745" s="43"/>
    </row>
    <row r="746" spans="1:9" ht="14.5">
      <c r="A746" s="6"/>
      <c r="B746" s="45"/>
      <c r="C746" s="52"/>
      <c r="D746" s="46"/>
      <c r="E746" s="73"/>
      <c r="F746" s="42"/>
      <c r="G746" s="43"/>
      <c r="H746" s="43"/>
      <c r="I746" s="43"/>
    </row>
    <row r="747" spans="1:9" ht="14.5">
      <c r="A747" s="6"/>
      <c r="B747" s="45"/>
      <c r="C747" s="52"/>
      <c r="D747" s="46"/>
      <c r="E747" s="73"/>
      <c r="F747" s="42"/>
      <c r="G747" s="43"/>
      <c r="H747" s="43"/>
      <c r="I747" s="43"/>
    </row>
    <row r="748" spans="1:9" ht="14.5">
      <c r="A748" s="6"/>
      <c r="B748" s="45"/>
      <c r="C748" s="52"/>
      <c r="D748" s="46"/>
      <c r="E748" s="73"/>
      <c r="F748" s="42"/>
      <c r="G748" s="43"/>
      <c r="H748" s="43"/>
      <c r="I748" s="43"/>
    </row>
    <row r="749" spans="1:9" ht="14.5">
      <c r="A749" s="6"/>
      <c r="B749" s="45"/>
      <c r="C749" s="52"/>
      <c r="D749" s="46"/>
      <c r="E749" s="73"/>
      <c r="F749" s="42"/>
      <c r="G749" s="43"/>
      <c r="H749" s="43"/>
      <c r="I749" s="43"/>
    </row>
    <row r="750" spans="1:9" ht="14.5">
      <c r="A750" s="6"/>
      <c r="B750" s="45"/>
      <c r="C750" s="52"/>
      <c r="D750" s="46"/>
      <c r="E750" s="73"/>
      <c r="F750" s="42"/>
      <c r="G750" s="43"/>
      <c r="H750" s="43"/>
      <c r="I750" s="43"/>
    </row>
    <row r="751" spans="1:9" ht="14.5">
      <c r="A751" s="6"/>
      <c r="B751" s="45"/>
      <c r="C751" s="52"/>
      <c r="D751" s="46"/>
      <c r="E751" s="73"/>
      <c r="F751" s="42"/>
      <c r="G751" s="43"/>
      <c r="H751" s="43"/>
      <c r="I751" s="43"/>
    </row>
    <row r="752" spans="1:9" ht="14.5">
      <c r="A752" s="6"/>
      <c r="B752" s="45"/>
      <c r="C752" s="52"/>
      <c r="D752" s="46"/>
      <c r="E752" s="73"/>
      <c r="F752" s="42"/>
      <c r="G752" s="43"/>
      <c r="H752" s="43"/>
      <c r="I752" s="43"/>
    </row>
    <row r="753" spans="1:9" ht="14.5">
      <c r="A753" s="6"/>
      <c r="B753" s="45"/>
      <c r="C753" s="52"/>
      <c r="D753" s="46"/>
      <c r="E753" s="73"/>
      <c r="F753" s="42"/>
      <c r="G753" s="43"/>
      <c r="H753" s="43"/>
      <c r="I753" s="43"/>
    </row>
    <row r="754" spans="1:9" ht="14.5">
      <c r="A754" s="6"/>
      <c r="B754" s="45"/>
      <c r="C754" s="52"/>
      <c r="D754" s="46"/>
      <c r="E754" s="73"/>
      <c r="F754" s="42"/>
      <c r="G754" s="43"/>
      <c r="H754" s="43"/>
      <c r="I754" s="43"/>
    </row>
    <row r="755" spans="1:9" ht="14.5">
      <c r="A755" s="6"/>
      <c r="B755" s="45"/>
      <c r="C755" s="52"/>
      <c r="D755" s="46"/>
      <c r="E755" s="73"/>
      <c r="F755" s="42"/>
      <c r="G755" s="43"/>
      <c r="H755" s="43"/>
      <c r="I755" s="43"/>
    </row>
    <row r="756" spans="1:9" ht="14.5">
      <c r="A756" s="6"/>
      <c r="B756" s="45"/>
      <c r="C756" s="52"/>
      <c r="D756" s="46"/>
      <c r="E756" s="73"/>
      <c r="F756" s="42"/>
      <c r="G756" s="43"/>
      <c r="H756" s="43"/>
      <c r="I756" s="43"/>
    </row>
    <row r="757" spans="1:9" ht="14.5">
      <c r="A757" s="6"/>
      <c r="B757" s="45"/>
      <c r="C757" s="52"/>
      <c r="D757" s="46"/>
      <c r="E757" s="73"/>
      <c r="F757" s="42"/>
      <c r="G757" s="43"/>
      <c r="H757" s="43"/>
      <c r="I757" s="43"/>
    </row>
    <row r="758" spans="1:9" ht="14.5">
      <c r="A758" s="6"/>
      <c r="B758" s="45"/>
      <c r="C758" s="52"/>
      <c r="D758" s="46"/>
      <c r="E758" s="73"/>
      <c r="F758" s="42"/>
      <c r="G758" s="43"/>
      <c r="H758" s="43"/>
      <c r="I758" s="43"/>
    </row>
    <row r="759" spans="1:9" ht="14.5">
      <c r="A759" s="6"/>
      <c r="B759" s="45"/>
      <c r="C759" s="52"/>
      <c r="D759" s="46"/>
      <c r="E759" s="73"/>
      <c r="F759" s="42"/>
      <c r="G759" s="43"/>
      <c r="H759" s="43"/>
      <c r="I759" s="43"/>
    </row>
    <row r="760" spans="1:9" ht="14.5">
      <c r="A760" s="6"/>
      <c r="B760" s="45"/>
      <c r="C760" s="52"/>
      <c r="D760" s="46"/>
      <c r="E760" s="73"/>
      <c r="F760" s="42"/>
      <c r="G760" s="43"/>
      <c r="H760" s="43"/>
      <c r="I760" s="43"/>
    </row>
    <row r="761" spans="1:9" ht="14.5">
      <c r="A761" s="6"/>
      <c r="B761" s="45"/>
      <c r="C761" s="52"/>
      <c r="D761" s="46"/>
      <c r="E761" s="73"/>
      <c r="F761" s="42"/>
      <c r="G761" s="43"/>
      <c r="H761" s="43"/>
      <c r="I761" s="43"/>
    </row>
    <row r="762" spans="1:9" ht="14.5">
      <c r="A762" s="6"/>
      <c r="B762" s="45"/>
      <c r="C762" s="52"/>
      <c r="D762" s="46"/>
      <c r="E762" s="73"/>
      <c r="F762" s="42"/>
      <c r="G762" s="43"/>
      <c r="H762" s="43"/>
      <c r="I762" s="43"/>
    </row>
    <row r="763" spans="1:9" ht="15" customHeight="1">
      <c r="A763" s="6"/>
      <c r="B763" s="45"/>
      <c r="C763" s="52"/>
      <c r="D763" s="46"/>
      <c r="E763" s="73"/>
    </row>
    <row r="764" spans="1:9" ht="15" customHeight="1">
      <c r="A764" s="6"/>
      <c r="B764" s="45"/>
      <c r="C764" s="52"/>
      <c r="D764" s="46"/>
      <c r="E764" s="73"/>
    </row>
    <row r="765" spans="1:9" ht="15" customHeight="1">
      <c r="A765" s="6"/>
      <c r="B765" s="45"/>
      <c r="C765" s="52"/>
      <c r="D765" s="46"/>
      <c r="E765" s="73"/>
    </row>
    <row r="766" spans="1:9" ht="15" customHeight="1">
      <c r="A766" s="6"/>
      <c r="B766" s="45"/>
      <c r="C766" s="52"/>
      <c r="D766" s="46"/>
      <c r="E766" s="73"/>
    </row>
    <row r="767" spans="1:9" ht="15" customHeight="1">
      <c r="A767" s="6"/>
      <c r="B767" s="45"/>
      <c r="C767" s="52"/>
      <c r="D767" s="46"/>
      <c r="E767" s="73"/>
    </row>
    <row r="768" spans="1:9" ht="15" customHeight="1">
      <c r="A768" s="6"/>
      <c r="B768" s="45"/>
      <c r="C768" s="52"/>
      <c r="D768" s="46"/>
      <c r="E768" s="73"/>
    </row>
    <row r="769" spans="1:5" ht="15" customHeight="1">
      <c r="A769" s="6"/>
      <c r="B769" s="45"/>
      <c r="C769" s="52"/>
      <c r="D769" s="46"/>
      <c r="E769" s="73"/>
    </row>
    <row r="770" spans="1:5" ht="15" customHeight="1">
      <c r="A770" s="6"/>
      <c r="B770" s="45"/>
      <c r="C770" s="52"/>
      <c r="D770" s="46"/>
      <c r="E770" s="73"/>
    </row>
    <row r="771" spans="1:5" ht="15" customHeight="1">
      <c r="A771" s="6"/>
      <c r="B771" s="45"/>
      <c r="C771" s="52"/>
      <c r="D771" s="46"/>
      <c r="E771" s="73"/>
    </row>
    <row r="772" spans="1:5" ht="15" customHeight="1">
      <c r="A772" s="6"/>
      <c r="B772" s="45"/>
      <c r="C772" s="52"/>
      <c r="D772" s="46"/>
      <c r="E772" s="73"/>
    </row>
    <row r="773" spans="1:5" ht="15" customHeight="1">
      <c r="A773" s="6"/>
      <c r="B773" s="45"/>
      <c r="C773" s="52"/>
      <c r="D773" s="46"/>
      <c r="E773" s="73"/>
    </row>
    <row r="774" spans="1:5" ht="15" customHeight="1">
      <c r="A774" s="6"/>
      <c r="B774" s="45"/>
      <c r="C774" s="52"/>
      <c r="D774" s="46"/>
      <c r="E774" s="73"/>
    </row>
    <row r="775" spans="1:5" ht="15" customHeight="1">
      <c r="A775" s="6"/>
      <c r="B775" s="45"/>
      <c r="C775" s="52"/>
      <c r="D775" s="46"/>
      <c r="E775" s="73"/>
    </row>
    <row r="776" spans="1:5" ht="15" customHeight="1">
      <c r="A776" s="6"/>
      <c r="B776" s="45"/>
      <c r="C776" s="52"/>
      <c r="D776" s="46"/>
      <c r="E776" s="73"/>
    </row>
    <row r="777" spans="1:5" ht="15" customHeight="1">
      <c r="A777" s="6"/>
      <c r="B777" s="45"/>
      <c r="C777" s="52"/>
      <c r="D777" s="46"/>
      <c r="E777" s="73"/>
    </row>
    <row r="778" spans="1:5" ht="15" customHeight="1">
      <c r="A778" s="6"/>
      <c r="B778" s="45"/>
      <c r="C778" s="52"/>
      <c r="D778" s="46"/>
      <c r="E778" s="73"/>
    </row>
    <row r="779" spans="1:5" ht="15" customHeight="1">
      <c r="A779" s="6"/>
      <c r="B779" s="45"/>
      <c r="C779" s="52"/>
      <c r="D779" s="46"/>
      <c r="E779" s="73"/>
    </row>
    <row r="780" spans="1:5" ht="15" customHeight="1">
      <c r="A780" s="6"/>
      <c r="B780" s="45"/>
      <c r="C780" s="52"/>
      <c r="D780" s="46"/>
      <c r="E780" s="73"/>
    </row>
    <row r="781" spans="1:5" ht="15" customHeight="1">
      <c r="A781" s="6"/>
      <c r="B781" s="45"/>
      <c r="C781" s="52"/>
      <c r="D781" s="46"/>
      <c r="E781" s="73"/>
    </row>
    <row r="782" spans="1:5" ht="15" customHeight="1">
      <c r="A782" s="6"/>
      <c r="B782" s="45"/>
      <c r="C782" s="52"/>
      <c r="D782" s="46"/>
      <c r="E782" s="73"/>
    </row>
    <row r="783" spans="1:5" ht="15" customHeight="1">
      <c r="A783" s="6"/>
      <c r="B783" s="45"/>
      <c r="C783" s="52"/>
      <c r="D783" s="46"/>
      <c r="E783" s="73"/>
    </row>
    <row r="784" spans="1:5" ht="15" customHeight="1">
      <c r="A784" s="6"/>
      <c r="B784" s="45"/>
      <c r="C784" s="52"/>
      <c r="D784" s="46"/>
      <c r="E784" s="73"/>
    </row>
    <row r="785" spans="1:5" ht="15" customHeight="1">
      <c r="A785" s="6"/>
      <c r="B785" s="45"/>
      <c r="C785" s="52"/>
      <c r="D785" s="46"/>
      <c r="E785" s="73"/>
    </row>
    <row r="786" spans="1:5" ht="15" customHeight="1">
      <c r="A786" s="6"/>
      <c r="B786" s="45"/>
      <c r="C786" s="52"/>
      <c r="D786" s="46"/>
      <c r="E786" s="73"/>
    </row>
    <row r="787" spans="1:5" ht="15" customHeight="1">
      <c r="A787" s="6"/>
      <c r="B787" s="45"/>
      <c r="C787" s="52"/>
      <c r="D787" s="46"/>
      <c r="E787" s="73"/>
    </row>
    <row r="788" spans="1:5" ht="15" customHeight="1">
      <c r="A788" s="6"/>
      <c r="B788" s="45"/>
      <c r="C788" s="52"/>
      <c r="D788" s="46"/>
      <c r="E788" s="73"/>
    </row>
    <row r="789" spans="1:5" ht="15" customHeight="1">
      <c r="A789" s="6"/>
      <c r="B789" s="45"/>
      <c r="C789" s="52"/>
      <c r="D789" s="46"/>
      <c r="E789" s="73"/>
    </row>
    <row r="790" spans="1:5" ht="15" customHeight="1">
      <c r="A790" s="6"/>
      <c r="B790" s="45"/>
      <c r="C790" s="52"/>
      <c r="D790" s="46"/>
      <c r="E790" s="73"/>
    </row>
    <row r="791" spans="1:5" ht="15" customHeight="1">
      <c r="A791" s="6"/>
      <c r="B791" s="45"/>
      <c r="C791" s="52"/>
      <c r="D791" s="46"/>
      <c r="E791" s="73"/>
    </row>
    <row r="792" spans="1:5" ht="15" customHeight="1">
      <c r="A792" s="6"/>
      <c r="B792" s="45"/>
      <c r="C792" s="52"/>
      <c r="D792" s="46"/>
      <c r="E792" s="73"/>
    </row>
    <row r="793" spans="1:5" ht="15" customHeight="1">
      <c r="A793" s="6"/>
      <c r="B793" s="45"/>
      <c r="C793" s="52"/>
      <c r="D793" s="46"/>
      <c r="E793" s="73"/>
    </row>
    <row r="794" spans="1:5" ht="15" customHeight="1">
      <c r="A794" s="6"/>
      <c r="B794" s="45"/>
      <c r="C794" s="52"/>
      <c r="D794" s="46"/>
      <c r="E794" s="73"/>
    </row>
    <row r="795" spans="1:5" ht="15" customHeight="1">
      <c r="A795" s="6"/>
      <c r="B795" s="45"/>
      <c r="C795" s="52"/>
      <c r="D795" s="46"/>
      <c r="E795" s="73"/>
    </row>
    <row r="796" spans="1:5" ht="15" customHeight="1">
      <c r="A796" s="6"/>
      <c r="B796" s="45"/>
      <c r="C796" s="52"/>
      <c r="D796" s="46"/>
      <c r="E796" s="73"/>
    </row>
    <row r="797" spans="1:5" ht="15" customHeight="1">
      <c r="A797" s="6"/>
      <c r="B797" s="45"/>
      <c r="C797" s="52"/>
      <c r="D797" s="46"/>
      <c r="E797" s="73"/>
    </row>
    <row r="798" spans="1:5" ht="15" customHeight="1">
      <c r="A798" s="6"/>
      <c r="B798" s="45"/>
      <c r="C798" s="52"/>
      <c r="D798" s="46"/>
      <c r="E798" s="73"/>
    </row>
    <row r="799" spans="1:5" ht="15" customHeight="1">
      <c r="A799" s="6"/>
      <c r="B799" s="45"/>
      <c r="C799" s="52"/>
      <c r="D799" s="46"/>
      <c r="E799" s="73"/>
    </row>
    <row r="800" spans="1:5" ht="15" customHeight="1">
      <c r="A800" s="6"/>
      <c r="B800" s="45"/>
      <c r="C800" s="52"/>
      <c r="D800" s="46"/>
      <c r="E800" s="73"/>
    </row>
    <row r="801" spans="1:5" ht="15" customHeight="1">
      <c r="A801" s="6"/>
      <c r="B801" s="45"/>
      <c r="C801" s="52"/>
      <c r="D801" s="46"/>
      <c r="E801" s="73"/>
    </row>
    <row r="802" spans="1:5" ht="15" customHeight="1">
      <c r="A802" s="6"/>
      <c r="B802" s="45"/>
      <c r="C802" s="52"/>
      <c r="D802" s="46"/>
      <c r="E802" s="73"/>
    </row>
    <row r="803" spans="1:5" ht="15" customHeight="1">
      <c r="A803" s="6"/>
      <c r="B803" s="45"/>
      <c r="C803" s="52"/>
      <c r="D803" s="46"/>
      <c r="E803" s="73"/>
    </row>
    <row r="804" spans="1:5" ht="15" customHeight="1">
      <c r="A804" s="6"/>
      <c r="B804" s="45"/>
      <c r="C804" s="52"/>
      <c r="D804" s="46"/>
      <c r="E804" s="73"/>
    </row>
    <row r="805" spans="1:5" ht="15" customHeight="1">
      <c r="A805" s="6"/>
      <c r="B805" s="45"/>
      <c r="C805" s="52"/>
      <c r="D805" s="46"/>
      <c r="E805" s="73"/>
    </row>
    <row r="806" spans="1:5" ht="15" customHeight="1">
      <c r="A806" s="6"/>
      <c r="B806" s="45"/>
      <c r="C806" s="52"/>
      <c r="D806" s="46"/>
      <c r="E806" s="73"/>
    </row>
    <row r="807" spans="1:5" ht="15" customHeight="1">
      <c r="A807" s="6"/>
      <c r="B807" s="45"/>
      <c r="C807" s="52"/>
      <c r="D807" s="46"/>
      <c r="E807" s="73"/>
    </row>
    <row r="808" spans="1:5" ht="15" customHeight="1">
      <c r="A808" s="6"/>
      <c r="B808" s="45"/>
      <c r="C808" s="52"/>
      <c r="D808" s="46"/>
      <c r="E808" s="73"/>
    </row>
    <row r="809" spans="1:5" ht="15" customHeight="1">
      <c r="A809" s="6"/>
      <c r="B809" s="45"/>
      <c r="C809" s="52"/>
      <c r="D809" s="46"/>
      <c r="E809" s="73"/>
    </row>
    <row r="810" spans="1:5" ht="15" customHeight="1">
      <c r="A810" s="6"/>
      <c r="B810" s="45"/>
      <c r="C810" s="52"/>
      <c r="D810" s="46"/>
      <c r="E810" s="73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71D8F-9F1E-499C-A355-F90F6DF78190}">
  <dimension ref="A1:I772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45611.378622685188</v>
      </c>
      <c r="B5" s="45">
        <v>133</v>
      </c>
      <c r="C5" s="52">
        <v>44.44</v>
      </c>
      <c r="D5" s="46">
        <v>5910.5199999999995</v>
      </c>
      <c r="E5" s="73" t="s">
        <v>28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45611.379421296297</v>
      </c>
      <c r="B6" s="45">
        <v>53</v>
      </c>
      <c r="C6" s="52">
        <v>44.41</v>
      </c>
      <c r="D6" s="46">
        <v>2353.73</v>
      </c>
      <c r="E6" s="73" t="s">
        <v>28</v>
      </c>
      <c r="F6" s="47"/>
      <c r="G6" s="56" t="s">
        <v>17</v>
      </c>
      <c r="H6" s="57">
        <f>SUMIF(E:E,$G$6,B:B)</f>
        <v>65000</v>
      </c>
      <c r="I6" s="58">
        <f>SUMIF(E:E,$G$6,D:D)</f>
        <v>2917693.8799999994</v>
      </c>
    </row>
    <row r="7" spans="1:9" ht="14.5">
      <c r="A7" s="6">
        <v>45611.379421296297</v>
      </c>
      <c r="B7" s="45">
        <v>86</v>
      </c>
      <c r="C7" s="52">
        <v>44.41</v>
      </c>
      <c r="D7" s="46">
        <v>3819.2599999999998</v>
      </c>
      <c r="E7" s="73" t="s">
        <v>28</v>
      </c>
      <c r="F7" s="47"/>
      <c r="G7" s="56" t="s">
        <v>28</v>
      </c>
      <c r="H7" s="57">
        <f>SUMIF(E:E,$G$7,B:B)</f>
        <v>25000</v>
      </c>
      <c r="I7" s="58">
        <f>SUMIF(E:E,$G$7,D:D)</f>
        <v>1122231.1800000004</v>
      </c>
    </row>
    <row r="8" spans="1:9" ht="14.5">
      <c r="A8" s="6">
        <v>45611.380231481482</v>
      </c>
      <c r="B8" s="45">
        <v>353</v>
      </c>
      <c r="C8" s="52">
        <v>44.39</v>
      </c>
      <c r="D8" s="46">
        <v>15669.67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45611.38113425926</v>
      </c>
      <c r="B9" s="45">
        <v>22</v>
      </c>
      <c r="C9" s="52">
        <v>44.36</v>
      </c>
      <c r="D9" s="46">
        <v>975.92</v>
      </c>
      <c r="E9" s="73" t="s">
        <v>28</v>
      </c>
      <c r="F9" s="47"/>
      <c r="G9" s="60" t="s">
        <v>16</v>
      </c>
      <c r="H9" s="61">
        <f>ROUND((I9/SUM(H6:H7)),4)</f>
        <v>44.888100000000001</v>
      </c>
      <c r="I9" s="62">
        <f>SUM(I6:I7)</f>
        <v>4039925.0599999996</v>
      </c>
    </row>
    <row r="10" spans="1:9" ht="14.5">
      <c r="A10" s="6">
        <v>45611.38113425926</v>
      </c>
      <c r="B10" s="45">
        <v>22</v>
      </c>
      <c r="C10" s="52">
        <v>44.36</v>
      </c>
      <c r="D10" s="46">
        <v>975.92</v>
      </c>
      <c r="E10" s="73" t="s">
        <v>28</v>
      </c>
      <c r="F10" s="47"/>
      <c r="G10" s="43"/>
      <c r="H10" s="43"/>
      <c r="I10" s="40"/>
    </row>
    <row r="11" spans="1:9" ht="14.5">
      <c r="A11" s="6">
        <v>45611.38113425926</v>
      </c>
      <c r="B11" s="45">
        <v>86</v>
      </c>
      <c r="C11" s="52">
        <v>44.36</v>
      </c>
      <c r="D11" s="46">
        <v>3814.96</v>
      </c>
      <c r="E11" s="73" t="s">
        <v>28</v>
      </c>
      <c r="F11" s="47"/>
      <c r="G11" s="43"/>
      <c r="H11" s="43"/>
      <c r="I11" s="63"/>
    </row>
    <row r="12" spans="1:9" ht="14.5">
      <c r="A12" s="6">
        <v>45611.381539351853</v>
      </c>
      <c r="B12" s="45">
        <v>137</v>
      </c>
      <c r="C12" s="52">
        <v>44.37</v>
      </c>
      <c r="D12" s="46">
        <v>6078.69</v>
      </c>
      <c r="E12" s="73" t="s">
        <v>17</v>
      </c>
      <c r="F12" s="47"/>
      <c r="G12" s="64" t="s">
        <v>15</v>
      </c>
      <c r="H12" s="65" t="s">
        <v>14</v>
      </c>
      <c r="I12" s="63"/>
    </row>
    <row r="13" spans="1:9" ht="14.5">
      <c r="A13" s="6">
        <v>45611.381539351853</v>
      </c>
      <c r="B13" s="45">
        <v>176</v>
      </c>
      <c r="C13" s="52">
        <v>44.37</v>
      </c>
      <c r="D13" s="46">
        <v>7809.12</v>
      </c>
      <c r="E13" s="73" t="s">
        <v>17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45611.381550925929</v>
      </c>
      <c r="B14" s="45">
        <v>376</v>
      </c>
      <c r="C14" s="52">
        <v>44.37</v>
      </c>
      <c r="D14" s="46">
        <v>16683.12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45611.381550925929</v>
      </c>
      <c r="B15" s="45">
        <v>124</v>
      </c>
      <c r="C15" s="52">
        <v>44.37</v>
      </c>
      <c r="D15" s="46">
        <v>5501.88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45611.382430555554</v>
      </c>
      <c r="B16" s="45">
        <v>124</v>
      </c>
      <c r="C16" s="52">
        <v>44.41</v>
      </c>
      <c r="D16" s="46">
        <v>5506.8399999999992</v>
      </c>
      <c r="E16" s="73" t="s">
        <v>17</v>
      </c>
      <c r="F16" s="47"/>
      <c r="G16" s="40"/>
      <c r="H16" s="40"/>
      <c r="I16" s="40"/>
    </row>
    <row r="17" spans="1:9" ht="14.5">
      <c r="A17" s="6">
        <v>45611.382430555554</v>
      </c>
      <c r="B17" s="45">
        <v>134</v>
      </c>
      <c r="C17" s="52">
        <v>44.41</v>
      </c>
      <c r="D17" s="46">
        <v>5950.94</v>
      </c>
      <c r="E17" s="73" t="s">
        <v>17</v>
      </c>
      <c r="F17" s="47"/>
      <c r="G17" s="40"/>
      <c r="H17" s="40"/>
      <c r="I17" s="40"/>
    </row>
    <row r="18" spans="1:9" ht="14.5">
      <c r="A18" s="6">
        <v>45611.383657407408</v>
      </c>
      <c r="B18" s="45">
        <v>294</v>
      </c>
      <c r="C18" s="52">
        <v>44.52</v>
      </c>
      <c r="D18" s="46">
        <v>13088.880000000001</v>
      </c>
      <c r="E18" s="73" t="s">
        <v>17</v>
      </c>
      <c r="F18" s="47"/>
      <c r="G18" s="40"/>
      <c r="H18" s="40"/>
      <c r="I18" s="40"/>
    </row>
    <row r="19" spans="1:9" ht="14.5">
      <c r="A19" s="6">
        <v>45611.383657407408</v>
      </c>
      <c r="B19" s="45">
        <v>33</v>
      </c>
      <c r="C19" s="52">
        <v>44.51</v>
      </c>
      <c r="D19" s="46">
        <v>1468.83</v>
      </c>
      <c r="E19" s="73" t="s">
        <v>28</v>
      </c>
      <c r="F19" s="47"/>
      <c r="G19" s="40"/>
      <c r="H19" s="40"/>
      <c r="I19" s="40"/>
    </row>
    <row r="20" spans="1:9" ht="14.5">
      <c r="A20" s="6">
        <v>45611.383657407408</v>
      </c>
      <c r="B20" s="45">
        <v>101</v>
      </c>
      <c r="C20" s="52">
        <v>44.51</v>
      </c>
      <c r="D20" s="46">
        <v>4495.51</v>
      </c>
      <c r="E20" s="73" t="s">
        <v>28</v>
      </c>
      <c r="F20" s="47"/>
      <c r="G20" s="40"/>
      <c r="H20" s="40"/>
      <c r="I20" s="40"/>
    </row>
    <row r="21" spans="1:9" ht="14.5">
      <c r="A21" s="6">
        <v>45611.383888888886</v>
      </c>
      <c r="B21" s="45">
        <v>115</v>
      </c>
      <c r="C21" s="52">
        <v>44.48</v>
      </c>
      <c r="D21" s="46">
        <v>5115.2</v>
      </c>
      <c r="E21" s="73" t="s">
        <v>28</v>
      </c>
      <c r="F21" s="47"/>
      <c r="G21" s="40"/>
      <c r="H21" s="40"/>
      <c r="I21" s="40"/>
    </row>
    <row r="22" spans="1:9" ht="14.5">
      <c r="A22" s="6">
        <v>45611.383900462963</v>
      </c>
      <c r="B22" s="45">
        <v>289</v>
      </c>
      <c r="C22" s="52">
        <v>44.45</v>
      </c>
      <c r="D22" s="46">
        <v>12846.050000000001</v>
      </c>
      <c r="E22" s="73" t="s">
        <v>17</v>
      </c>
      <c r="F22" s="47"/>
      <c r="G22" s="40"/>
      <c r="H22" s="40"/>
      <c r="I22" s="40"/>
    </row>
    <row r="23" spans="1:9" ht="14.5">
      <c r="A23" s="6">
        <v>45611.383900462963</v>
      </c>
      <c r="B23" s="45">
        <v>212</v>
      </c>
      <c r="C23" s="52">
        <v>44.45</v>
      </c>
      <c r="D23" s="46">
        <v>9423.4000000000015</v>
      </c>
      <c r="E23" s="73" t="s">
        <v>17</v>
      </c>
      <c r="F23" s="47"/>
      <c r="G23" s="40"/>
      <c r="H23" s="40"/>
      <c r="I23" s="40"/>
    </row>
    <row r="24" spans="1:9" ht="14.5">
      <c r="A24" s="6">
        <v>45611.383900462963</v>
      </c>
      <c r="B24" s="45">
        <v>67</v>
      </c>
      <c r="C24" s="52">
        <v>44.45</v>
      </c>
      <c r="D24" s="46">
        <v>2978.15</v>
      </c>
      <c r="E24" s="73" t="s">
        <v>17</v>
      </c>
      <c r="F24" s="47"/>
      <c r="G24" s="40"/>
      <c r="H24" s="40"/>
      <c r="I24" s="40"/>
    </row>
    <row r="25" spans="1:9" ht="14.5">
      <c r="A25" s="6">
        <v>45611.38652777778</v>
      </c>
      <c r="B25" s="45">
        <v>137</v>
      </c>
      <c r="C25" s="52">
        <v>44.53</v>
      </c>
      <c r="D25" s="46">
        <v>6100.6100000000006</v>
      </c>
      <c r="E25" s="73" t="s">
        <v>28</v>
      </c>
      <c r="F25" s="47"/>
      <c r="G25" s="40"/>
      <c r="H25" s="40"/>
      <c r="I25" s="40"/>
    </row>
    <row r="26" spans="1:9" ht="14.5">
      <c r="A26" s="6">
        <v>45611.387928240743</v>
      </c>
      <c r="B26" s="45">
        <v>73</v>
      </c>
      <c r="C26" s="52">
        <v>44.57</v>
      </c>
      <c r="D26" s="46">
        <v>3253.61</v>
      </c>
      <c r="E26" s="73" t="s">
        <v>17</v>
      </c>
      <c r="F26" s="47"/>
      <c r="G26" s="40"/>
      <c r="H26" s="40"/>
      <c r="I26" s="40"/>
    </row>
    <row r="27" spans="1:9" ht="14.5">
      <c r="A27" s="6">
        <v>45611.387928240743</v>
      </c>
      <c r="B27" s="45">
        <v>155</v>
      </c>
      <c r="C27" s="52">
        <v>44.57</v>
      </c>
      <c r="D27" s="46">
        <v>6908.35</v>
      </c>
      <c r="E27" s="73" t="s">
        <v>17</v>
      </c>
      <c r="F27" s="47"/>
      <c r="G27" s="40"/>
      <c r="H27" s="40"/>
      <c r="I27" s="40"/>
    </row>
    <row r="28" spans="1:9" ht="14.5">
      <c r="A28" s="6">
        <v>45611.387928240743</v>
      </c>
      <c r="B28" s="45">
        <v>155</v>
      </c>
      <c r="C28" s="52">
        <v>44.57</v>
      </c>
      <c r="D28" s="46">
        <v>6908.35</v>
      </c>
      <c r="E28" s="73" t="s">
        <v>17</v>
      </c>
      <c r="F28" s="47"/>
      <c r="G28" s="40"/>
      <c r="H28" s="40"/>
      <c r="I28" s="40"/>
    </row>
    <row r="29" spans="1:9" ht="14.5">
      <c r="A29" s="6">
        <v>45611.388472222221</v>
      </c>
      <c r="B29" s="45">
        <v>121</v>
      </c>
      <c r="C29" s="52">
        <v>44.56</v>
      </c>
      <c r="D29" s="46">
        <v>5391.76</v>
      </c>
      <c r="E29" s="73" t="s">
        <v>28</v>
      </c>
      <c r="F29" s="47"/>
      <c r="G29" s="40"/>
      <c r="H29" s="40"/>
      <c r="I29" s="40"/>
    </row>
    <row r="30" spans="1:9" ht="14.5">
      <c r="A30" s="6">
        <v>45611.388668981483</v>
      </c>
      <c r="B30" s="45">
        <v>134</v>
      </c>
      <c r="C30" s="52">
        <v>44.54</v>
      </c>
      <c r="D30" s="46">
        <v>5968.36</v>
      </c>
      <c r="E30" s="73" t="s">
        <v>28</v>
      </c>
      <c r="F30" s="42"/>
      <c r="G30" s="43"/>
      <c r="H30" s="43"/>
      <c r="I30" s="43"/>
    </row>
    <row r="31" spans="1:9" ht="14.5">
      <c r="A31" s="6">
        <v>45611.389699074076</v>
      </c>
      <c r="B31" s="45">
        <v>78</v>
      </c>
      <c r="C31" s="52">
        <v>44.53</v>
      </c>
      <c r="D31" s="46">
        <v>3473.34</v>
      </c>
      <c r="E31" s="73" t="s">
        <v>17</v>
      </c>
      <c r="F31" s="42"/>
      <c r="G31" s="43"/>
      <c r="H31" s="43"/>
      <c r="I31" s="43"/>
    </row>
    <row r="32" spans="1:9" ht="14.5">
      <c r="A32" s="6">
        <v>45611.389699074076</v>
      </c>
      <c r="B32" s="45">
        <v>190</v>
      </c>
      <c r="C32" s="52">
        <v>44.53</v>
      </c>
      <c r="D32" s="46">
        <v>8460.7000000000007</v>
      </c>
      <c r="E32" s="73" t="s">
        <v>17</v>
      </c>
      <c r="F32" s="42"/>
      <c r="G32" s="43"/>
      <c r="H32" s="43"/>
      <c r="I32" s="43"/>
    </row>
    <row r="33" spans="1:9" ht="14.5">
      <c r="A33" s="6">
        <v>45611.389988425923</v>
      </c>
      <c r="B33" s="45">
        <v>296</v>
      </c>
      <c r="C33" s="52">
        <v>44.45</v>
      </c>
      <c r="D33" s="46">
        <v>13157.2</v>
      </c>
      <c r="E33" s="73" t="s">
        <v>17</v>
      </c>
      <c r="F33" s="42"/>
      <c r="G33" s="43"/>
      <c r="H33" s="43"/>
      <c r="I33" s="43"/>
    </row>
    <row r="34" spans="1:9" ht="14.5">
      <c r="A34" s="6">
        <v>45611.389988425923</v>
      </c>
      <c r="B34" s="45">
        <v>321</v>
      </c>
      <c r="C34" s="52">
        <v>44.46</v>
      </c>
      <c r="D34" s="46">
        <v>14271.66</v>
      </c>
      <c r="E34" s="73" t="s">
        <v>17</v>
      </c>
      <c r="F34" s="42"/>
      <c r="G34" s="43"/>
      <c r="H34" s="43"/>
      <c r="I34" s="43"/>
    </row>
    <row r="35" spans="1:9" ht="14.5">
      <c r="A35" s="6">
        <v>45611.391041666669</v>
      </c>
      <c r="B35" s="45">
        <v>131</v>
      </c>
      <c r="C35" s="52">
        <v>44.47</v>
      </c>
      <c r="D35" s="46">
        <v>5825.57</v>
      </c>
      <c r="E35" s="73" t="s">
        <v>28</v>
      </c>
      <c r="F35" s="42"/>
      <c r="G35" s="43"/>
      <c r="H35" s="43"/>
      <c r="I35" s="43"/>
    </row>
    <row r="36" spans="1:9" ht="14.5">
      <c r="A36" s="6">
        <v>45611.393078703702</v>
      </c>
      <c r="B36" s="45">
        <v>48</v>
      </c>
      <c r="C36" s="52">
        <v>44.5</v>
      </c>
      <c r="D36" s="46">
        <v>2136</v>
      </c>
      <c r="E36" s="73" t="s">
        <v>28</v>
      </c>
      <c r="F36" s="42"/>
      <c r="G36" s="43"/>
      <c r="H36" s="43"/>
      <c r="I36" s="43"/>
    </row>
    <row r="37" spans="1:9" ht="14.5">
      <c r="A37" s="6">
        <v>45611.393078703702</v>
      </c>
      <c r="B37" s="45">
        <v>74</v>
      </c>
      <c r="C37" s="52">
        <v>44.5</v>
      </c>
      <c r="D37" s="46">
        <v>3293</v>
      </c>
      <c r="E37" s="73" t="s">
        <v>28</v>
      </c>
      <c r="F37" s="42"/>
      <c r="G37" s="43"/>
      <c r="H37" s="43"/>
      <c r="I37" s="43"/>
    </row>
    <row r="38" spans="1:9" ht="14.5">
      <c r="A38" s="6">
        <v>45611.395243055558</v>
      </c>
      <c r="B38" s="45">
        <v>220</v>
      </c>
      <c r="C38" s="52">
        <v>44.5</v>
      </c>
      <c r="D38" s="46">
        <v>9790</v>
      </c>
      <c r="E38" s="73" t="s">
        <v>17</v>
      </c>
      <c r="F38" s="42"/>
      <c r="G38" s="43"/>
      <c r="H38" s="43"/>
      <c r="I38" s="43"/>
    </row>
    <row r="39" spans="1:9" ht="14.5">
      <c r="A39" s="6">
        <v>45611.395243055558</v>
      </c>
      <c r="B39" s="45">
        <v>454</v>
      </c>
      <c r="C39" s="52">
        <v>44.51</v>
      </c>
      <c r="D39" s="46">
        <v>20207.54</v>
      </c>
      <c r="E39" s="73" t="s">
        <v>17</v>
      </c>
      <c r="F39" s="42"/>
      <c r="G39" s="43"/>
      <c r="H39" s="43"/>
      <c r="I39" s="43"/>
    </row>
    <row r="40" spans="1:9" ht="14.5">
      <c r="A40" s="6">
        <v>45611.395243055558</v>
      </c>
      <c r="B40" s="45">
        <v>90</v>
      </c>
      <c r="C40" s="52">
        <v>44.51</v>
      </c>
      <c r="D40" s="46">
        <v>4005.8999999999996</v>
      </c>
      <c r="E40" s="73" t="s">
        <v>28</v>
      </c>
      <c r="F40" s="42"/>
      <c r="G40" s="43"/>
      <c r="H40" s="43"/>
      <c r="I40" s="43"/>
    </row>
    <row r="41" spans="1:9" ht="14.5">
      <c r="A41" s="6">
        <v>45611.395243055558</v>
      </c>
      <c r="B41" s="45">
        <v>37</v>
      </c>
      <c r="C41" s="52">
        <v>44.51</v>
      </c>
      <c r="D41" s="46">
        <v>1646.87</v>
      </c>
      <c r="E41" s="73" t="s">
        <v>28</v>
      </c>
      <c r="F41" s="42"/>
      <c r="G41" s="43"/>
      <c r="H41" s="43"/>
      <c r="I41" s="43"/>
    </row>
    <row r="42" spans="1:9" ht="14.5">
      <c r="A42" s="6">
        <v>45611.396770833337</v>
      </c>
      <c r="B42" s="45">
        <v>112</v>
      </c>
      <c r="C42" s="52">
        <v>44.5</v>
      </c>
      <c r="D42" s="46">
        <v>4984</v>
      </c>
      <c r="E42" s="73" t="s">
        <v>28</v>
      </c>
      <c r="F42" s="42"/>
      <c r="G42" s="43"/>
      <c r="H42" s="43"/>
      <c r="I42" s="43"/>
    </row>
    <row r="43" spans="1:9" ht="14.5">
      <c r="A43" s="6">
        <v>45611.397858796299</v>
      </c>
      <c r="B43" s="45">
        <v>222</v>
      </c>
      <c r="C43" s="52">
        <v>44.45</v>
      </c>
      <c r="D43" s="46">
        <v>9867.9000000000015</v>
      </c>
      <c r="E43" s="73" t="s">
        <v>17</v>
      </c>
      <c r="F43" s="42"/>
      <c r="G43" s="43"/>
      <c r="H43" s="43"/>
      <c r="I43" s="43"/>
    </row>
    <row r="44" spans="1:9" ht="14.5">
      <c r="A44" s="6">
        <v>45611.397858796299</v>
      </c>
      <c r="B44" s="45">
        <v>120</v>
      </c>
      <c r="C44" s="52">
        <v>44.45</v>
      </c>
      <c r="D44" s="46">
        <v>5334</v>
      </c>
      <c r="E44" s="73" t="s">
        <v>28</v>
      </c>
      <c r="F44" s="42"/>
      <c r="G44" s="43"/>
      <c r="H44" s="43"/>
      <c r="I44" s="43"/>
    </row>
    <row r="45" spans="1:9" ht="14.5">
      <c r="A45" s="6">
        <v>45611.403854166667</v>
      </c>
      <c r="B45" s="45">
        <v>80</v>
      </c>
      <c r="C45" s="52">
        <v>44.58</v>
      </c>
      <c r="D45" s="46">
        <v>3566.3999999999996</v>
      </c>
      <c r="E45" s="73" t="s">
        <v>28</v>
      </c>
      <c r="F45" s="42"/>
      <c r="G45" s="43"/>
      <c r="H45" s="43"/>
      <c r="I45" s="43"/>
    </row>
    <row r="46" spans="1:9" ht="14.5">
      <c r="A46" s="6">
        <v>45611.403854166667</v>
      </c>
      <c r="B46" s="45">
        <v>33</v>
      </c>
      <c r="C46" s="52">
        <v>44.58</v>
      </c>
      <c r="D46" s="46">
        <v>1471.1399999999999</v>
      </c>
      <c r="E46" s="73" t="s">
        <v>28</v>
      </c>
      <c r="F46" s="42"/>
      <c r="G46" s="43"/>
      <c r="H46" s="43"/>
      <c r="I46" s="43"/>
    </row>
    <row r="47" spans="1:9" ht="14.5">
      <c r="A47" s="6">
        <v>45611.403854166667</v>
      </c>
      <c r="B47" s="45">
        <v>33</v>
      </c>
      <c r="C47" s="52">
        <v>44.58</v>
      </c>
      <c r="D47" s="46">
        <v>1471.1399999999999</v>
      </c>
      <c r="E47" s="73" t="s">
        <v>28</v>
      </c>
      <c r="F47" s="42"/>
      <c r="G47" s="43"/>
      <c r="H47" s="43"/>
      <c r="I47" s="43"/>
    </row>
    <row r="48" spans="1:9" ht="14.5">
      <c r="A48" s="6">
        <v>45611.403854166667</v>
      </c>
      <c r="B48" s="45">
        <v>78</v>
      </c>
      <c r="C48" s="52">
        <v>44.58</v>
      </c>
      <c r="D48" s="46">
        <v>3477.24</v>
      </c>
      <c r="E48" s="73" t="s">
        <v>28</v>
      </c>
      <c r="F48" s="42"/>
      <c r="G48" s="43"/>
      <c r="H48" s="43"/>
      <c r="I48" s="43"/>
    </row>
    <row r="49" spans="1:9" ht="14.5">
      <c r="A49" s="6">
        <v>45611.405023148145</v>
      </c>
      <c r="B49" s="45">
        <v>124</v>
      </c>
      <c r="C49" s="52">
        <v>44.59</v>
      </c>
      <c r="D49" s="46">
        <v>5529.1600000000008</v>
      </c>
      <c r="E49" s="73" t="s">
        <v>28</v>
      </c>
      <c r="F49" s="42"/>
      <c r="G49" s="42"/>
      <c r="H49" s="42"/>
      <c r="I49" s="42"/>
    </row>
    <row r="50" spans="1:9" ht="14.5">
      <c r="A50" s="6">
        <v>45611.405023148145</v>
      </c>
      <c r="B50" s="45">
        <v>12</v>
      </c>
      <c r="C50" s="52">
        <v>44.59</v>
      </c>
      <c r="D50" s="46">
        <v>535.08000000000004</v>
      </c>
      <c r="E50" s="73" t="s">
        <v>28</v>
      </c>
      <c r="F50" s="42"/>
      <c r="G50" s="42"/>
      <c r="H50" s="42"/>
      <c r="I50" s="42"/>
    </row>
    <row r="51" spans="1:9" ht="14.5">
      <c r="A51" s="6">
        <v>45611.405671296299</v>
      </c>
      <c r="B51" s="45">
        <v>138</v>
      </c>
      <c r="C51" s="52">
        <v>44.55</v>
      </c>
      <c r="D51" s="46">
        <v>6147.9</v>
      </c>
      <c r="E51" s="73" t="s">
        <v>17</v>
      </c>
      <c r="F51" s="42"/>
      <c r="G51" s="42"/>
      <c r="H51" s="42"/>
      <c r="I51" s="42"/>
    </row>
    <row r="52" spans="1:9" ht="14.5">
      <c r="A52" s="6">
        <v>45611.405671296299</v>
      </c>
      <c r="B52" s="45">
        <v>10</v>
      </c>
      <c r="C52" s="52">
        <v>44.56</v>
      </c>
      <c r="D52" s="46">
        <v>445.6</v>
      </c>
      <c r="E52" s="73" t="s">
        <v>28</v>
      </c>
      <c r="F52" s="42"/>
      <c r="G52" s="42"/>
      <c r="H52" s="42"/>
      <c r="I52" s="42"/>
    </row>
    <row r="53" spans="1:9" ht="14.5">
      <c r="A53" s="6">
        <v>45611.405671296299</v>
      </c>
      <c r="B53" s="45">
        <v>57</v>
      </c>
      <c r="C53" s="52">
        <v>44.56</v>
      </c>
      <c r="D53" s="46">
        <v>2539.92</v>
      </c>
      <c r="E53" s="73" t="s">
        <v>28</v>
      </c>
      <c r="F53" s="42"/>
      <c r="G53" s="42"/>
      <c r="H53" s="42"/>
      <c r="I53" s="42"/>
    </row>
    <row r="54" spans="1:9" ht="14.5">
      <c r="A54" s="6">
        <v>45611.405671296299</v>
      </c>
      <c r="B54" s="45">
        <v>47</v>
      </c>
      <c r="C54" s="52">
        <v>44.56</v>
      </c>
      <c r="D54" s="46">
        <v>2094.3200000000002</v>
      </c>
      <c r="E54" s="73" t="s">
        <v>28</v>
      </c>
      <c r="F54" s="42"/>
      <c r="G54" s="42"/>
      <c r="H54" s="42"/>
      <c r="I54" s="42"/>
    </row>
    <row r="55" spans="1:9" ht="14.5">
      <c r="A55" s="6">
        <v>45611.409189814818</v>
      </c>
      <c r="B55" s="45">
        <v>133</v>
      </c>
      <c r="C55" s="52">
        <v>44.54</v>
      </c>
      <c r="D55" s="46">
        <v>5923.82</v>
      </c>
      <c r="E55" s="73" t="s">
        <v>28</v>
      </c>
      <c r="F55" s="42"/>
      <c r="G55" s="42"/>
      <c r="H55" s="42"/>
      <c r="I55" s="42"/>
    </row>
    <row r="56" spans="1:9" ht="14.5">
      <c r="A56" s="6">
        <v>45611.409224537034</v>
      </c>
      <c r="B56" s="45">
        <v>60</v>
      </c>
      <c r="C56" s="52">
        <v>44.53</v>
      </c>
      <c r="D56" s="46">
        <v>2671.8</v>
      </c>
      <c r="E56" s="73" t="s">
        <v>17</v>
      </c>
      <c r="F56" s="42"/>
      <c r="G56" s="42"/>
      <c r="H56" s="42"/>
      <c r="I56" s="42"/>
    </row>
    <row r="57" spans="1:9" ht="14.5">
      <c r="A57" s="6">
        <v>45611.409224537034</v>
      </c>
      <c r="B57" s="45">
        <v>119</v>
      </c>
      <c r="C57" s="52">
        <v>44.53</v>
      </c>
      <c r="D57" s="46">
        <v>5299.07</v>
      </c>
      <c r="E57" s="73" t="s">
        <v>17</v>
      </c>
      <c r="F57" s="42"/>
      <c r="G57" s="42"/>
      <c r="H57" s="42"/>
      <c r="I57" s="42"/>
    </row>
    <row r="58" spans="1:9" ht="14.5">
      <c r="A58" s="6">
        <v>45611.409224537034</v>
      </c>
      <c r="B58" s="45">
        <v>142</v>
      </c>
      <c r="C58" s="52">
        <v>44.53</v>
      </c>
      <c r="D58" s="46">
        <v>6323.26</v>
      </c>
      <c r="E58" s="73" t="s">
        <v>17</v>
      </c>
      <c r="F58" s="42"/>
      <c r="G58" s="42"/>
      <c r="H58" s="42"/>
      <c r="I58" s="42"/>
    </row>
    <row r="59" spans="1:9" ht="14.5">
      <c r="A59" s="6">
        <v>45611.409224537034</v>
      </c>
      <c r="B59" s="45">
        <v>59</v>
      </c>
      <c r="C59" s="52">
        <v>44.53</v>
      </c>
      <c r="D59" s="46">
        <v>2627.27</v>
      </c>
      <c r="E59" s="73" t="s">
        <v>17</v>
      </c>
      <c r="F59" s="42"/>
      <c r="G59" s="42"/>
      <c r="H59" s="42"/>
      <c r="I59" s="42"/>
    </row>
    <row r="60" spans="1:9" ht="14.5">
      <c r="A60" s="6">
        <v>45611.409224537034</v>
      </c>
      <c r="B60" s="45">
        <v>73</v>
      </c>
      <c r="C60" s="52">
        <v>44.53</v>
      </c>
      <c r="D60" s="46">
        <v>3250.69</v>
      </c>
      <c r="E60" s="73" t="s">
        <v>17</v>
      </c>
      <c r="F60" s="42"/>
      <c r="G60" s="42"/>
      <c r="H60" s="42"/>
      <c r="I60" s="42"/>
    </row>
    <row r="61" spans="1:9" ht="14.5">
      <c r="A61" s="6">
        <v>45611.412268518521</v>
      </c>
      <c r="B61" s="45">
        <v>30</v>
      </c>
      <c r="C61" s="52">
        <v>44.56</v>
      </c>
      <c r="D61" s="46">
        <v>1336.8000000000002</v>
      </c>
      <c r="E61" s="73" t="s">
        <v>17</v>
      </c>
      <c r="F61" s="42"/>
      <c r="G61" s="42"/>
      <c r="H61" s="42"/>
      <c r="I61" s="42"/>
    </row>
    <row r="62" spans="1:9" ht="14.5">
      <c r="A62" s="6">
        <v>45611.412881944445</v>
      </c>
      <c r="B62" s="45">
        <v>119</v>
      </c>
      <c r="C62" s="52">
        <v>44.59</v>
      </c>
      <c r="D62" s="46">
        <v>5306.21</v>
      </c>
      <c r="E62" s="73" t="s">
        <v>17</v>
      </c>
      <c r="F62" s="42"/>
      <c r="G62" s="42"/>
      <c r="H62" s="42"/>
      <c r="I62" s="42"/>
    </row>
    <row r="63" spans="1:9" ht="14.5">
      <c r="A63" s="6">
        <v>45611.413252314815</v>
      </c>
      <c r="B63" s="45">
        <v>29</v>
      </c>
      <c r="C63" s="52">
        <v>44.57</v>
      </c>
      <c r="D63" s="46">
        <v>1292.53</v>
      </c>
      <c r="E63" s="73" t="s">
        <v>17</v>
      </c>
      <c r="F63" s="42"/>
      <c r="G63" s="42"/>
      <c r="H63" s="42"/>
      <c r="I63" s="42"/>
    </row>
    <row r="64" spans="1:9" ht="14.5">
      <c r="A64" s="6">
        <v>45611.413356481484</v>
      </c>
      <c r="B64" s="45">
        <v>183</v>
      </c>
      <c r="C64" s="52">
        <v>44.56</v>
      </c>
      <c r="D64" s="46">
        <v>8154.4800000000005</v>
      </c>
      <c r="E64" s="73" t="s">
        <v>17</v>
      </c>
      <c r="F64" s="42"/>
      <c r="G64" s="42"/>
      <c r="H64" s="42"/>
      <c r="I64" s="42"/>
    </row>
    <row r="65" spans="1:9" ht="14.5">
      <c r="A65" s="6">
        <v>45611.413356481484</v>
      </c>
      <c r="B65" s="45">
        <v>129</v>
      </c>
      <c r="C65" s="52">
        <v>44.56</v>
      </c>
      <c r="D65" s="46">
        <v>5748.2400000000007</v>
      </c>
      <c r="E65" s="73" t="s">
        <v>17</v>
      </c>
      <c r="F65" s="42"/>
      <c r="G65" s="42"/>
      <c r="H65" s="42"/>
      <c r="I65" s="42"/>
    </row>
    <row r="66" spans="1:9" ht="14.5">
      <c r="A66" s="6">
        <v>45611.413356481484</v>
      </c>
      <c r="B66" s="45">
        <v>121</v>
      </c>
      <c r="C66" s="52">
        <v>44.56</v>
      </c>
      <c r="D66" s="46">
        <v>5391.76</v>
      </c>
      <c r="E66" s="73" t="s">
        <v>17</v>
      </c>
      <c r="F66" s="42"/>
      <c r="G66" s="42"/>
      <c r="H66" s="42"/>
      <c r="I66" s="42"/>
    </row>
    <row r="67" spans="1:9" ht="14.5">
      <c r="A67" s="6">
        <v>45611.413356481484</v>
      </c>
      <c r="B67" s="45">
        <v>135</v>
      </c>
      <c r="C67" s="52">
        <v>44.56</v>
      </c>
      <c r="D67" s="46">
        <v>6015.6</v>
      </c>
      <c r="E67" s="73" t="s">
        <v>28</v>
      </c>
      <c r="F67" s="42"/>
      <c r="G67" s="42"/>
      <c r="H67" s="42"/>
      <c r="I67" s="42"/>
    </row>
    <row r="68" spans="1:9" ht="14.5">
      <c r="A68" s="6">
        <v>45611.413356481484</v>
      </c>
      <c r="B68" s="45">
        <v>56</v>
      </c>
      <c r="C68" s="52">
        <v>44.57</v>
      </c>
      <c r="D68" s="46">
        <v>2495.92</v>
      </c>
      <c r="E68" s="73" t="s">
        <v>17</v>
      </c>
      <c r="F68" s="42"/>
      <c r="G68" s="42"/>
      <c r="H68" s="42"/>
      <c r="I68" s="42"/>
    </row>
    <row r="69" spans="1:9" ht="14.5">
      <c r="A69" s="6">
        <v>45611.413356481484</v>
      </c>
      <c r="B69" s="45">
        <v>200</v>
      </c>
      <c r="C69" s="52">
        <v>44.57</v>
      </c>
      <c r="D69" s="46">
        <v>8914</v>
      </c>
      <c r="E69" s="73" t="s">
        <v>17</v>
      </c>
      <c r="F69" s="42"/>
      <c r="G69" s="42"/>
      <c r="H69" s="42"/>
      <c r="I69" s="42"/>
    </row>
    <row r="70" spans="1:9" ht="14.5">
      <c r="A70" s="6">
        <v>45611.413356481484</v>
      </c>
      <c r="B70" s="45">
        <v>65</v>
      </c>
      <c r="C70" s="52">
        <v>44.57</v>
      </c>
      <c r="D70" s="46">
        <v>2897.05</v>
      </c>
      <c r="E70" s="73" t="s">
        <v>17</v>
      </c>
      <c r="F70" s="42"/>
      <c r="G70" s="42"/>
      <c r="H70" s="42"/>
      <c r="I70" s="42"/>
    </row>
    <row r="71" spans="1:9" ht="14.5">
      <c r="A71" s="6">
        <v>45611.413356481484</v>
      </c>
      <c r="B71" s="45">
        <v>72</v>
      </c>
      <c r="C71" s="52">
        <v>44.57</v>
      </c>
      <c r="D71" s="46">
        <v>3209.04</v>
      </c>
      <c r="E71" s="73" t="s">
        <v>17</v>
      </c>
      <c r="F71" s="42"/>
      <c r="G71" s="42"/>
      <c r="H71" s="42"/>
      <c r="I71" s="42"/>
    </row>
    <row r="72" spans="1:9" ht="14.5">
      <c r="A72" s="6">
        <v>45611.413356481484</v>
      </c>
      <c r="B72" s="45">
        <v>132</v>
      </c>
      <c r="C72" s="52">
        <v>44.57</v>
      </c>
      <c r="D72" s="46">
        <v>5883.24</v>
      </c>
      <c r="E72" s="73" t="s">
        <v>28</v>
      </c>
      <c r="F72" s="42"/>
      <c r="G72" s="42"/>
      <c r="H72" s="42"/>
      <c r="I72" s="42"/>
    </row>
    <row r="73" spans="1:9" ht="14.5">
      <c r="A73" s="6">
        <v>45611.41474537037</v>
      </c>
      <c r="B73" s="45">
        <v>1</v>
      </c>
      <c r="C73" s="52">
        <v>44.58</v>
      </c>
      <c r="D73" s="46">
        <v>44.58</v>
      </c>
      <c r="E73" s="73" t="s">
        <v>17</v>
      </c>
      <c r="F73" s="42"/>
      <c r="G73" s="42"/>
      <c r="H73" s="42"/>
      <c r="I73" s="42"/>
    </row>
    <row r="74" spans="1:9" ht="14.5">
      <c r="A74" s="6">
        <v>45611.41474537037</v>
      </c>
      <c r="B74" s="45">
        <v>136</v>
      </c>
      <c r="C74" s="52">
        <v>44.58</v>
      </c>
      <c r="D74" s="46">
        <v>6062.88</v>
      </c>
      <c r="E74" s="73" t="s">
        <v>17</v>
      </c>
      <c r="F74" s="42"/>
      <c r="G74" s="43"/>
      <c r="H74" s="43"/>
      <c r="I74" s="43"/>
    </row>
    <row r="75" spans="1:9" ht="14.5">
      <c r="A75" s="6">
        <v>45611.414814814816</v>
      </c>
      <c r="B75" s="45">
        <v>131</v>
      </c>
      <c r="C75" s="52">
        <v>44.56</v>
      </c>
      <c r="D75" s="46">
        <v>5837.3600000000006</v>
      </c>
      <c r="E75" s="73" t="s">
        <v>28</v>
      </c>
      <c r="F75" s="42"/>
      <c r="G75" s="43"/>
      <c r="H75" s="43"/>
      <c r="I75" s="43"/>
    </row>
    <row r="76" spans="1:9" ht="14.5">
      <c r="A76" s="6">
        <v>45611.417766203704</v>
      </c>
      <c r="B76" s="45">
        <v>126</v>
      </c>
      <c r="C76" s="52">
        <v>44.56</v>
      </c>
      <c r="D76" s="46">
        <v>5614.56</v>
      </c>
      <c r="E76" s="73" t="s">
        <v>17</v>
      </c>
      <c r="F76" s="42"/>
      <c r="G76" s="43"/>
      <c r="H76" s="43"/>
      <c r="I76" s="43"/>
    </row>
    <row r="77" spans="1:9" ht="14.5">
      <c r="A77" s="6">
        <v>45611.417766203704</v>
      </c>
      <c r="B77" s="45">
        <v>107</v>
      </c>
      <c r="C77" s="52">
        <v>44.56</v>
      </c>
      <c r="D77" s="46">
        <v>4767.92</v>
      </c>
      <c r="E77" s="73" t="s">
        <v>28</v>
      </c>
      <c r="F77" s="42"/>
      <c r="G77" s="43"/>
      <c r="H77" s="43"/>
      <c r="I77" s="43"/>
    </row>
    <row r="78" spans="1:9" ht="14.5">
      <c r="A78" s="6">
        <v>45611.417766203704</v>
      </c>
      <c r="B78" s="45">
        <v>13</v>
      </c>
      <c r="C78" s="52">
        <v>44.56</v>
      </c>
      <c r="D78" s="46">
        <v>579.28</v>
      </c>
      <c r="E78" s="73" t="s">
        <v>28</v>
      </c>
      <c r="F78" s="42"/>
      <c r="G78" s="43"/>
      <c r="H78" s="43"/>
      <c r="I78" s="43"/>
    </row>
    <row r="79" spans="1:9" ht="14.5">
      <c r="A79" s="6">
        <v>45611.41777777778</v>
      </c>
      <c r="B79" s="45">
        <v>148</v>
      </c>
      <c r="C79" s="52">
        <v>44.55</v>
      </c>
      <c r="D79" s="46">
        <v>6593.4</v>
      </c>
      <c r="E79" s="73" t="s">
        <v>17</v>
      </c>
      <c r="F79" s="42"/>
      <c r="G79" s="43"/>
      <c r="H79" s="43"/>
      <c r="I79" s="43"/>
    </row>
    <row r="80" spans="1:9" ht="14.5">
      <c r="A80" s="6">
        <v>45611.417974537035</v>
      </c>
      <c r="B80" s="45">
        <v>347</v>
      </c>
      <c r="C80" s="52">
        <v>44.53</v>
      </c>
      <c r="D80" s="46">
        <v>15451.91</v>
      </c>
      <c r="E80" s="73" t="s">
        <v>17</v>
      </c>
      <c r="F80" s="42"/>
      <c r="G80" s="43"/>
      <c r="H80" s="43"/>
      <c r="I80" s="43"/>
    </row>
    <row r="81" spans="1:9" ht="14.5">
      <c r="A81" s="6">
        <v>45611.417974537035</v>
      </c>
      <c r="B81" s="45">
        <v>131</v>
      </c>
      <c r="C81" s="52">
        <v>44.53</v>
      </c>
      <c r="D81" s="46">
        <v>5833.43</v>
      </c>
      <c r="E81" s="73" t="s">
        <v>17</v>
      </c>
      <c r="F81" s="42"/>
      <c r="G81" s="43"/>
      <c r="H81" s="43"/>
      <c r="I81" s="43"/>
    </row>
    <row r="82" spans="1:9" ht="14.5">
      <c r="A82" s="6">
        <v>45611.417974537035</v>
      </c>
      <c r="B82" s="45">
        <v>22</v>
      </c>
      <c r="C82" s="52">
        <v>44.53</v>
      </c>
      <c r="D82" s="46">
        <v>979.66000000000008</v>
      </c>
      <c r="E82" s="73" t="s">
        <v>17</v>
      </c>
      <c r="F82" s="42"/>
      <c r="G82" s="43"/>
      <c r="H82" s="43"/>
      <c r="I82" s="43"/>
    </row>
    <row r="83" spans="1:9" ht="14.5">
      <c r="A83" s="6">
        <v>45611.418576388889</v>
      </c>
      <c r="B83" s="45">
        <v>121</v>
      </c>
      <c r="C83" s="52">
        <v>44.51</v>
      </c>
      <c r="D83" s="46">
        <v>5385.71</v>
      </c>
      <c r="E83" s="73" t="s">
        <v>17</v>
      </c>
      <c r="F83" s="42"/>
      <c r="G83" s="43"/>
      <c r="H83" s="43"/>
      <c r="I83" s="43"/>
    </row>
    <row r="84" spans="1:9" ht="14.5">
      <c r="A84" s="6">
        <v>45611.422233796293</v>
      </c>
      <c r="B84" s="45">
        <v>115</v>
      </c>
      <c r="C84" s="52">
        <v>44.59</v>
      </c>
      <c r="D84" s="46">
        <v>5127.8500000000004</v>
      </c>
      <c r="E84" s="73" t="s">
        <v>17</v>
      </c>
      <c r="F84" s="42"/>
      <c r="G84" s="43"/>
      <c r="H84" s="43"/>
      <c r="I84" s="43"/>
    </row>
    <row r="85" spans="1:9" ht="14.5">
      <c r="A85" s="6">
        <v>45611.422233796293</v>
      </c>
      <c r="B85" s="45">
        <v>118</v>
      </c>
      <c r="C85" s="52">
        <v>44.59</v>
      </c>
      <c r="D85" s="46">
        <v>5261.6200000000008</v>
      </c>
      <c r="E85" s="73" t="s">
        <v>17</v>
      </c>
      <c r="F85" s="42"/>
      <c r="G85" s="43"/>
      <c r="H85" s="43"/>
      <c r="I85" s="43"/>
    </row>
    <row r="86" spans="1:9" ht="14.5">
      <c r="A86" s="6">
        <v>45611.422233796293</v>
      </c>
      <c r="B86" s="45">
        <v>3</v>
      </c>
      <c r="C86" s="52">
        <v>44.59</v>
      </c>
      <c r="D86" s="46">
        <v>133.77000000000001</v>
      </c>
      <c r="E86" s="73" t="s">
        <v>17</v>
      </c>
      <c r="F86" s="42"/>
      <c r="G86" s="43"/>
      <c r="H86" s="43"/>
      <c r="I86" s="43"/>
    </row>
    <row r="87" spans="1:9" ht="14.5">
      <c r="A87" s="6">
        <v>45611.422233796293</v>
      </c>
      <c r="B87" s="45">
        <v>13</v>
      </c>
      <c r="C87" s="52">
        <v>44.59</v>
      </c>
      <c r="D87" s="46">
        <v>579.67000000000007</v>
      </c>
      <c r="E87" s="73" t="s">
        <v>17</v>
      </c>
      <c r="F87" s="42"/>
      <c r="G87" s="43"/>
      <c r="H87" s="43"/>
      <c r="I87" s="43"/>
    </row>
    <row r="88" spans="1:9" ht="14.5">
      <c r="A88" s="6">
        <v>45611.422766203701</v>
      </c>
      <c r="B88" s="45">
        <v>35</v>
      </c>
      <c r="C88" s="52">
        <v>44.58</v>
      </c>
      <c r="D88" s="46">
        <v>1560.3</v>
      </c>
      <c r="E88" s="73" t="s">
        <v>17</v>
      </c>
      <c r="F88" s="42"/>
      <c r="G88" s="43"/>
      <c r="H88" s="43"/>
      <c r="I88" s="43"/>
    </row>
    <row r="89" spans="1:9" ht="14.5">
      <c r="A89" s="6">
        <v>45611.422766203701</v>
      </c>
      <c r="B89" s="45">
        <v>200</v>
      </c>
      <c r="C89" s="52">
        <v>44.58</v>
      </c>
      <c r="D89" s="46">
        <v>8916</v>
      </c>
      <c r="E89" s="73" t="s">
        <v>17</v>
      </c>
      <c r="F89" s="42"/>
      <c r="G89" s="43"/>
      <c r="H89" s="43"/>
      <c r="I89" s="43"/>
    </row>
    <row r="90" spans="1:9" ht="14.5">
      <c r="A90" s="6">
        <v>45611.422766203701</v>
      </c>
      <c r="B90" s="45">
        <v>135</v>
      </c>
      <c r="C90" s="52">
        <v>44.58</v>
      </c>
      <c r="D90" s="46">
        <v>6018.3</v>
      </c>
      <c r="E90" s="73" t="s">
        <v>28</v>
      </c>
      <c r="F90" s="42"/>
      <c r="G90" s="43"/>
      <c r="H90" s="43"/>
      <c r="I90" s="43"/>
    </row>
    <row r="91" spans="1:9" ht="14.5">
      <c r="A91" s="6">
        <v>45611.423611111109</v>
      </c>
      <c r="B91" s="45">
        <v>115</v>
      </c>
      <c r="C91" s="52">
        <v>44.58</v>
      </c>
      <c r="D91" s="46">
        <v>5126.7</v>
      </c>
      <c r="E91" s="73" t="s">
        <v>17</v>
      </c>
      <c r="F91" s="42"/>
      <c r="G91" s="43"/>
      <c r="H91" s="43"/>
      <c r="I91" s="43"/>
    </row>
    <row r="92" spans="1:9" ht="14.5">
      <c r="A92" s="6">
        <v>45611.423611111109</v>
      </c>
      <c r="B92" s="45">
        <v>139</v>
      </c>
      <c r="C92" s="52">
        <v>44.58</v>
      </c>
      <c r="D92" s="46">
        <v>6196.62</v>
      </c>
      <c r="E92" s="73" t="s">
        <v>17</v>
      </c>
      <c r="F92" s="42"/>
      <c r="G92" s="43"/>
      <c r="H92" s="43"/>
      <c r="I92" s="43"/>
    </row>
    <row r="93" spans="1:9" ht="14.5">
      <c r="A93" s="6">
        <v>45611.423611111109</v>
      </c>
      <c r="B93" s="45">
        <v>125</v>
      </c>
      <c r="C93" s="52">
        <v>44.58</v>
      </c>
      <c r="D93" s="46">
        <v>5572.5</v>
      </c>
      <c r="E93" s="73" t="s">
        <v>28</v>
      </c>
      <c r="F93" s="42"/>
      <c r="G93" s="43"/>
      <c r="H93" s="43"/>
      <c r="I93" s="43"/>
    </row>
    <row r="94" spans="1:9" ht="14.5">
      <c r="A94" s="6">
        <v>45611.425046296295</v>
      </c>
      <c r="B94" s="45">
        <v>118</v>
      </c>
      <c r="C94" s="52">
        <v>44.63</v>
      </c>
      <c r="D94" s="46">
        <v>5266.34</v>
      </c>
      <c r="E94" s="73" t="s">
        <v>17</v>
      </c>
      <c r="F94" s="42"/>
      <c r="G94" s="43"/>
      <c r="H94" s="43"/>
      <c r="I94" s="43"/>
    </row>
    <row r="95" spans="1:9" ht="14.5">
      <c r="A95" s="6">
        <v>45611.425046296295</v>
      </c>
      <c r="B95" s="45">
        <v>83</v>
      </c>
      <c r="C95" s="52">
        <v>44.63</v>
      </c>
      <c r="D95" s="46">
        <v>3704.2900000000004</v>
      </c>
      <c r="E95" s="73" t="s">
        <v>17</v>
      </c>
      <c r="F95" s="42"/>
      <c r="G95" s="43"/>
      <c r="H95" s="43"/>
      <c r="I95" s="43"/>
    </row>
    <row r="96" spans="1:9" ht="14.5">
      <c r="A96" s="6">
        <v>45611.425046296295</v>
      </c>
      <c r="B96" s="45">
        <v>10</v>
      </c>
      <c r="C96" s="52">
        <v>44.63</v>
      </c>
      <c r="D96" s="46">
        <v>446.3</v>
      </c>
      <c r="E96" s="73" t="s">
        <v>17</v>
      </c>
      <c r="F96" s="42"/>
      <c r="G96" s="43"/>
      <c r="H96" s="43"/>
      <c r="I96" s="43"/>
    </row>
    <row r="97" spans="1:9" ht="14.5">
      <c r="A97" s="6">
        <v>45611.425046296295</v>
      </c>
      <c r="B97" s="45">
        <v>119</v>
      </c>
      <c r="C97" s="52">
        <v>44.63</v>
      </c>
      <c r="D97" s="46">
        <v>5310.97</v>
      </c>
      <c r="E97" s="73" t="s">
        <v>17</v>
      </c>
      <c r="F97" s="42"/>
      <c r="G97" s="43"/>
      <c r="H97" s="43"/>
      <c r="I97" s="43"/>
    </row>
    <row r="98" spans="1:9" ht="14.5">
      <c r="A98" s="6">
        <v>45611.425046296295</v>
      </c>
      <c r="B98" s="45">
        <v>117</v>
      </c>
      <c r="C98" s="52">
        <v>44.63</v>
      </c>
      <c r="D98" s="46">
        <v>5221.71</v>
      </c>
      <c r="E98" s="73" t="s">
        <v>17</v>
      </c>
      <c r="F98" s="42"/>
      <c r="G98" s="43"/>
      <c r="H98" s="43"/>
      <c r="I98" s="43"/>
    </row>
    <row r="99" spans="1:9" ht="14.5">
      <c r="A99" s="6">
        <v>45611.425046296295</v>
      </c>
      <c r="B99" s="45">
        <v>115</v>
      </c>
      <c r="C99" s="52">
        <v>44.63</v>
      </c>
      <c r="D99" s="46">
        <v>5132.4500000000007</v>
      </c>
      <c r="E99" s="73" t="s">
        <v>28</v>
      </c>
      <c r="F99" s="42"/>
      <c r="G99" s="43"/>
      <c r="H99" s="43"/>
      <c r="I99" s="43"/>
    </row>
    <row r="100" spans="1:9" ht="14.5">
      <c r="A100" s="6">
        <v>45611.425763888888</v>
      </c>
      <c r="B100" s="45">
        <v>46</v>
      </c>
      <c r="C100" s="52">
        <v>44.61</v>
      </c>
      <c r="D100" s="46">
        <v>2052.06</v>
      </c>
      <c r="E100" s="73" t="s">
        <v>17</v>
      </c>
      <c r="F100" s="42"/>
      <c r="G100" s="43"/>
      <c r="H100" s="43"/>
      <c r="I100" s="43"/>
    </row>
    <row r="101" spans="1:9" ht="14.5">
      <c r="A101" s="6">
        <v>45611.425763888888</v>
      </c>
      <c r="B101" s="45">
        <v>46</v>
      </c>
      <c r="C101" s="52">
        <v>44.61</v>
      </c>
      <c r="D101" s="46">
        <v>2052.06</v>
      </c>
      <c r="E101" s="73" t="s">
        <v>17</v>
      </c>
      <c r="F101" s="42"/>
      <c r="G101" s="43"/>
      <c r="H101" s="43"/>
      <c r="I101" s="43"/>
    </row>
    <row r="102" spans="1:9" ht="14.5">
      <c r="A102" s="6">
        <v>45611.425763888888</v>
      </c>
      <c r="B102" s="45">
        <v>25</v>
      </c>
      <c r="C102" s="52">
        <v>44.61</v>
      </c>
      <c r="D102" s="46">
        <v>1115.25</v>
      </c>
      <c r="E102" s="73" t="s">
        <v>17</v>
      </c>
      <c r="F102" s="42"/>
      <c r="G102" s="43"/>
      <c r="H102" s="43"/>
      <c r="I102" s="43"/>
    </row>
    <row r="103" spans="1:9" ht="14.5">
      <c r="A103" s="6">
        <v>45611.428749999999</v>
      </c>
      <c r="B103" s="45">
        <v>122</v>
      </c>
      <c r="C103" s="52">
        <v>44.62</v>
      </c>
      <c r="D103" s="46">
        <v>5443.6399999999994</v>
      </c>
      <c r="E103" s="73" t="s">
        <v>17</v>
      </c>
      <c r="F103" s="42"/>
      <c r="G103" s="43"/>
      <c r="H103" s="43"/>
      <c r="I103" s="43"/>
    </row>
    <row r="104" spans="1:9" ht="14.5">
      <c r="A104" s="6">
        <v>45611.428749999999</v>
      </c>
      <c r="B104" s="45">
        <v>64</v>
      </c>
      <c r="C104" s="52">
        <v>44.62</v>
      </c>
      <c r="D104" s="46">
        <v>2855.68</v>
      </c>
      <c r="E104" s="73" t="s">
        <v>17</v>
      </c>
      <c r="F104" s="42"/>
      <c r="G104" s="43"/>
      <c r="H104" s="43"/>
      <c r="I104" s="43"/>
    </row>
    <row r="105" spans="1:9" ht="14.5">
      <c r="A105" s="6">
        <v>45611.428749999999</v>
      </c>
      <c r="B105" s="45">
        <v>63</v>
      </c>
      <c r="C105" s="52">
        <v>44.62</v>
      </c>
      <c r="D105" s="46">
        <v>2811.06</v>
      </c>
      <c r="E105" s="73" t="s">
        <v>17</v>
      </c>
      <c r="F105" s="42"/>
      <c r="G105" s="43"/>
      <c r="H105" s="43"/>
      <c r="I105" s="43"/>
    </row>
    <row r="106" spans="1:9" ht="14.5">
      <c r="A106" s="6">
        <v>45611.428749999999</v>
      </c>
      <c r="B106" s="45">
        <v>123</v>
      </c>
      <c r="C106" s="52">
        <v>44.62</v>
      </c>
      <c r="D106" s="46">
        <v>5488.2599999999993</v>
      </c>
      <c r="E106" s="73" t="s">
        <v>17</v>
      </c>
      <c r="F106" s="42"/>
      <c r="G106" s="43"/>
      <c r="H106" s="43"/>
      <c r="I106" s="43"/>
    </row>
    <row r="107" spans="1:9" ht="14.5">
      <c r="A107" s="6">
        <v>45611.428749999999</v>
      </c>
      <c r="B107" s="45">
        <v>15</v>
      </c>
      <c r="C107" s="52">
        <v>44.62</v>
      </c>
      <c r="D107" s="46">
        <v>669.3</v>
      </c>
      <c r="E107" s="73" t="s">
        <v>17</v>
      </c>
      <c r="F107" s="42"/>
      <c r="G107" s="43"/>
      <c r="H107" s="43"/>
      <c r="I107" s="43"/>
    </row>
    <row r="108" spans="1:9" ht="14.5">
      <c r="A108" s="6">
        <v>45611.428749999999</v>
      </c>
      <c r="B108" s="45">
        <v>114</v>
      </c>
      <c r="C108" s="52">
        <v>44.62</v>
      </c>
      <c r="D108" s="46">
        <v>5086.6799999999994</v>
      </c>
      <c r="E108" s="73" t="s">
        <v>28</v>
      </c>
      <c r="F108" s="42"/>
      <c r="G108" s="43"/>
      <c r="H108" s="43"/>
      <c r="I108" s="43"/>
    </row>
    <row r="109" spans="1:9" ht="14.5">
      <c r="A109" s="6">
        <v>45611.429699074077</v>
      </c>
      <c r="B109" s="45">
        <v>120</v>
      </c>
      <c r="C109" s="52">
        <v>44.63</v>
      </c>
      <c r="D109" s="46">
        <v>5355.6</v>
      </c>
      <c r="E109" s="73" t="s">
        <v>17</v>
      </c>
      <c r="F109" s="42"/>
      <c r="G109" s="43"/>
      <c r="H109" s="43"/>
      <c r="I109" s="43"/>
    </row>
    <row r="110" spans="1:9" ht="14.5">
      <c r="A110" s="6">
        <v>45611.429699074077</v>
      </c>
      <c r="B110" s="45">
        <v>115</v>
      </c>
      <c r="C110" s="52">
        <v>44.63</v>
      </c>
      <c r="D110" s="46">
        <v>5132.4500000000007</v>
      </c>
      <c r="E110" s="73" t="s">
        <v>28</v>
      </c>
      <c r="F110" s="42"/>
      <c r="G110" s="43"/>
      <c r="H110" s="43"/>
      <c r="I110" s="43"/>
    </row>
    <row r="111" spans="1:9" ht="14.5">
      <c r="A111" s="6">
        <v>45611.429699074077</v>
      </c>
      <c r="B111" s="45">
        <v>3</v>
      </c>
      <c r="C111" s="52">
        <v>44.63</v>
      </c>
      <c r="D111" s="46">
        <v>133.89000000000001</v>
      </c>
      <c r="E111" s="73" t="s">
        <v>28</v>
      </c>
      <c r="F111" s="42"/>
      <c r="G111" s="43"/>
      <c r="H111" s="43"/>
      <c r="I111" s="43"/>
    </row>
    <row r="112" spans="1:9" ht="14.5">
      <c r="A112" s="6">
        <v>45611.430011574077</v>
      </c>
      <c r="B112" s="45">
        <v>105</v>
      </c>
      <c r="C112" s="52">
        <v>44.63</v>
      </c>
      <c r="D112" s="46">
        <v>4686.1500000000005</v>
      </c>
      <c r="E112" s="73" t="s">
        <v>17</v>
      </c>
      <c r="F112" s="42"/>
      <c r="G112" s="43"/>
      <c r="H112" s="43"/>
      <c r="I112" s="43"/>
    </row>
    <row r="113" spans="1:9" ht="14.5">
      <c r="A113" s="6">
        <v>45611.430011574077</v>
      </c>
      <c r="B113" s="45">
        <v>29</v>
      </c>
      <c r="C113" s="52">
        <v>44.63</v>
      </c>
      <c r="D113" s="46">
        <v>1294.27</v>
      </c>
      <c r="E113" s="73" t="s">
        <v>17</v>
      </c>
      <c r="F113" s="42"/>
      <c r="G113" s="43"/>
      <c r="H113" s="43"/>
      <c r="I113" s="43"/>
    </row>
    <row r="114" spans="1:9" ht="14.5">
      <c r="A114" s="6">
        <v>45611.430011574077</v>
      </c>
      <c r="B114" s="45">
        <v>3</v>
      </c>
      <c r="C114" s="52">
        <v>44.63</v>
      </c>
      <c r="D114" s="46">
        <v>133.89000000000001</v>
      </c>
      <c r="E114" s="73" t="s">
        <v>17</v>
      </c>
      <c r="F114" s="42"/>
      <c r="G114" s="43"/>
      <c r="H114" s="43"/>
      <c r="I114" s="43"/>
    </row>
    <row r="115" spans="1:9" ht="14.5">
      <c r="A115" s="6">
        <v>45611.430555555555</v>
      </c>
      <c r="B115" s="45">
        <v>32</v>
      </c>
      <c r="C115" s="52">
        <v>44.61</v>
      </c>
      <c r="D115" s="46">
        <v>1427.52</v>
      </c>
      <c r="E115" s="73" t="s">
        <v>28</v>
      </c>
      <c r="F115" s="42"/>
      <c r="G115" s="43"/>
      <c r="H115" s="43"/>
      <c r="I115" s="43"/>
    </row>
    <row r="116" spans="1:9" ht="14.5">
      <c r="A116" s="6">
        <v>45611.430555555555</v>
      </c>
      <c r="B116" s="45">
        <v>90</v>
      </c>
      <c r="C116" s="52">
        <v>44.61</v>
      </c>
      <c r="D116" s="46">
        <v>4014.9</v>
      </c>
      <c r="E116" s="73" t="s">
        <v>28</v>
      </c>
      <c r="F116" s="42"/>
      <c r="G116" s="43"/>
      <c r="H116" s="43"/>
      <c r="I116" s="43"/>
    </row>
    <row r="117" spans="1:9" ht="14.5">
      <c r="A117" s="6">
        <v>45611.432187500002</v>
      </c>
      <c r="B117" s="45">
        <v>129</v>
      </c>
      <c r="C117" s="52">
        <v>44.57</v>
      </c>
      <c r="D117" s="46">
        <v>5749.53</v>
      </c>
      <c r="E117" s="73" t="s">
        <v>17</v>
      </c>
      <c r="F117" s="42"/>
      <c r="G117" s="43"/>
      <c r="H117" s="43"/>
      <c r="I117" s="43"/>
    </row>
    <row r="118" spans="1:9" ht="14.5">
      <c r="A118" s="6">
        <v>45611.434340277781</v>
      </c>
      <c r="B118" s="45">
        <v>137</v>
      </c>
      <c r="C118" s="52">
        <v>44.54</v>
      </c>
      <c r="D118" s="46">
        <v>6101.98</v>
      </c>
      <c r="E118" s="73" t="s">
        <v>17</v>
      </c>
      <c r="F118" s="42"/>
      <c r="G118" s="43"/>
      <c r="H118" s="43"/>
      <c r="I118" s="43"/>
    </row>
    <row r="119" spans="1:9" ht="14.5">
      <c r="A119" s="6">
        <v>45611.434340277781</v>
      </c>
      <c r="B119" s="45">
        <v>130</v>
      </c>
      <c r="C119" s="52">
        <v>44.54</v>
      </c>
      <c r="D119" s="46">
        <v>5790.2</v>
      </c>
      <c r="E119" s="73" t="s">
        <v>17</v>
      </c>
      <c r="F119" s="42"/>
      <c r="G119" s="43"/>
      <c r="H119" s="43"/>
      <c r="I119" s="43"/>
    </row>
    <row r="120" spans="1:9" ht="14.5">
      <c r="A120" s="6">
        <v>45611.434340277781</v>
      </c>
      <c r="B120" s="45">
        <v>21</v>
      </c>
      <c r="C120" s="52">
        <v>44.55</v>
      </c>
      <c r="D120" s="46">
        <v>935.55</v>
      </c>
      <c r="E120" s="73" t="s">
        <v>17</v>
      </c>
      <c r="F120" s="42"/>
      <c r="G120" s="43"/>
      <c r="H120" s="43"/>
      <c r="I120" s="43"/>
    </row>
    <row r="121" spans="1:9" ht="14.5">
      <c r="A121" s="6">
        <v>45611.434340277781</v>
      </c>
      <c r="B121" s="45">
        <v>21</v>
      </c>
      <c r="C121" s="52">
        <v>44.55</v>
      </c>
      <c r="D121" s="46">
        <v>935.55</v>
      </c>
      <c r="E121" s="73" t="s">
        <v>17</v>
      </c>
      <c r="F121" s="42"/>
      <c r="G121" s="43"/>
      <c r="H121" s="43"/>
      <c r="I121" s="43"/>
    </row>
    <row r="122" spans="1:9" ht="14.5">
      <c r="A122" s="6">
        <v>45611.434340277781</v>
      </c>
      <c r="B122" s="45">
        <v>84</v>
      </c>
      <c r="C122" s="52">
        <v>44.55</v>
      </c>
      <c r="D122" s="46">
        <v>3742.2</v>
      </c>
      <c r="E122" s="73" t="s">
        <v>17</v>
      </c>
      <c r="F122" s="42"/>
      <c r="G122" s="43"/>
      <c r="H122" s="43"/>
      <c r="I122" s="43"/>
    </row>
    <row r="123" spans="1:9" ht="14.5">
      <c r="A123" s="6">
        <v>45611.434340277781</v>
      </c>
      <c r="B123" s="45">
        <v>116</v>
      </c>
      <c r="C123" s="52">
        <v>44.55</v>
      </c>
      <c r="D123" s="46">
        <v>5167.7999999999993</v>
      </c>
      <c r="E123" s="73" t="s">
        <v>17</v>
      </c>
      <c r="F123" s="42"/>
      <c r="G123" s="43"/>
      <c r="H123" s="43"/>
      <c r="I123" s="43"/>
    </row>
    <row r="124" spans="1:9" ht="14.5">
      <c r="A124" s="6">
        <v>45611.434340277781</v>
      </c>
      <c r="B124" s="45">
        <v>64</v>
      </c>
      <c r="C124" s="52">
        <v>44.55</v>
      </c>
      <c r="D124" s="46">
        <v>2851.2</v>
      </c>
      <c r="E124" s="73" t="s">
        <v>28</v>
      </c>
      <c r="F124" s="42"/>
      <c r="G124" s="43"/>
      <c r="H124" s="43"/>
      <c r="I124" s="43"/>
    </row>
    <row r="125" spans="1:9" ht="14.5">
      <c r="A125" s="6">
        <v>45611.434340277781</v>
      </c>
      <c r="B125" s="45">
        <v>55</v>
      </c>
      <c r="C125" s="52">
        <v>44.55</v>
      </c>
      <c r="D125" s="46">
        <v>2450.25</v>
      </c>
      <c r="E125" s="73" t="s">
        <v>28</v>
      </c>
      <c r="F125" s="42"/>
      <c r="G125" s="43"/>
      <c r="H125" s="43"/>
      <c r="I125" s="43"/>
    </row>
    <row r="126" spans="1:9" ht="14.5">
      <c r="A126" s="6">
        <v>45611.439560185187</v>
      </c>
      <c r="B126" s="45">
        <v>11</v>
      </c>
      <c r="C126" s="52">
        <v>44.57</v>
      </c>
      <c r="D126" s="46">
        <v>490.27</v>
      </c>
      <c r="E126" s="73" t="s">
        <v>17</v>
      </c>
      <c r="F126" s="42"/>
      <c r="G126" s="43"/>
      <c r="H126" s="43"/>
      <c r="I126" s="43"/>
    </row>
    <row r="127" spans="1:9" ht="14.5">
      <c r="A127" s="6">
        <v>45611.439560185187</v>
      </c>
      <c r="B127" s="45">
        <v>110</v>
      </c>
      <c r="C127" s="52">
        <v>44.57</v>
      </c>
      <c r="D127" s="46">
        <v>4902.7</v>
      </c>
      <c r="E127" s="73" t="s">
        <v>17</v>
      </c>
      <c r="F127" s="42"/>
      <c r="G127" s="43"/>
      <c r="H127" s="43"/>
      <c r="I127" s="43"/>
    </row>
    <row r="128" spans="1:9" ht="14.5">
      <c r="A128" s="6">
        <v>45611.440127314818</v>
      </c>
      <c r="B128" s="45">
        <v>137</v>
      </c>
      <c r="C128" s="52">
        <v>44.55</v>
      </c>
      <c r="D128" s="46">
        <v>6103.3499999999995</v>
      </c>
      <c r="E128" s="73" t="s">
        <v>17</v>
      </c>
      <c r="F128" s="42"/>
      <c r="G128" s="43"/>
      <c r="H128" s="43"/>
      <c r="I128" s="43"/>
    </row>
    <row r="129" spans="1:9" ht="14.5">
      <c r="A129" s="6">
        <v>45611.440127314818</v>
      </c>
      <c r="B129" s="45">
        <v>67</v>
      </c>
      <c r="C129" s="52">
        <v>44.55</v>
      </c>
      <c r="D129" s="46">
        <v>2984.85</v>
      </c>
      <c r="E129" s="73" t="s">
        <v>17</v>
      </c>
      <c r="F129" s="42"/>
      <c r="G129" s="43"/>
      <c r="H129" s="43"/>
      <c r="I129" s="43"/>
    </row>
    <row r="130" spans="1:9" ht="14.5">
      <c r="A130" s="6">
        <v>45611.440127314818</v>
      </c>
      <c r="B130" s="45">
        <v>63</v>
      </c>
      <c r="C130" s="52">
        <v>44.55</v>
      </c>
      <c r="D130" s="46">
        <v>2806.6499999999996</v>
      </c>
      <c r="E130" s="73" t="s">
        <v>17</v>
      </c>
      <c r="F130" s="42"/>
      <c r="G130" s="43"/>
      <c r="H130" s="43"/>
      <c r="I130" s="43"/>
    </row>
    <row r="131" spans="1:9" ht="14.5">
      <c r="A131" s="6">
        <v>45611.440127314818</v>
      </c>
      <c r="B131" s="45">
        <v>128</v>
      </c>
      <c r="C131" s="52">
        <v>44.55</v>
      </c>
      <c r="D131" s="46">
        <v>5702.4</v>
      </c>
      <c r="E131" s="73" t="s">
        <v>28</v>
      </c>
      <c r="F131" s="42"/>
      <c r="G131" s="43"/>
      <c r="H131" s="43"/>
      <c r="I131" s="43"/>
    </row>
    <row r="132" spans="1:9" ht="14.5">
      <c r="A132" s="6">
        <v>45611.440428240741</v>
      </c>
      <c r="B132" s="45">
        <v>145</v>
      </c>
      <c r="C132" s="52">
        <v>44.54</v>
      </c>
      <c r="D132" s="46">
        <v>6458.3</v>
      </c>
      <c r="E132" s="73" t="s">
        <v>17</v>
      </c>
      <c r="F132" s="42"/>
      <c r="G132" s="43"/>
      <c r="H132" s="43"/>
      <c r="I132" s="43"/>
    </row>
    <row r="133" spans="1:9" ht="14.5">
      <c r="A133" s="6">
        <v>45611.440428240741</v>
      </c>
      <c r="B133" s="45">
        <v>113</v>
      </c>
      <c r="C133" s="52">
        <v>44.54</v>
      </c>
      <c r="D133" s="46">
        <v>5033.0199999999995</v>
      </c>
      <c r="E133" s="73" t="s">
        <v>17</v>
      </c>
      <c r="F133" s="42"/>
      <c r="G133" s="43"/>
      <c r="H133" s="43"/>
      <c r="I133" s="43"/>
    </row>
    <row r="134" spans="1:9" ht="14.5">
      <c r="A134" s="6">
        <v>45611.440428240741</v>
      </c>
      <c r="B134" s="45">
        <v>62</v>
      </c>
      <c r="C134" s="52">
        <v>44.54</v>
      </c>
      <c r="D134" s="46">
        <v>2761.48</v>
      </c>
      <c r="E134" s="73" t="s">
        <v>28</v>
      </c>
      <c r="F134" s="42"/>
      <c r="G134" s="43"/>
      <c r="H134" s="43"/>
      <c r="I134" s="43"/>
    </row>
    <row r="135" spans="1:9" ht="14.5">
      <c r="A135" s="6">
        <v>45611.440428240741</v>
      </c>
      <c r="B135" s="45">
        <v>58</v>
      </c>
      <c r="C135" s="52">
        <v>44.54</v>
      </c>
      <c r="D135" s="46">
        <v>2583.3200000000002</v>
      </c>
      <c r="E135" s="73" t="s">
        <v>28</v>
      </c>
      <c r="F135" s="42"/>
      <c r="G135" s="43"/>
      <c r="H135" s="43"/>
      <c r="I135" s="43"/>
    </row>
    <row r="136" spans="1:9" ht="14.5">
      <c r="A136" s="6">
        <v>45611.445162037038</v>
      </c>
      <c r="B136" s="45">
        <v>84</v>
      </c>
      <c r="C136" s="52">
        <v>44.59</v>
      </c>
      <c r="D136" s="46">
        <v>3745.5600000000004</v>
      </c>
      <c r="E136" s="73" t="s">
        <v>17</v>
      </c>
      <c r="F136" s="42"/>
      <c r="G136" s="43"/>
      <c r="H136" s="43"/>
      <c r="I136" s="43"/>
    </row>
    <row r="137" spans="1:9" ht="14.5">
      <c r="A137" s="6">
        <v>45611.445162037038</v>
      </c>
      <c r="B137" s="45">
        <v>119</v>
      </c>
      <c r="C137" s="52">
        <v>44.59</v>
      </c>
      <c r="D137" s="46">
        <v>5306.21</v>
      </c>
      <c r="E137" s="73" t="s">
        <v>17</v>
      </c>
      <c r="F137" s="42"/>
      <c r="G137" s="43"/>
      <c r="H137" s="43"/>
      <c r="I137" s="43"/>
    </row>
    <row r="138" spans="1:9" ht="14.5">
      <c r="A138" s="6">
        <v>45611.445162037038</v>
      </c>
      <c r="B138" s="45">
        <v>190</v>
      </c>
      <c r="C138" s="52">
        <v>44.59</v>
      </c>
      <c r="D138" s="46">
        <v>8472.1</v>
      </c>
      <c r="E138" s="73" t="s">
        <v>17</v>
      </c>
      <c r="F138" s="42"/>
      <c r="G138" s="43"/>
      <c r="H138" s="43"/>
      <c r="I138" s="43"/>
    </row>
    <row r="139" spans="1:9" ht="14.5">
      <c r="A139" s="6">
        <v>45611.445162037038</v>
      </c>
      <c r="B139" s="45">
        <v>8</v>
      </c>
      <c r="C139" s="52">
        <v>44.59</v>
      </c>
      <c r="D139" s="46">
        <v>356.72</v>
      </c>
      <c r="E139" s="73" t="s">
        <v>17</v>
      </c>
      <c r="F139" s="42"/>
      <c r="G139" s="43"/>
      <c r="H139" s="43"/>
      <c r="I139" s="43"/>
    </row>
    <row r="140" spans="1:9" ht="14.5">
      <c r="A140" s="6">
        <v>45611.445162037038</v>
      </c>
      <c r="B140" s="45">
        <v>116</v>
      </c>
      <c r="C140" s="52">
        <v>44.59</v>
      </c>
      <c r="D140" s="46">
        <v>5172.4400000000005</v>
      </c>
      <c r="E140" s="73" t="s">
        <v>17</v>
      </c>
      <c r="F140" s="42"/>
      <c r="G140" s="43"/>
      <c r="H140" s="43"/>
      <c r="I140" s="43"/>
    </row>
    <row r="141" spans="1:9" ht="14.5">
      <c r="A141" s="6">
        <v>45611.445162037038</v>
      </c>
      <c r="B141" s="45">
        <v>121</v>
      </c>
      <c r="C141" s="52">
        <v>44.59</v>
      </c>
      <c r="D141" s="46">
        <v>5395.39</v>
      </c>
      <c r="E141" s="73" t="s">
        <v>28</v>
      </c>
      <c r="F141" s="42"/>
      <c r="G141" s="43"/>
      <c r="H141" s="43"/>
      <c r="I141" s="43"/>
    </row>
    <row r="142" spans="1:9" ht="14.5">
      <c r="A142" s="6">
        <v>45611.445740740739</v>
      </c>
      <c r="B142" s="45">
        <v>139</v>
      </c>
      <c r="C142" s="52">
        <v>44.58</v>
      </c>
      <c r="D142" s="46">
        <v>6196.62</v>
      </c>
      <c r="E142" s="73" t="s">
        <v>17</v>
      </c>
      <c r="F142" s="42"/>
      <c r="G142" s="43"/>
      <c r="H142" s="43"/>
      <c r="I142" s="43"/>
    </row>
    <row r="143" spans="1:9" ht="14.5">
      <c r="A143" s="6">
        <v>45611.445740740739</v>
      </c>
      <c r="B143" s="45">
        <v>137</v>
      </c>
      <c r="C143" s="52">
        <v>44.58</v>
      </c>
      <c r="D143" s="46">
        <v>6107.46</v>
      </c>
      <c r="E143" s="73" t="s">
        <v>28</v>
      </c>
      <c r="F143" s="42"/>
      <c r="G143" s="43"/>
      <c r="H143" s="43"/>
      <c r="I143" s="43"/>
    </row>
    <row r="144" spans="1:9" ht="14.5">
      <c r="A144" s="6">
        <v>45611.445740740739</v>
      </c>
      <c r="B144" s="45">
        <v>154</v>
      </c>
      <c r="C144" s="52">
        <v>44.58</v>
      </c>
      <c r="D144" s="46">
        <v>6865.32</v>
      </c>
      <c r="E144" s="73" t="s">
        <v>28</v>
      </c>
      <c r="F144" s="42"/>
      <c r="G144" s="43"/>
      <c r="H144" s="43"/>
      <c r="I144" s="43"/>
    </row>
    <row r="145" spans="1:9" ht="14.5">
      <c r="A145" s="6">
        <v>45611.445752314816</v>
      </c>
      <c r="B145" s="45">
        <v>117</v>
      </c>
      <c r="C145" s="52">
        <v>44.57</v>
      </c>
      <c r="D145" s="46">
        <v>5214.6899999999996</v>
      </c>
      <c r="E145" s="73" t="s">
        <v>17</v>
      </c>
      <c r="F145" s="42"/>
      <c r="G145" s="43"/>
      <c r="H145" s="43"/>
      <c r="I145" s="43"/>
    </row>
    <row r="146" spans="1:9" ht="14.5">
      <c r="A146" s="6">
        <v>45611.447916666664</v>
      </c>
      <c r="B146" s="45">
        <v>2</v>
      </c>
      <c r="C146" s="52">
        <v>44.61</v>
      </c>
      <c r="D146" s="46">
        <v>89.22</v>
      </c>
      <c r="E146" s="73" t="s">
        <v>17</v>
      </c>
      <c r="F146" s="42"/>
      <c r="G146" s="43"/>
      <c r="H146" s="43"/>
      <c r="I146" s="43"/>
    </row>
    <row r="147" spans="1:9" ht="14.5">
      <c r="A147" s="6">
        <v>45611.447916666664</v>
      </c>
      <c r="B147" s="45">
        <v>123</v>
      </c>
      <c r="C147" s="52">
        <v>44.61</v>
      </c>
      <c r="D147" s="46">
        <v>5487.03</v>
      </c>
      <c r="E147" s="73" t="s">
        <v>17</v>
      </c>
      <c r="F147" s="42"/>
      <c r="G147" s="43"/>
      <c r="H147" s="43"/>
      <c r="I147" s="43"/>
    </row>
    <row r="148" spans="1:9" ht="14.5">
      <c r="A148" s="6">
        <v>45611.447916666664</v>
      </c>
      <c r="B148" s="45">
        <v>18</v>
      </c>
      <c r="C148" s="52">
        <v>44.61</v>
      </c>
      <c r="D148" s="46">
        <v>802.98</v>
      </c>
      <c r="E148" s="73" t="s">
        <v>17</v>
      </c>
      <c r="F148" s="42"/>
      <c r="G148" s="43"/>
      <c r="H148" s="43"/>
      <c r="I148" s="43"/>
    </row>
    <row r="149" spans="1:9" ht="14.5">
      <c r="A149" s="6">
        <v>45611.447916666664</v>
      </c>
      <c r="B149" s="45">
        <v>97</v>
      </c>
      <c r="C149" s="52">
        <v>44.61</v>
      </c>
      <c r="D149" s="46">
        <v>4327.17</v>
      </c>
      <c r="E149" s="73" t="s">
        <v>17</v>
      </c>
      <c r="F149" s="42"/>
      <c r="G149" s="43"/>
      <c r="H149" s="43"/>
      <c r="I149" s="43"/>
    </row>
    <row r="150" spans="1:9" ht="14.5">
      <c r="A150" s="6">
        <v>45611.447939814818</v>
      </c>
      <c r="B150" s="45">
        <v>129</v>
      </c>
      <c r="C150" s="52">
        <v>44.6</v>
      </c>
      <c r="D150" s="46">
        <v>5753.4000000000005</v>
      </c>
      <c r="E150" s="73" t="s">
        <v>17</v>
      </c>
      <c r="F150" s="42"/>
      <c r="G150" s="43"/>
      <c r="H150" s="43"/>
      <c r="I150" s="43"/>
    </row>
    <row r="151" spans="1:9" ht="14.5">
      <c r="A151" s="6">
        <v>45611.447939814818</v>
      </c>
      <c r="B151" s="45">
        <v>133</v>
      </c>
      <c r="C151" s="52">
        <v>44.6</v>
      </c>
      <c r="D151" s="46">
        <v>5931.8</v>
      </c>
      <c r="E151" s="73" t="s">
        <v>17</v>
      </c>
      <c r="F151" s="42"/>
      <c r="G151" s="43"/>
      <c r="H151" s="43"/>
      <c r="I151" s="43"/>
    </row>
    <row r="152" spans="1:9" ht="14.5">
      <c r="A152" s="6">
        <v>45611.447939814818</v>
      </c>
      <c r="B152" s="45">
        <v>123</v>
      </c>
      <c r="C152" s="52">
        <v>44.6</v>
      </c>
      <c r="D152" s="46">
        <v>5485.8</v>
      </c>
      <c r="E152" s="73" t="s">
        <v>28</v>
      </c>
      <c r="F152" s="42"/>
      <c r="G152" s="43"/>
      <c r="H152" s="43"/>
      <c r="I152" s="43"/>
    </row>
    <row r="153" spans="1:9" ht="14.5">
      <c r="A153" s="6">
        <v>45611.450682870367</v>
      </c>
      <c r="B153" s="45">
        <v>281</v>
      </c>
      <c r="C153" s="52">
        <v>44.57</v>
      </c>
      <c r="D153" s="46">
        <v>12524.17</v>
      </c>
      <c r="E153" s="73" t="s">
        <v>17</v>
      </c>
      <c r="F153" s="42"/>
      <c r="G153" s="43"/>
      <c r="H153" s="43"/>
      <c r="I153" s="43"/>
    </row>
    <row r="154" spans="1:9" ht="14.5">
      <c r="A154" s="6">
        <v>45611.451550925929</v>
      </c>
      <c r="B154" s="45">
        <v>124</v>
      </c>
      <c r="C154" s="52">
        <v>44.6</v>
      </c>
      <c r="D154" s="46">
        <v>5530.4000000000005</v>
      </c>
      <c r="E154" s="73" t="s">
        <v>17</v>
      </c>
      <c r="F154" s="42"/>
      <c r="G154" s="43"/>
      <c r="H154" s="43"/>
      <c r="I154" s="43"/>
    </row>
    <row r="155" spans="1:9" ht="14.5">
      <c r="A155" s="6">
        <v>45611.451550925929</v>
      </c>
      <c r="B155" s="45">
        <v>138</v>
      </c>
      <c r="C155" s="52">
        <v>44.6</v>
      </c>
      <c r="D155" s="46">
        <v>6154.8</v>
      </c>
      <c r="E155" s="73" t="s">
        <v>28</v>
      </c>
      <c r="F155" s="42"/>
      <c r="G155" s="43"/>
      <c r="H155" s="43"/>
      <c r="I155" s="43"/>
    </row>
    <row r="156" spans="1:9" ht="14.5">
      <c r="A156" s="6">
        <v>45611.458078703705</v>
      </c>
      <c r="B156" s="45">
        <v>69</v>
      </c>
      <c r="C156" s="52">
        <v>44.66</v>
      </c>
      <c r="D156" s="46">
        <v>3081.54</v>
      </c>
      <c r="E156" s="73" t="s">
        <v>17</v>
      </c>
      <c r="F156" s="42"/>
      <c r="G156" s="43"/>
      <c r="H156" s="43"/>
      <c r="I156" s="43"/>
    </row>
    <row r="157" spans="1:9" ht="14.5">
      <c r="A157" s="6">
        <v>45611.458078703705</v>
      </c>
      <c r="B157" s="45">
        <v>119</v>
      </c>
      <c r="C157" s="52">
        <v>44.66</v>
      </c>
      <c r="D157" s="46">
        <v>5314.54</v>
      </c>
      <c r="E157" s="73" t="s">
        <v>17</v>
      </c>
      <c r="F157" s="42"/>
      <c r="G157" s="43"/>
      <c r="H157" s="43"/>
      <c r="I157" s="43"/>
    </row>
    <row r="158" spans="1:9" ht="14.5">
      <c r="A158" s="6">
        <v>45611.458078703705</v>
      </c>
      <c r="B158" s="45">
        <v>32</v>
      </c>
      <c r="C158" s="52">
        <v>44.66</v>
      </c>
      <c r="D158" s="46">
        <v>1429.12</v>
      </c>
      <c r="E158" s="73" t="s">
        <v>17</v>
      </c>
      <c r="F158" s="42"/>
      <c r="G158" s="43"/>
      <c r="H158" s="43"/>
      <c r="I158" s="43"/>
    </row>
    <row r="159" spans="1:9" ht="14.5">
      <c r="A159" s="6">
        <v>45611.458078703705</v>
      </c>
      <c r="B159" s="45">
        <v>119</v>
      </c>
      <c r="C159" s="52">
        <v>44.66</v>
      </c>
      <c r="D159" s="46">
        <v>5314.54</v>
      </c>
      <c r="E159" s="73" t="s">
        <v>17</v>
      </c>
      <c r="F159" s="42"/>
      <c r="G159" s="43"/>
      <c r="H159" s="43"/>
      <c r="I159" s="43"/>
    </row>
    <row r="160" spans="1:9" ht="14.5">
      <c r="A160" s="6">
        <v>45611.458078703705</v>
      </c>
      <c r="B160" s="45">
        <v>19</v>
      </c>
      <c r="C160" s="52">
        <v>44.66</v>
      </c>
      <c r="D160" s="46">
        <v>848.54</v>
      </c>
      <c r="E160" s="73" t="s">
        <v>17</v>
      </c>
      <c r="F160" s="42"/>
      <c r="G160" s="43"/>
      <c r="H160" s="43"/>
      <c r="I160" s="43"/>
    </row>
    <row r="161" spans="1:9" ht="14.5">
      <c r="A161" s="6">
        <v>45611.458078703705</v>
      </c>
      <c r="B161" s="45">
        <v>244</v>
      </c>
      <c r="C161" s="52">
        <v>44.66</v>
      </c>
      <c r="D161" s="46">
        <v>10897.039999999999</v>
      </c>
      <c r="E161" s="73" t="s">
        <v>17</v>
      </c>
      <c r="F161" s="42"/>
      <c r="G161" s="43"/>
      <c r="H161" s="43"/>
      <c r="I161" s="43"/>
    </row>
    <row r="162" spans="1:9" ht="14.5">
      <c r="A162" s="6">
        <v>45611.458078703705</v>
      </c>
      <c r="B162" s="45">
        <v>170</v>
      </c>
      <c r="C162" s="52">
        <v>44.66</v>
      </c>
      <c r="D162" s="46">
        <v>7592.2</v>
      </c>
      <c r="E162" s="73" t="s">
        <v>17</v>
      </c>
      <c r="F162" s="42"/>
      <c r="G162" s="43"/>
      <c r="H162" s="43"/>
      <c r="I162" s="43"/>
    </row>
    <row r="163" spans="1:9" ht="14.5">
      <c r="A163" s="6">
        <v>45611.458078703705</v>
      </c>
      <c r="B163" s="45">
        <v>121</v>
      </c>
      <c r="C163" s="52">
        <v>44.66</v>
      </c>
      <c r="D163" s="46">
        <v>5403.86</v>
      </c>
      <c r="E163" s="73" t="s">
        <v>17</v>
      </c>
      <c r="F163" s="42"/>
      <c r="G163" s="43"/>
      <c r="H163" s="43"/>
      <c r="I163" s="43"/>
    </row>
    <row r="164" spans="1:9" ht="14.5">
      <c r="A164" s="6">
        <v>45611.458078703705</v>
      </c>
      <c r="B164" s="45">
        <v>154</v>
      </c>
      <c r="C164" s="52">
        <v>44.66</v>
      </c>
      <c r="D164" s="46">
        <v>6877.6399999999994</v>
      </c>
      <c r="E164" s="73" t="s">
        <v>28</v>
      </c>
      <c r="F164" s="42"/>
      <c r="G164" s="43"/>
      <c r="H164" s="43"/>
      <c r="I164" s="43"/>
    </row>
    <row r="165" spans="1:9" ht="14.5">
      <c r="A165" s="6">
        <v>45611.459988425922</v>
      </c>
      <c r="B165" s="45">
        <v>125</v>
      </c>
      <c r="C165" s="52">
        <v>44.75</v>
      </c>
      <c r="D165" s="46">
        <v>5593.75</v>
      </c>
      <c r="E165" s="73" t="s">
        <v>17</v>
      </c>
      <c r="F165" s="42"/>
      <c r="G165" s="43"/>
      <c r="H165" s="43"/>
      <c r="I165" s="43"/>
    </row>
    <row r="166" spans="1:9" ht="14.5">
      <c r="A166" s="6">
        <v>45611.459988425922</v>
      </c>
      <c r="B166" s="45">
        <v>7</v>
      </c>
      <c r="C166" s="52">
        <v>44.75</v>
      </c>
      <c r="D166" s="46">
        <v>313.25</v>
      </c>
      <c r="E166" s="73" t="s">
        <v>17</v>
      </c>
      <c r="F166" s="42"/>
      <c r="G166" s="43"/>
      <c r="H166" s="43"/>
      <c r="I166" s="43"/>
    </row>
    <row r="167" spans="1:9" ht="14.5">
      <c r="A167" s="6">
        <v>45611.459988425922</v>
      </c>
      <c r="B167" s="45">
        <v>225</v>
      </c>
      <c r="C167" s="52">
        <v>44.75</v>
      </c>
      <c r="D167" s="46">
        <v>10068.75</v>
      </c>
      <c r="E167" s="73" t="s">
        <v>17</v>
      </c>
      <c r="F167" s="42"/>
      <c r="G167" s="43"/>
      <c r="H167" s="43"/>
      <c r="I167" s="43"/>
    </row>
    <row r="168" spans="1:9" ht="14.5">
      <c r="A168" s="6">
        <v>45611.459988425922</v>
      </c>
      <c r="B168" s="45">
        <v>173</v>
      </c>
      <c r="C168" s="52">
        <v>44.75</v>
      </c>
      <c r="D168" s="46">
        <v>7741.75</v>
      </c>
      <c r="E168" s="73" t="s">
        <v>17</v>
      </c>
      <c r="F168" s="42"/>
      <c r="G168" s="43"/>
      <c r="H168" s="43"/>
      <c r="I168" s="43"/>
    </row>
    <row r="169" spans="1:9" ht="14.5">
      <c r="A169" s="6">
        <v>45611.459988425922</v>
      </c>
      <c r="B169" s="45">
        <v>169</v>
      </c>
      <c r="C169" s="52">
        <v>44.75</v>
      </c>
      <c r="D169" s="46">
        <v>7562.75</v>
      </c>
      <c r="E169" s="73" t="s">
        <v>17</v>
      </c>
      <c r="F169" s="42"/>
      <c r="G169" s="43"/>
      <c r="H169" s="43"/>
      <c r="I169" s="43"/>
    </row>
    <row r="170" spans="1:9" ht="14.5">
      <c r="A170" s="6">
        <v>45611.459988425922</v>
      </c>
      <c r="B170" s="45">
        <v>138</v>
      </c>
      <c r="C170" s="52">
        <v>44.75</v>
      </c>
      <c r="D170" s="46">
        <v>6175.5</v>
      </c>
      <c r="E170" s="73" t="s">
        <v>28</v>
      </c>
      <c r="F170" s="42"/>
      <c r="G170" s="43"/>
      <c r="H170" s="43"/>
      <c r="I170" s="43"/>
    </row>
    <row r="171" spans="1:9" ht="14.5">
      <c r="A171" s="6">
        <v>45611.461527777778</v>
      </c>
      <c r="B171" s="45">
        <v>124</v>
      </c>
      <c r="C171" s="52">
        <v>44.77</v>
      </c>
      <c r="D171" s="46">
        <v>5551.4800000000005</v>
      </c>
      <c r="E171" s="73" t="s">
        <v>17</v>
      </c>
      <c r="F171" s="42"/>
      <c r="G171" s="43"/>
      <c r="H171" s="43"/>
      <c r="I171" s="43"/>
    </row>
    <row r="172" spans="1:9" ht="14.5">
      <c r="A172" s="6">
        <v>45611.461527777778</v>
      </c>
      <c r="B172" s="45">
        <v>122</v>
      </c>
      <c r="C172" s="52">
        <v>44.77</v>
      </c>
      <c r="D172" s="46">
        <v>5461.9400000000005</v>
      </c>
      <c r="E172" s="73" t="s">
        <v>17</v>
      </c>
      <c r="F172" s="42"/>
      <c r="G172" s="43"/>
      <c r="H172" s="43"/>
      <c r="I172" s="43"/>
    </row>
    <row r="173" spans="1:9" ht="14.5">
      <c r="A173" s="6">
        <v>45611.461527777778</v>
      </c>
      <c r="B173" s="45">
        <v>91</v>
      </c>
      <c r="C173" s="52">
        <v>44.77</v>
      </c>
      <c r="D173" s="46">
        <v>4074.07</v>
      </c>
      <c r="E173" s="73" t="s">
        <v>28</v>
      </c>
      <c r="F173" s="42"/>
      <c r="G173" s="43"/>
      <c r="H173" s="43"/>
      <c r="I173" s="43"/>
    </row>
    <row r="174" spans="1:9" ht="14.5">
      <c r="A174" s="6">
        <v>45611.461527777778</v>
      </c>
      <c r="B174" s="45">
        <v>44</v>
      </c>
      <c r="C174" s="52">
        <v>44.77</v>
      </c>
      <c r="D174" s="46">
        <v>1969.88</v>
      </c>
      <c r="E174" s="73" t="s">
        <v>28</v>
      </c>
      <c r="F174" s="42"/>
      <c r="G174" s="43"/>
      <c r="H174" s="43"/>
      <c r="I174" s="43"/>
    </row>
    <row r="175" spans="1:9" ht="14.5">
      <c r="A175" s="6">
        <v>45611.46162037037</v>
      </c>
      <c r="B175" s="45">
        <v>98</v>
      </c>
      <c r="C175" s="52">
        <v>44.76</v>
      </c>
      <c r="D175" s="46">
        <v>4386.4799999999996</v>
      </c>
      <c r="E175" s="73" t="s">
        <v>17</v>
      </c>
      <c r="F175" s="42"/>
      <c r="G175" s="43"/>
      <c r="H175" s="43"/>
      <c r="I175" s="43"/>
    </row>
    <row r="176" spans="1:9" ht="14.5">
      <c r="A176" s="6">
        <v>45611.46162037037</v>
      </c>
      <c r="B176" s="45">
        <v>53</v>
      </c>
      <c r="C176" s="52">
        <v>44.76</v>
      </c>
      <c r="D176" s="46">
        <v>2372.2799999999997</v>
      </c>
      <c r="E176" s="73" t="s">
        <v>17</v>
      </c>
      <c r="F176" s="42"/>
      <c r="G176" s="43"/>
      <c r="H176" s="43"/>
      <c r="I176" s="43"/>
    </row>
    <row r="177" spans="1:9" ht="14.5">
      <c r="A177" s="6">
        <v>45611.46162037037</v>
      </c>
      <c r="B177" s="45">
        <v>127</v>
      </c>
      <c r="C177" s="52">
        <v>44.76</v>
      </c>
      <c r="D177" s="46">
        <v>5684.5199999999995</v>
      </c>
      <c r="E177" s="73" t="s">
        <v>28</v>
      </c>
      <c r="F177" s="42"/>
      <c r="G177" s="43"/>
      <c r="H177" s="43"/>
      <c r="I177" s="43"/>
    </row>
    <row r="178" spans="1:9" ht="14.5">
      <c r="A178" s="6">
        <v>45611.463449074072</v>
      </c>
      <c r="B178" s="45">
        <v>44</v>
      </c>
      <c r="C178" s="52">
        <v>44.76</v>
      </c>
      <c r="D178" s="46">
        <v>1969.4399999999998</v>
      </c>
      <c r="E178" s="73" t="s">
        <v>17</v>
      </c>
      <c r="F178" s="42"/>
      <c r="G178" s="43"/>
      <c r="H178" s="43"/>
      <c r="I178" s="43"/>
    </row>
    <row r="179" spans="1:9" ht="14.5">
      <c r="A179" s="6">
        <v>45611.463449074072</v>
      </c>
      <c r="B179" s="45">
        <v>200</v>
      </c>
      <c r="C179" s="52">
        <v>44.76</v>
      </c>
      <c r="D179" s="46">
        <v>8952</v>
      </c>
      <c r="E179" s="73" t="s">
        <v>17</v>
      </c>
      <c r="F179" s="42"/>
      <c r="G179" s="43"/>
      <c r="H179" s="43"/>
      <c r="I179" s="43"/>
    </row>
    <row r="180" spans="1:9" ht="14.5">
      <c r="A180" s="6">
        <v>45611.463449074072</v>
      </c>
      <c r="B180" s="45">
        <v>27</v>
      </c>
      <c r="C180" s="52">
        <v>44.76</v>
      </c>
      <c r="D180" s="46">
        <v>1208.52</v>
      </c>
      <c r="E180" s="73" t="s">
        <v>17</v>
      </c>
      <c r="F180" s="42"/>
      <c r="G180" s="43"/>
      <c r="H180" s="43"/>
      <c r="I180" s="43"/>
    </row>
    <row r="181" spans="1:9" ht="14.5">
      <c r="A181" s="6">
        <v>45611.463449074072</v>
      </c>
      <c r="B181" s="45">
        <v>105</v>
      </c>
      <c r="C181" s="52">
        <v>44.76</v>
      </c>
      <c r="D181" s="46">
        <v>4699.8</v>
      </c>
      <c r="E181" s="73" t="s">
        <v>17</v>
      </c>
      <c r="F181" s="42"/>
      <c r="G181" s="43"/>
      <c r="H181" s="43"/>
      <c r="I181" s="43"/>
    </row>
    <row r="182" spans="1:9" ht="14.5">
      <c r="A182" s="6">
        <v>45611.463449074072</v>
      </c>
      <c r="B182" s="45">
        <v>120</v>
      </c>
      <c r="C182" s="52">
        <v>44.76</v>
      </c>
      <c r="D182" s="46">
        <v>5371.2</v>
      </c>
      <c r="E182" s="73" t="s">
        <v>28</v>
      </c>
      <c r="F182" s="42"/>
      <c r="G182" s="43"/>
      <c r="H182" s="43"/>
      <c r="I182" s="43"/>
    </row>
    <row r="183" spans="1:9" ht="14.5">
      <c r="A183" s="6">
        <v>45611.463506944441</v>
      </c>
      <c r="B183" s="45">
        <v>2</v>
      </c>
      <c r="C183" s="52">
        <v>44.76</v>
      </c>
      <c r="D183" s="46">
        <v>89.52</v>
      </c>
      <c r="E183" s="73" t="s">
        <v>28</v>
      </c>
      <c r="F183" s="42"/>
      <c r="G183" s="43"/>
      <c r="H183" s="43"/>
      <c r="I183" s="43"/>
    </row>
    <row r="184" spans="1:9" ht="14.5">
      <c r="A184" s="6">
        <v>45611.46361111111</v>
      </c>
      <c r="B184" s="45">
        <v>116</v>
      </c>
      <c r="C184" s="52">
        <v>44.75</v>
      </c>
      <c r="D184" s="46">
        <v>5191</v>
      </c>
      <c r="E184" s="73" t="s">
        <v>17</v>
      </c>
      <c r="F184" s="42"/>
      <c r="G184" s="43"/>
      <c r="H184" s="43"/>
      <c r="I184" s="43"/>
    </row>
    <row r="185" spans="1:9" ht="14.5">
      <c r="A185" s="6">
        <v>45611.465694444443</v>
      </c>
      <c r="B185" s="45">
        <v>260</v>
      </c>
      <c r="C185" s="52">
        <v>44.76</v>
      </c>
      <c r="D185" s="46">
        <v>11637.6</v>
      </c>
      <c r="E185" s="73" t="s">
        <v>17</v>
      </c>
      <c r="F185" s="42"/>
      <c r="G185" s="43"/>
      <c r="H185" s="43"/>
      <c r="I185" s="43"/>
    </row>
    <row r="186" spans="1:9" ht="14.5">
      <c r="A186" s="6">
        <v>45611.465694444443</v>
      </c>
      <c r="B186" s="45">
        <v>114</v>
      </c>
      <c r="C186" s="52">
        <v>44.76</v>
      </c>
      <c r="D186" s="46">
        <v>5102.6399999999994</v>
      </c>
      <c r="E186" s="73" t="s">
        <v>17</v>
      </c>
      <c r="F186" s="42"/>
      <c r="G186" s="43"/>
      <c r="H186" s="43"/>
      <c r="I186" s="43"/>
    </row>
    <row r="187" spans="1:9" ht="14.5">
      <c r="A187" s="6">
        <v>45611.465902777774</v>
      </c>
      <c r="B187" s="45">
        <v>174</v>
      </c>
      <c r="C187" s="52">
        <v>44.73</v>
      </c>
      <c r="D187" s="46">
        <v>7783.0199999999995</v>
      </c>
      <c r="E187" s="73" t="s">
        <v>17</v>
      </c>
      <c r="F187" s="42"/>
      <c r="G187" s="43"/>
      <c r="H187" s="43"/>
      <c r="I187" s="43"/>
    </row>
    <row r="188" spans="1:9" ht="14.5">
      <c r="A188" s="6">
        <v>45611.465902777774</v>
      </c>
      <c r="B188" s="45">
        <v>124</v>
      </c>
      <c r="C188" s="52">
        <v>44.75</v>
      </c>
      <c r="D188" s="46">
        <v>5549</v>
      </c>
      <c r="E188" s="73" t="s">
        <v>28</v>
      </c>
      <c r="F188" s="42"/>
      <c r="G188" s="43"/>
      <c r="H188" s="43"/>
      <c r="I188" s="43"/>
    </row>
    <row r="189" spans="1:9" ht="14.5">
      <c r="A189" s="6">
        <v>45611.465960648151</v>
      </c>
      <c r="B189" s="45">
        <v>120</v>
      </c>
      <c r="C189" s="52">
        <v>44.72</v>
      </c>
      <c r="D189" s="46">
        <v>5366.4</v>
      </c>
      <c r="E189" s="73" t="s">
        <v>17</v>
      </c>
      <c r="F189" s="42"/>
      <c r="G189" s="43"/>
      <c r="H189" s="43"/>
      <c r="I189" s="43"/>
    </row>
    <row r="190" spans="1:9" ht="14.5">
      <c r="A190" s="6">
        <v>45611.468252314815</v>
      </c>
      <c r="B190" s="45">
        <v>139</v>
      </c>
      <c r="C190" s="52">
        <v>44.72</v>
      </c>
      <c r="D190" s="46">
        <v>6216.08</v>
      </c>
      <c r="E190" s="73" t="s">
        <v>17</v>
      </c>
      <c r="F190" s="42"/>
      <c r="G190" s="43"/>
      <c r="H190" s="43"/>
      <c r="I190" s="43"/>
    </row>
    <row r="191" spans="1:9" ht="14.5">
      <c r="A191" s="6">
        <v>45611.468252314815</v>
      </c>
      <c r="B191" s="45">
        <v>70</v>
      </c>
      <c r="C191" s="52">
        <v>44.72</v>
      </c>
      <c r="D191" s="46">
        <v>3130.4</v>
      </c>
      <c r="E191" s="73" t="s">
        <v>28</v>
      </c>
      <c r="F191" s="42"/>
      <c r="G191" s="43"/>
      <c r="H191" s="43"/>
      <c r="I191" s="43"/>
    </row>
    <row r="192" spans="1:9" ht="14.5">
      <c r="A192" s="6">
        <v>45611.468252314815</v>
      </c>
      <c r="B192" s="45">
        <v>51</v>
      </c>
      <c r="C192" s="52">
        <v>44.72</v>
      </c>
      <c r="D192" s="46">
        <v>2280.7199999999998</v>
      </c>
      <c r="E192" s="73" t="s">
        <v>28</v>
      </c>
      <c r="F192" s="42"/>
      <c r="G192" s="43"/>
      <c r="H192" s="43"/>
      <c r="I192" s="43"/>
    </row>
    <row r="193" spans="1:9" ht="14.5">
      <c r="A193" s="6">
        <v>45611.470069444447</v>
      </c>
      <c r="B193" s="45">
        <v>135</v>
      </c>
      <c r="C193" s="52">
        <v>44.68</v>
      </c>
      <c r="D193" s="46">
        <v>6031.8</v>
      </c>
      <c r="E193" s="73" t="s">
        <v>17</v>
      </c>
      <c r="F193" s="42"/>
      <c r="G193" s="43"/>
      <c r="H193" s="43"/>
      <c r="I193" s="43"/>
    </row>
    <row r="194" spans="1:9" ht="14.5">
      <c r="A194" s="6">
        <v>45611.470069444447</v>
      </c>
      <c r="B194" s="45">
        <v>135</v>
      </c>
      <c r="C194" s="52">
        <v>44.67</v>
      </c>
      <c r="D194" s="46">
        <v>6030.45</v>
      </c>
      <c r="E194" s="73" t="s">
        <v>17</v>
      </c>
      <c r="F194" s="42"/>
      <c r="G194" s="43"/>
      <c r="H194" s="43"/>
      <c r="I194" s="43"/>
    </row>
    <row r="195" spans="1:9" ht="14.5">
      <c r="A195" s="6">
        <v>45611.470069444447</v>
      </c>
      <c r="B195" s="45">
        <v>132</v>
      </c>
      <c r="C195" s="52">
        <v>44.69</v>
      </c>
      <c r="D195" s="46">
        <v>5899.08</v>
      </c>
      <c r="E195" s="73" t="s">
        <v>17</v>
      </c>
      <c r="F195" s="42"/>
      <c r="G195" s="43"/>
      <c r="H195" s="43"/>
      <c r="I195" s="43"/>
    </row>
    <row r="196" spans="1:9" ht="14.5">
      <c r="A196" s="6">
        <v>45611.470069444447</v>
      </c>
      <c r="B196" s="45">
        <v>117</v>
      </c>
      <c r="C196" s="52">
        <v>44.7</v>
      </c>
      <c r="D196" s="46">
        <v>5229.9000000000005</v>
      </c>
      <c r="E196" s="73" t="s">
        <v>28</v>
      </c>
      <c r="F196" s="42"/>
      <c r="G196" s="43"/>
      <c r="H196" s="43"/>
      <c r="I196" s="43"/>
    </row>
    <row r="197" spans="1:9" ht="14.5">
      <c r="A197" s="6">
        <v>45611.470254629632</v>
      </c>
      <c r="B197" s="45">
        <v>211</v>
      </c>
      <c r="C197" s="52">
        <v>44.65</v>
      </c>
      <c r="D197" s="46">
        <v>9421.15</v>
      </c>
      <c r="E197" s="73" t="s">
        <v>17</v>
      </c>
      <c r="F197" s="42"/>
      <c r="G197" s="43"/>
      <c r="H197" s="43"/>
      <c r="I197" s="43"/>
    </row>
    <row r="198" spans="1:9" ht="14.5">
      <c r="A198" s="6">
        <v>45611.470254629632</v>
      </c>
      <c r="B198" s="45">
        <v>50</v>
      </c>
      <c r="C198" s="52">
        <v>44.65</v>
      </c>
      <c r="D198" s="46">
        <v>2232.5</v>
      </c>
      <c r="E198" s="73" t="s">
        <v>17</v>
      </c>
      <c r="F198" s="42"/>
      <c r="G198" s="43"/>
      <c r="H198" s="43"/>
      <c r="I198" s="43"/>
    </row>
    <row r="199" spans="1:9" ht="14.5">
      <c r="A199" s="6">
        <v>45611.471724537034</v>
      </c>
      <c r="B199" s="45">
        <v>129</v>
      </c>
      <c r="C199" s="52">
        <v>44.67</v>
      </c>
      <c r="D199" s="46">
        <v>5762.43</v>
      </c>
      <c r="E199" s="73" t="s">
        <v>17</v>
      </c>
      <c r="F199" s="42"/>
      <c r="G199" s="43"/>
      <c r="H199" s="43"/>
      <c r="I199" s="43"/>
    </row>
    <row r="200" spans="1:9" ht="14.5">
      <c r="A200" s="6">
        <v>45611.471724537034</v>
      </c>
      <c r="B200" s="45">
        <v>134</v>
      </c>
      <c r="C200" s="52">
        <v>44.67</v>
      </c>
      <c r="D200" s="46">
        <v>5985.7800000000007</v>
      </c>
      <c r="E200" s="73" t="s">
        <v>28</v>
      </c>
      <c r="F200" s="42"/>
      <c r="G200" s="43"/>
      <c r="H200" s="43"/>
      <c r="I200" s="43"/>
    </row>
    <row r="201" spans="1:9" ht="14.5">
      <c r="A201" s="6">
        <v>45611.471932870372</v>
      </c>
      <c r="B201" s="45">
        <v>78</v>
      </c>
      <c r="C201" s="52">
        <v>44.66</v>
      </c>
      <c r="D201" s="46">
        <v>3483.4799999999996</v>
      </c>
      <c r="E201" s="73" t="s">
        <v>17</v>
      </c>
      <c r="F201" s="42"/>
      <c r="G201" s="43"/>
      <c r="H201" s="43"/>
      <c r="I201" s="43"/>
    </row>
    <row r="202" spans="1:9" ht="14.5">
      <c r="A202" s="6">
        <v>45611.471932870372</v>
      </c>
      <c r="B202" s="45">
        <v>40</v>
      </c>
      <c r="C202" s="52">
        <v>44.66</v>
      </c>
      <c r="D202" s="46">
        <v>1786.3999999999999</v>
      </c>
      <c r="E202" s="73" t="s">
        <v>17</v>
      </c>
      <c r="F202" s="42"/>
      <c r="G202" s="43"/>
      <c r="H202" s="43"/>
      <c r="I202" s="43"/>
    </row>
    <row r="203" spans="1:9" ht="14.5">
      <c r="A203" s="6">
        <v>45611.472060185188</v>
      </c>
      <c r="B203" s="45">
        <v>136</v>
      </c>
      <c r="C203" s="52">
        <v>44.65</v>
      </c>
      <c r="D203" s="46">
        <v>6072.4</v>
      </c>
      <c r="E203" s="73" t="s">
        <v>17</v>
      </c>
      <c r="F203" s="42"/>
      <c r="G203" s="43"/>
      <c r="H203" s="43"/>
      <c r="I203" s="43"/>
    </row>
    <row r="204" spans="1:9" ht="14.5">
      <c r="A204" s="6">
        <v>45611.474050925928</v>
      </c>
      <c r="B204" s="45">
        <v>123</v>
      </c>
      <c r="C204" s="52">
        <v>44.7</v>
      </c>
      <c r="D204" s="46">
        <v>5498.1</v>
      </c>
      <c r="E204" s="73" t="s">
        <v>17</v>
      </c>
      <c r="F204" s="42"/>
      <c r="G204" s="43"/>
      <c r="H204" s="43"/>
      <c r="I204" s="43"/>
    </row>
    <row r="205" spans="1:9" ht="14.5">
      <c r="A205" s="6">
        <v>45611.477152777778</v>
      </c>
      <c r="B205" s="45">
        <v>167</v>
      </c>
      <c r="C205" s="52">
        <v>44.74</v>
      </c>
      <c r="D205" s="46">
        <v>7471.58</v>
      </c>
      <c r="E205" s="73" t="s">
        <v>17</v>
      </c>
      <c r="F205" s="42"/>
      <c r="G205" s="43"/>
      <c r="H205" s="43"/>
      <c r="I205" s="43"/>
    </row>
    <row r="206" spans="1:9" ht="14.5">
      <c r="A206" s="6">
        <v>45611.477152777778</v>
      </c>
      <c r="B206" s="45">
        <v>124</v>
      </c>
      <c r="C206" s="52">
        <v>44.74</v>
      </c>
      <c r="D206" s="46">
        <v>5547.76</v>
      </c>
      <c r="E206" s="73" t="s">
        <v>17</v>
      </c>
      <c r="F206" s="42"/>
      <c r="G206" s="43"/>
      <c r="H206" s="43"/>
      <c r="I206" s="43"/>
    </row>
    <row r="207" spans="1:9" ht="14.5">
      <c r="A207" s="6">
        <v>45611.477152777778</v>
      </c>
      <c r="B207" s="45">
        <v>122</v>
      </c>
      <c r="C207" s="52">
        <v>44.74</v>
      </c>
      <c r="D207" s="46">
        <v>5458.2800000000007</v>
      </c>
      <c r="E207" s="73" t="s">
        <v>17</v>
      </c>
      <c r="F207" s="42"/>
      <c r="G207" s="43"/>
      <c r="H207" s="43"/>
      <c r="I207" s="43"/>
    </row>
    <row r="208" spans="1:9" ht="14.5">
      <c r="A208" s="6">
        <v>45611.477152777778</v>
      </c>
      <c r="B208" s="45">
        <v>55</v>
      </c>
      <c r="C208" s="52">
        <v>44.74</v>
      </c>
      <c r="D208" s="46">
        <v>2460.7000000000003</v>
      </c>
      <c r="E208" s="73" t="s">
        <v>28</v>
      </c>
      <c r="F208" s="42"/>
      <c r="G208" s="43"/>
      <c r="H208" s="43"/>
      <c r="I208" s="43"/>
    </row>
    <row r="209" spans="1:9" ht="14.5">
      <c r="A209" s="6">
        <v>45611.477152777778</v>
      </c>
      <c r="B209" s="45">
        <v>55</v>
      </c>
      <c r="C209" s="52">
        <v>44.74</v>
      </c>
      <c r="D209" s="46">
        <v>2460.7000000000003</v>
      </c>
      <c r="E209" s="73" t="s">
        <v>28</v>
      </c>
      <c r="F209" s="42"/>
      <c r="G209" s="43"/>
      <c r="H209" s="43"/>
      <c r="I209" s="43"/>
    </row>
    <row r="210" spans="1:9" ht="14.5">
      <c r="A210" s="6">
        <v>45611.477152777778</v>
      </c>
      <c r="B210" s="45">
        <v>29</v>
      </c>
      <c r="C210" s="52">
        <v>44.74</v>
      </c>
      <c r="D210" s="46">
        <v>1297.46</v>
      </c>
      <c r="E210" s="73" t="s">
        <v>28</v>
      </c>
      <c r="F210" s="42"/>
      <c r="G210" s="43"/>
      <c r="H210" s="43"/>
      <c r="I210" s="43"/>
    </row>
    <row r="211" spans="1:9" ht="14.5">
      <c r="A211" s="6">
        <v>45611.479421296295</v>
      </c>
      <c r="B211" s="45">
        <v>141</v>
      </c>
      <c r="C211" s="52">
        <v>44.73</v>
      </c>
      <c r="D211" s="46">
        <v>6306.9299999999994</v>
      </c>
      <c r="E211" s="73" t="s">
        <v>17</v>
      </c>
      <c r="F211" s="42"/>
      <c r="G211" s="43"/>
      <c r="H211" s="43"/>
      <c r="I211" s="43"/>
    </row>
    <row r="212" spans="1:9" ht="14.5">
      <c r="A212" s="6">
        <v>45611.479421296295</v>
      </c>
      <c r="B212" s="45">
        <v>161</v>
      </c>
      <c r="C212" s="52">
        <v>44.73</v>
      </c>
      <c r="D212" s="46">
        <v>7201.53</v>
      </c>
      <c r="E212" s="73" t="s">
        <v>17</v>
      </c>
      <c r="F212" s="42"/>
      <c r="G212" s="43"/>
      <c r="H212" s="43"/>
      <c r="I212" s="43"/>
    </row>
    <row r="213" spans="1:9" ht="14.5">
      <c r="A213" s="6">
        <v>45611.479421296295</v>
      </c>
      <c r="B213" s="45">
        <v>87</v>
      </c>
      <c r="C213" s="52">
        <v>44.73</v>
      </c>
      <c r="D213" s="46">
        <v>3891.5099999999998</v>
      </c>
      <c r="E213" s="73" t="s">
        <v>17</v>
      </c>
      <c r="F213" s="42"/>
      <c r="G213" s="43"/>
      <c r="H213" s="43"/>
      <c r="I213" s="43"/>
    </row>
    <row r="214" spans="1:9" ht="14.5">
      <c r="A214" s="6">
        <v>45611.479421296295</v>
      </c>
      <c r="B214" s="45">
        <v>89</v>
      </c>
      <c r="C214" s="52">
        <v>44.73</v>
      </c>
      <c r="D214" s="46">
        <v>3980.97</v>
      </c>
      <c r="E214" s="73" t="s">
        <v>17</v>
      </c>
      <c r="F214" s="42"/>
      <c r="G214" s="43"/>
      <c r="H214" s="43"/>
      <c r="I214" s="43"/>
    </row>
    <row r="215" spans="1:9" ht="14.5">
      <c r="A215" s="6">
        <v>45611.479421296295</v>
      </c>
      <c r="B215" s="45">
        <v>126</v>
      </c>
      <c r="C215" s="52">
        <v>44.73</v>
      </c>
      <c r="D215" s="46">
        <v>5635.98</v>
      </c>
      <c r="E215" s="73" t="s">
        <v>28</v>
      </c>
      <c r="F215" s="42"/>
      <c r="G215" s="43"/>
      <c r="H215" s="43"/>
      <c r="I215" s="43"/>
    </row>
    <row r="216" spans="1:9" ht="14.5">
      <c r="A216" s="6">
        <v>45611.479629629626</v>
      </c>
      <c r="B216" s="45">
        <v>126</v>
      </c>
      <c r="C216" s="52">
        <v>44.72</v>
      </c>
      <c r="D216" s="46">
        <v>5634.72</v>
      </c>
      <c r="E216" s="73" t="s">
        <v>17</v>
      </c>
      <c r="F216" s="42"/>
      <c r="G216" s="43"/>
      <c r="H216" s="43"/>
      <c r="I216" s="43"/>
    </row>
    <row r="217" spans="1:9" ht="14.5">
      <c r="A217" s="6">
        <v>45611.481817129628</v>
      </c>
      <c r="B217" s="45">
        <v>115</v>
      </c>
      <c r="C217" s="52">
        <v>44.76</v>
      </c>
      <c r="D217" s="46">
        <v>5147.3999999999996</v>
      </c>
      <c r="E217" s="73" t="s">
        <v>28</v>
      </c>
      <c r="F217" s="42"/>
      <c r="G217" s="43"/>
      <c r="H217" s="43"/>
      <c r="I217" s="43"/>
    </row>
    <row r="218" spans="1:9" ht="14.5">
      <c r="A218" s="6">
        <v>45611.481874999998</v>
      </c>
      <c r="B218" s="45">
        <v>13</v>
      </c>
      <c r="C218" s="52">
        <v>44.75</v>
      </c>
      <c r="D218" s="46">
        <v>581.75</v>
      </c>
      <c r="E218" s="73" t="s">
        <v>17</v>
      </c>
      <c r="F218" s="42"/>
      <c r="G218" s="43"/>
      <c r="H218" s="43"/>
      <c r="I218" s="43"/>
    </row>
    <row r="219" spans="1:9" ht="14.5">
      <c r="A219" s="6">
        <v>45611.481874999998</v>
      </c>
      <c r="B219" s="45">
        <v>86</v>
      </c>
      <c r="C219" s="52">
        <v>44.75</v>
      </c>
      <c r="D219" s="46">
        <v>3848.5</v>
      </c>
      <c r="E219" s="73" t="s">
        <v>17</v>
      </c>
      <c r="F219" s="42"/>
      <c r="G219" s="43"/>
      <c r="H219" s="43"/>
      <c r="I219" s="43"/>
    </row>
    <row r="220" spans="1:9" ht="14.5">
      <c r="A220" s="6">
        <v>45611.481874999998</v>
      </c>
      <c r="B220" s="45">
        <v>124</v>
      </c>
      <c r="C220" s="52">
        <v>44.75</v>
      </c>
      <c r="D220" s="46">
        <v>5549</v>
      </c>
      <c r="E220" s="73" t="s">
        <v>17</v>
      </c>
      <c r="F220" s="42"/>
      <c r="G220" s="43"/>
      <c r="H220" s="43"/>
      <c r="I220" s="43"/>
    </row>
    <row r="221" spans="1:9" ht="14.5">
      <c r="A221" s="6">
        <v>45611.481874999998</v>
      </c>
      <c r="B221" s="45">
        <v>136</v>
      </c>
      <c r="C221" s="52">
        <v>44.75</v>
      </c>
      <c r="D221" s="46">
        <v>6086</v>
      </c>
      <c r="E221" s="73" t="s">
        <v>17</v>
      </c>
      <c r="F221" s="42"/>
      <c r="G221" s="43"/>
      <c r="H221" s="43"/>
      <c r="I221" s="43"/>
    </row>
    <row r="222" spans="1:9" ht="14.5">
      <c r="A222" s="6">
        <v>45611.483113425929</v>
      </c>
      <c r="B222" s="45">
        <v>146</v>
      </c>
      <c r="C222" s="52">
        <v>44.76</v>
      </c>
      <c r="D222" s="46">
        <v>6534.96</v>
      </c>
      <c r="E222" s="73" t="s">
        <v>17</v>
      </c>
      <c r="F222" s="42"/>
      <c r="G222" s="43"/>
      <c r="H222" s="43"/>
      <c r="I222" s="43"/>
    </row>
    <row r="223" spans="1:9" ht="14.5">
      <c r="A223" s="6">
        <v>45611.486111111109</v>
      </c>
      <c r="B223" s="45">
        <v>104</v>
      </c>
      <c r="C223" s="52">
        <v>44.82</v>
      </c>
      <c r="D223" s="46">
        <v>4661.28</v>
      </c>
      <c r="E223" s="73" t="s">
        <v>17</v>
      </c>
      <c r="F223" s="42"/>
      <c r="G223" s="43"/>
      <c r="H223" s="43"/>
      <c r="I223" s="43"/>
    </row>
    <row r="224" spans="1:9" ht="14.5">
      <c r="A224" s="6">
        <v>45611.486111111109</v>
      </c>
      <c r="B224" s="45">
        <v>117</v>
      </c>
      <c r="C224" s="52">
        <v>44.82</v>
      </c>
      <c r="D224" s="46">
        <v>5243.94</v>
      </c>
      <c r="E224" s="73" t="s">
        <v>17</v>
      </c>
      <c r="F224" s="42"/>
      <c r="G224" s="43"/>
      <c r="H224" s="43"/>
      <c r="I224" s="43"/>
    </row>
    <row r="225" spans="1:9" ht="14.5">
      <c r="A225" s="6">
        <v>45611.486111111109</v>
      </c>
      <c r="B225" s="45">
        <v>200</v>
      </c>
      <c r="C225" s="52">
        <v>44.82</v>
      </c>
      <c r="D225" s="46">
        <v>8964</v>
      </c>
      <c r="E225" s="73" t="s">
        <v>17</v>
      </c>
      <c r="F225" s="42"/>
      <c r="G225" s="43"/>
      <c r="H225" s="43"/>
      <c r="I225" s="43"/>
    </row>
    <row r="226" spans="1:9" ht="14.5">
      <c r="A226" s="6">
        <v>45611.486111111109</v>
      </c>
      <c r="B226" s="45">
        <v>40</v>
      </c>
      <c r="C226" s="52">
        <v>44.82</v>
      </c>
      <c r="D226" s="46">
        <v>1792.8</v>
      </c>
      <c r="E226" s="73" t="s">
        <v>17</v>
      </c>
      <c r="F226" s="42"/>
      <c r="G226" s="43"/>
      <c r="H226" s="43"/>
      <c r="I226" s="43"/>
    </row>
    <row r="227" spans="1:9" ht="14.5">
      <c r="A227" s="6">
        <v>45611.486111111109</v>
      </c>
      <c r="B227" s="45">
        <v>96</v>
      </c>
      <c r="C227" s="52">
        <v>44.82</v>
      </c>
      <c r="D227" s="46">
        <v>4302.72</v>
      </c>
      <c r="E227" s="73" t="s">
        <v>17</v>
      </c>
      <c r="F227" s="42"/>
      <c r="G227" s="43"/>
      <c r="H227" s="43"/>
      <c r="I227" s="43"/>
    </row>
    <row r="228" spans="1:9" ht="14.5">
      <c r="A228" s="6">
        <v>45611.486111111109</v>
      </c>
      <c r="B228" s="45">
        <v>138</v>
      </c>
      <c r="C228" s="52">
        <v>44.82</v>
      </c>
      <c r="D228" s="46">
        <v>6185.16</v>
      </c>
      <c r="E228" s="73" t="s">
        <v>28</v>
      </c>
      <c r="F228" s="42"/>
      <c r="G228" s="43"/>
      <c r="H228" s="43"/>
      <c r="I228" s="43"/>
    </row>
    <row r="229" spans="1:9" ht="14.5">
      <c r="A229" s="6">
        <v>45611.486157407409</v>
      </c>
      <c r="B229" s="45">
        <v>45</v>
      </c>
      <c r="C229" s="52">
        <v>44.81</v>
      </c>
      <c r="D229" s="46">
        <v>2016.45</v>
      </c>
      <c r="E229" s="73" t="s">
        <v>28</v>
      </c>
      <c r="F229" s="42"/>
      <c r="G229" s="43"/>
      <c r="H229" s="43"/>
      <c r="I229" s="43"/>
    </row>
    <row r="230" spans="1:9" ht="14.5">
      <c r="A230" s="6">
        <v>45611.486157407409</v>
      </c>
      <c r="B230" s="45">
        <v>90</v>
      </c>
      <c r="C230" s="52">
        <v>44.81</v>
      </c>
      <c r="D230" s="46">
        <v>4032.9</v>
      </c>
      <c r="E230" s="73" t="s">
        <v>28</v>
      </c>
      <c r="F230" s="42"/>
      <c r="G230" s="43"/>
      <c r="H230" s="43"/>
      <c r="I230" s="43"/>
    </row>
    <row r="231" spans="1:9" ht="14.5">
      <c r="A231" s="6">
        <v>45611.486157407409</v>
      </c>
      <c r="B231" s="45">
        <v>147</v>
      </c>
      <c r="C231" s="52">
        <v>44.81</v>
      </c>
      <c r="D231" s="46">
        <v>6587.0700000000006</v>
      </c>
      <c r="E231" s="73" t="s">
        <v>28</v>
      </c>
      <c r="F231" s="42"/>
      <c r="G231" s="43"/>
      <c r="H231" s="43"/>
      <c r="I231" s="43"/>
    </row>
    <row r="232" spans="1:9" ht="14.5">
      <c r="A232" s="6">
        <v>45611.487037037034</v>
      </c>
      <c r="B232" s="45">
        <v>52</v>
      </c>
      <c r="C232" s="52">
        <v>44.79</v>
      </c>
      <c r="D232" s="46">
        <v>2329.08</v>
      </c>
      <c r="E232" s="73" t="s">
        <v>17</v>
      </c>
      <c r="F232" s="42"/>
      <c r="G232" s="43"/>
      <c r="H232" s="43"/>
      <c r="I232" s="43"/>
    </row>
    <row r="233" spans="1:9" ht="14.5">
      <c r="A233" s="6">
        <v>45611.487037037034</v>
      </c>
      <c r="B233" s="45">
        <v>52</v>
      </c>
      <c r="C233" s="52">
        <v>44.79</v>
      </c>
      <c r="D233" s="46">
        <v>2329.08</v>
      </c>
      <c r="E233" s="73" t="s">
        <v>17</v>
      </c>
      <c r="F233" s="42"/>
      <c r="G233" s="43"/>
      <c r="H233" s="43"/>
      <c r="I233" s="43"/>
    </row>
    <row r="234" spans="1:9" ht="14.5">
      <c r="A234" s="6">
        <v>45611.487037037034</v>
      </c>
      <c r="B234" s="45">
        <v>29</v>
      </c>
      <c r="C234" s="52">
        <v>44.79</v>
      </c>
      <c r="D234" s="46">
        <v>1298.9100000000001</v>
      </c>
      <c r="E234" s="73" t="s">
        <v>17</v>
      </c>
      <c r="F234" s="42"/>
      <c r="G234" s="43"/>
      <c r="H234" s="43"/>
      <c r="I234" s="43"/>
    </row>
    <row r="235" spans="1:9" ht="14.5">
      <c r="A235" s="6">
        <v>45611.489756944444</v>
      </c>
      <c r="B235" s="45">
        <v>83</v>
      </c>
      <c r="C235" s="52">
        <v>44.79</v>
      </c>
      <c r="D235" s="46">
        <v>3717.5699999999997</v>
      </c>
      <c r="E235" s="73" t="s">
        <v>28</v>
      </c>
      <c r="F235" s="42"/>
      <c r="G235" s="43"/>
      <c r="H235" s="43"/>
      <c r="I235" s="43"/>
    </row>
    <row r="236" spans="1:9" ht="14.5">
      <c r="A236" s="6">
        <v>45611.492152777777</v>
      </c>
      <c r="B236" s="45">
        <v>115</v>
      </c>
      <c r="C236" s="52">
        <v>44.83</v>
      </c>
      <c r="D236" s="46">
        <v>5155.45</v>
      </c>
      <c r="E236" s="73" t="s">
        <v>17</v>
      </c>
      <c r="F236" s="42"/>
      <c r="G236" s="43"/>
      <c r="H236" s="43"/>
      <c r="I236" s="43"/>
    </row>
    <row r="237" spans="1:9" ht="14.5">
      <c r="A237" s="6">
        <v>45611.492152777777</v>
      </c>
      <c r="B237" s="45">
        <v>65</v>
      </c>
      <c r="C237" s="52">
        <v>44.83</v>
      </c>
      <c r="D237" s="46">
        <v>2913.95</v>
      </c>
      <c r="E237" s="73" t="s">
        <v>28</v>
      </c>
      <c r="F237" s="42"/>
      <c r="G237" s="43"/>
      <c r="H237" s="43"/>
      <c r="I237" s="43"/>
    </row>
    <row r="238" spans="1:9" ht="14.5">
      <c r="A238" s="6">
        <v>45611.492152777777</v>
      </c>
      <c r="B238" s="45">
        <v>65</v>
      </c>
      <c r="C238" s="52">
        <v>44.83</v>
      </c>
      <c r="D238" s="46">
        <v>2913.95</v>
      </c>
      <c r="E238" s="73" t="s">
        <v>28</v>
      </c>
      <c r="F238" s="42"/>
      <c r="G238" s="43"/>
      <c r="H238" s="43"/>
      <c r="I238" s="43"/>
    </row>
    <row r="239" spans="1:9" ht="14.5">
      <c r="A239" s="6">
        <v>45611.493136574078</v>
      </c>
      <c r="B239" s="45">
        <v>64</v>
      </c>
      <c r="C239" s="52">
        <v>44.83</v>
      </c>
      <c r="D239" s="46">
        <v>2869.12</v>
      </c>
      <c r="E239" s="73" t="s">
        <v>17</v>
      </c>
      <c r="F239" s="42"/>
      <c r="G239" s="43"/>
      <c r="H239" s="43"/>
      <c r="I239" s="43"/>
    </row>
    <row r="240" spans="1:9" ht="14.5">
      <c r="A240" s="6">
        <v>45611.493136574078</v>
      </c>
      <c r="B240" s="45">
        <v>59</v>
      </c>
      <c r="C240" s="52">
        <v>44.83</v>
      </c>
      <c r="D240" s="46">
        <v>2644.97</v>
      </c>
      <c r="E240" s="73" t="s">
        <v>17</v>
      </c>
      <c r="F240" s="42"/>
      <c r="G240" s="43"/>
      <c r="H240" s="43"/>
      <c r="I240" s="43"/>
    </row>
    <row r="241" spans="1:9" ht="14.5">
      <c r="A241" s="6">
        <v>45611.493136574078</v>
      </c>
      <c r="B241" s="45">
        <v>113</v>
      </c>
      <c r="C241" s="52">
        <v>44.83</v>
      </c>
      <c r="D241" s="46">
        <v>5065.79</v>
      </c>
      <c r="E241" s="73" t="s">
        <v>28</v>
      </c>
      <c r="F241" s="42"/>
      <c r="G241" s="43"/>
      <c r="H241" s="43"/>
      <c r="I241" s="43"/>
    </row>
    <row r="242" spans="1:9" ht="14.5">
      <c r="A242" s="6">
        <v>45611.500428240739</v>
      </c>
      <c r="B242" s="45">
        <v>61</v>
      </c>
      <c r="C242" s="52">
        <v>44.79</v>
      </c>
      <c r="D242" s="46">
        <v>2732.19</v>
      </c>
      <c r="E242" s="73" t="s">
        <v>17</v>
      </c>
      <c r="F242" s="42"/>
      <c r="G242" s="43"/>
      <c r="H242" s="43"/>
      <c r="I242" s="43"/>
    </row>
    <row r="243" spans="1:9" ht="14.5">
      <c r="A243" s="6">
        <v>45611.500428240739</v>
      </c>
      <c r="B243" s="45">
        <v>125</v>
      </c>
      <c r="C243" s="52">
        <v>44.79</v>
      </c>
      <c r="D243" s="46">
        <v>5598.75</v>
      </c>
      <c r="E243" s="73" t="s">
        <v>17</v>
      </c>
      <c r="F243" s="42"/>
      <c r="G243" s="43"/>
      <c r="H243" s="43"/>
      <c r="I243" s="43"/>
    </row>
    <row r="244" spans="1:9" ht="14.5">
      <c r="A244" s="6">
        <v>45611.500428240739</v>
      </c>
      <c r="B244" s="45">
        <v>75</v>
      </c>
      <c r="C244" s="52">
        <v>44.79</v>
      </c>
      <c r="D244" s="46">
        <v>3359.25</v>
      </c>
      <c r="E244" s="73" t="s">
        <v>17</v>
      </c>
      <c r="F244" s="42"/>
      <c r="G244" s="43"/>
      <c r="H244" s="43"/>
      <c r="I244" s="43"/>
    </row>
    <row r="245" spans="1:9" ht="14.5">
      <c r="A245" s="6">
        <v>45611.500428240739</v>
      </c>
      <c r="B245" s="45">
        <v>14</v>
      </c>
      <c r="C245" s="52">
        <v>44.79</v>
      </c>
      <c r="D245" s="46">
        <v>627.05999999999995</v>
      </c>
      <c r="E245" s="73" t="s">
        <v>28</v>
      </c>
      <c r="F245" s="42"/>
      <c r="G245" s="43"/>
      <c r="H245" s="43"/>
      <c r="I245" s="43"/>
    </row>
    <row r="246" spans="1:9" ht="14.5">
      <c r="A246" s="6">
        <v>45611.500428240739</v>
      </c>
      <c r="B246" s="45">
        <v>200</v>
      </c>
      <c r="C246" s="52">
        <v>44.79</v>
      </c>
      <c r="D246" s="46">
        <v>8958</v>
      </c>
      <c r="E246" s="73" t="s">
        <v>28</v>
      </c>
      <c r="F246" s="42"/>
      <c r="G246" s="43"/>
      <c r="H246" s="43"/>
      <c r="I246" s="43"/>
    </row>
    <row r="247" spans="1:9" ht="14.5">
      <c r="A247" s="6">
        <v>45611.500856481478</v>
      </c>
      <c r="B247" s="45">
        <v>24</v>
      </c>
      <c r="C247" s="52">
        <v>44.79</v>
      </c>
      <c r="D247" s="46">
        <v>1074.96</v>
      </c>
      <c r="E247" s="73" t="s">
        <v>17</v>
      </c>
      <c r="F247" s="42"/>
      <c r="G247" s="43"/>
      <c r="H247" s="43"/>
      <c r="I247" s="43"/>
    </row>
    <row r="248" spans="1:9" ht="14.5">
      <c r="A248" s="6">
        <v>45611.500891203701</v>
      </c>
      <c r="B248" s="45">
        <v>9</v>
      </c>
      <c r="C248" s="52">
        <v>44.79</v>
      </c>
      <c r="D248" s="46">
        <v>403.11</v>
      </c>
      <c r="E248" s="73" t="s">
        <v>17</v>
      </c>
      <c r="F248" s="42"/>
      <c r="G248" s="43"/>
      <c r="H248" s="43"/>
      <c r="I248" s="43"/>
    </row>
    <row r="249" spans="1:9" ht="14.5">
      <c r="A249" s="6">
        <v>45611.50105324074</v>
      </c>
      <c r="B249" s="45">
        <v>30</v>
      </c>
      <c r="C249" s="52">
        <v>44.79</v>
      </c>
      <c r="D249" s="46">
        <v>1343.7</v>
      </c>
      <c r="E249" s="73" t="s">
        <v>17</v>
      </c>
      <c r="F249" s="42"/>
      <c r="G249" s="43"/>
      <c r="H249" s="43"/>
      <c r="I249" s="43"/>
    </row>
    <row r="250" spans="1:9" ht="14.5">
      <c r="A250" s="6">
        <v>45611.501446759263</v>
      </c>
      <c r="B250" s="45">
        <v>116</v>
      </c>
      <c r="C250" s="52">
        <v>44.79</v>
      </c>
      <c r="D250" s="46">
        <v>5195.6400000000003</v>
      </c>
      <c r="E250" s="73" t="s">
        <v>17</v>
      </c>
      <c r="F250" s="42"/>
      <c r="G250" s="43"/>
      <c r="H250" s="43"/>
      <c r="I250" s="43"/>
    </row>
    <row r="251" spans="1:9" ht="14.5">
      <c r="A251" s="6">
        <v>45611.501446759263</v>
      </c>
      <c r="B251" s="45">
        <v>66</v>
      </c>
      <c r="C251" s="52">
        <v>44.79</v>
      </c>
      <c r="D251" s="46">
        <v>2956.14</v>
      </c>
      <c r="E251" s="73" t="s">
        <v>17</v>
      </c>
      <c r="F251" s="42"/>
      <c r="G251" s="43"/>
      <c r="H251" s="43"/>
      <c r="I251" s="43"/>
    </row>
    <row r="252" spans="1:9" ht="14.5">
      <c r="A252" s="6">
        <v>45611.501446759263</v>
      </c>
      <c r="B252" s="45">
        <v>135</v>
      </c>
      <c r="C252" s="52">
        <v>44.79</v>
      </c>
      <c r="D252" s="46">
        <v>6046.65</v>
      </c>
      <c r="E252" s="73" t="s">
        <v>28</v>
      </c>
      <c r="F252" s="42"/>
      <c r="G252" s="43"/>
      <c r="H252" s="43"/>
      <c r="I252" s="43"/>
    </row>
    <row r="253" spans="1:9" ht="14.5">
      <c r="A253" s="6">
        <v>45611.502118055556</v>
      </c>
      <c r="B253" s="45">
        <v>2</v>
      </c>
      <c r="C253" s="52">
        <v>44.78</v>
      </c>
      <c r="D253" s="46">
        <v>89.56</v>
      </c>
      <c r="E253" s="73" t="s">
        <v>17</v>
      </c>
      <c r="F253" s="42"/>
      <c r="G253" s="43"/>
      <c r="H253" s="43"/>
      <c r="I253" s="43"/>
    </row>
    <row r="254" spans="1:9" ht="14.5">
      <c r="A254" s="6">
        <v>45611.502118055556</v>
      </c>
      <c r="B254" s="45">
        <v>2</v>
      </c>
      <c r="C254" s="52">
        <v>44.78</v>
      </c>
      <c r="D254" s="46">
        <v>89.56</v>
      </c>
      <c r="E254" s="73" t="s">
        <v>17</v>
      </c>
      <c r="F254" s="42"/>
      <c r="G254" s="43"/>
      <c r="H254" s="43"/>
      <c r="I254" s="43"/>
    </row>
    <row r="255" spans="1:9" ht="14.5">
      <c r="A255" s="6">
        <v>45611.502118055556</v>
      </c>
      <c r="B255" s="45">
        <v>116</v>
      </c>
      <c r="C255" s="52">
        <v>44.78</v>
      </c>
      <c r="D255" s="46">
        <v>5194.4800000000005</v>
      </c>
      <c r="E255" s="73" t="s">
        <v>17</v>
      </c>
      <c r="F255" s="42"/>
      <c r="G255" s="43"/>
      <c r="H255" s="43"/>
      <c r="I255" s="43"/>
    </row>
    <row r="256" spans="1:9" ht="14.5">
      <c r="A256" s="6">
        <v>45611.502118055556</v>
      </c>
      <c r="B256" s="45">
        <v>119</v>
      </c>
      <c r="C256" s="52">
        <v>44.78</v>
      </c>
      <c r="D256" s="46">
        <v>5328.82</v>
      </c>
      <c r="E256" s="73" t="s">
        <v>28</v>
      </c>
      <c r="F256" s="42"/>
      <c r="G256" s="43"/>
      <c r="H256" s="43"/>
      <c r="I256" s="43"/>
    </row>
    <row r="257" spans="1:9" ht="14.5">
      <c r="A257" s="6">
        <v>45611.507187499999</v>
      </c>
      <c r="B257" s="45">
        <v>20</v>
      </c>
      <c r="C257" s="52">
        <v>44.79</v>
      </c>
      <c r="D257" s="46">
        <v>895.8</v>
      </c>
      <c r="E257" s="73" t="s">
        <v>17</v>
      </c>
      <c r="F257" s="42"/>
      <c r="G257" s="43"/>
      <c r="H257" s="43"/>
      <c r="I257" s="43"/>
    </row>
    <row r="258" spans="1:9" ht="14.5">
      <c r="A258" s="6">
        <v>45611.507187499999</v>
      </c>
      <c r="B258" s="45">
        <v>30</v>
      </c>
      <c r="C258" s="52">
        <v>44.79</v>
      </c>
      <c r="D258" s="46">
        <v>1343.7</v>
      </c>
      <c r="E258" s="73" t="s">
        <v>17</v>
      </c>
      <c r="F258" s="42"/>
      <c r="G258" s="43"/>
      <c r="H258" s="43"/>
      <c r="I258" s="43"/>
    </row>
    <row r="259" spans="1:9" ht="14.5">
      <c r="A259" s="6">
        <v>45611.507187499999</v>
      </c>
      <c r="B259" s="45">
        <v>17</v>
      </c>
      <c r="C259" s="52">
        <v>44.79</v>
      </c>
      <c r="D259" s="46">
        <v>761.43</v>
      </c>
      <c r="E259" s="73" t="s">
        <v>17</v>
      </c>
      <c r="F259" s="42"/>
      <c r="G259" s="43"/>
      <c r="H259" s="43"/>
      <c r="I259" s="43"/>
    </row>
    <row r="260" spans="1:9" ht="14.5">
      <c r="A260" s="6">
        <v>45611.507187499999</v>
      </c>
      <c r="B260" s="45">
        <v>49</v>
      </c>
      <c r="C260" s="52">
        <v>44.79</v>
      </c>
      <c r="D260" s="46">
        <v>2194.71</v>
      </c>
      <c r="E260" s="73" t="s">
        <v>17</v>
      </c>
      <c r="F260" s="42"/>
      <c r="G260" s="43"/>
      <c r="H260" s="43"/>
      <c r="I260" s="43"/>
    </row>
    <row r="261" spans="1:9" ht="14.5">
      <c r="A261" s="6">
        <v>45611.507187499999</v>
      </c>
      <c r="B261" s="45">
        <v>47</v>
      </c>
      <c r="C261" s="52">
        <v>44.79</v>
      </c>
      <c r="D261" s="46">
        <v>2105.13</v>
      </c>
      <c r="E261" s="73" t="s">
        <v>28</v>
      </c>
      <c r="F261" s="42"/>
      <c r="G261" s="43"/>
      <c r="H261" s="43"/>
      <c r="I261" s="43"/>
    </row>
    <row r="262" spans="1:9" ht="14.5">
      <c r="A262" s="6">
        <v>45611.507187499999</v>
      </c>
      <c r="B262" s="45">
        <v>67</v>
      </c>
      <c r="C262" s="52">
        <v>44.79</v>
      </c>
      <c r="D262" s="46">
        <v>3000.93</v>
      </c>
      <c r="E262" s="73" t="s">
        <v>28</v>
      </c>
      <c r="F262" s="42"/>
      <c r="G262" s="43"/>
      <c r="H262" s="43"/>
      <c r="I262" s="43"/>
    </row>
    <row r="263" spans="1:9" ht="14.5">
      <c r="A263" s="6">
        <v>45611.508668981478</v>
      </c>
      <c r="B263" s="45">
        <v>17</v>
      </c>
      <c r="C263" s="52">
        <v>44.79</v>
      </c>
      <c r="D263" s="46">
        <v>761.43</v>
      </c>
      <c r="E263" s="73" t="s">
        <v>28</v>
      </c>
      <c r="F263" s="42"/>
      <c r="G263" s="43"/>
      <c r="H263" s="43"/>
      <c r="I263" s="43"/>
    </row>
    <row r="264" spans="1:9" ht="14.5">
      <c r="A264" s="6">
        <v>45611.508668981478</v>
      </c>
      <c r="B264" s="45">
        <v>125</v>
      </c>
      <c r="C264" s="52">
        <v>44.79</v>
      </c>
      <c r="D264" s="46">
        <v>5598.75</v>
      </c>
      <c r="E264" s="73" t="s">
        <v>28</v>
      </c>
      <c r="F264" s="42"/>
      <c r="G264" s="43"/>
      <c r="H264" s="43"/>
      <c r="I264" s="43"/>
    </row>
    <row r="265" spans="1:9" ht="14.5">
      <c r="A265" s="6">
        <v>45611.514282407406</v>
      </c>
      <c r="B265" s="45">
        <v>136</v>
      </c>
      <c r="C265" s="52">
        <v>44.79</v>
      </c>
      <c r="D265" s="46">
        <v>6091.44</v>
      </c>
      <c r="E265" s="73" t="s">
        <v>17</v>
      </c>
      <c r="F265" s="42"/>
      <c r="G265" s="43"/>
      <c r="H265" s="43"/>
      <c r="I265" s="43"/>
    </row>
    <row r="266" spans="1:9" ht="14.5">
      <c r="A266" s="6">
        <v>45611.514282407406</v>
      </c>
      <c r="B266" s="45">
        <v>68</v>
      </c>
      <c r="C266" s="52">
        <v>44.79</v>
      </c>
      <c r="D266" s="46">
        <v>3045.72</v>
      </c>
      <c r="E266" s="73" t="s">
        <v>28</v>
      </c>
      <c r="F266" s="42"/>
      <c r="G266" s="43"/>
      <c r="H266" s="43"/>
      <c r="I266" s="43"/>
    </row>
    <row r="267" spans="1:9" ht="14.5">
      <c r="A267" s="6">
        <v>45611.514282407406</v>
      </c>
      <c r="B267" s="45">
        <v>61</v>
      </c>
      <c r="C267" s="52">
        <v>44.79</v>
      </c>
      <c r="D267" s="46">
        <v>2732.19</v>
      </c>
      <c r="E267" s="73" t="s">
        <v>28</v>
      </c>
      <c r="F267" s="42"/>
      <c r="G267" s="43"/>
      <c r="H267" s="43"/>
      <c r="I267" s="43"/>
    </row>
    <row r="268" spans="1:9" ht="14.5">
      <c r="A268" s="6">
        <v>45611.515833333331</v>
      </c>
      <c r="B268" s="45">
        <v>22</v>
      </c>
      <c r="C268" s="52">
        <v>44.79</v>
      </c>
      <c r="D268" s="46">
        <v>985.38</v>
      </c>
      <c r="E268" s="73" t="s">
        <v>28</v>
      </c>
      <c r="F268" s="42"/>
      <c r="G268" s="43"/>
      <c r="H268" s="43"/>
      <c r="I268" s="43"/>
    </row>
    <row r="269" spans="1:9" ht="14.5">
      <c r="A269" s="6">
        <v>45611.5159375</v>
      </c>
      <c r="B269" s="45">
        <v>38</v>
      </c>
      <c r="C269" s="52">
        <v>44.79</v>
      </c>
      <c r="D269" s="46">
        <v>1702.02</v>
      </c>
      <c r="E269" s="73" t="s">
        <v>28</v>
      </c>
      <c r="F269" s="42"/>
      <c r="G269" s="43"/>
      <c r="H269" s="43"/>
      <c r="I269" s="43"/>
    </row>
    <row r="270" spans="1:9" ht="14.5">
      <c r="A270" s="6">
        <v>45611.5159375</v>
      </c>
      <c r="B270" s="45">
        <v>75</v>
      </c>
      <c r="C270" s="52">
        <v>44.79</v>
      </c>
      <c r="D270" s="46">
        <v>3359.25</v>
      </c>
      <c r="E270" s="73" t="s">
        <v>28</v>
      </c>
      <c r="F270" s="42"/>
      <c r="G270" s="43"/>
      <c r="H270" s="43"/>
      <c r="I270" s="43"/>
    </row>
    <row r="271" spans="1:9" ht="14.5">
      <c r="A271" s="6">
        <v>45611.52003472222</v>
      </c>
      <c r="B271" s="45">
        <v>29</v>
      </c>
      <c r="C271" s="52">
        <v>44.8</v>
      </c>
      <c r="D271" s="46">
        <v>1299.1999999999998</v>
      </c>
      <c r="E271" s="73" t="s">
        <v>17</v>
      </c>
      <c r="F271" s="42"/>
      <c r="G271" s="43"/>
      <c r="H271" s="43"/>
      <c r="I271" s="43"/>
    </row>
    <row r="272" spans="1:9" ht="14.5">
      <c r="A272" s="6">
        <v>45611.521354166667</v>
      </c>
      <c r="B272" s="45">
        <v>128</v>
      </c>
      <c r="C272" s="52">
        <v>44.81</v>
      </c>
      <c r="D272" s="46">
        <v>5735.68</v>
      </c>
      <c r="E272" s="73" t="s">
        <v>17</v>
      </c>
      <c r="F272" s="42"/>
      <c r="G272" s="43"/>
      <c r="H272" s="43"/>
      <c r="I272" s="43"/>
    </row>
    <row r="273" spans="1:9" ht="14.5">
      <c r="A273" s="6">
        <v>45611.521354166667</v>
      </c>
      <c r="B273" s="45">
        <v>120</v>
      </c>
      <c r="C273" s="52">
        <v>44.81</v>
      </c>
      <c r="D273" s="46">
        <v>5377.2000000000007</v>
      </c>
      <c r="E273" s="73" t="s">
        <v>28</v>
      </c>
      <c r="F273" s="42"/>
      <c r="G273" s="43"/>
      <c r="H273" s="43"/>
      <c r="I273" s="43"/>
    </row>
    <row r="274" spans="1:9" ht="14.5">
      <c r="A274" s="6">
        <v>45611.521539351852</v>
      </c>
      <c r="B274" s="45">
        <v>60</v>
      </c>
      <c r="C274" s="52">
        <v>44.8</v>
      </c>
      <c r="D274" s="46">
        <v>2688</v>
      </c>
      <c r="E274" s="73" t="s">
        <v>28</v>
      </c>
      <c r="F274" s="42"/>
      <c r="G274" s="43"/>
      <c r="H274" s="43"/>
      <c r="I274" s="43"/>
    </row>
    <row r="275" spans="1:9" ht="14.5">
      <c r="A275" s="6">
        <v>45611.521539351852</v>
      </c>
      <c r="B275" s="45">
        <v>73</v>
      </c>
      <c r="C275" s="52">
        <v>44.8</v>
      </c>
      <c r="D275" s="46">
        <v>3270.3999999999996</v>
      </c>
      <c r="E275" s="73" t="s">
        <v>28</v>
      </c>
      <c r="F275" s="42"/>
      <c r="G275" s="43"/>
      <c r="H275" s="43"/>
      <c r="I275" s="43"/>
    </row>
    <row r="276" spans="1:9" ht="14.5">
      <c r="A276" s="6">
        <v>45611.522581018522</v>
      </c>
      <c r="B276" s="45">
        <v>46</v>
      </c>
      <c r="C276" s="52">
        <v>44.81</v>
      </c>
      <c r="D276" s="46">
        <v>2061.2600000000002</v>
      </c>
      <c r="E276" s="73" t="s">
        <v>17</v>
      </c>
      <c r="F276" s="42"/>
      <c r="G276" s="43"/>
      <c r="H276" s="43"/>
      <c r="I276" s="43"/>
    </row>
    <row r="277" spans="1:9" ht="14.5">
      <c r="A277" s="6">
        <v>45611.522581018522</v>
      </c>
      <c r="B277" s="45">
        <v>79</v>
      </c>
      <c r="C277" s="52">
        <v>44.81</v>
      </c>
      <c r="D277" s="46">
        <v>3539.9900000000002</v>
      </c>
      <c r="E277" s="73" t="s">
        <v>17</v>
      </c>
      <c r="F277" s="42"/>
      <c r="G277" s="43"/>
      <c r="H277" s="43"/>
      <c r="I277" s="43"/>
    </row>
    <row r="278" spans="1:9" ht="14.5">
      <c r="A278" s="6">
        <v>45611.532858796294</v>
      </c>
      <c r="B278" s="45">
        <v>91</v>
      </c>
      <c r="C278" s="52">
        <v>44.76</v>
      </c>
      <c r="D278" s="46">
        <v>4073.16</v>
      </c>
      <c r="E278" s="73" t="s">
        <v>17</v>
      </c>
      <c r="F278" s="42"/>
      <c r="G278" s="43"/>
      <c r="H278" s="43"/>
      <c r="I278" s="43"/>
    </row>
    <row r="279" spans="1:9" ht="14.5">
      <c r="A279" s="6">
        <v>45611.532858796294</v>
      </c>
      <c r="B279" s="45">
        <v>30</v>
      </c>
      <c r="C279" s="52">
        <v>44.76</v>
      </c>
      <c r="D279" s="46">
        <v>1342.8</v>
      </c>
      <c r="E279" s="73" t="s">
        <v>17</v>
      </c>
      <c r="F279" s="42"/>
      <c r="G279" s="43"/>
      <c r="H279" s="43"/>
      <c r="I279" s="43"/>
    </row>
    <row r="280" spans="1:9" ht="14.5">
      <c r="A280" s="6">
        <v>45611.533333333333</v>
      </c>
      <c r="B280" s="45">
        <v>129</v>
      </c>
      <c r="C280" s="52">
        <v>44.75</v>
      </c>
      <c r="D280" s="46">
        <v>5772.75</v>
      </c>
      <c r="E280" s="73" t="s">
        <v>17</v>
      </c>
      <c r="F280" s="42"/>
      <c r="G280" s="43"/>
      <c r="H280" s="43"/>
      <c r="I280" s="43"/>
    </row>
    <row r="281" spans="1:9" ht="14.5">
      <c r="A281" s="6">
        <v>45611.533333333333</v>
      </c>
      <c r="B281" s="45">
        <v>123</v>
      </c>
      <c r="C281" s="52">
        <v>44.75</v>
      </c>
      <c r="D281" s="46">
        <v>5504.25</v>
      </c>
      <c r="E281" s="73" t="s">
        <v>17</v>
      </c>
      <c r="F281" s="42"/>
      <c r="G281" s="43"/>
      <c r="H281" s="43"/>
      <c r="I281" s="43"/>
    </row>
    <row r="282" spans="1:9" ht="14.5">
      <c r="A282" s="6">
        <v>45611.533333333333</v>
      </c>
      <c r="B282" s="45">
        <v>181</v>
      </c>
      <c r="C282" s="52">
        <v>44.75</v>
      </c>
      <c r="D282" s="46">
        <v>8099.75</v>
      </c>
      <c r="E282" s="73" t="s">
        <v>28</v>
      </c>
      <c r="F282" s="42"/>
      <c r="G282" s="43"/>
      <c r="H282" s="43"/>
      <c r="I282" s="43"/>
    </row>
    <row r="283" spans="1:9" ht="14.5">
      <c r="A283" s="6">
        <v>45611.538263888891</v>
      </c>
      <c r="B283" s="45">
        <v>26</v>
      </c>
      <c r="C283" s="52">
        <v>44.76</v>
      </c>
      <c r="D283" s="46">
        <v>1163.76</v>
      </c>
      <c r="E283" s="73" t="s">
        <v>17</v>
      </c>
      <c r="F283" s="42"/>
      <c r="G283" s="43"/>
      <c r="H283" s="43"/>
      <c r="I283" s="43"/>
    </row>
    <row r="284" spans="1:9" ht="14.5">
      <c r="A284" s="6">
        <v>45611.538263888891</v>
      </c>
      <c r="B284" s="45">
        <v>93</v>
      </c>
      <c r="C284" s="52">
        <v>44.76</v>
      </c>
      <c r="D284" s="46">
        <v>4162.6799999999994</v>
      </c>
      <c r="E284" s="73" t="s">
        <v>17</v>
      </c>
      <c r="F284" s="42"/>
      <c r="G284" s="43"/>
      <c r="H284" s="43"/>
      <c r="I284" s="43"/>
    </row>
    <row r="285" spans="1:9" ht="14.5">
      <c r="A285" s="6">
        <v>45611.538263888891</v>
      </c>
      <c r="B285" s="45">
        <v>13</v>
      </c>
      <c r="C285" s="52">
        <v>44.76</v>
      </c>
      <c r="D285" s="46">
        <v>581.88</v>
      </c>
      <c r="E285" s="73" t="s">
        <v>28</v>
      </c>
      <c r="F285" s="42"/>
      <c r="G285" s="43"/>
      <c r="H285" s="43"/>
      <c r="I285" s="43"/>
    </row>
    <row r="286" spans="1:9" ht="14.5">
      <c r="A286" s="6">
        <v>45611.538263888891</v>
      </c>
      <c r="B286" s="45">
        <v>120</v>
      </c>
      <c r="C286" s="52">
        <v>44.76</v>
      </c>
      <c r="D286" s="46">
        <v>5371.2</v>
      </c>
      <c r="E286" s="73" t="s">
        <v>28</v>
      </c>
      <c r="F286" s="42"/>
      <c r="G286" s="43"/>
      <c r="H286" s="43"/>
      <c r="I286" s="43"/>
    </row>
    <row r="287" spans="1:9" ht="14.5">
      <c r="A287" s="6">
        <v>45611.538263888891</v>
      </c>
      <c r="B287" s="45">
        <v>133</v>
      </c>
      <c r="C287" s="52">
        <v>44.76</v>
      </c>
      <c r="D287" s="46">
        <v>5953.08</v>
      </c>
      <c r="E287" s="73" t="s">
        <v>28</v>
      </c>
      <c r="F287" s="42"/>
      <c r="G287" s="43"/>
      <c r="H287" s="43"/>
      <c r="I287" s="43"/>
    </row>
    <row r="288" spans="1:9" ht="14.5">
      <c r="A288" s="6">
        <v>45611.540185185186</v>
      </c>
      <c r="B288" s="45">
        <v>89</v>
      </c>
      <c r="C288" s="52">
        <v>44.75</v>
      </c>
      <c r="D288" s="46">
        <v>3982.75</v>
      </c>
      <c r="E288" s="73" t="s">
        <v>17</v>
      </c>
      <c r="F288" s="42"/>
      <c r="G288" s="43"/>
      <c r="H288" s="43"/>
      <c r="I288" s="43"/>
    </row>
    <row r="289" spans="1:9" ht="14.5">
      <c r="A289" s="6">
        <v>45611.540393518517</v>
      </c>
      <c r="B289" s="45">
        <v>24</v>
      </c>
      <c r="C289" s="52">
        <v>44.75</v>
      </c>
      <c r="D289" s="46">
        <v>1074</v>
      </c>
      <c r="E289" s="73" t="s">
        <v>17</v>
      </c>
      <c r="F289" s="42"/>
      <c r="G289" s="43"/>
      <c r="H289" s="43"/>
      <c r="I289" s="43"/>
    </row>
    <row r="290" spans="1:9" ht="14.5">
      <c r="A290" s="6">
        <v>45611.540393518517</v>
      </c>
      <c r="B290" s="45">
        <v>5</v>
      </c>
      <c r="C290" s="52">
        <v>44.75</v>
      </c>
      <c r="D290" s="46">
        <v>223.75</v>
      </c>
      <c r="E290" s="73" t="s">
        <v>17</v>
      </c>
      <c r="F290" s="42"/>
      <c r="G290" s="43"/>
      <c r="H290" s="43"/>
      <c r="I290" s="43"/>
    </row>
    <row r="291" spans="1:9" ht="14.5">
      <c r="A291" s="6">
        <v>45611.549976851849</v>
      </c>
      <c r="B291" s="45">
        <v>77</v>
      </c>
      <c r="C291" s="52">
        <v>44.76</v>
      </c>
      <c r="D291" s="46">
        <v>3446.52</v>
      </c>
      <c r="E291" s="73" t="s">
        <v>17</v>
      </c>
      <c r="F291" s="42"/>
      <c r="G291" s="43"/>
      <c r="H291" s="43"/>
      <c r="I291" s="43"/>
    </row>
    <row r="292" spans="1:9" ht="14.5">
      <c r="A292" s="6">
        <v>45611.549976851849</v>
      </c>
      <c r="B292" s="45">
        <v>30</v>
      </c>
      <c r="C292" s="52">
        <v>44.76</v>
      </c>
      <c r="D292" s="46">
        <v>1342.8</v>
      </c>
      <c r="E292" s="73" t="s">
        <v>17</v>
      </c>
      <c r="F292" s="42"/>
      <c r="G292" s="43"/>
      <c r="H292" s="43"/>
      <c r="I292" s="43"/>
    </row>
    <row r="293" spans="1:9" ht="14.5">
      <c r="A293" s="6">
        <v>45611.549976851849</v>
      </c>
      <c r="B293" s="45">
        <v>30</v>
      </c>
      <c r="C293" s="52">
        <v>44.76</v>
      </c>
      <c r="D293" s="46">
        <v>1342.8</v>
      </c>
      <c r="E293" s="73" t="s">
        <v>17</v>
      </c>
      <c r="F293" s="42"/>
      <c r="G293" s="43"/>
      <c r="H293" s="43"/>
      <c r="I293" s="43"/>
    </row>
    <row r="294" spans="1:9" ht="14.5">
      <c r="A294" s="6">
        <v>45611.549976851849</v>
      </c>
      <c r="B294" s="45">
        <v>136</v>
      </c>
      <c r="C294" s="52">
        <v>44.76</v>
      </c>
      <c r="D294" s="46">
        <v>6087.36</v>
      </c>
      <c r="E294" s="73" t="s">
        <v>28</v>
      </c>
      <c r="F294" s="42"/>
      <c r="G294" s="43"/>
      <c r="H294" s="43"/>
      <c r="I294" s="43"/>
    </row>
    <row r="295" spans="1:9" ht="14.5">
      <c r="A295" s="6">
        <v>45611.549976851849</v>
      </c>
      <c r="B295" s="45">
        <v>6</v>
      </c>
      <c r="C295" s="52">
        <v>44.76</v>
      </c>
      <c r="D295" s="46">
        <v>268.56</v>
      </c>
      <c r="E295" s="73" t="s">
        <v>28</v>
      </c>
      <c r="F295" s="42"/>
      <c r="G295" s="43"/>
      <c r="H295" s="43"/>
      <c r="I295" s="43"/>
    </row>
    <row r="296" spans="1:9" ht="14.5">
      <c r="A296" s="6">
        <v>45611.549976851849</v>
      </c>
      <c r="B296" s="45">
        <v>113</v>
      </c>
      <c r="C296" s="52">
        <v>44.76</v>
      </c>
      <c r="D296" s="46">
        <v>5057.88</v>
      </c>
      <c r="E296" s="73" t="s">
        <v>28</v>
      </c>
      <c r="F296" s="42"/>
      <c r="G296" s="43"/>
      <c r="H296" s="43"/>
      <c r="I296" s="43"/>
    </row>
    <row r="297" spans="1:9" ht="14.5">
      <c r="A297" s="6">
        <v>45611.549976851849</v>
      </c>
      <c r="B297" s="45">
        <v>127</v>
      </c>
      <c r="C297" s="52">
        <v>44.76</v>
      </c>
      <c r="D297" s="46">
        <v>5684.5199999999995</v>
      </c>
      <c r="E297" s="73" t="s">
        <v>28</v>
      </c>
      <c r="F297" s="42"/>
      <c r="G297" s="43"/>
      <c r="H297" s="43"/>
      <c r="I297" s="43"/>
    </row>
    <row r="298" spans="1:9" ht="14.5">
      <c r="A298" s="6">
        <v>45611.550127314818</v>
      </c>
      <c r="B298" s="45">
        <v>60</v>
      </c>
      <c r="C298" s="52">
        <v>44.75</v>
      </c>
      <c r="D298" s="46">
        <v>2685</v>
      </c>
      <c r="E298" s="73" t="s">
        <v>17</v>
      </c>
      <c r="F298" s="42"/>
      <c r="G298" s="43"/>
      <c r="H298" s="43"/>
      <c r="I298" s="43"/>
    </row>
    <row r="299" spans="1:9" ht="14.5">
      <c r="A299" s="6">
        <v>45611.550266203703</v>
      </c>
      <c r="B299" s="45">
        <v>125</v>
      </c>
      <c r="C299" s="52">
        <v>44.75</v>
      </c>
      <c r="D299" s="46">
        <v>5593.75</v>
      </c>
      <c r="E299" s="73" t="s">
        <v>17</v>
      </c>
      <c r="F299" s="42"/>
      <c r="G299" s="43"/>
      <c r="H299" s="43"/>
      <c r="I299" s="43"/>
    </row>
    <row r="300" spans="1:9" ht="14.5">
      <c r="A300" s="6">
        <v>45611.550266203703</v>
      </c>
      <c r="B300" s="45">
        <v>202</v>
      </c>
      <c r="C300" s="52">
        <v>44.75</v>
      </c>
      <c r="D300" s="46">
        <v>9039.5</v>
      </c>
      <c r="E300" s="73" t="s">
        <v>28</v>
      </c>
      <c r="F300" s="42"/>
      <c r="G300" s="43"/>
      <c r="H300" s="43"/>
      <c r="I300" s="43"/>
    </row>
    <row r="301" spans="1:9" ht="14.5">
      <c r="A301" s="6">
        <v>45611.550370370373</v>
      </c>
      <c r="B301" s="45">
        <v>103</v>
      </c>
      <c r="C301" s="52">
        <v>44.75</v>
      </c>
      <c r="D301" s="46">
        <v>4609.25</v>
      </c>
      <c r="E301" s="73" t="s">
        <v>28</v>
      </c>
      <c r="F301" s="42"/>
      <c r="G301" s="43"/>
      <c r="H301" s="43"/>
      <c r="I301" s="43"/>
    </row>
    <row r="302" spans="1:9" ht="14.5">
      <c r="A302" s="6">
        <v>45611.550532407404</v>
      </c>
      <c r="B302" s="45">
        <v>4</v>
      </c>
      <c r="C302" s="52">
        <v>44.75</v>
      </c>
      <c r="D302" s="46">
        <v>179</v>
      </c>
      <c r="E302" s="73" t="s">
        <v>28</v>
      </c>
      <c r="F302" s="42"/>
      <c r="G302" s="43"/>
      <c r="H302" s="43"/>
      <c r="I302" s="43"/>
    </row>
    <row r="303" spans="1:9" ht="14.5">
      <c r="A303" s="6">
        <v>45611.551400462966</v>
      </c>
      <c r="B303" s="45">
        <v>27</v>
      </c>
      <c r="C303" s="52">
        <v>44.76</v>
      </c>
      <c r="D303" s="46">
        <v>1208.52</v>
      </c>
      <c r="E303" s="73" t="s">
        <v>17</v>
      </c>
      <c r="F303" s="42"/>
      <c r="G303" s="43"/>
      <c r="H303" s="43"/>
      <c r="I303" s="43"/>
    </row>
    <row r="304" spans="1:9" ht="14.5">
      <c r="A304" s="6">
        <v>45611.551574074074</v>
      </c>
      <c r="B304" s="45">
        <v>83</v>
      </c>
      <c r="C304" s="52">
        <v>44.76</v>
      </c>
      <c r="D304" s="46">
        <v>3715.08</v>
      </c>
      <c r="E304" s="73" t="s">
        <v>17</v>
      </c>
      <c r="F304" s="42"/>
      <c r="G304" s="43"/>
      <c r="H304" s="43"/>
      <c r="I304" s="43"/>
    </row>
    <row r="305" spans="1:9" ht="14.5">
      <c r="A305" s="6">
        <v>45611.551574074074</v>
      </c>
      <c r="B305" s="45">
        <v>125</v>
      </c>
      <c r="C305" s="52">
        <v>44.76</v>
      </c>
      <c r="D305" s="46">
        <v>5595</v>
      </c>
      <c r="E305" s="73" t="s">
        <v>28</v>
      </c>
      <c r="F305" s="42"/>
      <c r="G305" s="43"/>
      <c r="H305" s="43"/>
      <c r="I305" s="43"/>
    </row>
    <row r="306" spans="1:9" ht="14.5">
      <c r="A306" s="6">
        <v>45611.551574074074</v>
      </c>
      <c r="B306" s="45">
        <v>29</v>
      </c>
      <c r="C306" s="52">
        <v>44.76</v>
      </c>
      <c r="D306" s="46">
        <v>1298.04</v>
      </c>
      <c r="E306" s="73" t="s">
        <v>17</v>
      </c>
      <c r="F306" s="42"/>
      <c r="G306" s="43"/>
      <c r="H306" s="43"/>
      <c r="I306" s="43"/>
    </row>
    <row r="307" spans="1:9" ht="14.5">
      <c r="A307" s="6">
        <v>45611.551608796297</v>
      </c>
      <c r="B307" s="45">
        <v>5</v>
      </c>
      <c r="C307" s="52">
        <v>44.75</v>
      </c>
      <c r="D307" s="46">
        <v>223.75</v>
      </c>
      <c r="E307" s="73" t="s">
        <v>17</v>
      </c>
      <c r="F307" s="42"/>
      <c r="G307" s="43"/>
      <c r="H307" s="43"/>
      <c r="I307" s="43"/>
    </row>
    <row r="308" spans="1:9" ht="14.5">
      <c r="A308" s="6">
        <v>45611.551678240743</v>
      </c>
      <c r="B308" s="45">
        <v>137</v>
      </c>
      <c r="C308" s="52">
        <v>44.75</v>
      </c>
      <c r="D308" s="46">
        <v>6130.75</v>
      </c>
      <c r="E308" s="73" t="s">
        <v>17</v>
      </c>
      <c r="F308" s="42"/>
      <c r="G308" s="43"/>
      <c r="H308" s="43"/>
      <c r="I308" s="43"/>
    </row>
    <row r="309" spans="1:9" ht="14.5">
      <c r="A309" s="6">
        <v>45611.551678240743</v>
      </c>
      <c r="B309" s="45">
        <v>111</v>
      </c>
      <c r="C309" s="52">
        <v>44.75</v>
      </c>
      <c r="D309" s="46">
        <v>4967.25</v>
      </c>
      <c r="E309" s="73" t="s">
        <v>17</v>
      </c>
      <c r="F309" s="42"/>
      <c r="G309" s="43"/>
      <c r="H309" s="43"/>
      <c r="I309" s="43"/>
    </row>
    <row r="310" spans="1:9" ht="14.5">
      <c r="A310" s="6">
        <v>45611.552881944444</v>
      </c>
      <c r="B310" s="45">
        <v>12</v>
      </c>
      <c r="C310" s="52">
        <v>44.75</v>
      </c>
      <c r="D310" s="46">
        <v>537</v>
      </c>
      <c r="E310" s="73" t="s">
        <v>17</v>
      </c>
      <c r="F310" s="42"/>
      <c r="G310" s="43"/>
      <c r="H310" s="43"/>
      <c r="I310" s="43"/>
    </row>
    <row r="311" spans="1:9" ht="14.5">
      <c r="A311" s="6">
        <v>45611.552974537037</v>
      </c>
      <c r="B311" s="45">
        <v>30</v>
      </c>
      <c r="C311" s="52">
        <v>44.75</v>
      </c>
      <c r="D311" s="46">
        <v>1342.5</v>
      </c>
      <c r="E311" s="73" t="s">
        <v>17</v>
      </c>
      <c r="F311" s="42"/>
      <c r="G311" s="43"/>
      <c r="H311" s="43"/>
      <c r="I311" s="43"/>
    </row>
    <row r="312" spans="1:9" ht="14.5">
      <c r="A312" s="6">
        <v>45611.553240740737</v>
      </c>
      <c r="B312" s="45">
        <v>29</v>
      </c>
      <c r="C312" s="52">
        <v>44.75</v>
      </c>
      <c r="D312" s="46">
        <v>1297.75</v>
      </c>
      <c r="E312" s="73" t="s">
        <v>17</v>
      </c>
      <c r="F312" s="42"/>
      <c r="G312" s="43"/>
      <c r="H312" s="43"/>
      <c r="I312" s="43"/>
    </row>
    <row r="313" spans="1:9" ht="14.5">
      <c r="A313" s="6">
        <v>45611.553240740737</v>
      </c>
      <c r="B313" s="45">
        <v>30</v>
      </c>
      <c r="C313" s="52">
        <v>44.75</v>
      </c>
      <c r="D313" s="46">
        <v>1342.5</v>
      </c>
      <c r="E313" s="73" t="s">
        <v>17</v>
      </c>
      <c r="F313" s="42"/>
      <c r="G313" s="43"/>
      <c r="H313" s="43"/>
      <c r="I313" s="43"/>
    </row>
    <row r="314" spans="1:9" ht="14.5">
      <c r="A314" s="6">
        <v>45611.55332175926</v>
      </c>
      <c r="B314" s="45">
        <v>25</v>
      </c>
      <c r="C314" s="52">
        <v>44.75</v>
      </c>
      <c r="D314" s="46">
        <v>1118.75</v>
      </c>
      <c r="E314" s="73" t="s">
        <v>17</v>
      </c>
      <c r="F314" s="42"/>
      <c r="G314" s="43"/>
      <c r="H314" s="43"/>
      <c r="I314" s="43"/>
    </row>
    <row r="315" spans="1:9" ht="14.5">
      <c r="A315" s="6">
        <v>45611.553599537037</v>
      </c>
      <c r="B315" s="45">
        <v>1</v>
      </c>
      <c r="C315" s="52">
        <v>44.75</v>
      </c>
      <c r="D315" s="46">
        <v>44.75</v>
      </c>
      <c r="E315" s="73" t="s">
        <v>28</v>
      </c>
      <c r="F315" s="42"/>
      <c r="G315" s="43"/>
      <c r="H315" s="43"/>
      <c r="I315" s="43"/>
    </row>
    <row r="316" spans="1:9" ht="14.5">
      <c r="A316" s="6">
        <v>45611.555324074077</v>
      </c>
      <c r="B316" s="45">
        <v>1</v>
      </c>
      <c r="C316" s="52">
        <v>44.76</v>
      </c>
      <c r="D316" s="46">
        <v>44.76</v>
      </c>
      <c r="E316" s="73" t="s">
        <v>28</v>
      </c>
      <c r="F316" s="42"/>
      <c r="G316" s="43"/>
      <c r="H316" s="43"/>
      <c r="I316" s="43"/>
    </row>
    <row r="317" spans="1:9" ht="14.5">
      <c r="A317" s="6">
        <v>45611.555798611109</v>
      </c>
      <c r="B317" s="45">
        <v>135</v>
      </c>
      <c r="C317" s="52">
        <v>44.76</v>
      </c>
      <c r="D317" s="46">
        <v>6042.5999999999995</v>
      </c>
      <c r="E317" s="73" t="s">
        <v>28</v>
      </c>
      <c r="F317" s="42"/>
      <c r="G317" s="43"/>
      <c r="H317" s="43"/>
      <c r="I317" s="43"/>
    </row>
    <row r="318" spans="1:9" ht="14.5">
      <c r="A318" s="6">
        <v>45611.556111111109</v>
      </c>
      <c r="B318" s="45">
        <v>130</v>
      </c>
      <c r="C318" s="52">
        <v>44.75</v>
      </c>
      <c r="D318" s="46">
        <v>5817.5</v>
      </c>
      <c r="E318" s="73" t="s">
        <v>17</v>
      </c>
      <c r="F318" s="42"/>
      <c r="G318" s="43"/>
      <c r="H318" s="43"/>
      <c r="I318" s="43"/>
    </row>
    <row r="319" spans="1:9" ht="14.5">
      <c r="A319" s="6">
        <v>45611.557199074072</v>
      </c>
      <c r="B319" s="45">
        <v>30</v>
      </c>
      <c r="C319" s="52">
        <v>44.76</v>
      </c>
      <c r="D319" s="46">
        <v>1342.8</v>
      </c>
      <c r="E319" s="73" t="s">
        <v>17</v>
      </c>
      <c r="F319" s="42"/>
      <c r="G319" s="43"/>
      <c r="H319" s="43"/>
      <c r="I319" s="43"/>
    </row>
    <row r="320" spans="1:9" ht="14.5">
      <c r="A320" s="6">
        <v>45611.557199074072</v>
      </c>
      <c r="B320" s="45">
        <v>119</v>
      </c>
      <c r="C320" s="52">
        <v>44.76</v>
      </c>
      <c r="D320" s="46">
        <v>5326.44</v>
      </c>
      <c r="E320" s="73" t="s">
        <v>28</v>
      </c>
      <c r="F320" s="42"/>
      <c r="G320" s="43"/>
      <c r="H320" s="43"/>
      <c r="I320" s="43"/>
    </row>
    <row r="321" spans="1:9" ht="14.5">
      <c r="A321" s="6">
        <v>45611.557638888888</v>
      </c>
      <c r="B321" s="45">
        <v>105</v>
      </c>
      <c r="C321" s="52">
        <v>44.76</v>
      </c>
      <c r="D321" s="46">
        <v>4699.8</v>
      </c>
      <c r="E321" s="73" t="s">
        <v>17</v>
      </c>
      <c r="F321" s="42"/>
      <c r="G321" s="43"/>
      <c r="H321" s="43"/>
      <c r="I321" s="43"/>
    </row>
    <row r="322" spans="1:9" ht="14.5">
      <c r="A322" s="6">
        <v>45611.558912037035</v>
      </c>
      <c r="B322" s="45">
        <v>136</v>
      </c>
      <c r="C322" s="52">
        <v>44.76</v>
      </c>
      <c r="D322" s="46">
        <v>6087.36</v>
      </c>
      <c r="E322" s="73" t="s">
        <v>17</v>
      </c>
      <c r="F322" s="42"/>
      <c r="G322" s="43"/>
      <c r="H322" s="43"/>
      <c r="I322" s="43"/>
    </row>
    <row r="323" spans="1:9" ht="14.5">
      <c r="A323" s="6">
        <v>45611.563657407409</v>
      </c>
      <c r="B323" s="45">
        <v>119</v>
      </c>
      <c r="C323" s="52">
        <v>44.79</v>
      </c>
      <c r="D323" s="46">
        <v>5330.01</v>
      </c>
      <c r="E323" s="73" t="s">
        <v>17</v>
      </c>
      <c r="F323" s="42"/>
      <c r="G323" s="43"/>
      <c r="H323" s="43"/>
      <c r="I323" s="43"/>
    </row>
    <row r="324" spans="1:9" ht="14.5">
      <c r="A324" s="6">
        <v>45611.564293981479</v>
      </c>
      <c r="B324" s="45">
        <v>138</v>
      </c>
      <c r="C324" s="52">
        <v>44.79</v>
      </c>
      <c r="D324" s="46">
        <v>6181.0199999999995</v>
      </c>
      <c r="E324" s="73" t="s">
        <v>28</v>
      </c>
      <c r="F324" s="42"/>
      <c r="G324" s="43"/>
      <c r="H324" s="43"/>
      <c r="I324" s="43"/>
    </row>
    <row r="325" spans="1:9" ht="14.5">
      <c r="A325" s="6">
        <v>45611.573055555556</v>
      </c>
      <c r="B325" s="45">
        <v>44</v>
      </c>
      <c r="C325" s="52">
        <v>44.85</v>
      </c>
      <c r="D325" s="46">
        <v>1973.4</v>
      </c>
      <c r="E325" s="73" t="s">
        <v>17</v>
      </c>
      <c r="F325" s="42"/>
      <c r="G325" s="43"/>
      <c r="H325" s="43"/>
      <c r="I325" s="43"/>
    </row>
    <row r="326" spans="1:9" ht="14.5">
      <c r="A326" s="6">
        <v>45611.573055555556</v>
      </c>
      <c r="B326" s="45">
        <v>72</v>
      </c>
      <c r="C326" s="52">
        <v>44.85</v>
      </c>
      <c r="D326" s="46">
        <v>3229.2000000000003</v>
      </c>
      <c r="E326" s="73" t="s">
        <v>17</v>
      </c>
      <c r="F326" s="42"/>
      <c r="G326" s="43"/>
      <c r="H326" s="43"/>
      <c r="I326" s="43"/>
    </row>
    <row r="327" spans="1:9" ht="14.5">
      <c r="A327" s="6">
        <v>45611.573750000003</v>
      </c>
      <c r="B327" s="45">
        <v>56</v>
      </c>
      <c r="C327" s="52">
        <v>44.85</v>
      </c>
      <c r="D327" s="46">
        <v>2511.6</v>
      </c>
      <c r="E327" s="73" t="s">
        <v>17</v>
      </c>
      <c r="F327" s="42"/>
      <c r="G327" s="43"/>
      <c r="H327" s="43"/>
      <c r="I327" s="43"/>
    </row>
    <row r="328" spans="1:9" ht="14.5">
      <c r="A328" s="6">
        <v>45611.577685185184</v>
      </c>
      <c r="B328" s="45">
        <v>123</v>
      </c>
      <c r="C328" s="52">
        <v>44.88</v>
      </c>
      <c r="D328" s="46">
        <v>5520.2400000000007</v>
      </c>
      <c r="E328" s="73" t="s">
        <v>17</v>
      </c>
      <c r="F328" s="42"/>
      <c r="G328" s="43"/>
      <c r="H328" s="43"/>
      <c r="I328" s="43"/>
    </row>
    <row r="329" spans="1:9" ht="14.5">
      <c r="A329" s="6">
        <v>45611.580625000002</v>
      </c>
      <c r="B329" s="45">
        <v>90</v>
      </c>
      <c r="C329" s="52">
        <v>44.89</v>
      </c>
      <c r="D329" s="46">
        <v>4040.1</v>
      </c>
      <c r="E329" s="73" t="s">
        <v>17</v>
      </c>
      <c r="F329" s="42"/>
      <c r="G329" s="43"/>
      <c r="H329" s="43"/>
      <c r="I329" s="43"/>
    </row>
    <row r="330" spans="1:9" ht="14.5">
      <c r="A330" s="6">
        <v>45611.580625000002</v>
      </c>
      <c r="B330" s="45">
        <v>29</v>
      </c>
      <c r="C330" s="52">
        <v>44.89</v>
      </c>
      <c r="D330" s="46">
        <v>1301.81</v>
      </c>
      <c r="E330" s="73" t="s">
        <v>17</v>
      </c>
      <c r="F330" s="42"/>
      <c r="G330" s="43"/>
      <c r="H330" s="43"/>
      <c r="I330" s="43"/>
    </row>
    <row r="331" spans="1:9" ht="14.5">
      <c r="A331" s="6">
        <v>45611.582395833335</v>
      </c>
      <c r="B331" s="45">
        <v>424</v>
      </c>
      <c r="C331" s="52">
        <v>44.88</v>
      </c>
      <c r="D331" s="46">
        <v>19029.120000000003</v>
      </c>
      <c r="E331" s="73" t="s">
        <v>17</v>
      </c>
      <c r="F331" s="42"/>
      <c r="G331" s="43"/>
      <c r="H331" s="43"/>
      <c r="I331" s="43"/>
    </row>
    <row r="332" spans="1:9" ht="14.5">
      <c r="A332" s="6">
        <v>45611.583344907405</v>
      </c>
      <c r="B332" s="45">
        <v>127</v>
      </c>
      <c r="C332" s="52">
        <v>44.91</v>
      </c>
      <c r="D332" s="46">
        <v>5703.57</v>
      </c>
      <c r="E332" s="73" t="s">
        <v>17</v>
      </c>
      <c r="F332" s="42"/>
      <c r="G332" s="43"/>
      <c r="H332" s="43"/>
      <c r="I332" s="43"/>
    </row>
    <row r="333" spans="1:9" ht="14.5">
      <c r="A333" s="6">
        <v>45611.583344907405</v>
      </c>
      <c r="B333" s="45">
        <v>128</v>
      </c>
      <c r="C333" s="52">
        <v>44.91</v>
      </c>
      <c r="D333" s="46">
        <v>5748.48</v>
      </c>
      <c r="E333" s="73" t="s">
        <v>17</v>
      </c>
      <c r="F333" s="42"/>
      <c r="G333" s="43"/>
      <c r="H333" s="43"/>
      <c r="I333" s="43"/>
    </row>
    <row r="334" spans="1:9" ht="14.5">
      <c r="A334" s="6">
        <v>45611.583877314813</v>
      </c>
      <c r="B334" s="45">
        <v>253</v>
      </c>
      <c r="C334" s="52">
        <v>44.91</v>
      </c>
      <c r="D334" s="46">
        <v>11362.23</v>
      </c>
      <c r="E334" s="73" t="s">
        <v>17</v>
      </c>
      <c r="F334" s="42"/>
      <c r="G334" s="43"/>
      <c r="H334" s="43"/>
      <c r="I334" s="43"/>
    </row>
    <row r="335" spans="1:9" ht="14.5">
      <c r="A335" s="6">
        <v>45611.587430555555</v>
      </c>
      <c r="B335" s="45">
        <v>88</v>
      </c>
      <c r="C335" s="52">
        <v>44.91</v>
      </c>
      <c r="D335" s="46">
        <v>3952.08</v>
      </c>
      <c r="E335" s="73" t="s">
        <v>17</v>
      </c>
      <c r="F335" s="42"/>
      <c r="G335" s="43"/>
      <c r="H335" s="43"/>
      <c r="I335" s="43"/>
    </row>
    <row r="336" spans="1:9" ht="14.5">
      <c r="A336" s="6">
        <v>45611.587430555555</v>
      </c>
      <c r="B336" s="45">
        <v>200</v>
      </c>
      <c r="C336" s="52">
        <v>44.91</v>
      </c>
      <c r="D336" s="46">
        <v>8982</v>
      </c>
      <c r="E336" s="73" t="s">
        <v>17</v>
      </c>
      <c r="F336" s="42"/>
      <c r="G336" s="43"/>
      <c r="H336" s="43"/>
      <c r="I336" s="43"/>
    </row>
    <row r="337" spans="1:9" ht="14.5">
      <c r="A337" s="6">
        <v>45611.591805555552</v>
      </c>
      <c r="B337" s="45">
        <v>146</v>
      </c>
      <c r="C337" s="52">
        <v>44.92</v>
      </c>
      <c r="D337" s="46">
        <v>6558.3200000000006</v>
      </c>
      <c r="E337" s="73" t="s">
        <v>17</v>
      </c>
      <c r="F337" s="42"/>
      <c r="G337" s="43"/>
      <c r="H337" s="43"/>
      <c r="I337" s="43"/>
    </row>
    <row r="338" spans="1:9" ht="14.5">
      <c r="A338" s="6">
        <v>45611.59233796296</v>
      </c>
      <c r="B338" s="45">
        <v>80</v>
      </c>
      <c r="C338" s="52">
        <v>44.91</v>
      </c>
      <c r="D338" s="46">
        <v>3592.7999999999997</v>
      </c>
      <c r="E338" s="73" t="s">
        <v>17</v>
      </c>
      <c r="F338" s="42"/>
      <c r="G338" s="43"/>
      <c r="H338" s="43"/>
      <c r="I338" s="43"/>
    </row>
    <row r="339" spans="1:9" ht="14.5">
      <c r="A339" s="6">
        <v>45611.59233796296</v>
      </c>
      <c r="B339" s="45">
        <v>197</v>
      </c>
      <c r="C339" s="52">
        <v>44.91</v>
      </c>
      <c r="D339" s="46">
        <v>8847.2699999999986</v>
      </c>
      <c r="E339" s="73" t="s">
        <v>17</v>
      </c>
      <c r="F339" s="42"/>
      <c r="G339" s="43"/>
      <c r="H339" s="43"/>
      <c r="I339" s="43"/>
    </row>
    <row r="340" spans="1:9" ht="14.5">
      <c r="A340" s="6">
        <v>45611.59233796296</v>
      </c>
      <c r="B340" s="45">
        <v>130</v>
      </c>
      <c r="C340" s="52">
        <v>44.91</v>
      </c>
      <c r="D340" s="46">
        <v>5838.2999999999993</v>
      </c>
      <c r="E340" s="73" t="s">
        <v>17</v>
      </c>
      <c r="F340" s="42"/>
      <c r="G340" s="43"/>
      <c r="H340" s="43"/>
      <c r="I340" s="43"/>
    </row>
    <row r="341" spans="1:9" ht="14.5">
      <c r="A341" s="6">
        <v>45611.594699074078</v>
      </c>
      <c r="B341" s="45">
        <v>71</v>
      </c>
      <c r="C341" s="52">
        <v>44.86</v>
      </c>
      <c r="D341" s="46">
        <v>3185.06</v>
      </c>
      <c r="E341" s="73" t="s">
        <v>17</v>
      </c>
      <c r="F341" s="42"/>
      <c r="G341" s="43"/>
      <c r="H341" s="43"/>
      <c r="I341" s="43"/>
    </row>
    <row r="342" spans="1:9" ht="14.5">
      <c r="A342" s="6">
        <v>45611.594699074078</v>
      </c>
      <c r="B342" s="45">
        <v>78</v>
      </c>
      <c r="C342" s="52">
        <v>44.86</v>
      </c>
      <c r="D342" s="46">
        <v>3499.08</v>
      </c>
      <c r="E342" s="73" t="s">
        <v>17</v>
      </c>
      <c r="F342" s="42"/>
      <c r="G342" s="43"/>
      <c r="H342" s="43"/>
      <c r="I342" s="43"/>
    </row>
    <row r="343" spans="1:9" ht="14.5">
      <c r="A343" s="6">
        <v>45611.595532407409</v>
      </c>
      <c r="B343" s="45">
        <v>200</v>
      </c>
      <c r="C343" s="52">
        <v>44.85</v>
      </c>
      <c r="D343" s="46">
        <v>8970</v>
      </c>
      <c r="E343" s="73" t="s">
        <v>17</v>
      </c>
      <c r="F343" s="42"/>
      <c r="G343" s="43"/>
      <c r="H343" s="43"/>
      <c r="I343" s="43"/>
    </row>
    <row r="344" spans="1:9" ht="14.5">
      <c r="A344" s="6">
        <v>45611.595532407409</v>
      </c>
      <c r="B344" s="45">
        <v>163</v>
      </c>
      <c r="C344" s="52">
        <v>44.85</v>
      </c>
      <c r="D344" s="46">
        <v>7310.55</v>
      </c>
      <c r="E344" s="73" t="s">
        <v>17</v>
      </c>
      <c r="F344" s="42"/>
      <c r="G344" s="43"/>
      <c r="H344" s="43"/>
      <c r="I344" s="43"/>
    </row>
    <row r="345" spans="1:9" ht="14.5">
      <c r="A345" s="6">
        <v>45611.595532407409</v>
      </c>
      <c r="B345" s="45">
        <v>156</v>
      </c>
      <c r="C345" s="52">
        <v>44.85</v>
      </c>
      <c r="D345" s="46">
        <v>6996.6</v>
      </c>
      <c r="E345" s="73" t="s">
        <v>17</v>
      </c>
      <c r="F345" s="42"/>
      <c r="G345" s="43"/>
      <c r="H345" s="43"/>
      <c r="I345" s="43"/>
    </row>
    <row r="346" spans="1:9" ht="14.5">
      <c r="A346" s="6">
        <v>45611.595636574071</v>
      </c>
      <c r="B346" s="45">
        <v>1012</v>
      </c>
      <c r="C346" s="52">
        <v>44.85</v>
      </c>
      <c r="D346" s="46">
        <v>45388.200000000004</v>
      </c>
      <c r="E346" s="73" t="s">
        <v>17</v>
      </c>
      <c r="F346" s="42"/>
      <c r="G346" s="43"/>
      <c r="H346" s="43"/>
      <c r="I346" s="43"/>
    </row>
    <row r="347" spans="1:9" ht="14.5">
      <c r="A347" s="6">
        <v>45611.595636574071</v>
      </c>
      <c r="B347" s="45">
        <v>200</v>
      </c>
      <c r="C347" s="52">
        <v>44.85</v>
      </c>
      <c r="D347" s="46">
        <v>8970</v>
      </c>
      <c r="E347" s="73" t="s">
        <v>17</v>
      </c>
      <c r="F347" s="42"/>
      <c r="G347" s="43"/>
      <c r="H347" s="43"/>
      <c r="I347" s="43"/>
    </row>
    <row r="348" spans="1:9" ht="14.5">
      <c r="A348" s="6">
        <v>45611.595671296294</v>
      </c>
      <c r="B348" s="45">
        <v>7</v>
      </c>
      <c r="C348" s="52">
        <v>44.85</v>
      </c>
      <c r="D348" s="46">
        <v>313.95</v>
      </c>
      <c r="E348" s="73" t="s">
        <v>17</v>
      </c>
      <c r="F348" s="42"/>
      <c r="G348" s="43"/>
      <c r="H348" s="43"/>
      <c r="I348" s="43"/>
    </row>
    <row r="349" spans="1:9" ht="14.5">
      <c r="A349" s="6">
        <v>45611.596412037034</v>
      </c>
      <c r="B349" s="45">
        <v>127</v>
      </c>
      <c r="C349" s="52">
        <v>44.85</v>
      </c>
      <c r="D349" s="46">
        <v>5695.95</v>
      </c>
      <c r="E349" s="73" t="s">
        <v>17</v>
      </c>
      <c r="F349" s="42"/>
      <c r="G349" s="43"/>
      <c r="H349" s="43"/>
      <c r="I349" s="43"/>
    </row>
    <row r="350" spans="1:9" ht="14.5">
      <c r="A350" s="6">
        <v>45611.596412037034</v>
      </c>
      <c r="B350" s="45">
        <v>30</v>
      </c>
      <c r="C350" s="52">
        <v>44.85</v>
      </c>
      <c r="D350" s="46">
        <v>1345.5</v>
      </c>
      <c r="E350" s="73" t="s">
        <v>17</v>
      </c>
      <c r="F350" s="42"/>
      <c r="G350" s="43"/>
      <c r="H350" s="43"/>
      <c r="I350" s="43"/>
    </row>
    <row r="351" spans="1:9" ht="14.5">
      <c r="A351" s="6">
        <v>45611.597372685188</v>
      </c>
      <c r="B351" s="45">
        <v>116</v>
      </c>
      <c r="C351" s="52">
        <v>44.83</v>
      </c>
      <c r="D351" s="46">
        <v>5200.28</v>
      </c>
      <c r="E351" s="73" t="s">
        <v>17</v>
      </c>
      <c r="F351" s="42"/>
      <c r="G351" s="43"/>
      <c r="H351" s="43"/>
      <c r="I351" s="43"/>
    </row>
    <row r="352" spans="1:9" ht="14.5">
      <c r="A352" s="6">
        <v>45611.597372685188</v>
      </c>
      <c r="B352" s="45">
        <v>132</v>
      </c>
      <c r="C352" s="52">
        <v>44.83</v>
      </c>
      <c r="D352" s="46">
        <v>5917.5599999999995</v>
      </c>
      <c r="E352" s="73" t="s">
        <v>17</v>
      </c>
      <c r="F352" s="42"/>
      <c r="G352" s="43"/>
      <c r="H352" s="43"/>
      <c r="I352" s="43"/>
    </row>
    <row r="353" spans="1:9" ht="14.5">
      <c r="A353" s="6">
        <v>45611.597372685188</v>
      </c>
      <c r="B353" s="45">
        <v>125</v>
      </c>
      <c r="C353" s="52">
        <v>44.83</v>
      </c>
      <c r="D353" s="46">
        <v>5603.75</v>
      </c>
      <c r="E353" s="73" t="s">
        <v>17</v>
      </c>
      <c r="F353" s="42"/>
      <c r="G353" s="43"/>
      <c r="H353" s="43"/>
      <c r="I353" s="43"/>
    </row>
    <row r="354" spans="1:9" ht="14.5">
      <c r="A354" s="6">
        <v>45611.597372685188</v>
      </c>
      <c r="B354" s="45">
        <v>120</v>
      </c>
      <c r="C354" s="52">
        <v>44.83</v>
      </c>
      <c r="D354" s="46">
        <v>5379.5999999999995</v>
      </c>
      <c r="E354" s="73" t="s">
        <v>17</v>
      </c>
      <c r="F354" s="42"/>
      <c r="G354" s="43"/>
      <c r="H354" s="43"/>
      <c r="I354" s="43"/>
    </row>
    <row r="355" spans="1:9" ht="14.5">
      <c r="A355" s="6">
        <v>45611.597372685188</v>
      </c>
      <c r="B355" s="45">
        <v>41</v>
      </c>
      <c r="C355" s="52">
        <v>44.82</v>
      </c>
      <c r="D355" s="46">
        <v>1837.6200000000001</v>
      </c>
      <c r="E355" s="73" t="s">
        <v>28</v>
      </c>
      <c r="F355" s="42"/>
      <c r="G355" s="43"/>
      <c r="H355" s="43"/>
      <c r="I355" s="43"/>
    </row>
    <row r="356" spans="1:9" ht="14.5">
      <c r="A356" s="6">
        <v>45611.597418981481</v>
      </c>
      <c r="B356" s="45">
        <v>165</v>
      </c>
      <c r="C356" s="52">
        <v>44.82</v>
      </c>
      <c r="D356" s="46">
        <v>7395.3</v>
      </c>
      <c r="E356" s="73" t="s">
        <v>17</v>
      </c>
      <c r="F356" s="42"/>
      <c r="G356" s="43"/>
      <c r="H356" s="43"/>
      <c r="I356" s="43"/>
    </row>
    <row r="357" spans="1:9" ht="14.5">
      <c r="A357" s="6">
        <v>45611.597418981481</v>
      </c>
      <c r="B357" s="45">
        <v>140</v>
      </c>
      <c r="C357" s="52">
        <v>44.82</v>
      </c>
      <c r="D357" s="46">
        <v>6274.8</v>
      </c>
      <c r="E357" s="73" t="s">
        <v>17</v>
      </c>
      <c r="F357" s="42"/>
      <c r="G357" s="43"/>
      <c r="H357" s="43"/>
      <c r="I357" s="43"/>
    </row>
    <row r="358" spans="1:9" ht="14.5">
      <c r="A358" s="6">
        <v>45611.597418981481</v>
      </c>
      <c r="B358" s="45">
        <v>130</v>
      </c>
      <c r="C358" s="52">
        <v>44.82</v>
      </c>
      <c r="D358" s="46">
        <v>5826.6</v>
      </c>
      <c r="E358" s="73" t="s">
        <v>28</v>
      </c>
      <c r="F358" s="42"/>
      <c r="G358" s="43"/>
      <c r="H358" s="43"/>
      <c r="I358" s="43"/>
    </row>
    <row r="359" spans="1:9" ht="14.5">
      <c r="A359" s="6">
        <v>45611.597418981481</v>
      </c>
      <c r="B359" s="45">
        <v>82</v>
      </c>
      <c r="C359" s="52">
        <v>44.82</v>
      </c>
      <c r="D359" s="46">
        <v>3675.2400000000002</v>
      </c>
      <c r="E359" s="73" t="s">
        <v>28</v>
      </c>
      <c r="F359" s="42"/>
      <c r="G359" s="43"/>
      <c r="H359" s="43"/>
      <c r="I359" s="43"/>
    </row>
    <row r="360" spans="1:9" ht="14.5">
      <c r="A360" s="6">
        <v>45611.604189814818</v>
      </c>
      <c r="B360" s="45">
        <v>21</v>
      </c>
      <c r="C360" s="52">
        <v>44.86</v>
      </c>
      <c r="D360" s="46">
        <v>942.06</v>
      </c>
      <c r="E360" s="73" t="s">
        <v>17</v>
      </c>
      <c r="F360" s="42"/>
      <c r="G360" s="43"/>
      <c r="H360" s="43"/>
      <c r="I360" s="43"/>
    </row>
    <row r="361" spans="1:9" ht="14.5">
      <c r="A361" s="6">
        <v>45611.604189814818</v>
      </c>
      <c r="B361" s="45">
        <v>188</v>
      </c>
      <c r="C361" s="52">
        <v>44.86</v>
      </c>
      <c r="D361" s="46">
        <v>8433.68</v>
      </c>
      <c r="E361" s="73" t="s">
        <v>17</v>
      </c>
      <c r="F361" s="42"/>
      <c r="G361" s="43"/>
      <c r="H361" s="43"/>
      <c r="I361" s="43"/>
    </row>
    <row r="362" spans="1:9" ht="14.5">
      <c r="A362" s="6">
        <v>45611.604189814818</v>
      </c>
      <c r="B362" s="45">
        <v>188</v>
      </c>
      <c r="C362" s="52">
        <v>44.86</v>
      </c>
      <c r="D362" s="46">
        <v>8433.68</v>
      </c>
      <c r="E362" s="73" t="s">
        <v>17</v>
      </c>
      <c r="F362" s="42"/>
      <c r="G362" s="43"/>
      <c r="H362" s="43"/>
      <c r="I362" s="43"/>
    </row>
    <row r="363" spans="1:9" ht="14.5">
      <c r="A363" s="6">
        <v>45611.605694444443</v>
      </c>
      <c r="B363" s="45">
        <v>183</v>
      </c>
      <c r="C363" s="52">
        <v>44.9</v>
      </c>
      <c r="D363" s="46">
        <v>8216.6999999999989</v>
      </c>
      <c r="E363" s="73" t="s">
        <v>17</v>
      </c>
      <c r="F363" s="42"/>
      <c r="G363" s="43"/>
      <c r="H363" s="43"/>
      <c r="I363" s="43"/>
    </row>
    <row r="364" spans="1:9" ht="14.5">
      <c r="A364" s="6">
        <v>45611.605694444443</v>
      </c>
      <c r="B364" s="45">
        <v>171</v>
      </c>
      <c r="C364" s="52">
        <v>44.9</v>
      </c>
      <c r="D364" s="46">
        <v>7677.9</v>
      </c>
      <c r="E364" s="73" t="s">
        <v>17</v>
      </c>
      <c r="F364" s="42"/>
      <c r="G364" s="43"/>
      <c r="H364" s="43"/>
      <c r="I364" s="43"/>
    </row>
    <row r="365" spans="1:9" ht="14.5">
      <c r="A365" s="6">
        <v>45611.612743055557</v>
      </c>
      <c r="B365" s="45">
        <v>121</v>
      </c>
      <c r="C365" s="52">
        <v>44.93</v>
      </c>
      <c r="D365" s="46">
        <v>5436.53</v>
      </c>
      <c r="E365" s="73" t="s">
        <v>17</v>
      </c>
      <c r="F365" s="42"/>
      <c r="G365" s="43"/>
      <c r="H365" s="43"/>
      <c r="I365" s="43"/>
    </row>
    <row r="366" spans="1:9" ht="14.5">
      <c r="A366" s="6">
        <v>45611.612743055557</v>
      </c>
      <c r="B366" s="45">
        <v>4</v>
      </c>
      <c r="C366" s="52">
        <v>44.93</v>
      </c>
      <c r="D366" s="46">
        <v>179.72</v>
      </c>
      <c r="E366" s="73" t="s">
        <v>17</v>
      </c>
      <c r="F366" s="42"/>
      <c r="G366" s="43"/>
      <c r="H366" s="43"/>
      <c r="I366" s="43"/>
    </row>
    <row r="367" spans="1:9" ht="14.5">
      <c r="A367" s="6">
        <v>45611.614004629628</v>
      </c>
      <c r="B367" s="45">
        <v>9</v>
      </c>
      <c r="C367" s="52">
        <v>44.94</v>
      </c>
      <c r="D367" s="46">
        <v>404.46</v>
      </c>
      <c r="E367" s="73" t="s">
        <v>17</v>
      </c>
      <c r="F367" s="42"/>
      <c r="G367" s="43"/>
      <c r="H367" s="43"/>
      <c r="I367" s="43"/>
    </row>
    <row r="368" spans="1:9" ht="14.5">
      <c r="A368" s="6">
        <v>45611.614004629628</v>
      </c>
      <c r="B368" s="45">
        <v>5</v>
      </c>
      <c r="C368" s="52">
        <v>44.94</v>
      </c>
      <c r="D368" s="46">
        <v>224.7</v>
      </c>
      <c r="E368" s="73" t="s">
        <v>17</v>
      </c>
      <c r="F368" s="42"/>
      <c r="G368" s="43"/>
      <c r="H368" s="43"/>
      <c r="I368" s="43"/>
    </row>
    <row r="369" spans="1:9" ht="14.5">
      <c r="A369" s="6">
        <v>45611.614004629628</v>
      </c>
      <c r="B369" s="45">
        <v>123</v>
      </c>
      <c r="C369" s="52">
        <v>44.94</v>
      </c>
      <c r="D369" s="46">
        <v>5527.62</v>
      </c>
      <c r="E369" s="73" t="s">
        <v>17</v>
      </c>
      <c r="F369" s="42"/>
      <c r="G369" s="43"/>
      <c r="H369" s="43"/>
      <c r="I369" s="43"/>
    </row>
    <row r="370" spans="1:9" ht="14.5">
      <c r="A370" s="6">
        <v>45611.614398148151</v>
      </c>
      <c r="B370" s="45">
        <v>78</v>
      </c>
      <c r="C370" s="52">
        <v>44.96</v>
      </c>
      <c r="D370" s="46">
        <v>3506.88</v>
      </c>
      <c r="E370" s="73" t="s">
        <v>17</v>
      </c>
      <c r="F370" s="42"/>
      <c r="G370" s="43"/>
      <c r="H370" s="43"/>
      <c r="I370" s="43"/>
    </row>
    <row r="371" spans="1:9" ht="14.5">
      <c r="A371" s="6">
        <v>45611.614398148151</v>
      </c>
      <c r="B371" s="45">
        <v>140</v>
      </c>
      <c r="C371" s="52">
        <v>44.96</v>
      </c>
      <c r="D371" s="46">
        <v>6294.4000000000005</v>
      </c>
      <c r="E371" s="73" t="s">
        <v>17</v>
      </c>
      <c r="F371" s="42"/>
      <c r="G371" s="43"/>
      <c r="H371" s="43"/>
      <c r="I371" s="43"/>
    </row>
    <row r="372" spans="1:9" ht="14.5">
      <c r="A372" s="6">
        <v>45611.614398148151</v>
      </c>
      <c r="B372" s="45">
        <v>28</v>
      </c>
      <c r="C372" s="52">
        <v>44.96</v>
      </c>
      <c r="D372" s="46">
        <v>1258.8800000000001</v>
      </c>
      <c r="E372" s="73" t="s">
        <v>17</v>
      </c>
      <c r="F372" s="42"/>
      <c r="G372" s="43"/>
      <c r="H372" s="43"/>
      <c r="I372" s="43"/>
    </row>
    <row r="373" spans="1:9" ht="14.5">
      <c r="A373" s="6">
        <v>45611.614398148151</v>
      </c>
      <c r="B373" s="45">
        <v>10</v>
      </c>
      <c r="C373" s="52">
        <v>44.96</v>
      </c>
      <c r="D373" s="46">
        <v>449.6</v>
      </c>
      <c r="E373" s="73" t="s">
        <v>17</v>
      </c>
      <c r="F373" s="42"/>
      <c r="G373" s="43"/>
      <c r="H373" s="43"/>
      <c r="I373" s="43"/>
    </row>
    <row r="374" spans="1:9" ht="14.5">
      <c r="A374" s="6">
        <v>45611.614398148151</v>
      </c>
      <c r="B374" s="45">
        <v>168</v>
      </c>
      <c r="C374" s="52">
        <v>44.96</v>
      </c>
      <c r="D374" s="46">
        <v>7553.28</v>
      </c>
      <c r="E374" s="73" t="s">
        <v>17</v>
      </c>
      <c r="F374" s="42"/>
      <c r="G374" s="43"/>
      <c r="H374" s="43"/>
      <c r="I374" s="43"/>
    </row>
    <row r="375" spans="1:9" ht="14.5">
      <c r="A375" s="6">
        <v>45611.614398148151</v>
      </c>
      <c r="B375" s="45">
        <v>2</v>
      </c>
      <c r="C375" s="52">
        <v>44.96</v>
      </c>
      <c r="D375" s="46">
        <v>89.92</v>
      </c>
      <c r="E375" s="73" t="s">
        <v>17</v>
      </c>
      <c r="F375" s="42"/>
      <c r="G375" s="43"/>
      <c r="H375" s="43"/>
      <c r="I375" s="43"/>
    </row>
    <row r="376" spans="1:9" ht="14.5">
      <c r="A376" s="6">
        <v>45611.614398148151</v>
      </c>
      <c r="B376" s="45">
        <v>166</v>
      </c>
      <c r="C376" s="52">
        <v>44.96</v>
      </c>
      <c r="D376" s="46">
        <v>7463.3600000000006</v>
      </c>
      <c r="E376" s="73" t="s">
        <v>17</v>
      </c>
      <c r="F376" s="42"/>
      <c r="G376" s="43"/>
      <c r="H376" s="43"/>
      <c r="I376" s="43"/>
    </row>
    <row r="377" spans="1:9" ht="14.5">
      <c r="A377" s="6">
        <v>45611.619363425925</v>
      </c>
      <c r="B377" s="45">
        <v>139</v>
      </c>
      <c r="C377" s="52">
        <v>44.9</v>
      </c>
      <c r="D377" s="46">
        <v>6241.0999999999995</v>
      </c>
      <c r="E377" s="73" t="s">
        <v>17</v>
      </c>
      <c r="F377" s="42"/>
      <c r="G377" s="43"/>
      <c r="H377" s="43"/>
      <c r="I377" s="43"/>
    </row>
    <row r="378" spans="1:9" ht="14.5">
      <c r="A378" s="6">
        <v>45611.620358796295</v>
      </c>
      <c r="B378" s="45">
        <v>129</v>
      </c>
      <c r="C378" s="52">
        <v>44.91</v>
      </c>
      <c r="D378" s="46">
        <v>5793.3899999999994</v>
      </c>
      <c r="E378" s="73" t="s">
        <v>17</v>
      </c>
      <c r="F378" s="42"/>
      <c r="G378" s="43"/>
      <c r="H378" s="43"/>
      <c r="I378" s="43"/>
    </row>
    <row r="379" spans="1:9" ht="14.5">
      <c r="A379" s="6">
        <v>45611.621863425928</v>
      </c>
      <c r="B379" s="45">
        <v>267</v>
      </c>
      <c r="C379" s="52">
        <v>44.96</v>
      </c>
      <c r="D379" s="46">
        <v>12004.32</v>
      </c>
      <c r="E379" s="73" t="s">
        <v>17</v>
      </c>
      <c r="F379" s="42"/>
      <c r="G379" s="43"/>
      <c r="H379" s="43"/>
      <c r="I379" s="43"/>
    </row>
    <row r="380" spans="1:9" ht="14.5">
      <c r="A380" s="6">
        <v>45611.621863425928</v>
      </c>
      <c r="B380" s="45">
        <v>51</v>
      </c>
      <c r="C380" s="52">
        <v>44.96</v>
      </c>
      <c r="D380" s="46">
        <v>2292.96</v>
      </c>
      <c r="E380" s="73" t="s">
        <v>17</v>
      </c>
      <c r="F380" s="42"/>
      <c r="G380" s="43"/>
      <c r="H380" s="43"/>
      <c r="I380" s="43"/>
    </row>
    <row r="381" spans="1:9" ht="14.5">
      <c r="A381" s="6">
        <v>45611.625405092593</v>
      </c>
      <c r="B381" s="45">
        <v>88</v>
      </c>
      <c r="C381" s="52">
        <v>44.94</v>
      </c>
      <c r="D381" s="46">
        <v>3954.72</v>
      </c>
      <c r="E381" s="73" t="s">
        <v>17</v>
      </c>
      <c r="F381" s="42"/>
      <c r="G381" s="43"/>
      <c r="H381" s="43"/>
      <c r="I381" s="43"/>
    </row>
    <row r="382" spans="1:9" ht="14.5">
      <c r="A382" s="6">
        <v>45611.625405092593</v>
      </c>
      <c r="B382" s="45">
        <v>84</v>
      </c>
      <c r="C382" s="52">
        <v>44.94</v>
      </c>
      <c r="D382" s="46">
        <v>3774.96</v>
      </c>
      <c r="E382" s="73" t="s">
        <v>17</v>
      </c>
      <c r="F382" s="42"/>
      <c r="G382" s="43"/>
      <c r="H382" s="43"/>
      <c r="I382" s="43"/>
    </row>
    <row r="383" spans="1:9" ht="14.5">
      <c r="A383" s="6">
        <v>45611.625810185185</v>
      </c>
      <c r="B383" s="45">
        <v>167</v>
      </c>
      <c r="C383" s="52">
        <v>44.93</v>
      </c>
      <c r="D383" s="46">
        <v>7503.31</v>
      </c>
      <c r="E383" s="73" t="s">
        <v>17</v>
      </c>
      <c r="F383" s="42"/>
      <c r="G383" s="43"/>
      <c r="H383" s="43"/>
      <c r="I383" s="43"/>
    </row>
    <row r="384" spans="1:9" ht="14.5">
      <c r="A384" s="6">
        <v>45611.625810185185</v>
      </c>
      <c r="B384" s="45">
        <v>34</v>
      </c>
      <c r="C384" s="52">
        <v>44.93</v>
      </c>
      <c r="D384" s="46">
        <v>1527.62</v>
      </c>
      <c r="E384" s="73" t="s">
        <v>17</v>
      </c>
      <c r="F384" s="42"/>
      <c r="G384" s="43"/>
      <c r="H384" s="43"/>
      <c r="I384" s="43"/>
    </row>
    <row r="385" spans="1:9" ht="14.5">
      <c r="A385" s="6">
        <v>45611.62771990741</v>
      </c>
      <c r="B385" s="45">
        <v>190</v>
      </c>
      <c r="C385" s="52">
        <v>44.9</v>
      </c>
      <c r="D385" s="46">
        <v>8531</v>
      </c>
      <c r="E385" s="73" t="s">
        <v>17</v>
      </c>
      <c r="F385" s="42"/>
      <c r="G385" s="43"/>
      <c r="H385" s="43"/>
      <c r="I385" s="43"/>
    </row>
    <row r="386" spans="1:9" ht="14.5">
      <c r="A386" s="6">
        <v>45611.62771990741</v>
      </c>
      <c r="B386" s="45">
        <v>60</v>
      </c>
      <c r="C386" s="52">
        <v>44.9</v>
      </c>
      <c r="D386" s="46">
        <v>2694</v>
      </c>
      <c r="E386" s="73" t="s">
        <v>28</v>
      </c>
      <c r="F386" s="42"/>
      <c r="G386" s="43"/>
      <c r="H386" s="43"/>
      <c r="I386" s="43"/>
    </row>
    <row r="387" spans="1:9" ht="14.5">
      <c r="A387" s="6">
        <v>45611.62771990741</v>
      </c>
      <c r="B387" s="45">
        <v>60</v>
      </c>
      <c r="C387" s="52">
        <v>44.9</v>
      </c>
      <c r="D387" s="46">
        <v>2694</v>
      </c>
      <c r="E387" s="73" t="s">
        <v>28</v>
      </c>
      <c r="F387" s="42"/>
      <c r="G387" s="43"/>
      <c r="H387" s="43"/>
      <c r="I387" s="43"/>
    </row>
    <row r="388" spans="1:9" ht="14.5">
      <c r="A388" s="6">
        <v>45611.628020833334</v>
      </c>
      <c r="B388" s="45">
        <v>70</v>
      </c>
      <c r="C388" s="52">
        <v>44.89</v>
      </c>
      <c r="D388" s="46">
        <v>3142.3</v>
      </c>
      <c r="E388" s="73" t="s">
        <v>28</v>
      </c>
      <c r="F388" s="42"/>
      <c r="G388" s="43"/>
      <c r="H388" s="43"/>
      <c r="I388" s="43"/>
    </row>
    <row r="389" spans="1:9" ht="14.5">
      <c r="A389" s="6">
        <v>45611.62809027778</v>
      </c>
      <c r="B389" s="45">
        <v>1</v>
      </c>
      <c r="C389" s="52">
        <v>44.89</v>
      </c>
      <c r="D389" s="46">
        <v>44.89</v>
      </c>
      <c r="E389" s="73" t="s">
        <v>28</v>
      </c>
      <c r="F389" s="42"/>
      <c r="G389" s="43"/>
      <c r="H389" s="43"/>
      <c r="I389" s="43"/>
    </row>
    <row r="390" spans="1:9" ht="14.5">
      <c r="A390" s="6">
        <v>45611.629872685182</v>
      </c>
      <c r="B390" s="45">
        <v>67</v>
      </c>
      <c r="C390" s="52">
        <v>44.92</v>
      </c>
      <c r="D390" s="46">
        <v>3009.6400000000003</v>
      </c>
      <c r="E390" s="73" t="s">
        <v>17</v>
      </c>
      <c r="F390" s="42"/>
      <c r="G390" s="43"/>
      <c r="H390" s="43"/>
      <c r="I390" s="43"/>
    </row>
    <row r="391" spans="1:9" ht="14.5">
      <c r="A391" s="6">
        <v>45611.629872685182</v>
      </c>
      <c r="B391" s="45">
        <v>103</v>
      </c>
      <c r="C391" s="52">
        <v>44.92</v>
      </c>
      <c r="D391" s="46">
        <v>4626.76</v>
      </c>
      <c r="E391" s="73" t="s">
        <v>17</v>
      </c>
      <c r="F391" s="42"/>
      <c r="G391" s="43"/>
      <c r="H391" s="43"/>
      <c r="I391" s="43"/>
    </row>
    <row r="392" spans="1:9" ht="14.5">
      <c r="A392" s="6">
        <v>45611.632962962962</v>
      </c>
      <c r="B392" s="45">
        <v>24</v>
      </c>
      <c r="C392" s="52">
        <v>44.94</v>
      </c>
      <c r="D392" s="46">
        <v>1078.56</v>
      </c>
      <c r="E392" s="73" t="s">
        <v>17</v>
      </c>
      <c r="F392" s="42"/>
      <c r="G392" s="43"/>
      <c r="H392" s="43"/>
      <c r="I392" s="43"/>
    </row>
    <row r="393" spans="1:9" ht="14.5">
      <c r="A393" s="6">
        <v>45611.632962962962</v>
      </c>
      <c r="B393" s="45">
        <v>28</v>
      </c>
      <c r="C393" s="52">
        <v>44.94</v>
      </c>
      <c r="D393" s="46">
        <v>1258.32</v>
      </c>
      <c r="E393" s="73" t="s">
        <v>17</v>
      </c>
      <c r="F393" s="42"/>
      <c r="G393" s="43"/>
      <c r="H393" s="43"/>
      <c r="I393" s="43"/>
    </row>
    <row r="394" spans="1:9" ht="14.5">
      <c r="A394" s="6">
        <v>45611.632962962962</v>
      </c>
      <c r="B394" s="45">
        <v>25</v>
      </c>
      <c r="C394" s="52">
        <v>44.94</v>
      </c>
      <c r="D394" s="46">
        <v>1123.5</v>
      </c>
      <c r="E394" s="73" t="s">
        <v>17</v>
      </c>
      <c r="F394" s="42"/>
      <c r="G394" s="43"/>
      <c r="H394" s="43"/>
      <c r="I394" s="43"/>
    </row>
    <row r="395" spans="1:9" ht="14.5">
      <c r="A395" s="6">
        <v>45611.632962962962</v>
      </c>
      <c r="B395" s="45">
        <v>38</v>
      </c>
      <c r="C395" s="52">
        <v>44.94</v>
      </c>
      <c r="D395" s="46">
        <v>1707.7199999999998</v>
      </c>
      <c r="E395" s="73" t="s">
        <v>17</v>
      </c>
      <c r="F395" s="42"/>
      <c r="G395" s="43"/>
      <c r="H395" s="43"/>
      <c r="I395" s="43"/>
    </row>
    <row r="396" spans="1:9" ht="14.5">
      <c r="A396" s="6">
        <v>45611.633368055554</v>
      </c>
      <c r="B396" s="45">
        <v>193</v>
      </c>
      <c r="C396" s="52">
        <v>44.93</v>
      </c>
      <c r="D396" s="46">
        <v>8671.49</v>
      </c>
      <c r="E396" s="73" t="s">
        <v>17</v>
      </c>
      <c r="F396" s="42"/>
      <c r="G396" s="43"/>
      <c r="H396" s="43"/>
      <c r="I396" s="43"/>
    </row>
    <row r="397" spans="1:9" ht="14.5">
      <c r="A397" s="6">
        <v>45611.633368055554</v>
      </c>
      <c r="B397" s="45">
        <v>377</v>
      </c>
      <c r="C397" s="52">
        <v>44.94</v>
      </c>
      <c r="D397" s="46">
        <v>16942.379999999997</v>
      </c>
      <c r="E397" s="73" t="s">
        <v>17</v>
      </c>
      <c r="F397" s="42"/>
      <c r="G397" s="43"/>
      <c r="H397" s="43"/>
      <c r="I397" s="43"/>
    </row>
    <row r="398" spans="1:9" ht="14.5">
      <c r="A398" s="6">
        <v>45611.633368055554</v>
      </c>
      <c r="B398" s="45">
        <v>145</v>
      </c>
      <c r="C398" s="52">
        <v>44.93</v>
      </c>
      <c r="D398" s="46">
        <v>6514.85</v>
      </c>
      <c r="E398" s="73" t="s">
        <v>28</v>
      </c>
      <c r="F398" s="42"/>
      <c r="G398" s="43"/>
      <c r="H398" s="43"/>
      <c r="I398" s="43"/>
    </row>
    <row r="399" spans="1:9" ht="14.5">
      <c r="A399" s="6">
        <v>45611.633368055554</v>
      </c>
      <c r="B399" s="45">
        <v>115</v>
      </c>
      <c r="C399" s="52">
        <v>44.94</v>
      </c>
      <c r="D399" s="46">
        <v>5168.0999999999995</v>
      </c>
      <c r="E399" s="73" t="s">
        <v>28</v>
      </c>
      <c r="F399" s="42"/>
      <c r="G399" s="43"/>
      <c r="H399" s="43"/>
      <c r="I399" s="43"/>
    </row>
    <row r="400" spans="1:9" ht="14.5">
      <c r="A400" s="6">
        <v>45611.633368055554</v>
      </c>
      <c r="B400" s="45">
        <v>116</v>
      </c>
      <c r="C400" s="52">
        <v>44.94</v>
      </c>
      <c r="D400" s="46">
        <v>5213.04</v>
      </c>
      <c r="E400" s="73" t="s">
        <v>28</v>
      </c>
      <c r="F400" s="42"/>
      <c r="G400" s="43"/>
      <c r="H400" s="43"/>
      <c r="I400" s="43"/>
    </row>
    <row r="401" spans="1:9" ht="14.5">
      <c r="A401" s="6">
        <v>45611.635092592594</v>
      </c>
      <c r="B401" s="45">
        <v>70</v>
      </c>
      <c r="C401" s="52">
        <v>44.93</v>
      </c>
      <c r="D401" s="46">
        <v>3145.1</v>
      </c>
      <c r="E401" s="73" t="s">
        <v>28</v>
      </c>
      <c r="F401" s="42"/>
      <c r="G401" s="43"/>
      <c r="H401" s="43"/>
      <c r="I401" s="43"/>
    </row>
    <row r="402" spans="1:9" ht="14.5">
      <c r="A402" s="6">
        <v>45611.635092592594</v>
      </c>
      <c r="B402" s="45">
        <v>69</v>
      </c>
      <c r="C402" s="52">
        <v>44.93</v>
      </c>
      <c r="D402" s="46">
        <v>3100.17</v>
      </c>
      <c r="E402" s="73" t="s">
        <v>28</v>
      </c>
      <c r="F402" s="42"/>
      <c r="G402" s="43"/>
      <c r="H402" s="43"/>
      <c r="I402" s="43"/>
    </row>
    <row r="403" spans="1:9" ht="14.5">
      <c r="A403" s="6">
        <v>45611.636932870373</v>
      </c>
      <c r="B403" s="45">
        <v>98</v>
      </c>
      <c r="C403" s="52">
        <v>44.93</v>
      </c>
      <c r="D403" s="46">
        <v>4403.1400000000003</v>
      </c>
      <c r="E403" s="73" t="s">
        <v>17</v>
      </c>
      <c r="F403" s="42"/>
      <c r="G403" s="43"/>
      <c r="H403" s="43"/>
      <c r="I403" s="43"/>
    </row>
    <row r="404" spans="1:9" ht="14.5">
      <c r="A404" s="6">
        <v>45611.636956018519</v>
      </c>
      <c r="B404" s="45">
        <v>84</v>
      </c>
      <c r="C404" s="52">
        <v>44.93</v>
      </c>
      <c r="D404" s="46">
        <v>3774.12</v>
      </c>
      <c r="E404" s="73" t="s">
        <v>17</v>
      </c>
      <c r="F404" s="42"/>
      <c r="G404" s="43"/>
      <c r="H404" s="43"/>
      <c r="I404" s="43"/>
    </row>
    <row r="405" spans="1:9" ht="14.5">
      <c r="A405" s="6">
        <v>45611.636956018519</v>
      </c>
      <c r="B405" s="45">
        <v>7</v>
      </c>
      <c r="C405" s="52">
        <v>44.93</v>
      </c>
      <c r="D405" s="46">
        <v>314.51</v>
      </c>
      <c r="E405" s="73" t="s">
        <v>28</v>
      </c>
      <c r="F405" s="42"/>
      <c r="G405" s="43"/>
      <c r="H405" s="43"/>
      <c r="I405" s="43"/>
    </row>
    <row r="406" spans="1:9" ht="14.5">
      <c r="A406" s="6">
        <v>45611.637118055558</v>
      </c>
      <c r="B406" s="45">
        <v>111</v>
      </c>
      <c r="C406" s="52">
        <v>44.93</v>
      </c>
      <c r="D406" s="46">
        <v>4987.2299999999996</v>
      </c>
      <c r="E406" s="73" t="s">
        <v>28</v>
      </c>
      <c r="F406" s="42"/>
      <c r="G406" s="43"/>
      <c r="H406" s="43"/>
      <c r="I406" s="43"/>
    </row>
    <row r="407" spans="1:9" ht="14.5">
      <c r="A407" s="6">
        <v>45611.637685185182</v>
      </c>
      <c r="B407" s="45">
        <v>53</v>
      </c>
      <c r="C407" s="52">
        <v>44.93</v>
      </c>
      <c r="D407" s="46">
        <v>2381.29</v>
      </c>
      <c r="E407" s="73" t="s">
        <v>28</v>
      </c>
      <c r="F407" s="42"/>
      <c r="G407" s="43"/>
      <c r="H407" s="43"/>
      <c r="I407" s="43"/>
    </row>
    <row r="408" spans="1:9" ht="14.5">
      <c r="A408" s="6">
        <v>45611.637685185182</v>
      </c>
      <c r="B408" s="45">
        <v>86</v>
      </c>
      <c r="C408" s="52">
        <v>44.93</v>
      </c>
      <c r="D408" s="46">
        <v>3863.98</v>
      </c>
      <c r="E408" s="73" t="s">
        <v>28</v>
      </c>
      <c r="F408" s="42"/>
      <c r="G408" s="43"/>
      <c r="H408" s="43"/>
      <c r="I408" s="43"/>
    </row>
    <row r="409" spans="1:9" ht="14.5">
      <c r="A409" s="6">
        <v>45611.63826388889</v>
      </c>
      <c r="B409" s="45">
        <v>30</v>
      </c>
      <c r="C409" s="52">
        <v>44.92</v>
      </c>
      <c r="D409" s="46">
        <v>1347.6000000000001</v>
      </c>
      <c r="E409" s="73" t="s">
        <v>17</v>
      </c>
      <c r="F409" s="42"/>
      <c r="G409" s="43"/>
      <c r="H409" s="43"/>
      <c r="I409" s="43"/>
    </row>
    <row r="410" spans="1:9" ht="14.5">
      <c r="A410" s="6">
        <v>45611.63826388889</v>
      </c>
      <c r="B410" s="45">
        <v>208</v>
      </c>
      <c r="C410" s="52">
        <v>44.92</v>
      </c>
      <c r="D410" s="46">
        <v>9343.36</v>
      </c>
      <c r="E410" s="73" t="s">
        <v>17</v>
      </c>
      <c r="F410" s="42"/>
      <c r="G410" s="43"/>
      <c r="H410" s="43"/>
      <c r="I410" s="43"/>
    </row>
    <row r="411" spans="1:9" ht="14.5">
      <c r="A411" s="6">
        <v>45611.63826388889</v>
      </c>
      <c r="B411" s="45">
        <v>129</v>
      </c>
      <c r="C411" s="52">
        <v>44.92</v>
      </c>
      <c r="D411" s="46">
        <v>5794.68</v>
      </c>
      <c r="E411" s="73" t="s">
        <v>17</v>
      </c>
      <c r="F411" s="42"/>
      <c r="G411" s="43"/>
      <c r="H411" s="43"/>
      <c r="I411" s="43"/>
    </row>
    <row r="412" spans="1:9" ht="14.5">
      <c r="A412" s="6">
        <v>45611.63826388889</v>
      </c>
      <c r="B412" s="45">
        <v>48</v>
      </c>
      <c r="C412" s="52">
        <v>44.92</v>
      </c>
      <c r="D412" s="46">
        <v>2156.16</v>
      </c>
      <c r="E412" s="73" t="s">
        <v>17</v>
      </c>
      <c r="F412" s="42"/>
      <c r="G412" s="43"/>
      <c r="H412" s="43"/>
      <c r="I412" s="43"/>
    </row>
    <row r="413" spans="1:9" ht="14.5">
      <c r="A413" s="6">
        <v>45611.640138888892</v>
      </c>
      <c r="B413" s="45">
        <v>274</v>
      </c>
      <c r="C413" s="52">
        <v>44.95</v>
      </c>
      <c r="D413" s="46">
        <v>12316.300000000001</v>
      </c>
      <c r="E413" s="73" t="s">
        <v>17</v>
      </c>
      <c r="F413" s="42"/>
      <c r="G413" s="43"/>
      <c r="H413" s="43"/>
      <c r="I413" s="43"/>
    </row>
    <row r="414" spans="1:9" ht="14.5">
      <c r="A414" s="6">
        <v>45611.640138888892</v>
      </c>
      <c r="B414" s="45">
        <v>261</v>
      </c>
      <c r="C414" s="52">
        <v>44.95</v>
      </c>
      <c r="D414" s="46">
        <v>11731.95</v>
      </c>
      <c r="E414" s="73" t="s">
        <v>17</v>
      </c>
      <c r="F414" s="42"/>
      <c r="G414" s="43"/>
      <c r="H414" s="43"/>
      <c r="I414" s="43"/>
    </row>
    <row r="415" spans="1:9" ht="14.5">
      <c r="A415" s="6">
        <v>45611.640138888892</v>
      </c>
      <c r="B415" s="45">
        <v>132</v>
      </c>
      <c r="C415" s="52">
        <v>44.95</v>
      </c>
      <c r="D415" s="46">
        <v>5933.4000000000005</v>
      </c>
      <c r="E415" s="73" t="s">
        <v>28</v>
      </c>
      <c r="F415" s="42"/>
      <c r="G415" s="43"/>
      <c r="H415" s="43"/>
      <c r="I415" s="43"/>
    </row>
    <row r="416" spans="1:9" ht="14.5">
      <c r="A416" s="6">
        <v>45611.640289351853</v>
      </c>
      <c r="B416" s="45">
        <v>130</v>
      </c>
      <c r="C416" s="52">
        <v>44.94</v>
      </c>
      <c r="D416" s="46">
        <v>5842.2</v>
      </c>
      <c r="E416" s="73" t="s">
        <v>28</v>
      </c>
      <c r="F416" s="42"/>
      <c r="G416" s="43"/>
      <c r="H416" s="43"/>
      <c r="I416" s="43"/>
    </row>
    <row r="417" spans="1:9" ht="14.5">
      <c r="A417" s="6">
        <v>45611.642361111109</v>
      </c>
      <c r="B417" s="45">
        <v>124</v>
      </c>
      <c r="C417" s="52">
        <v>44.9</v>
      </c>
      <c r="D417" s="46">
        <v>5567.5999999999995</v>
      </c>
      <c r="E417" s="73" t="s">
        <v>28</v>
      </c>
      <c r="F417" s="42"/>
      <c r="G417" s="43"/>
      <c r="H417" s="43"/>
      <c r="I417" s="43"/>
    </row>
    <row r="418" spans="1:9" ht="14.5">
      <c r="A418" s="6">
        <v>45611.643773148149</v>
      </c>
      <c r="B418" s="45">
        <v>78</v>
      </c>
      <c r="C418" s="52">
        <v>44.92</v>
      </c>
      <c r="D418" s="46">
        <v>3503.76</v>
      </c>
      <c r="E418" s="73" t="s">
        <v>28</v>
      </c>
      <c r="F418" s="42"/>
      <c r="G418" s="43"/>
      <c r="H418" s="43"/>
      <c r="I418" s="43"/>
    </row>
    <row r="419" spans="1:9" ht="14.5">
      <c r="A419" s="6">
        <v>45611.643923611111</v>
      </c>
      <c r="B419" s="45">
        <v>38</v>
      </c>
      <c r="C419" s="52">
        <v>44.92</v>
      </c>
      <c r="D419" s="46">
        <v>1706.96</v>
      </c>
      <c r="E419" s="73" t="s">
        <v>28</v>
      </c>
      <c r="F419" s="42"/>
      <c r="G419" s="43"/>
      <c r="H419" s="43"/>
      <c r="I419" s="43"/>
    </row>
    <row r="420" spans="1:9" ht="14.5">
      <c r="A420" s="6">
        <v>45611.645821759259</v>
      </c>
      <c r="B420" s="45">
        <v>77</v>
      </c>
      <c r="C420" s="52">
        <v>44.93</v>
      </c>
      <c r="D420" s="46">
        <v>3459.61</v>
      </c>
      <c r="E420" s="73" t="s">
        <v>17</v>
      </c>
      <c r="F420" s="42"/>
      <c r="G420" s="43"/>
      <c r="H420" s="43"/>
      <c r="I420" s="43"/>
    </row>
    <row r="421" spans="1:9" ht="14.5">
      <c r="A421" s="6">
        <v>45611.645821759259</v>
      </c>
      <c r="B421" s="45">
        <v>198</v>
      </c>
      <c r="C421" s="52">
        <v>44.93</v>
      </c>
      <c r="D421" s="46">
        <v>8896.14</v>
      </c>
      <c r="E421" s="73" t="s">
        <v>17</v>
      </c>
      <c r="F421" s="42"/>
      <c r="G421" s="43"/>
      <c r="H421" s="43"/>
      <c r="I421" s="43"/>
    </row>
    <row r="422" spans="1:9" ht="14.5">
      <c r="A422" s="6">
        <v>45611.645821759259</v>
      </c>
      <c r="B422" s="45">
        <v>239</v>
      </c>
      <c r="C422" s="52">
        <v>44.93</v>
      </c>
      <c r="D422" s="46">
        <v>10738.27</v>
      </c>
      <c r="E422" s="73" t="s">
        <v>17</v>
      </c>
      <c r="F422" s="42"/>
      <c r="G422" s="43"/>
      <c r="H422" s="43"/>
      <c r="I422" s="43"/>
    </row>
    <row r="423" spans="1:9" ht="14.5">
      <c r="A423" s="6">
        <v>45611.645821759259</v>
      </c>
      <c r="B423" s="45">
        <v>239</v>
      </c>
      <c r="C423" s="52">
        <v>44.93</v>
      </c>
      <c r="D423" s="46">
        <v>10738.27</v>
      </c>
      <c r="E423" s="73" t="s">
        <v>17</v>
      </c>
      <c r="F423" s="42"/>
      <c r="G423" s="43"/>
      <c r="H423" s="43"/>
      <c r="I423" s="43"/>
    </row>
    <row r="424" spans="1:9" ht="14.5">
      <c r="A424" s="6">
        <v>45611.645821759259</v>
      </c>
      <c r="B424" s="45">
        <v>198</v>
      </c>
      <c r="C424" s="52">
        <v>44.93</v>
      </c>
      <c r="D424" s="46">
        <v>8896.14</v>
      </c>
      <c r="E424" s="73" t="s">
        <v>17</v>
      </c>
      <c r="F424" s="42"/>
      <c r="G424" s="43"/>
      <c r="H424" s="43"/>
      <c r="I424" s="43"/>
    </row>
    <row r="425" spans="1:9" ht="14.5">
      <c r="A425" s="6">
        <v>45611.64607638889</v>
      </c>
      <c r="B425" s="45">
        <v>193</v>
      </c>
      <c r="C425" s="52">
        <v>44.95</v>
      </c>
      <c r="D425" s="46">
        <v>8675.35</v>
      </c>
      <c r="E425" s="73" t="s">
        <v>28</v>
      </c>
      <c r="F425" s="42"/>
      <c r="G425" s="43"/>
      <c r="H425" s="43"/>
      <c r="I425" s="43"/>
    </row>
    <row r="426" spans="1:9" ht="14.5">
      <c r="A426" s="6">
        <v>45611.646516203706</v>
      </c>
      <c r="B426" s="45">
        <v>340</v>
      </c>
      <c r="C426" s="52">
        <v>44.94</v>
      </c>
      <c r="D426" s="46">
        <v>15279.599999999999</v>
      </c>
      <c r="E426" s="73" t="s">
        <v>17</v>
      </c>
      <c r="F426" s="42"/>
      <c r="G426" s="43"/>
      <c r="H426" s="43"/>
      <c r="I426" s="43"/>
    </row>
    <row r="427" spans="1:9" ht="14.5">
      <c r="A427" s="6">
        <v>45611.646516203706</v>
      </c>
      <c r="B427" s="45">
        <v>1</v>
      </c>
      <c r="C427" s="52">
        <v>44.94</v>
      </c>
      <c r="D427" s="46">
        <v>44.94</v>
      </c>
      <c r="E427" s="73" t="s">
        <v>17</v>
      </c>
      <c r="F427" s="42"/>
      <c r="G427" s="43"/>
      <c r="H427" s="43"/>
      <c r="I427" s="43"/>
    </row>
    <row r="428" spans="1:9" ht="14.5">
      <c r="A428" s="6">
        <v>45611.646516203706</v>
      </c>
      <c r="B428" s="45">
        <v>200</v>
      </c>
      <c r="C428" s="52">
        <v>44.94</v>
      </c>
      <c r="D428" s="46">
        <v>8988</v>
      </c>
      <c r="E428" s="73" t="s">
        <v>17</v>
      </c>
      <c r="F428" s="42"/>
      <c r="G428" s="43"/>
      <c r="H428" s="43"/>
      <c r="I428" s="43"/>
    </row>
    <row r="429" spans="1:9" ht="14.5">
      <c r="A429" s="6">
        <v>45611.646516203706</v>
      </c>
      <c r="B429" s="45">
        <v>200</v>
      </c>
      <c r="C429" s="52">
        <v>44.94</v>
      </c>
      <c r="D429" s="46">
        <v>8988</v>
      </c>
      <c r="E429" s="73" t="s">
        <v>17</v>
      </c>
      <c r="F429" s="42"/>
      <c r="G429" s="43"/>
      <c r="H429" s="43"/>
      <c r="I429" s="43"/>
    </row>
    <row r="430" spans="1:9" ht="14.5">
      <c r="A430" s="6">
        <v>45611.646516203706</v>
      </c>
      <c r="B430" s="45">
        <v>7</v>
      </c>
      <c r="C430" s="52">
        <v>44.94</v>
      </c>
      <c r="D430" s="46">
        <v>314.58</v>
      </c>
      <c r="E430" s="73" t="s">
        <v>17</v>
      </c>
      <c r="F430" s="42"/>
      <c r="G430" s="43"/>
      <c r="H430" s="43"/>
      <c r="I430" s="43"/>
    </row>
    <row r="431" spans="1:9" ht="14.5">
      <c r="A431" s="6">
        <v>45611.646516203706</v>
      </c>
      <c r="B431" s="45">
        <v>134</v>
      </c>
      <c r="C431" s="52">
        <v>44.95</v>
      </c>
      <c r="D431" s="46">
        <v>6023.3</v>
      </c>
      <c r="E431" s="73" t="s">
        <v>28</v>
      </c>
      <c r="F431" s="42"/>
      <c r="G431" s="43"/>
      <c r="H431" s="43"/>
      <c r="I431" s="43"/>
    </row>
    <row r="432" spans="1:9" ht="14.5">
      <c r="A432" s="6">
        <v>45611.646516203706</v>
      </c>
      <c r="B432" s="45">
        <v>53</v>
      </c>
      <c r="C432" s="52">
        <v>44.95</v>
      </c>
      <c r="D432" s="46">
        <v>2382.3500000000004</v>
      </c>
      <c r="E432" s="73" t="s">
        <v>28</v>
      </c>
      <c r="F432" s="42"/>
      <c r="G432" s="43"/>
      <c r="H432" s="43"/>
      <c r="I432" s="43"/>
    </row>
    <row r="433" spans="1:9" ht="14.5">
      <c r="A433" s="6">
        <v>45611.646516203706</v>
      </c>
      <c r="B433" s="45">
        <v>62</v>
      </c>
      <c r="C433" s="52">
        <v>44.95</v>
      </c>
      <c r="D433" s="46">
        <v>2786.9</v>
      </c>
      <c r="E433" s="73" t="s">
        <v>28</v>
      </c>
      <c r="F433" s="42"/>
      <c r="G433" s="43"/>
      <c r="H433" s="43"/>
      <c r="I433" s="43"/>
    </row>
    <row r="434" spans="1:9" ht="14.5">
      <c r="A434" s="6">
        <v>45611.647743055553</v>
      </c>
      <c r="B434" s="45">
        <v>113</v>
      </c>
      <c r="C434" s="52">
        <v>45.04</v>
      </c>
      <c r="D434" s="46">
        <v>5089.5199999999995</v>
      </c>
      <c r="E434" s="73" t="s">
        <v>28</v>
      </c>
      <c r="F434" s="42"/>
      <c r="G434" s="43"/>
      <c r="H434" s="43"/>
      <c r="I434" s="43"/>
    </row>
    <row r="435" spans="1:9" ht="14.5">
      <c r="A435" s="6">
        <v>45611.647743055553</v>
      </c>
      <c r="B435" s="45">
        <v>5</v>
      </c>
      <c r="C435" s="52">
        <v>45.04</v>
      </c>
      <c r="D435" s="46">
        <v>225.2</v>
      </c>
      <c r="E435" s="73" t="s">
        <v>28</v>
      </c>
      <c r="F435" s="42"/>
      <c r="G435" s="43"/>
      <c r="H435" s="43"/>
      <c r="I435" s="43"/>
    </row>
    <row r="436" spans="1:9" ht="14.5">
      <c r="A436" s="6">
        <v>45611.647743055553</v>
      </c>
      <c r="B436" s="45">
        <v>128</v>
      </c>
      <c r="C436" s="52">
        <v>45.04</v>
      </c>
      <c r="D436" s="46">
        <v>5765.12</v>
      </c>
      <c r="E436" s="73" t="s">
        <v>17</v>
      </c>
      <c r="F436" s="42"/>
      <c r="G436" s="43"/>
      <c r="H436" s="43"/>
      <c r="I436" s="43"/>
    </row>
    <row r="437" spans="1:9" ht="14.5">
      <c r="A437" s="6">
        <v>45611.647743055553</v>
      </c>
      <c r="B437" s="45">
        <v>240</v>
      </c>
      <c r="C437" s="52">
        <v>45.04</v>
      </c>
      <c r="D437" s="46">
        <v>10809.6</v>
      </c>
      <c r="E437" s="73" t="s">
        <v>17</v>
      </c>
      <c r="F437" s="42"/>
      <c r="G437" s="43"/>
      <c r="H437" s="43"/>
      <c r="I437" s="43"/>
    </row>
    <row r="438" spans="1:9" ht="14.5">
      <c r="A438" s="6">
        <v>45611.647743055553</v>
      </c>
      <c r="B438" s="45">
        <v>79</v>
      </c>
      <c r="C438" s="52">
        <v>45.04</v>
      </c>
      <c r="D438" s="46">
        <v>3558.16</v>
      </c>
      <c r="E438" s="73" t="s">
        <v>17</v>
      </c>
      <c r="F438" s="42"/>
      <c r="G438" s="43"/>
      <c r="H438" s="43"/>
      <c r="I438" s="43"/>
    </row>
    <row r="439" spans="1:9" ht="14.5">
      <c r="A439" s="6">
        <v>45611.647743055553</v>
      </c>
      <c r="B439" s="45">
        <v>117</v>
      </c>
      <c r="C439" s="52">
        <v>45.04</v>
      </c>
      <c r="D439" s="46">
        <v>5269.68</v>
      </c>
      <c r="E439" s="73" t="s">
        <v>28</v>
      </c>
      <c r="F439" s="42"/>
      <c r="G439" s="43"/>
      <c r="H439" s="43"/>
      <c r="I439" s="43"/>
    </row>
    <row r="440" spans="1:9" ht="14.5">
      <c r="A440" s="6">
        <v>45611.647743055553</v>
      </c>
      <c r="B440" s="45">
        <v>132</v>
      </c>
      <c r="C440" s="52">
        <v>45.04</v>
      </c>
      <c r="D440" s="46">
        <v>5945.28</v>
      </c>
      <c r="E440" s="73" t="s">
        <v>28</v>
      </c>
      <c r="F440" s="42"/>
      <c r="G440" s="43"/>
      <c r="H440" s="43"/>
      <c r="I440" s="43"/>
    </row>
    <row r="441" spans="1:9" ht="14.5">
      <c r="A441" s="6">
        <v>45611.64775462963</v>
      </c>
      <c r="B441" s="45">
        <v>193</v>
      </c>
      <c r="C441" s="52">
        <v>45.04</v>
      </c>
      <c r="D441" s="46">
        <v>8692.7199999999993</v>
      </c>
      <c r="E441" s="73" t="s">
        <v>17</v>
      </c>
      <c r="F441" s="42"/>
      <c r="G441" s="43"/>
      <c r="H441" s="43"/>
      <c r="I441" s="43"/>
    </row>
    <row r="442" spans="1:9" ht="14.5">
      <c r="A442" s="6">
        <v>45611.647893518515</v>
      </c>
      <c r="B442" s="45">
        <v>91</v>
      </c>
      <c r="C442" s="52">
        <v>45.03</v>
      </c>
      <c r="D442" s="46">
        <v>4097.7300000000005</v>
      </c>
      <c r="E442" s="73" t="s">
        <v>17</v>
      </c>
      <c r="F442" s="42"/>
      <c r="G442" s="43"/>
      <c r="H442" s="43"/>
      <c r="I442" s="43"/>
    </row>
    <row r="443" spans="1:9" ht="14.5">
      <c r="A443" s="6">
        <v>45611.647893518515</v>
      </c>
      <c r="B443" s="45">
        <v>88</v>
      </c>
      <c r="C443" s="52">
        <v>45.03</v>
      </c>
      <c r="D443" s="46">
        <v>3962.6400000000003</v>
      </c>
      <c r="E443" s="73" t="s">
        <v>17</v>
      </c>
      <c r="F443" s="42"/>
      <c r="G443" s="43"/>
      <c r="H443" s="43"/>
      <c r="I443" s="43"/>
    </row>
    <row r="444" spans="1:9" ht="14.5">
      <c r="A444" s="6">
        <v>45611.647893518515</v>
      </c>
      <c r="B444" s="45">
        <v>126</v>
      </c>
      <c r="C444" s="52">
        <v>45.03</v>
      </c>
      <c r="D444" s="46">
        <v>5673.78</v>
      </c>
      <c r="E444" s="73" t="s">
        <v>28</v>
      </c>
      <c r="F444" s="42"/>
      <c r="G444" s="43"/>
      <c r="H444" s="43"/>
      <c r="I444" s="43"/>
    </row>
    <row r="445" spans="1:9" ht="14.5">
      <c r="A445" s="6">
        <v>45611.647905092592</v>
      </c>
      <c r="B445" s="45">
        <v>133</v>
      </c>
      <c r="C445" s="52">
        <v>45.02</v>
      </c>
      <c r="D445" s="46">
        <v>5987.6600000000008</v>
      </c>
      <c r="E445" s="73" t="s">
        <v>28</v>
      </c>
      <c r="F445" s="42"/>
      <c r="G445" s="43"/>
      <c r="H445" s="43"/>
      <c r="I445" s="43"/>
    </row>
    <row r="446" spans="1:9" ht="14.5">
      <c r="A446" s="6">
        <v>45611.647905092592</v>
      </c>
      <c r="B446" s="45">
        <v>1</v>
      </c>
      <c r="C446" s="52">
        <v>45.02</v>
      </c>
      <c r="D446" s="46">
        <v>45.02</v>
      </c>
      <c r="E446" s="73" t="s">
        <v>17</v>
      </c>
      <c r="F446" s="42"/>
      <c r="G446" s="43"/>
      <c r="H446" s="43"/>
      <c r="I446" s="43"/>
    </row>
    <row r="447" spans="1:9" ht="14.5">
      <c r="A447" s="6">
        <v>45611.647905092592</v>
      </c>
      <c r="B447" s="45">
        <v>139</v>
      </c>
      <c r="C447" s="52">
        <v>45.02</v>
      </c>
      <c r="D447" s="46">
        <v>6257.7800000000007</v>
      </c>
      <c r="E447" s="73" t="s">
        <v>17</v>
      </c>
      <c r="F447" s="42"/>
      <c r="G447" s="43"/>
      <c r="H447" s="43"/>
      <c r="I447" s="43"/>
    </row>
    <row r="448" spans="1:9" ht="14.5">
      <c r="A448" s="6">
        <v>45611.648344907408</v>
      </c>
      <c r="B448" s="45">
        <v>113</v>
      </c>
      <c r="C448" s="52">
        <v>45.04</v>
      </c>
      <c r="D448" s="46">
        <v>5089.5199999999995</v>
      </c>
      <c r="E448" s="73" t="s">
        <v>17</v>
      </c>
      <c r="F448" s="42"/>
      <c r="G448" s="43"/>
      <c r="H448" s="43"/>
      <c r="I448" s="43"/>
    </row>
    <row r="449" spans="1:9" ht="14.5">
      <c r="A449" s="6">
        <v>45611.648344907408</v>
      </c>
      <c r="B449" s="45">
        <v>127</v>
      </c>
      <c r="C449" s="52">
        <v>45.04</v>
      </c>
      <c r="D449" s="46">
        <v>5720.08</v>
      </c>
      <c r="E449" s="73" t="s">
        <v>28</v>
      </c>
      <c r="F449" s="42"/>
      <c r="G449" s="43"/>
      <c r="H449" s="43"/>
      <c r="I449" s="43"/>
    </row>
    <row r="450" spans="1:9" ht="14.5">
      <c r="A450" s="6">
        <v>45611.648599537039</v>
      </c>
      <c r="B450" s="45">
        <v>134</v>
      </c>
      <c r="C450" s="52">
        <v>45.03</v>
      </c>
      <c r="D450" s="46">
        <v>6034.02</v>
      </c>
      <c r="E450" s="73" t="s">
        <v>17</v>
      </c>
      <c r="F450" s="42"/>
      <c r="G450" s="43"/>
      <c r="H450" s="43"/>
      <c r="I450" s="43"/>
    </row>
    <row r="451" spans="1:9" ht="14.5">
      <c r="A451" s="6">
        <v>45611.648599537039</v>
      </c>
      <c r="B451" s="45">
        <v>4</v>
      </c>
      <c r="C451" s="52">
        <v>45.03</v>
      </c>
      <c r="D451" s="46">
        <v>180.12</v>
      </c>
      <c r="E451" s="73" t="s">
        <v>17</v>
      </c>
      <c r="F451" s="42"/>
      <c r="G451" s="43"/>
      <c r="H451" s="43"/>
      <c r="I451" s="43"/>
    </row>
    <row r="452" spans="1:9" ht="14.5">
      <c r="A452" s="6">
        <v>45611.648599537039</v>
      </c>
      <c r="B452" s="45">
        <v>142</v>
      </c>
      <c r="C452" s="52">
        <v>45.03</v>
      </c>
      <c r="D452" s="46">
        <v>6394.26</v>
      </c>
      <c r="E452" s="73" t="s">
        <v>17</v>
      </c>
      <c r="F452" s="42"/>
      <c r="G452" s="43"/>
      <c r="H452" s="43"/>
      <c r="I452" s="43"/>
    </row>
    <row r="453" spans="1:9" ht="14.5">
      <c r="A453" s="6">
        <v>45611.648599537039</v>
      </c>
      <c r="B453" s="45">
        <v>98</v>
      </c>
      <c r="C453" s="52">
        <v>45.03</v>
      </c>
      <c r="D453" s="46">
        <v>4412.9400000000005</v>
      </c>
      <c r="E453" s="73" t="s">
        <v>28</v>
      </c>
      <c r="F453" s="42"/>
      <c r="G453" s="43"/>
      <c r="H453" s="43"/>
      <c r="I453" s="43"/>
    </row>
    <row r="454" spans="1:9" ht="14.5">
      <c r="A454" s="6">
        <v>45611.64875</v>
      </c>
      <c r="B454" s="45">
        <v>122</v>
      </c>
      <c r="C454" s="52">
        <v>45.03</v>
      </c>
      <c r="D454" s="46">
        <v>5493.66</v>
      </c>
      <c r="E454" s="73" t="s">
        <v>28</v>
      </c>
      <c r="F454" s="42"/>
      <c r="G454" s="43"/>
      <c r="H454" s="43"/>
      <c r="I454" s="43"/>
    </row>
    <row r="455" spans="1:9" ht="14.5">
      <c r="A455" s="6">
        <v>45611.64875</v>
      </c>
      <c r="B455" s="45">
        <v>55</v>
      </c>
      <c r="C455" s="52">
        <v>45.03</v>
      </c>
      <c r="D455" s="46">
        <v>2476.65</v>
      </c>
      <c r="E455" s="73" t="s">
        <v>28</v>
      </c>
      <c r="F455" s="42"/>
      <c r="G455" s="43"/>
      <c r="H455" s="43"/>
      <c r="I455" s="43"/>
    </row>
    <row r="456" spans="1:9" ht="14.5">
      <c r="A456" s="6">
        <v>45611.650092592594</v>
      </c>
      <c r="B456" s="45">
        <v>179</v>
      </c>
      <c r="C456" s="52">
        <v>45.08</v>
      </c>
      <c r="D456" s="46">
        <v>8069.32</v>
      </c>
      <c r="E456" s="73" t="s">
        <v>17</v>
      </c>
      <c r="F456" s="42"/>
      <c r="G456" s="43"/>
      <c r="H456" s="43"/>
      <c r="I456" s="43"/>
    </row>
    <row r="457" spans="1:9" ht="14.5">
      <c r="A457" s="6">
        <v>45611.650092592594</v>
      </c>
      <c r="B457" s="45">
        <v>54</v>
      </c>
      <c r="C457" s="52">
        <v>45.08</v>
      </c>
      <c r="D457" s="46">
        <v>2434.3199999999997</v>
      </c>
      <c r="E457" s="73" t="s">
        <v>17</v>
      </c>
      <c r="F457" s="42"/>
      <c r="G457" s="43"/>
      <c r="H457" s="43"/>
      <c r="I457" s="43"/>
    </row>
    <row r="458" spans="1:9" ht="14.5">
      <c r="A458" s="6">
        <v>45611.650092592594</v>
      </c>
      <c r="B458" s="45">
        <v>238</v>
      </c>
      <c r="C458" s="52">
        <v>45.08</v>
      </c>
      <c r="D458" s="46">
        <v>10729.039999999999</v>
      </c>
      <c r="E458" s="73" t="s">
        <v>17</v>
      </c>
      <c r="F458" s="42"/>
      <c r="G458" s="43"/>
      <c r="H458" s="43"/>
      <c r="I458" s="43"/>
    </row>
    <row r="459" spans="1:9" ht="14.5">
      <c r="A459" s="6">
        <v>45611.650092592594</v>
      </c>
      <c r="B459" s="45">
        <v>238</v>
      </c>
      <c r="C459" s="52">
        <v>45.08</v>
      </c>
      <c r="D459" s="46">
        <v>10729.039999999999</v>
      </c>
      <c r="E459" s="73" t="s">
        <v>17</v>
      </c>
      <c r="F459" s="42"/>
      <c r="G459" s="43"/>
      <c r="H459" s="43"/>
      <c r="I459" s="43"/>
    </row>
    <row r="460" spans="1:9" ht="14.5">
      <c r="A460" s="6">
        <v>45611.650092592594</v>
      </c>
      <c r="B460" s="45">
        <v>193</v>
      </c>
      <c r="C460" s="52">
        <v>45.08</v>
      </c>
      <c r="D460" s="46">
        <v>8700.44</v>
      </c>
      <c r="E460" s="73" t="s">
        <v>17</v>
      </c>
      <c r="F460" s="42"/>
      <c r="G460" s="43"/>
      <c r="H460" s="43"/>
      <c r="I460" s="43"/>
    </row>
    <row r="461" spans="1:9" ht="14.5">
      <c r="A461" s="6">
        <v>45611.650092592594</v>
      </c>
      <c r="B461" s="45">
        <v>127</v>
      </c>
      <c r="C461" s="52">
        <v>45.08</v>
      </c>
      <c r="D461" s="46">
        <v>5725.16</v>
      </c>
      <c r="E461" s="73" t="s">
        <v>17</v>
      </c>
      <c r="F461" s="42"/>
      <c r="G461" s="43"/>
      <c r="H461" s="43"/>
      <c r="I461" s="43"/>
    </row>
    <row r="462" spans="1:9" ht="14.5">
      <c r="A462" s="6">
        <v>45611.650370370371</v>
      </c>
      <c r="B462" s="45">
        <v>748</v>
      </c>
      <c r="C462" s="52">
        <v>45.11</v>
      </c>
      <c r="D462" s="46">
        <v>33742.28</v>
      </c>
      <c r="E462" s="73" t="s">
        <v>17</v>
      </c>
      <c r="F462" s="42"/>
      <c r="G462" s="43"/>
      <c r="H462" s="43"/>
      <c r="I462" s="43"/>
    </row>
    <row r="463" spans="1:9" ht="14.5">
      <c r="A463" s="6">
        <v>45611.650370370371</v>
      </c>
      <c r="B463" s="45">
        <v>153</v>
      </c>
      <c r="C463" s="52">
        <v>45.11</v>
      </c>
      <c r="D463" s="46">
        <v>6901.83</v>
      </c>
      <c r="E463" s="73" t="s">
        <v>17</v>
      </c>
      <c r="F463" s="42"/>
      <c r="G463" s="43"/>
      <c r="H463" s="43"/>
      <c r="I463" s="43"/>
    </row>
    <row r="464" spans="1:9" ht="14.5">
      <c r="A464" s="6">
        <v>45611.65042824074</v>
      </c>
      <c r="B464" s="45">
        <v>123</v>
      </c>
      <c r="C464" s="52">
        <v>45.11</v>
      </c>
      <c r="D464" s="46">
        <v>5548.53</v>
      </c>
      <c r="E464" s="73" t="s">
        <v>17</v>
      </c>
      <c r="F464" s="42"/>
      <c r="G464" s="43"/>
      <c r="H464" s="43"/>
      <c r="I464" s="43"/>
    </row>
    <row r="465" spans="1:9" ht="14.5">
      <c r="A465" s="6">
        <v>45611.65042824074</v>
      </c>
      <c r="B465" s="45">
        <v>10</v>
      </c>
      <c r="C465" s="52">
        <v>45.11</v>
      </c>
      <c r="D465" s="46">
        <v>451.1</v>
      </c>
      <c r="E465" s="73" t="s">
        <v>17</v>
      </c>
      <c r="F465" s="42"/>
      <c r="G465" s="43"/>
      <c r="H465" s="43"/>
      <c r="I465" s="43"/>
    </row>
    <row r="466" spans="1:9" ht="14.5">
      <c r="A466" s="6">
        <v>45611.65042824074</v>
      </c>
      <c r="B466" s="45">
        <v>62</v>
      </c>
      <c r="C466" s="52">
        <v>45.11</v>
      </c>
      <c r="D466" s="46">
        <v>2796.82</v>
      </c>
      <c r="E466" s="73" t="s">
        <v>17</v>
      </c>
      <c r="F466" s="42"/>
      <c r="G466" s="43"/>
      <c r="H466" s="43"/>
      <c r="I466" s="43"/>
    </row>
    <row r="467" spans="1:9" ht="14.5">
      <c r="A467" s="6">
        <v>45611.65042824074</v>
      </c>
      <c r="B467" s="45">
        <v>64</v>
      </c>
      <c r="C467" s="52">
        <v>45.11</v>
      </c>
      <c r="D467" s="46">
        <v>2887.04</v>
      </c>
      <c r="E467" s="73" t="s">
        <v>17</v>
      </c>
      <c r="F467" s="42"/>
      <c r="G467" s="43"/>
      <c r="H467" s="43"/>
      <c r="I467" s="43"/>
    </row>
    <row r="468" spans="1:9" ht="14.5">
      <c r="A468" s="6">
        <v>45611.650671296295</v>
      </c>
      <c r="B468" s="45">
        <v>94</v>
      </c>
      <c r="C468" s="52">
        <v>45.11</v>
      </c>
      <c r="D468" s="46">
        <v>4240.34</v>
      </c>
      <c r="E468" s="73" t="s">
        <v>17</v>
      </c>
      <c r="F468" s="42"/>
      <c r="G468" s="43"/>
      <c r="H468" s="43"/>
      <c r="I468" s="43"/>
    </row>
    <row r="469" spans="1:9" ht="14.5">
      <c r="A469" s="6">
        <v>45611.650671296295</v>
      </c>
      <c r="B469" s="45">
        <v>193</v>
      </c>
      <c r="C469" s="52">
        <v>45.11</v>
      </c>
      <c r="D469" s="46">
        <v>8706.23</v>
      </c>
      <c r="E469" s="73" t="s">
        <v>17</v>
      </c>
      <c r="F469" s="42"/>
      <c r="G469" s="43"/>
      <c r="H469" s="43"/>
      <c r="I469" s="43"/>
    </row>
    <row r="470" spans="1:9" ht="14.5">
      <c r="A470" s="6">
        <v>45611.650671296295</v>
      </c>
      <c r="B470" s="45">
        <v>442</v>
      </c>
      <c r="C470" s="52">
        <v>45.11</v>
      </c>
      <c r="D470" s="46">
        <v>19938.62</v>
      </c>
      <c r="E470" s="73" t="s">
        <v>17</v>
      </c>
      <c r="F470" s="42"/>
      <c r="G470" s="43"/>
      <c r="H470" s="43"/>
      <c r="I470" s="43"/>
    </row>
    <row r="471" spans="1:9" ht="14.5">
      <c r="A471" s="6">
        <v>45611.650879629633</v>
      </c>
      <c r="B471" s="45">
        <v>127</v>
      </c>
      <c r="C471" s="52">
        <v>45.1</v>
      </c>
      <c r="D471" s="46">
        <v>5727.7</v>
      </c>
      <c r="E471" s="73" t="s">
        <v>17</v>
      </c>
      <c r="F471" s="42"/>
      <c r="G471" s="43"/>
      <c r="H471" s="43"/>
      <c r="I471" s="43"/>
    </row>
    <row r="472" spans="1:9" ht="14.5">
      <c r="A472" s="6">
        <v>45611.650879629633</v>
      </c>
      <c r="B472" s="45">
        <v>33</v>
      </c>
      <c r="C472" s="52">
        <v>45.1</v>
      </c>
      <c r="D472" s="46">
        <v>1488.3</v>
      </c>
      <c r="E472" s="73" t="s">
        <v>28</v>
      </c>
      <c r="F472" s="42"/>
      <c r="G472" s="43"/>
      <c r="H472" s="43"/>
      <c r="I472" s="43"/>
    </row>
    <row r="473" spans="1:9" ht="14.5">
      <c r="A473" s="6">
        <v>45611.650879629633</v>
      </c>
      <c r="B473" s="45">
        <v>115</v>
      </c>
      <c r="C473" s="52">
        <v>45.1</v>
      </c>
      <c r="D473" s="46">
        <v>5186.5</v>
      </c>
      <c r="E473" s="73" t="s">
        <v>28</v>
      </c>
      <c r="F473" s="42"/>
      <c r="G473" s="43"/>
      <c r="H473" s="43"/>
      <c r="I473" s="43"/>
    </row>
    <row r="474" spans="1:9" ht="14.5">
      <c r="A474" s="6">
        <v>45611.650879629633</v>
      </c>
      <c r="B474" s="45">
        <v>100</v>
      </c>
      <c r="C474" s="52">
        <v>45.1</v>
      </c>
      <c r="D474" s="46">
        <v>4510</v>
      </c>
      <c r="E474" s="73" t="s">
        <v>28</v>
      </c>
      <c r="F474" s="42"/>
      <c r="G474" s="43"/>
      <c r="H474" s="43"/>
      <c r="I474" s="43"/>
    </row>
    <row r="475" spans="1:9" ht="14.5">
      <c r="A475" s="6">
        <v>45611.650891203702</v>
      </c>
      <c r="B475" s="45">
        <v>152</v>
      </c>
      <c r="C475" s="52">
        <v>45.09</v>
      </c>
      <c r="D475" s="46">
        <v>6853.68</v>
      </c>
      <c r="E475" s="73" t="s">
        <v>28</v>
      </c>
      <c r="F475" s="42"/>
      <c r="G475" s="43"/>
      <c r="H475" s="43"/>
      <c r="I475" s="43"/>
    </row>
    <row r="476" spans="1:9" ht="14.5">
      <c r="A476" s="6">
        <v>45611.650960648149</v>
      </c>
      <c r="B476" s="45">
        <v>112</v>
      </c>
      <c r="C476" s="52">
        <v>45.08</v>
      </c>
      <c r="D476" s="46">
        <v>5048.96</v>
      </c>
      <c r="E476" s="73" t="s">
        <v>17</v>
      </c>
      <c r="F476" s="42"/>
      <c r="G476" s="43"/>
      <c r="H476" s="43"/>
      <c r="I476" s="43"/>
    </row>
    <row r="477" spans="1:9" ht="14.5">
      <c r="A477" s="6">
        <v>45611.650960648149</v>
      </c>
      <c r="B477" s="45">
        <v>130</v>
      </c>
      <c r="C477" s="52">
        <v>45.08</v>
      </c>
      <c r="D477" s="46">
        <v>5860.4</v>
      </c>
      <c r="E477" s="73" t="s">
        <v>28</v>
      </c>
      <c r="F477" s="42"/>
      <c r="G477" s="43"/>
      <c r="H477" s="43"/>
      <c r="I477" s="43"/>
    </row>
    <row r="478" spans="1:9" ht="14.5">
      <c r="A478" s="6">
        <v>45611.651377314818</v>
      </c>
      <c r="B478" s="45">
        <v>136</v>
      </c>
      <c r="C478" s="52">
        <v>45.08</v>
      </c>
      <c r="D478" s="46">
        <v>6130.88</v>
      </c>
      <c r="E478" s="73" t="s">
        <v>17</v>
      </c>
      <c r="F478" s="42"/>
      <c r="G478" s="43"/>
      <c r="H478" s="43"/>
      <c r="I478" s="43"/>
    </row>
    <row r="479" spans="1:9" ht="14.5">
      <c r="A479" s="6">
        <v>45611.651377314818</v>
      </c>
      <c r="B479" s="45">
        <v>1</v>
      </c>
      <c r="C479" s="52">
        <v>45.08</v>
      </c>
      <c r="D479" s="46">
        <v>45.08</v>
      </c>
      <c r="E479" s="73" t="s">
        <v>17</v>
      </c>
      <c r="F479" s="42"/>
      <c r="G479" s="43"/>
      <c r="H479" s="43"/>
      <c r="I479" s="43"/>
    </row>
    <row r="480" spans="1:9" ht="14.5">
      <c r="A480" s="6">
        <v>45611.651377314818</v>
      </c>
      <c r="B480" s="45">
        <v>112</v>
      </c>
      <c r="C480" s="52">
        <v>45.08</v>
      </c>
      <c r="D480" s="46">
        <v>5048.96</v>
      </c>
      <c r="E480" s="73" t="s">
        <v>17</v>
      </c>
      <c r="F480" s="42"/>
      <c r="G480" s="43"/>
      <c r="H480" s="43"/>
      <c r="I480" s="43"/>
    </row>
    <row r="481" spans="1:9" ht="14.5">
      <c r="A481" s="6">
        <v>45611.651377314818</v>
      </c>
      <c r="B481" s="45">
        <v>125</v>
      </c>
      <c r="C481" s="52">
        <v>45.09</v>
      </c>
      <c r="D481" s="46">
        <v>5636.25</v>
      </c>
      <c r="E481" s="73" t="s">
        <v>17</v>
      </c>
      <c r="F481" s="42"/>
      <c r="G481" s="43"/>
      <c r="H481" s="43"/>
      <c r="I481" s="43"/>
    </row>
    <row r="482" spans="1:9" ht="14.5">
      <c r="A482" s="6">
        <v>45611.652071759258</v>
      </c>
      <c r="B482" s="45">
        <v>53</v>
      </c>
      <c r="C482" s="52">
        <v>45.05</v>
      </c>
      <c r="D482" s="46">
        <v>2387.6499999999996</v>
      </c>
      <c r="E482" s="73" t="s">
        <v>17</v>
      </c>
      <c r="F482" s="42"/>
      <c r="G482" s="43"/>
      <c r="H482" s="43"/>
      <c r="I482" s="43"/>
    </row>
    <row r="483" spans="1:9" ht="14.5">
      <c r="A483" s="6">
        <v>45611.652071759258</v>
      </c>
      <c r="B483" s="45">
        <v>157</v>
      </c>
      <c r="C483" s="52">
        <v>45.05</v>
      </c>
      <c r="D483" s="46">
        <v>7072.8499999999995</v>
      </c>
      <c r="E483" s="73" t="s">
        <v>28</v>
      </c>
      <c r="F483" s="42"/>
      <c r="G483" s="43"/>
      <c r="H483" s="43"/>
      <c r="I483" s="43"/>
    </row>
    <row r="484" spans="1:9" ht="14.5">
      <c r="A484" s="6">
        <v>45611.65221064815</v>
      </c>
      <c r="B484" s="45">
        <v>121</v>
      </c>
      <c r="C484" s="52">
        <v>45.05</v>
      </c>
      <c r="D484" s="46">
        <v>5451.0499999999993</v>
      </c>
      <c r="E484" s="73" t="s">
        <v>28</v>
      </c>
      <c r="F484" s="42"/>
      <c r="G484" s="43"/>
      <c r="H484" s="43"/>
      <c r="I484" s="43"/>
    </row>
    <row r="485" spans="1:9" ht="14.5">
      <c r="A485" s="6">
        <v>45611.65221064815</v>
      </c>
      <c r="B485" s="45">
        <v>75</v>
      </c>
      <c r="C485" s="52">
        <v>45.05</v>
      </c>
      <c r="D485" s="46">
        <v>3378.75</v>
      </c>
      <c r="E485" s="73" t="s">
        <v>17</v>
      </c>
      <c r="F485" s="42"/>
      <c r="G485" s="43"/>
      <c r="H485" s="43"/>
      <c r="I485" s="43"/>
    </row>
    <row r="486" spans="1:9" ht="14.5">
      <c r="A486" s="6">
        <v>45611.652384259258</v>
      </c>
      <c r="B486" s="45">
        <v>134</v>
      </c>
      <c r="C486" s="52">
        <v>45.04</v>
      </c>
      <c r="D486" s="46">
        <v>6035.36</v>
      </c>
      <c r="E486" s="73" t="s">
        <v>28</v>
      </c>
      <c r="F486" s="42"/>
      <c r="G486" s="43"/>
      <c r="H486" s="43"/>
      <c r="I486" s="43"/>
    </row>
    <row r="487" spans="1:9" ht="14.5">
      <c r="A487" s="6">
        <v>45611.652766203704</v>
      </c>
      <c r="B487" s="45">
        <v>1</v>
      </c>
      <c r="C487" s="52">
        <v>45.05</v>
      </c>
      <c r="D487" s="46">
        <v>45.05</v>
      </c>
      <c r="E487" s="73" t="s">
        <v>17</v>
      </c>
      <c r="F487" s="42"/>
      <c r="G487" s="43"/>
      <c r="H487" s="43"/>
      <c r="I487" s="43"/>
    </row>
    <row r="488" spans="1:9" ht="14.5">
      <c r="A488" s="6">
        <v>45611.652766203704</v>
      </c>
      <c r="B488" s="45">
        <v>170</v>
      </c>
      <c r="C488" s="52">
        <v>45.05</v>
      </c>
      <c r="D488" s="46">
        <v>7658.4999999999991</v>
      </c>
      <c r="E488" s="73" t="s">
        <v>17</v>
      </c>
      <c r="F488" s="42"/>
      <c r="G488" s="43"/>
      <c r="H488" s="43"/>
      <c r="I488" s="43"/>
    </row>
    <row r="489" spans="1:9" ht="14.5">
      <c r="A489" s="6">
        <v>45611.652766203704</v>
      </c>
      <c r="B489" s="45">
        <v>169</v>
      </c>
      <c r="C489" s="52">
        <v>45.05</v>
      </c>
      <c r="D489" s="46">
        <v>7613.45</v>
      </c>
      <c r="E489" s="73" t="s">
        <v>17</v>
      </c>
      <c r="F489" s="42"/>
      <c r="G489" s="43"/>
      <c r="H489" s="43"/>
      <c r="I489" s="43"/>
    </row>
    <row r="490" spans="1:9" ht="14.5">
      <c r="A490" s="6">
        <v>45611.652766203704</v>
      </c>
      <c r="B490" s="45">
        <v>169</v>
      </c>
      <c r="C490" s="52">
        <v>45.05</v>
      </c>
      <c r="D490" s="46">
        <v>7613.45</v>
      </c>
      <c r="E490" s="73" t="s">
        <v>17</v>
      </c>
      <c r="F490" s="42"/>
      <c r="G490" s="43"/>
      <c r="H490" s="43"/>
      <c r="I490" s="43"/>
    </row>
    <row r="491" spans="1:9" ht="14.5">
      <c r="A491" s="6">
        <v>45611.653460648151</v>
      </c>
      <c r="B491" s="45">
        <v>123</v>
      </c>
      <c r="C491" s="52">
        <v>45.1</v>
      </c>
      <c r="D491" s="46">
        <v>5547.3</v>
      </c>
      <c r="E491" s="73" t="s">
        <v>17</v>
      </c>
      <c r="F491" s="42"/>
      <c r="G491" s="43"/>
      <c r="H491" s="43"/>
      <c r="I491" s="43"/>
    </row>
    <row r="492" spans="1:9" ht="14.5">
      <c r="A492" s="6">
        <v>45611.654745370368</v>
      </c>
      <c r="B492" s="45">
        <v>157</v>
      </c>
      <c r="C492" s="52">
        <v>45.18</v>
      </c>
      <c r="D492" s="46">
        <v>7093.26</v>
      </c>
      <c r="E492" s="73" t="s">
        <v>17</v>
      </c>
      <c r="F492" s="42"/>
      <c r="G492" s="43"/>
      <c r="H492" s="43"/>
      <c r="I492" s="43"/>
    </row>
    <row r="493" spans="1:9" ht="14.5">
      <c r="A493" s="6">
        <v>45611.654745370368</v>
      </c>
      <c r="B493" s="45">
        <v>141</v>
      </c>
      <c r="C493" s="52">
        <v>45.18</v>
      </c>
      <c r="D493" s="46">
        <v>6370.38</v>
      </c>
      <c r="E493" s="73" t="s">
        <v>17</v>
      </c>
      <c r="F493" s="42"/>
      <c r="G493" s="43"/>
      <c r="H493" s="43"/>
      <c r="I493" s="43"/>
    </row>
    <row r="494" spans="1:9" ht="14.5">
      <c r="A494" s="6">
        <v>45611.654849537037</v>
      </c>
      <c r="B494" s="45">
        <v>127</v>
      </c>
      <c r="C494" s="52">
        <v>45.16</v>
      </c>
      <c r="D494" s="46">
        <v>5735.32</v>
      </c>
      <c r="E494" s="73" t="s">
        <v>17</v>
      </c>
      <c r="F494" s="42"/>
      <c r="G494" s="43"/>
      <c r="H494" s="43"/>
      <c r="I494" s="43"/>
    </row>
    <row r="495" spans="1:9" ht="14.5">
      <c r="A495" s="6">
        <v>45611.654849537037</v>
      </c>
      <c r="B495" s="45">
        <v>27</v>
      </c>
      <c r="C495" s="52">
        <v>45.17</v>
      </c>
      <c r="D495" s="46">
        <v>1219.5900000000001</v>
      </c>
      <c r="E495" s="73" t="s">
        <v>17</v>
      </c>
      <c r="F495" s="42"/>
      <c r="G495" s="43"/>
      <c r="H495" s="43"/>
      <c r="I495" s="43"/>
    </row>
    <row r="496" spans="1:9" ht="14.5">
      <c r="A496" s="6">
        <v>45611.654849537037</v>
      </c>
      <c r="B496" s="45">
        <v>104</v>
      </c>
      <c r="C496" s="52">
        <v>45.17</v>
      </c>
      <c r="D496" s="46">
        <v>4697.68</v>
      </c>
      <c r="E496" s="73" t="s">
        <v>17</v>
      </c>
      <c r="F496" s="42"/>
      <c r="G496" s="43"/>
      <c r="H496" s="43"/>
      <c r="I496" s="43"/>
    </row>
    <row r="497" spans="1:9" ht="14.5">
      <c r="A497" s="6">
        <v>45611.655543981484</v>
      </c>
      <c r="B497" s="45">
        <v>3</v>
      </c>
      <c r="C497" s="52">
        <v>45.12</v>
      </c>
      <c r="D497" s="46">
        <v>135.35999999999999</v>
      </c>
      <c r="E497" s="73" t="s">
        <v>17</v>
      </c>
      <c r="F497" s="42"/>
      <c r="G497" s="43"/>
      <c r="H497" s="43"/>
      <c r="I497" s="43"/>
    </row>
    <row r="498" spans="1:9" ht="14.5">
      <c r="A498" s="6">
        <v>45611.655543981484</v>
      </c>
      <c r="B498" s="45">
        <v>133</v>
      </c>
      <c r="C498" s="52">
        <v>45.12</v>
      </c>
      <c r="D498" s="46">
        <v>6000.96</v>
      </c>
      <c r="E498" s="73" t="s">
        <v>17</v>
      </c>
      <c r="F498" s="42"/>
      <c r="G498" s="43"/>
      <c r="H498" s="43"/>
      <c r="I498" s="43"/>
    </row>
    <row r="499" spans="1:9" ht="14.5">
      <c r="A499" s="6">
        <v>45611.656504629631</v>
      </c>
      <c r="B499" s="45">
        <v>116</v>
      </c>
      <c r="C499" s="52">
        <v>45.15</v>
      </c>
      <c r="D499" s="46">
        <v>5237.3999999999996</v>
      </c>
      <c r="E499" s="73" t="s">
        <v>17</v>
      </c>
      <c r="F499" s="42"/>
      <c r="G499" s="43"/>
      <c r="H499" s="43"/>
      <c r="I499" s="43"/>
    </row>
    <row r="500" spans="1:9" ht="14.5">
      <c r="A500" s="6">
        <v>45611.65693287037</v>
      </c>
      <c r="B500" s="45">
        <v>167</v>
      </c>
      <c r="C500" s="52">
        <v>45.15</v>
      </c>
      <c r="D500" s="46">
        <v>7540.05</v>
      </c>
      <c r="E500" s="73" t="s">
        <v>28</v>
      </c>
      <c r="F500" s="42"/>
      <c r="G500" s="43"/>
      <c r="H500" s="43"/>
      <c r="I500" s="43"/>
    </row>
    <row r="501" spans="1:9" ht="14.5">
      <c r="A501" s="6">
        <v>45611.65693287037</v>
      </c>
      <c r="B501" s="45">
        <v>74</v>
      </c>
      <c r="C501" s="52">
        <v>45.15</v>
      </c>
      <c r="D501" s="46">
        <v>3341.1</v>
      </c>
      <c r="E501" s="73" t="s">
        <v>17</v>
      </c>
      <c r="F501" s="42"/>
      <c r="G501" s="43"/>
      <c r="H501" s="43"/>
      <c r="I501" s="43"/>
    </row>
    <row r="502" spans="1:9" ht="14.5">
      <c r="A502" s="6">
        <v>45611.65693287037</v>
      </c>
      <c r="B502" s="45">
        <v>43</v>
      </c>
      <c r="C502" s="52">
        <v>45.15</v>
      </c>
      <c r="D502" s="46">
        <v>1941.45</v>
      </c>
      <c r="E502" s="73" t="s">
        <v>17</v>
      </c>
      <c r="F502" s="42"/>
      <c r="G502" s="43"/>
      <c r="H502" s="43"/>
      <c r="I502" s="43"/>
    </row>
    <row r="503" spans="1:9" ht="14.5">
      <c r="A503" s="6">
        <v>45611.657164351855</v>
      </c>
      <c r="B503" s="45">
        <v>120</v>
      </c>
      <c r="C503" s="52">
        <v>45.15</v>
      </c>
      <c r="D503" s="46">
        <v>5418</v>
      </c>
      <c r="E503" s="73" t="s">
        <v>28</v>
      </c>
      <c r="F503" s="42"/>
      <c r="G503" s="43"/>
      <c r="H503" s="43"/>
      <c r="I503" s="43"/>
    </row>
    <row r="504" spans="1:9" ht="14.5">
      <c r="A504" s="6">
        <v>45611.657268518517</v>
      </c>
      <c r="B504" s="45">
        <v>53</v>
      </c>
      <c r="C504" s="52">
        <v>45.14</v>
      </c>
      <c r="D504" s="46">
        <v>2392.42</v>
      </c>
      <c r="E504" s="73" t="s">
        <v>17</v>
      </c>
      <c r="F504" s="42"/>
      <c r="G504" s="43"/>
      <c r="H504" s="43"/>
      <c r="I504" s="43"/>
    </row>
    <row r="505" spans="1:9" ht="14.5">
      <c r="A505" s="6">
        <v>45611.657314814816</v>
      </c>
      <c r="B505" s="45">
        <v>30</v>
      </c>
      <c r="C505" s="52">
        <v>45.14</v>
      </c>
      <c r="D505" s="46">
        <v>1354.2</v>
      </c>
      <c r="E505" s="73" t="s">
        <v>17</v>
      </c>
      <c r="F505" s="42"/>
      <c r="G505" s="43"/>
      <c r="H505" s="43"/>
      <c r="I505" s="43"/>
    </row>
    <row r="506" spans="1:9" ht="14.5">
      <c r="A506" s="6">
        <v>45611.657314814816</v>
      </c>
      <c r="B506" s="45">
        <v>29</v>
      </c>
      <c r="C506" s="52">
        <v>45.14</v>
      </c>
      <c r="D506" s="46">
        <v>1309.06</v>
      </c>
      <c r="E506" s="73" t="s">
        <v>17</v>
      </c>
      <c r="F506" s="42"/>
      <c r="G506" s="43"/>
      <c r="H506" s="43"/>
      <c r="I506" s="43"/>
    </row>
    <row r="507" spans="1:9" ht="14.5">
      <c r="A507" s="6">
        <v>45611.657314814816</v>
      </c>
      <c r="B507" s="45">
        <v>124</v>
      </c>
      <c r="C507" s="52">
        <v>45.14</v>
      </c>
      <c r="D507" s="46">
        <v>5597.36</v>
      </c>
      <c r="E507" s="73" t="s">
        <v>28</v>
      </c>
      <c r="F507" s="42"/>
      <c r="G507" s="43"/>
      <c r="H507" s="43"/>
      <c r="I507" s="43"/>
    </row>
    <row r="508" spans="1:9" ht="14.5">
      <c r="A508" s="6">
        <v>45611.657997685186</v>
      </c>
      <c r="B508" s="45">
        <v>9</v>
      </c>
      <c r="C508" s="52">
        <v>45.12</v>
      </c>
      <c r="D508" s="46">
        <v>406.08</v>
      </c>
      <c r="E508" s="73" t="s">
        <v>17</v>
      </c>
      <c r="F508" s="42"/>
      <c r="G508" s="43"/>
      <c r="H508" s="43"/>
      <c r="I508" s="43"/>
    </row>
    <row r="509" spans="1:9" ht="14.5">
      <c r="A509" s="6">
        <v>45611.657997685186</v>
      </c>
      <c r="B509" s="45">
        <v>118</v>
      </c>
      <c r="C509" s="52">
        <v>45.12</v>
      </c>
      <c r="D509" s="46">
        <v>5324.16</v>
      </c>
      <c r="E509" s="73" t="s">
        <v>17</v>
      </c>
      <c r="F509" s="42"/>
      <c r="G509" s="43"/>
      <c r="H509" s="43"/>
      <c r="I509" s="43"/>
    </row>
    <row r="510" spans="1:9" ht="14.5">
      <c r="A510" s="6">
        <v>45611.65824074074</v>
      </c>
      <c r="B510" s="45">
        <v>776</v>
      </c>
      <c r="C510" s="52">
        <v>45.1</v>
      </c>
      <c r="D510" s="46">
        <v>34997.599999999999</v>
      </c>
      <c r="E510" s="73" t="s">
        <v>17</v>
      </c>
      <c r="F510" s="42"/>
      <c r="G510" s="43"/>
      <c r="H510" s="43"/>
      <c r="I510" s="43"/>
    </row>
    <row r="511" spans="1:9" ht="14.5">
      <c r="A511" s="6">
        <v>45611.65824074074</v>
      </c>
      <c r="B511" s="45">
        <v>122</v>
      </c>
      <c r="C511" s="52">
        <v>45.1</v>
      </c>
      <c r="D511" s="46">
        <v>5502.2</v>
      </c>
      <c r="E511" s="73" t="s">
        <v>17</v>
      </c>
      <c r="F511" s="42"/>
      <c r="G511" s="43"/>
      <c r="H511" s="43"/>
      <c r="I511" s="43"/>
    </row>
    <row r="512" spans="1:9" ht="14.5">
      <c r="A512" s="6">
        <v>45611.65824074074</v>
      </c>
      <c r="B512" s="45">
        <v>125</v>
      </c>
      <c r="C512" s="52">
        <v>45.1</v>
      </c>
      <c r="D512" s="46">
        <v>5637.5</v>
      </c>
      <c r="E512" s="73" t="s">
        <v>28</v>
      </c>
      <c r="F512" s="42"/>
      <c r="G512" s="43"/>
      <c r="H512" s="43"/>
      <c r="I512" s="43"/>
    </row>
    <row r="513" spans="1:9" ht="14.5">
      <c r="A513" s="6">
        <v>45611.659016203703</v>
      </c>
      <c r="B513" s="45">
        <v>102</v>
      </c>
      <c r="C513" s="52">
        <v>45.09</v>
      </c>
      <c r="D513" s="46">
        <v>4599.18</v>
      </c>
      <c r="E513" s="73" t="s">
        <v>17</v>
      </c>
      <c r="F513" s="42"/>
      <c r="G513" s="43"/>
      <c r="H513" s="43"/>
      <c r="I513" s="43"/>
    </row>
    <row r="514" spans="1:9" ht="14.5">
      <c r="A514" s="6">
        <v>45611.659016203703</v>
      </c>
      <c r="B514" s="45">
        <v>31</v>
      </c>
      <c r="C514" s="52">
        <v>45.09</v>
      </c>
      <c r="D514" s="46">
        <v>1397.7900000000002</v>
      </c>
      <c r="E514" s="73" t="s">
        <v>17</v>
      </c>
      <c r="F514" s="42"/>
      <c r="G514" s="43"/>
      <c r="H514" s="43"/>
      <c r="I514" s="43"/>
    </row>
    <row r="515" spans="1:9" ht="14.5">
      <c r="A515" s="6">
        <v>45611.659328703703</v>
      </c>
      <c r="B515" s="45">
        <v>129</v>
      </c>
      <c r="C515" s="52">
        <v>45.13</v>
      </c>
      <c r="D515" s="46">
        <v>5821.77</v>
      </c>
      <c r="E515" s="73" t="s">
        <v>17</v>
      </c>
      <c r="F515" s="42"/>
      <c r="G515" s="43"/>
      <c r="H515" s="43"/>
      <c r="I515" s="43"/>
    </row>
    <row r="516" spans="1:9" ht="14.5">
      <c r="A516" s="6">
        <v>45611.659328703703</v>
      </c>
      <c r="B516" s="45">
        <v>101</v>
      </c>
      <c r="C516" s="52">
        <v>45.13</v>
      </c>
      <c r="D516" s="46">
        <v>4558.13</v>
      </c>
      <c r="E516" s="73" t="s">
        <v>28</v>
      </c>
      <c r="F516" s="42"/>
      <c r="G516" s="43"/>
      <c r="H516" s="43"/>
      <c r="I516" s="43"/>
    </row>
    <row r="517" spans="1:9" ht="14.5">
      <c r="A517" s="6">
        <v>45611.659328703703</v>
      </c>
      <c r="B517" s="45">
        <v>15</v>
      </c>
      <c r="C517" s="52">
        <v>45.13</v>
      </c>
      <c r="D517" s="46">
        <v>676.95</v>
      </c>
      <c r="E517" s="73" t="s">
        <v>28</v>
      </c>
      <c r="F517" s="42"/>
      <c r="G517" s="43"/>
      <c r="H517" s="43"/>
      <c r="I517" s="43"/>
    </row>
    <row r="518" spans="1:9" ht="14.5">
      <c r="A518" s="6">
        <v>45611.660150462965</v>
      </c>
      <c r="B518" s="45">
        <v>114</v>
      </c>
      <c r="C518" s="52">
        <v>45.18</v>
      </c>
      <c r="D518" s="46">
        <v>5150.5199999999995</v>
      </c>
      <c r="E518" s="73" t="s">
        <v>17</v>
      </c>
      <c r="F518" s="42"/>
      <c r="G518" s="43"/>
      <c r="H518" s="43"/>
      <c r="I518" s="43"/>
    </row>
    <row r="519" spans="1:9" ht="14.5">
      <c r="A519" s="6">
        <v>45611.660150462965</v>
      </c>
      <c r="B519" s="45">
        <v>125</v>
      </c>
      <c r="C519" s="52">
        <v>45.18</v>
      </c>
      <c r="D519" s="46">
        <v>5647.5</v>
      </c>
      <c r="E519" s="73" t="s">
        <v>28</v>
      </c>
      <c r="F519" s="42"/>
      <c r="G519" s="43"/>
      <c r="H519" s="43"/>
      <c r="I519" s="43"/>
    </row>
    <row r="520" spans="1:9" ht="14.5">
      <c r="A520" s="6">
        <v>45611.660416666666</v>
      </c>
      <c r="B520" s="45">
        <v>131</v>
      </c>
      <c r="C520" s="52">
        <v>45.18</v>
      </c>
      <c r="D520" s="46">
        <v>5918.58</v>
      </c>
      <c r="E520" s="73" t="s">
        <v>17</v>
      </c>
      <c r="F520" s="42"/>
      <c r="G520" s="43"/>
      <c r="H520" s="43"/>
      <c r="I520" s="43"/>
    </row>
    <row r="521" spans="1:9" ht="14.5">
      <c r="A521" s="6">
        <v>45611.66097222222</v>
      </c>
      <c r="B521" s="45">
        <v>129</v>
      </c>
      <c r="C521" s="52">
        <v>45.19</v>
      </c>
      <c r="D521" s="46">
        <v>5829.5099999999993</v>
      </c>
      <c r="E521" s="73" t="s">
        <v>17</v>
      </c>
      <c r="F521" s="42"/>
      <c r="G521" s="43"/>
      <c r="H521" s="43"/>
      <c r="I521" s="43"/>
    </row>
    <row r="522" spans="1:9" ht="14.5">
      <c r="A522" s="6">
        <v>45611.661030092589</v>
      </c>
      <c r="B522" s="45">
        <v>119</v>
      </c>
      <c r="C522" s="52">
        <v>45.18</v>
      </c>
      <c r="D522" s="46">
        <v>5376.42</v>
      </c>
      <c r="E522" s="73" t="s">
        <v>28</v>
      </c>
      <c r="F522" s="42"/>
      <c r="G522" s="43"/>
      <c r="H522" s="43"/>
      <c r="I522" s="43"/>
    </row>
    <row r="523" spans="1:9" ht="14.5">
      <c r="A523" s="6">
        <v>45611.661030092589</v>
      </c>
      <c r="B523" s="45">
        <v>113</v>
      </c>
      <c r="C523" s="52">
        <v>45.18</v>
      </c>
      <c r="D523" s="46">
        <v>5105.34</v>
      </c>
      <c r="E523" s="73" t="s">
        <v>17</v>
      </c>
      <c r="F523" s="42"/>
      <c r="G523" s="43"/>
      <c r="H523" s="43"/>
      <c r="I523" s="43"/>
    </row>
    <row r="524" spans="1:9" ht="14.5">
      <c r="A524" s="6">
        <v>45611.661030092589</v>
      </c>
      <c r="B524" s="45">
        <v>99</v>
      </c>
      <c r="C524" s="52">
        <v>45.18</v>
      </c>
      <c r="D524" s="46">
        <v>4472.82</v>
      </c>
      <c r="E524" s="73" t="s">
        <v>28</v>
      </c>
      <c r="F524" s="42"/>
      <c r="G524" s="43"/>
      <c r="H524" s="43"/>
      <c r="I524" s="43"/>
    </row>
    <row r="525" spans="1:9" ht="14.5">
      <c r="A525" s="6">
        <v>45611.661030092589</v>
      </c>
      <c r="B525" s="45">
        <v>23</v>
      </c>
      <c r="C525" s="52">
        <v>45.18</v>
      </c>
      <c r="D525" s="46">
        <v>1039.1400000000001</v>
      </c>
      <c r="E525" s="73" t="s">
        <v>28</v>
      </c>
      <c r="F525" s="42"/>
      <c r="G525" s="43"/>
      <c r="H525" s="43"/>
      <c r="I525" s="43"/>
    </row>
    <row r="526" spans="1:9" ht="14.5">
      <c r="A526" s="6">
        <v>45611.661099537036</v>
      </c>
      <c r="B526" s="45">
        <v>1</v>
      </c>
      <c r="C526" s="52">
        <v>45.14</v>
      </c>
      <c r="D526" s="46">
        <v>45.14</v>
      </c>
      <c r="E526" s="73" t="s">
        <v>17</v>
      </c>
      <c r="F526" s="42"/>
      <c r="G526" s="43"/>
      <c r="H526" s="43"/>
      <c r="I526" s="43"/>
    </row>
    <row r="527" spans="1:9" ht="14.5">
      <c r="A527" s="6">
        <v>45611.661099537036</v>
      </c>
      <c r="B527" s="45">
        <v>9</v>
      </c>
      <c r="C527" s="52">
        <v>45.14</v>
      </c>
      <c r="D527" s="46">
        <v>406.26</v>
      </c>
      <c r="E527" s="73" t="s">
        <v>17</v>
      </c>
      <c r="F527" s="42"/>
      <c r="G527" s="43"/>
      <c r="H527" s="43"/>
      <c r="I527" s="43"/>
    </row>
    <row r="528" spans="1:9" ht="14.5">
      <c r="A528" s="6">
        <v>45611.661793981482</v>
      </c>
      <c r="B528" s="45">
        <v>43</v>
      </c>
      <c r="C528" s="52">
        <v>45.15</v>
      </c>
      <c r="D528" s="46">
        <v>1941.45</v>
      </c>
      <c r="E528" s="73" t="s">
        <v>17</v>
      </c>
      <c r="F528" s="42"/>
      <c r="G528" s="43"/>
      <c r="H528" s="43"/>
      <c r="I528" s="43"/>
    </row>
    <row r="529" spans="1:9" ht="14.5">
      <c r="A529" s="6">
        <v>45611.661793981482</v>
      </c>
      <c r="B529" s="45">
        <v>82</v>
      </c>
      <c r="C529" s="52">
        <v>45.15</v>
      </c>
      <c r="D529" s="46">
        <v>3702.2999999999997</v>
      </c>
      <c r="E529" s="73" t="s">
        <v>17</v>
      </c>
      <c r="F529" s="42"/>
      <c r="G529" s="43"/>
      <c r="H529" s="43"/>
      <c r="I529" s="43"/>
    </row>
    <row r="530" spans="1:9" ht="14.5">
      <c r="A530" s="6">
        <v>45611.661793981482</v>
      </c>
      <c r="B530" s="45">
        <v>18</v>
      </c>
      <c r="C530" s="52">
        <v>45.15</v>
      </c>
      <c r="D530" s="46">
        <v>812.69999999999993</v>
      </c>
      <c r="E530" s="73" t="s">
        <v>28</v>
      </c>
      <c r="F530" s="42"/>
      <c r="G530" s="43"/>
      <c r="H530" s="43"/>
      <c r="I530" s="43"/>
    </row>
    <row r="531" spans="1:9" ht="14.5">
      <c r="A531" s="6">
        <v>45611.662118055552</v>
      </c>
      <c r="B531" s="45">
        <v>123</v>
      </c>
      <c r="C531" s="52">
        <v>45.16</v>
      </c>
      <c r="D531" s="46">
        <v>5554.6799999999994</v>
      </c>
      <c r="E531" s="73" t="s">
        <v>17</v>
      </c>
      <c r="F531" s="42"/>
      <c r="G531" s="43"/>
      <c r="H531" s="43"/>
      <c r="I531" s="43"/>
    </row>
    <row r="532" spans="1:9" ht="14.5">
      <c r="A532" s="6">
        <v>45611.662118055552</v>
      </c>
      <c r="B532" s="45">
        <v>130</v>
      </c>
      <c r="C532" s="52">
        <v>45.16</v>
      </c>
      <c r="D532" s="46">
        <v>5870.7999999999993</v>
      </c>
      <c r="E532" s="73" t="s">
        <v>28</v>
      </c>
      <c r="F532" s="42"/>
      <c r="G532" s="43"/>
      <c r="H532" s="43"/>
      <c r="I532" s="43"/>
    </row>
    <row r="533" spans="1:9" ht="14.5">
      <c r="A533" s="6">
        <v>45611.662164351852</v>
      </c>
      <c r="B533" s="45">
        <v>138</v>
      </c>
      <c r="C533" s="52">
        <v>45.15</v>
      </c>
      <c r="D533" s="46">
        <v>6230.7</v>
      </c>
      <c r="E533" s="73" t="s">
        <v>28</v>
      </c>
      <c r="F533" s="42"/>
      <c r="G533" s="43"/>
      <c r="H533" s="43"/>
      <c r="I533" s="43"/>
    </row>
    <row r="534" spans="1:9" ht="14.5">
      <c r="A534" s="6">
        <v>45611.662685185183</v>
      </c>
      <c r="B534" s="45">
        <v>44</v>
      </c>
      <c r="C534" s="52">
        <v>45.12</v>
      </c>
      <c r="D534" s="46">
        <v>1985.28</v>
      </c>
      <c r="E534" s="73" t="s">
        <v>17</v>
      </c>
      <c r="F534" s="42"/>
      <c r="G534" s="43"/>
      <c r="H534" s="43"/>
      <c r="I534" s="43"/>
    </row>
    <row r="535" spans="1:9" ht="14.5">
      <c r="A535" s="6">
        <v>45611.662719907406</v>
      </c>
      <c r="B535" s="45">
        <v>93</v>
      </c>
      <c r="C535" s="52">
        <v>45.12</v>
      </c>
      <c r="D535" s="46">
        <v>4196.16</v>
      </c>
      <c r="E535" s="73" t="s">
        <v>17</v>
      </c>
      <c r="F535" s="42"/>
      <c r="G535" s="43"/>
      <c r="H535" s="43"/>
      <c r="I535" s="43"/>
    </row>
    <row r="536" spans="1:9" ht="14.5">
      <c r="A536" s="6">
        <v>45611.663182870368</v>
      </c>
      <c r="B536" s="45">
        <v>105</v>
      </c>
      <c r="C536" s="52">
        <v>45.14</v>
      </c>
      <c r="D536" s="46">
        <v>4739.7</v>
      </c>
      <c r="E536" s="73" t="s">
        <v>17</v>
      </c>
      <c r="F536" s="42"/>
      <c r="G536" s="43"/>
      <c r="H536" s="43"/>
      <c r="I536" s="43"/>
    </row>
    <row r="537" spans="1:9" ht="14.5">
      <c r="A537" s="6">
        <v>45611.663182870368</v>
      </c>
      <c r="B537" s="45">
        <v>28</v>
      </c>
      <c r="C537" s="52">
        <v>45.14</v>
      </c>
      <c r="D537" s="46">
        <v>1263.92</v>
      </c>
      <c r="E537" s="73" t="s">
        <v>17</v>
      </c>
      <c r="F537" s="42"/>
      <c r="G537" s="43"/>
      <c r="H537" s="43"/>
      <c r="I537" s="43"/>
    </row>
    <row r="538" spans="1:9" ht="14.5">
      <c r="A538" s="6">
        <v>45611.66369212963</v>
      </c>
      <c r="B538" s="45">
        <v>134</v>
      </c>
      <c r="C538" s="52">
        <v>45.14</v>
      </c>
      <c r="D538" s="46">
        <v>6048.76</v>
      </c>
      <c r="E538" s="73" t="s">
        <v>17</v>
      </c>
      <c r="F538" s="42"/>
      <c r="G538" s="43"/>
      <c r="H538" s="43"/>
      <c r="I538" s="43"/>
    </row>
    <row r="539" spans="1:9" ht="14.5">
      <c r="A539" s="6">
        <v>45611.66369212963</v>
      </c>
      <c r="B539" s="45">
        <v>56</v>
      </c>
      <c r="C539" s="52">
        <v>45.14</v>
      </c>
      <c r="D539" s="46">
        <v>2527.84</v>
      </c>
      <c r="E539" s="73" t="s">
        <v>28</v>
      </c>
      <c r="F539" s="42"/>
      <c r="G539" s="43"/>
      <c r="H539" s="43"/>
      <c r="I539" s="43"/>
    </row>
    <row r="540" spans="1:9" ht="14.5">
      <c r="A540" s="6">
        <v>45611.66369212963</v>
      </c>
      <c r="B540" s="45">
        <v>100</v>
      </c>
      <c r="C540" s="52">
        <v>45.14</v>
      </c>
      <c r="D540" s="46">
        <v>4514</v>
      </c>
      <c r="E540" s="73" t="s">
        <v>28</v>
      </c>
      <c r="F540" s="42"/>
      <c r="G540" s="43"/>
      <c r="H540" s="43"/>
      <c r="I540" s="43"/>
    </row>
    <row r="541" spans="1:9" ht="14.5">
      <c r="A541" s="6">
        <v>45611.663877314815</v>
      </c>
      <c r="B541" s="45">
        <v>18</v>
      </c>
      <c r="C541" s="52">
        <v>45.13</v>
      </c>
      <c r="D541" s="46">
        <v>812.34</v>
      </c>
      <c r="E541" s="73" t="s">
        <v>17</v>
      </c>
      <c r="F541" s="42"/>
      <c r="G541" s="43"/>
      <c r="H541" s="43"/>
      <c r="I541" s="43"/>
    </row>
    <row r="542" spans="1:9" ht="14.5">
      <c r="A542" s="6">
        <v>45611.663877314815</v>
      </c>
      <c r="B542" s="45">
        <v>103</v>
      </c>
      <c r="C542" s="52">
        <v>45.13</v>
      </c>
      <c r="D542" s="46">
        <v>4648.3900000000003</v>
      </c>
      <c r="E542" s="73" t="s">
        <v>17</v>
      </c>
      <c r="F542" s="42"/>
      <c r="G542" s="43"/>
      <c r="H542" s="43"/>
      <c r="I542" s="43"/>
    </row>
    <row r="543" spans="1:9" ht="14.5">
      <c r="A543" s="6">
        <v>45611.664155092592</v>
      </c>
      <c r="B543" s="45">
        <v>117</v>
      </c>
      <c r="C543" s="52">
        <v>45.17</v>
      </c>
      <c r="D543" s="46">
        <v>5284.89</v>
      </c>
      <c r="E543" s="73" t="s">
        <v>28</v>
      </c>
      <c r="F543" s="42"/>
      <c r="G543" s="43"/>
      <c r="H543" s="43"/>
      <c r="I543" s="43"/>
    </row>
    <row r="544" spans="1:9" ht="14.5">
      <c r="A544" s="6">
        <v>45611.664155092592</v>
      </c>
      <c r="B544" s="45">
        <v>10</v>
      </c>
      <c r="C544" s="52">
        <v>45.17</v>
      </c>
      <c r="D544" s="46">
        <v>451.70000000000005</v>
      </c>
      <c r="E544" s="73" t="s">
        <v>28</v>
      </c>
      <c r="F544" s="42"/>
      <c r="G544" s="43"/>
      <c r="H544" s="43"/>
      <c r="I544" s="43"/>
    </row>
    <row r="545" spans="1:9" ht="14.5">
      <c r="A545" s="6">
        <v>45611.664212962962</v>
      </c>
      <c r="B545" s="45">
        <v>134</v>
      </c>
      <c r="C545" s="52">
        <v>45.16</v>
      </c>
      <c r="D545" s="46">
        <v>6051.44</v>
      </c>
      <c r="E545" s="73" t="s">
        <v>17</v>
      </c>
      <c r="F545" s="42"/>
      <c r="G545" s="43"/>
      <c r="H545" s="43"/>
      <c r="I545" s="43"/>
    </row>
    <row r="546" spans="1:9" ht="14.5">
      <c r="A546" s="6">
        <v>45611.664606481485</v>
      </c>
      <c r="B546" s="45">
        <v>121</v>
      </c>
      <c r="C546" s="52">
        <v>45.15</v>
      </c>
      <c r="D546" s="46">
        <v>5463.15</v>
      </c>
      <c r="E546" s="73" t="s">
        <v>28</v>
      </c>
      <c r="F546" s="42"/>
      <c r="G546" s="43"/>
      <c r="H546" s="43"/>
      <c r="I546" s="43"/>
    </row>
    <row r="547" spans="1:9" ht="14.5">
      <c r="A547" s="6">
        <v>45611.665266203701</v>
      </c>
      <c r="B547" s="45">
        <v>57</v>
      </c>
      <c r="C547" s="52">
        <v>45.16</v>
      </c>
      <c r="D547" s="46">
        <v>2574.12</v>
      </c>
      <c r="E547" s="73" t="s">
        <v>17</v>
      </c>
      <c r="F547" s="42"/>
      <c r="G547" s="43"/>
      <c r="H547" s="43"/>
      <c r="I547" s="43"/>
    </row>
    <row r="548" spans="1:9" ht="14.5">
      <c r="A548" s="6">
        <v>45611.665266203701</v>
      </c>
      <c r="B548" s="45">
        <v>62</v>
      </c>
      <c r="C548" s="52">
        <v>45.16</v>
      </c>
      <c r="D548" s="46">
        <v>2799.9199999999996</v>
      </c>
      <c r="E548" s="73" t="s">
        <v>17</v>
      </c>
      <c r="F548" s="42"/>
      <c r="G548" s="43"/>
      <c r="H548" s="43"/>
      <c r="I548" s="43"/>
    </row>
    <row r="549" spans="1:9" ht="14.5">
      <c r="A549" s="6">
        <v>45611.665960648148</v>
      </c>
      <c r="B549" s="45">
        <v>16</v>
      </c>
      <c r="C549" s="52">
        <v>45.16</v>
      </c>
      <c r="D549" s="46">
        <v>722.56</v>
      </c>
      <c r="E549" s="73" t="s">
        <v>17</v>
      </c>
      <c r="F549" s="42"/>
      <c r="G549" s="43"/>
      <c r="H549" s="43"/>
      <c r="I549" s="43"/>
    </row>
    <row r="550" spans="1:9" ht="14.5">
      <c r="A550" s="6">
        <v>45611.665960648148</v>
      </c>
      <c r="B550" s="45">
        <v>120</v>
      </c>
      <c r="C550" s="52">
        <v>45.16</v>
      </c>
      <c r="D550" s="46">
        <v>5419.2</v>
      </c>
      <c r="E550" s="73" t="s">
        <v>17</v>
      </c>
      <c r="F550" s="42"/>
      <c r="G550" s="43"/>
      <c r="H550" s="43"/>
      <c r="I550" s="43"/>
    </row>
    <row r="551" spans="1:9" ht="14.5">
      <c r="A551" s="6">
        <v>45611.666643518518</v>
      </c>
      <c r="B551" s="45">
        <v>117</v>
      </c>
      <c r="C551" s="52">
        <v>45.17</v>
      </c>
      <c r="D551" s="46">
        <v>5284.89</v>
      </c>
      <c r="E551" s="73" t="s">
        <v>17</v>
      </c>
      <c r="F551" s="42"/>
      <c r="G551" s="43"/>
      <c r="H551" s="43"/>
      <c r="I551" s="43"/>
    </row>
    <row r="552" spans="1:9" ht="14.5">
      <c r="A552" s="6">
        <v>45611.666643518518</v>
      </c>
      <c r="B552" s="45">
        <v>136</v>
      </c>
      <c r="C552" s="52">
        <v>45.17</v>
      </c>
      <c r="D552" s="46">
        <v>6143.12</v>
      </c>
      <c r="E552" s="73" t="s">
        <v>28</v>
      </c>
      <c r="F552" s="42"/>
      <c r="G552" s="43"/>
      <c r="H552" s="43"/>
      <c r="I552" s="43"/>
    </row>
    <row r="553" spans="1:9" ht="14.5">
      <c r="A553" s="6">
        <v>45611.666655092595</v>
      </c>
      <c r="B553" s="45">
        <v>61</v>
      </c>
      <c r="C553" s="52">
        <v>45.16</v>
      </c>
      <c r="D553" s="46">
        <v>2754.7599999999998</v>
      </c>
      <c r="E553" s="73" t="s">
        <v>17</v>
      </c>
      <c r="F553" s="42"/>
      <c r="G553" s="43"/>
      <c r="H553" s="43"/>
      <c r="I553" s="43"/>
    </row>
    <row r="554" spans="1:9" ht="14.5">
      <c r="A554" s="6">
        <v>45611.666655092595</v>
      </c>
      <c r="B554" s="45">
        <v>72</v>
      </c>
      <c r="C554" s="52">
        <v>45.16</v>
      </c>
      <c r="D554" s="46">
        <v>3251.5199999999995</v>
      </c>
      <c r="E554" s="73" t="s">
        <v>17</v>
      </c>
      <c r="F554" s="42"/>
      <c r="G554" s="43"/>
      <c r="H554" s="43"/>
      <c r="I554" s="43"/>
    </row>
    <row r="555" spans="1:9" ht="14.5">
      <c r="A555" s="6">
        <v>45611.666655092595</v>
      </c>
      <c r="B555" s="45">
        <v>146</v>
      </c>
      <c r="C555" s="52">
        <v>45.16</v>
      </c>
      <c r="D555" s="46">
        <v>6593.36</v>
      </c>
      <c r="E555" s="73" t="s">
        <v>28</v>
      </c>
      <c r="F555" s="42"/>
      <c r="G555" s="43"/>
      <c r="H555" s="43"/>
      <c r="I555" s="43"/>
    </row>
    <row r="556" spans="1:9" ht="14.5">
      <c r="A556" s="6">
        <v>45611.666851851849</v>
      </c>
      <c r="B556" s="45">
        <v>1</v>
      </c>
      <c r="C556" s="52">
        <v>45.14</v>
      </c>
      <c r="D556" s="46">
        <v>45.14</v>
      </c>
      <c r="E556" s="73" t="s">
        <v>28</v>
      </c>
      <c r="F556" s="42"/>
      <c r="G556" s="43"/>
      <c r="H556" s="43"/>
      <c r="I556" s="43"/>
    </row>
    <row r="557" spans="1:9" ht="14.5">
      <c r="A557" s="6">
        <v>45611.666851851849</v>
      </c>
      <c r="B557" s="45">
        <v>136</v>
      </c>
      <c r="C557" s="52">
        <v>45.14</v>
      </c>
      <c r="D557" s="46">
        <v>6139.04</v>
      </c>
      <c r="E557" s="73" t="s">
        <v>28</v>
      </c>
      <c r="F557" s="42"/>
      <c r="G557" s="43"/>
      <c r="H557" s="43"/>
      <c r="I557" s="43"/>
    </row>
    <row r="558" spans="1:9" ht="14.5">
      <c r="A558" s="6">
        <v>45611.667627314811</v>
      </c>
      <c r="B558" s="45">
        <v>463</v>
      </c>
      <c r="C558" s="52">
        <v>45.1</v>
      </c>
      <c r="D558" s="46">
        <v>20881.3</v>
      </c>
      <c r="E558" s="73" t="s">
        <v>17</v>
      </c>
      <c r="F558" s="42"/>
      <c r="G558" s="43"/>
      <c r="H558" s="43"/>
      <c r="I558" s="43"/>
    </row>
    <row r="559" spans="1:9" ht="14.5">
      <c r="A559" s="6">
        <v>45611.667627314811</v>
      </c>
      <c r="B559" s="45">
        <v>1</v>
      </c>
      <c r="C559" s="52">
        <v>45.1</v>
      </c>
      <c r="D559" s="46">
        <v>45.1</v>
      </c>
      <c r="E559" s="73" t="s">
        <v>28</v>
      </c>
      <c r="F559" s="42"/>
      <c r="G559" s="43"/>
      <c r="H559" s="43"/>
      <c r="I559" s="43"/>
    </row>
    <row r="560" spans="1:9" ht="14.5">
      <c r="A560" s="6">
        <v>45611.667627314811</v>
      </c>
      <c r="B560" s="45">
        <v>118</v>
      </c>
      <c r="C560" s="52">
        <v>45.1</v>
      </c>
      <c r="D560" s="46">
        <v>5321.8</v>
      </c>
      <c r="E560" s="73" t="s">
        <v>28</v>
      </c>
      <c r="F560" s="42"/>
      <c r="G560" s="43"/>
      <c r="H560" s="43"/>
      <c r="I560" s="43"/>
    </row>
    <row r="561" spans="1:9" ht="14.5">
      <c r="A561" s="6">
        <v>45611.66815972222</v>
      </c>
      <c r="B561" s="45">
        <v>282</v>
      </c>
      <c r="C561" s="52">
        <v>45.1</v>
      </c>
      <c r="D561" s="46">
        <v>12718.2</v>
      </c>
      <c r="E561" s="73" t="s">
        <v>17</v>
      </c>
      <c r="F561" s="42"/>
      <c r="G561" s="43"/>
      <c r="H561" s="43"/>
      <c r="I561" s="43"/>
    </row>
    <row r="562" spans="1:9" ht="14.5">
      <c r="A562" s="6">
        <v>45611.669699074075</v>
      </c>
      <c r="B562" s="45">
        <v>75</v>
      </c>
      <c r="C562" s="52">
        <v>45.12</v>
      </c>
      <c r="D562" s="46">
        <v>3384</v>
      </c>
      <c r="E562" s="73" t="s">
        <v>28</v>
      </c>
      <c r="F562" s="42"/>
      <c r="G562" s="43"/>
      <c r="H562" s="43"/>
      <c r="I562" s="43"/>
    </row>
    <row r="563" spans="1:9" ht="14.5">
      <c r="A563" s="6">
        <v>45611.669699074075</v>
      </c>
      <c r="B563" s="45">
        <v>77</v>
      </c>
      <c r="C563" s="52">
        <v>45.12</v>
      </c>
      <c r="D563" s="46">
        <v>3474.24</v>
      </c>
      <c r="E563" s="73" t="s">
        <v>28</v>
      </c>
      <c r="F563" s="42"/>
      <c r="G563" s="43"/>
      <c r="H563" s="43"/>
      <c r="I563" s="43"/>
    </row>
    <row r="564" spans="1:9" ht="14.5">
      <c r="A564" s="6">
        <v>45611.669699074075</v>
      </c>
      <c r="B564" s="45">
        <v>122</v>
      </c>
      <c r="C564" s="52">
        <v>45.12</v>
      </c>
      <c r="D564" s="46">
        <v>5504.6399999999994</v>
      </c>
      <c r="E564" s="73" t="s">
        <v>17</v>
      </c>
      <c r="F564" s="42"/>
      <c r="G564" s="43"/>
      <c r="H564" s="43"/>
      <c r="I564" s="43"/>
    </row>
    <row r="565" spans="1:9" ht="14.5">
      <c r="A565" s="6">
        <v>45611.669699074075</v>
      </c>
      <c r="B565" s="45">
        <v>114</v>
      </c>
      <c r="C565" s="52">
        <v>45.12</v>
      </c>
      <c r="D565" s="46">
        <v>5143.6799999999994</v>
      </c>
      <c r="E565" s="73" t="s">
        <v>28</v>
      </c>
      <c r="F565" s="42"/>
      <c r="G565" s="43"/>
      <c r="H565" s="43"/>
      <c r="I565" s="43"/>
    </row>
    <row r="566" spans="1:9" ht="14.5">
      <c r="A566" s="6">
        <v>45611.671585648146</v>
      </c>
      <c r="B566" s="45">
        <v>15</v>
      </c>
      <c r="C566" s="52">
        <v>45.14</v>
      </c>
      <c r="D566" s="46">
        <v>677.1</v>
      </c>
      <c r="E566" s="73" t="s">
        <v>28</v>
      </c>
      <c r="F566" s="42"/>
      <c r="G566" s="43"/>
      <c r="H566" s="43"/>
      <c r="I566" s="43"/>
    </row>
    <row r="567" spans="1:9" ht="14.5">
      <c r="A567" s="6">
        <v>45611.671585648146</v>
      </c>
      <c r="B567" s="45">
        <v>205</v>
      </c>
      <c r="C567" s="52">
        <v>45.15</v>
      </c>
      <c r="D567" s="46">
        <v>9255.75</v>
      </c>
      <c r="E567" s="73" t="s">
        <v>17</v>
      </c>
      <c r="F567" s="42"/>
      <c r="G567" s="43"/>
      <c r="H567" s="43"/>
      <c r="I567" s="43"/>
    </row>
    <row r="568" spans="1:9" ht="14.5">
      <c r="A568" s="6">
        <v>45611.671585648146</v>
      </c>
      <c r="B568" s="45">
        <v>337</v>
      </c>
      <c r="C568" s="52">
        <v>45.15</v>
      </c>
      <c r="D568" s="46">
        <v>15215.55</v>
      </c>
      <c r="E568" s="73" t="s">
        <v>17</v>
      </c>
      <c r="F568" s="42"/>
      <c r="G568" s="43"/>
      <c r="H568" s="43"/>
      <c r="I568" s="43"/>
    </row>
    <row r="569" spans="1:9" ht="14.5">
      <c r="A569" s="6">
        <v>45611.671585648146</v>
      </c>
      <c r="B569" s="45">
        <v>10</v>
      </c>
      <c r="C569" s="52">
        <v>45.15</v>
      </c>
      <c r="D569" s="46">
        <v>451.5</v>
      </c>
      <c r="E569" s="73" t="s">
        <v>17</v>
      </c>
      <c r="F569" s="42"/>
      <c r="G569" s="43"/>
      <c r="H569" s="43"/>
      <c r="I569" s="43"/>
    </row>
    <row r="570" spans="1:9" ht="14.5">
      <c r="A570" s="6">
        <v>45611.671585648146</v>
      </c>
      <c r="B570" s="45">
        <v>115</v>
      </c>
      <c r="C570" s="52">
        <v>45.15</v>
      </c>
      <c r="D570" s="46">
        <v>5192.25</v>
      </c>
      <c r="E570" s="73" t="s">
        <v>17</v>
      </c>
      <c r="F570" s="42"/>
      <c r="G570" s="43"/>
      <c r="H570" s="43"/>
      <c r="I570" s="43"/>
    </row>
    <row r="571" spans="1:9" ht="14.5">
      <c r="A571" s="6">
        <v>45611.671585648146</v>
      </c>
      <c r="B571" s="45">
        <v>117</v>
      </c>
      <c r="C571" s="52">
        <v>45.15</v>
      </c>
      <c r="D571" s="46">
        <v>5282.55</v>
      </c>
      <c r="E571" s="73" t="s">
        <v>28</v>
      </c>
      <c r="F571" s="42"/>
      <c r="G571" s="43"/>
      <c r="H571" s="43"/>
      <c r="I571" s="43"/>
    </row>
    <row r="572" spans="1:9" ht="14.5">
      <c r="A572" s="6">
        <v>45611.671585648146</v>
      </c>
      <c r="B572" s="45">
        <v>51</v>
      </c>
      <c r="C572" s="52">
        <v>45.15</v>
      </c>
      <c r="D572" s="46">
        <v>2302.65</v>
      </c>
      <c r="E572" s="73" t="s">
        <v>28</v>
      </c>
      <c r="F572" s="42"/>
      <c r="G572" s="43"/>
      <c r="H572" s="43"/>
      <c r="I572" s="43"/>
    </row>
    <row r="573" spans="1:9" ht="14.5">
      <c r="A573" s="6">
        <v>45611.671597222223</v>
      </c>
      <c r="B573" s="45">
        <v>74</v>
      </c>
      <c r="C573" s="52">
        <v>45.14</v>
      </c>
      <c r="D573" s="46">
        <v>3340.36</v>
      </c>
      <c r="E573" s="73" t="s">
        <v>28</v>
      </c>
      <c r="F573" s="42"/>
      <c r="G573" s="43"/>
      <c r="H573" s="43"/>
      <c r="I573" s="43"/>
    </row>
    <row r="574" spans="1:9" ht="14.5">
      <c r="A574" s="6">
        <v>45611.671666666669</v>
      </c>
      <c r="B574" s="45">
        <v>49</v>
      </c>
      <c r="C574" s="52">
        <v>45.14</v>
      </c>
      <c r="D574" s="46">
        <v>2211.86</v>
      </c>
      <c r="E574" s="73" t="s">
        <v>28</v>
      </c>
      <c r="F574" s="42"/>
      <c r="G574" s="43"/>
      <c r="H574" s="43"/>
      <c r="I574" s="43"/>
    </row>
    <row r="575" spans="1:9" ht="14.5">
      <c r="A575" s="6">
        <v>45611.672800925924</v>
      </c>
      <c r="B575" s="45">
        <v>304</v>
      </c>
      <c r="C575" s="52">
        <v>45.14</v>
      </c>
      <c r="D575" s="46">
        <v>13722.56</v>
      </c>
      <c r="E575" s="73" t="s">
        <v>17</v>
      </c>
      <c r="F575" s="42"/>
      <c r="G575" s="43"/>
      <c r="H575" s="43"/>
      <c r="I575" s="43"/>
    </row>
    <row r="576" spans="1:9" ht="14.5">
      <c r="A576" s="6">
        <v>45611.672800925924</v>
      </c>
      <c r="B576" s="45">
        <v>130</v>
      </c>
      <c r="C576" s="52">
        <v>45.14</v>
      </c>
      <c r="D576" s="46">
        <v>5868.2</v>
      </c>
      <c r="E576" s="73" t="s">
        <v>17</v>
      </c>
      <c r="F576" s="42"/>
      <c r="G576" s="43"/>
      <c r="H576" s="43"/>
      <c r="I576" s="43"/>
    </row>
    <row r="577" spans="1:9" ht="14.5">
      <c r="A577" s="6">
        <v>45611.672800925924</v>
      </c>
      <c r="B577" s="45">
        <v>302</v>
      </c>
      <c r="C577" s="52">
        <v>45.14</v>
      </c>
      <c r="D577" s="46">
        <v>13632.28</v>
      </c>
      <c r="E577" s="73" t="s">
        <v>17</v>
      </c>
      <c r="F577" s="42"/>
      <c r="G577" s="43"/>
      <c r="H577" s="43"/>
      <c r="I577" s="43"/>
    </row>
    <row r="578" spans="1:9" ht="14.5">
      <c r="A578" s="6">
        <v>45611.672800925924</v>
      </c>
      <c r="B578" s="45">
        <v>198</v>
      </c>
      <c r="C578" s="52">
        <v>45.14</v>
      </c>
      <c r="D578" s="46">
        <v>8937.7199999999993</v>
      </c>
      <c r="E578" s="73" t="s">
        <v>17</v>
      </c>
      <c r="F578" s="42"/>
      <c r="G578" s="43"/>
      <c r="H578" s="43"/>
      <c r="I578" s="43"/>
    </row>
    <row r="579" spans="1:9" ht="14.5">
      <c r="A579" s="6">
        <v>45611.672800925924</v>
      </c>
      <c r="B579" s="45">
        <v>132</v>
      </c>
      <c r="C579" s="52">
        <v>45.14</v>
      </c>
      <c r="D579" s="46">
        <v>5958.4800000000005</v>
      </c>
      <c r="E579" s="73" t="s">
        <v>17</v>
      </c>
      <c r="F579" s="42"/>
      <c r="G579" s="43"/>
      <c r="H579" s="43"/>
      <c r="I579" s="43"/>
    </row>
    <row r="580" spans="1:9" ht="14.5">
      <c r="A580" s="6">
        <v>45611.672800925924</v>
      </c>
      <c r="B580" s="45">
        <v>130</v>
      </c>
      <c r="C580" s="52">
        <v>45.14</v>
      </c>
      <c r="D580" s="46">
        <v>5868.2</v>
      </c>
      <c r="E580" s="73" t="s">
        <v>17</v>
      </c>
      <c r="F580" s="42"/>
      <c r="G580" s="43"/>
      <c r="H580" s="43"/>
      <c r="I580" s="43"/>
    </row>
    <row r="581" spans="1:9" ht="14.5">
      <c r="A581" s="6">
        <v>45611.672800925924</v>
      </c>
      <c r="B581" s="45">
        <v>30</v>
      </c>
      <c r="C581" s="52">
        <v>45.14</v>
      </c>
      <c r="D581" s="46">
        <v>1354.2</v>
      </c>
      <c r="E581" s="73" t="s">
        <v>17</v>
      </c>
      <c r="F581" s="42"/>
      <c r="G581" s="43"/>
      <c r="H581" s="43"/>
      <c r="I581" s="43"/>
    </row>
    <row r="582" spans="1:9" ht="14.5">
      <c r="A582" s="6">
        <v>45611.672800925924</v>
      </c>
      <c r="B582" s="45">
        <v>200</v>
      </c>
      <c r="C582" s="52">
        <v>45.14</v>
      </c>
      <c r="D582" s="46">
        <v>9028</v>
      </c>
      <c r="E582" s="73" t="s">
        <v>17</v>
      </c>
      <c r="F582" s="42"/>
      <c r="G582" s="43"/>
      <c r="H582" s="43"/>
      <c r="I582" s="43"/>
    </row>
    <row r="583" spans="1:9" ht="14.5">
      <c r="A583" s="6">
        <v>45611.672800925924</v>
      </c>
      <c r="B583" s="45">
        <v>140</v>
      </c>
      <c r="C583" s="52">
        <v>45.14</v>
      </c>
      <c r="D583" s="46">
        <v>6319.6</v>
      </c>
      <c r="E583" s="73" t="s">
        <v>17</v>
      </c>
      <c r="F583" s="42"/>
      <c r="G583" s="43"/>
      <c r="H583" s="43"/>
      <c r="I583" s="43"/>
    </row>
    <row r="584" spans="1:9" ht="14.5">
      <c r="A584" s="6">
        <v>45611.672800925924</v>
      </c>
      <c r="B584" s="45">
        <v>178</v>
      </c>
      <c r="C584" s="52">
        <v>45.14</v>
      </c>
      <c r="D584" s="46">
        <v>8034.92</v>
      </c>
      <c r="E584" s="73" t="s">
        <v>17</v>
      </c>
      <c r="F584" s="42"/>
      <c r="G584" s="43"/>
      <c r="H584" s="43"/>
      <c r="I584" s="43"/>
    </row>
    <row r="585" spans="1:9" ht="14.5">
      <c r="A585" s="6">
        <v>45611.672800925924</v>
      </c>
      <c r="B585" s="45">
        <v>300</v>
      </c>
      <c r="C585" s="52">
        <v>45.14</v>
      </c>
      <c r="D585" s="46">
        <v>13542</v>
      </c>
      <c r="E585" s="73" t="s">
        <v>17</v>
      </c>
      <c r="F585" s="42"/>
      <c r="G585" s="43"/>
      <c r="H585" s="43"/>
      <c r="I585" s="43"/>
    </row>
    <row r="586" spans="1:9" ht="14.5">
      <c r="A586" s="6">
        <v>45611.672800925924</v>
      </c>
      <c r="B586" s="45">
        <v>200</v>
      </c>
      <c r="C586" s="52">
        <v>45.14</v>
      </c>
      <c r="D586" s="46">
        <v>9028</v>
      </c>
      <c r="E586" s="73" t="s">
        <v>17</v>
      </c>
      <c r="F586" s="42"/>
      <c r="G586" s="43"/>
      <c r="H586" s="43"/>
      <c r="I586" s="43"/>
    </row>
    <row r="587" spans="1:9" ht="14.5">
      <c r="A587" s="6">
        <v>45611.672800925924</v>
      </c>
      <c r="B587" s="45">
        <v>500</v>
      </c>
      <c r="C587" s="52">
        <v>45.14</v>
      </c>
      <c r="D587" s="46">
        <v>22570</v>
      </c>
      <c r="E587" s="73" t="s">
        <v>17</v>
      </c>
      <c r="F587" s="42"/>
      <c r="G587" s="43"/>
      <c r="H587" s="43"/>
      <c r="I587" s="43"/>
    </row>
    <row r="588" spans="1:9" ht="14.5">
      <c r="A588" s="6">
        <v>45611.672800925924</v>
      </c>
      <c r="B588" s="45">
        <v>21</v>
      </c>
      <c r="C588" s="52">
        <v>45.14</v>
      </c>
      <c r="D588" s="46">
        <v>947.94</v>
      </c>
      <c r="E588" s="73" t="s">
        <v>28</v>
      </c>
      <c r="F588" s="42"/>
      <c r="G588" s="43"/>
      <c r="H588" s="43"/>
      <c r="I588" s="43"/>
    </row>
    <row r="589" spans="1:9" ht="14.5">
      <c r="A589" s="6">
        <v>45611.672800925924</v>
      </c>
      <c r="B589" s="45">
        <v>114</v>
      </c>
      <c r="C589" s="52">
        <v>45.14</v>
      </c>
      <c r="D589" s="46">
        <v>5145.96</v>
      </c>
      <c r="E589" s="73" t="s">
        <v>28</v>
      </c>
      <c r="F589" s="42"/>
      <c r="G589" s="43"/>
      <c r="H589" s="43"/>
      <c r="I589" s="43"/>
    </row>
    <row r="590" spans="1:9" ht="14.5">
      <c r="A590" s="6">
        <v>45611.673252314817</v>
      </c>
      <c r="B590" s="45">
        <v>99</v>
      </c>
      <c r="C590" s="52">
        <v>45.14</v>
      </c>
      <c r="D590" s="46">
        <v>4468.8599999999997</v>
      </c>
      <c r="E590" s="73" t="s">
        <v>17</v>
      </c>
      <c r="F590" s="42"/>
      <c r="G590" s="43"/>
      <c r="H590" s="43"/>
      <c r="I590" s="43"/>
    </row>
    <row r="591" spans="1:9" ht="14.5">
      <c r="A591" s="6">
        <v>45611.673252314817</v>
      </c>
      <c r="B591" s="45">
        <v>122</v>
      </c>
      <c r="C591" s="52">
        <v>45.14</v>
      </c>
      <c r="D591" s="46">
        <v>5507.08</v>
      </c>
      <c r="E591" s="73" t="s">
        <v>28</v>
      </c>
      <c r="F591" s="42"/>
      <c r="G591" s="43"/>
      <c r="H591" s="43"/>
      <c r="I591" s="43"/>
    </row>
    <row r="592" spans="1:9" ht="14.5">
      <c r="A592" s="6">
        <v>45611.674074074072</v>
      </c>
      <c r="B592" s="45">
        <v>218</v>
      </c>
      <c r="C592" s="52">
        <v>45.15</v>
      </c>
      <c r="D592" s="46">
        <v>9842.6999999999989</v>
      </c>
      <c r="E592" s="73" t="s">
        <v>17</v>
      </c>
      <c r="F592" s="42"/>
      <c r="G592" s="43"/>
      <c r="H592" s="43"/>
      <c r="I592" s="43"/>
    </row>
    <row r="593" spans="1:9" ht="14.5">
      <c r="A593" s="6">
        <v>45611.674074074072</v>
      </c>
      <c r="B593" s="45">
        <v>218</v>
      </c>
      <c r="C593" s="52">
        <v>45.15</v>
      </c>
      <c r="D593" s="46">
        <v>9842.6999999999989</v>
      </c>
      <c r="E593" s="73" t="s">
        <v>17</v>
      </c>
      <c r="F593" s="42"/>
      <c r="G593" s="43"/>
      <c r="H593" s="43"/>
      <c r="I593" s="43"/>
    </row>
    <row r="594" spans="1:9" ht="14.5">
      <c r="A594" s="6">
        <v>45611.674074074072</v>
      </c>
      <c r="B594" s="45">
        <v>51</v>
      </c>
      <c r="C594" s="52">
        <v>45.15</v>
      </c>
      <c r="D594" s="46">
        <v>2302.65</v>
      </c>
      <c r="E594" s="73" t="s">
        <v>17</v>
      </c>
      <c r="F594" s="42"/>
      <c r="G594" s="43"/>
      <c r="H594" s="43"/>
      <c r="I594" s="43"/>
    </row>
    <row r="595" spans="1:9" ht="14.5">
      <c r="A595" s="6">
        <v>45611.674074074072</v>
      </c>
      <c r="B595" s="45">
        <v>271</v>
      </c>
      <c r="C595" s="52">
        <v>45.14</v>
      </c>
      <c r="D595" s="46">
        <v>12232.94</v>
      </c>
      <c r="E595" s="73" t="s">
        <v>17</v>
      </c>
      <c r="F595" s="42"/>
      <c r="G595" s="43"/>
      <c r="H595" s="43"/>
      <c r="I595" s="43"/>
    </row>
    <row r="596" spans="1:9" ht="14.5">
      <c r="A596" s="6">
        <v>45611.674074074072</v>
      </c>
      <c r="B596" s="45">
        <v>132</v>
      </c>
      <c r="C596" s="52">
        <v>45.15</v>
      </c>
      <c r="D596" s="46">
        <v>5959.8</v>
      </c>
      <c r="E596" s="73" t="s">
        <v>28</v>
      </c>
      <c r="F596" s="42"/>
      <c r="G596" s="43"/>
      <c r="H596" s="43"/>
      <c r="I596" s="43"/>
    </row>
    <row r="597" spans="1:9" ht="14.5">
      <c r="A597" s="6">
        <v>45611.674108796295</v>
      </c>
      <c r="B597" s="45">
        <v>136</v>
      </c>
      <c r="C597" s="52">
        <v>45.13</v>
      </c>
      <c r="D597" s="46">
        <v>6137.68</v>
      </c>
      <c r="E597" s="73" t="s">
        <v>28</v>
      </c>
      <c r="F597" s="42"/>
      <c r="G597" s="43"/>
      <c r="H597" s="43"/>
      <c r="I597" s="43"/>
    </row>
    <row r="598" spans="1:9" ht="14.5">
      <c r="A598" s="6">
        <v>45611.674108796295</v>
      </c>
      <c r="B598" s="45">
        <v>7</v>
      </c>
      <c r="C598" s="52">
        <v>45.14</v>
      </c>
      <c r="D598" s="46">
        <v>315.98</v>
      </c>
      <c r="E598" s="73" t="s">
        <v>17</v>
      </c>
      <c r="F598" s="42"/>
      <c r="G598" s="43"/>
      <c r="H598" s="43"/>
      <c r="I598" s="43"/>
    </row>
    <row r="599" spans="1:9" ht="14.5">
      <c r="A599" s="6">
        <v>45611.674108796295</v>
      </c>
      <c r="B599" s="45">
        <v>1</v>
      </c>
      <c r="C599" s="52">
        <v>45.13</v>
      </c>
      <c r="D599" s="46">
        <v>45.13</v>
      </c>
      <c r="E599" s="73" t="s">
        <v>28</v>
      </c>
      <c r="F599" s="42"/>
      <c r="G599" s="43"/>
      <c r="H599" s="43"/>
      <c r="I599" s="43"/>
    </row>
    <row r="600" spans="1:9" ht="14.5">
      <c r="A600" s="6">
        <v>45611.67597222222</v>
      </c>
      <c r="B600" s="45">
        <v>56</v>
      </c>
      <c r="C600" s="52">
        <v>45.17</v>
      </c>
      <c r="D600" s="46">
        <v>2529.52</v>
      </c>
      <c r="E600" s="73" t="s">
        <v>17</v>
      </c>
      <c r="F600" s="42"/>
      <c r="G600" s="43"/>
      <c r="H600" s="43"/>
      <c r="I600" s="43"/>
    </row>
    <row r="601" spans="1:9" ht="14.5">
      <c r="A601" s="6">
        <v>45611.677789351852</v>
      </c>
      <c r="B601" s="45">
        <v>541</v>
      </c>
      <c r="C601" s="52">
        <v>45.2</v>
      </c>
      <c r="D601" s="46">
        <v>24453.200000000001</v>
      </c>
      <c r="E601" s="73" t="s">
        <v>17</v>
      </c>
      <c r="F601" s="42"/>
      <c r="G601" s="43"/>
      <c r="H601" s="43"/>
      <c r="I601" s="43"/>
    </row>
    <row r="602" spans="1:9" ht="14.5">
      <c r="A602" s="6">
        <v>45611.677789351852</v>
      </c>
      <c r="B602" s="45">
        <v>384</v>
      </c>
      <c r="C602" s="52">
        <v>45.2</v>
      </c>
      <c r="D602" s="46">
        <v>17356.800000000003</v>
      </c>
      <c r="E602" s="73" t="s">
        <v>17</v>
      </c>
      <c r="F602" s="42"/>
      <c r="G602" s="43"/>
      <c r="H602" s="43"/>
      <c r="I602" s="43"/>
    </row>
    <row r="603" spans="1:9" ht="14.5">
      <c r="A603" s="6">
        <v>45611.677789351852</v>
      </c>
      <c r="B603" s="45">
        <v>35</v>
      </c>
      <c r="C603" s="52">
        <v>45.19</v>
      </c>
      <c r="D603" s="46">
        <v>1581.6499999999999</v>
      </c>
      <c r="E603" s="73" t="s">
        <v>28</v>
      </c>
      <c r="F603" s="42"/>
      <c r="G603" s="43"/>
      <c r="H603" s="43"/>
      <c r="I603" s="43"/>
    </row>
    <row r="604" spans="1:9" ht="14.5">
      <c r="A604" s="6">
        <v>45611.677789351852</v>
      </c>
      <c r="B604" s="45">
        <v>172</v>
      </c>
      <c r="C604" s="52">
        <v>45.19</v>
      </c>
      <c r="D604" s="46">
        <v>7772.6799999999994</v>
      </c>
      <c r="E604" s="73" t="s">
        <v>28</v>
      </c>
      <c r="F604" s="42"/>
      <c r="G604" s="43"/>
      <c r="H604" s="43"/>
      <c r="I604" s="43"/>
    </row>
    <row r="605" spans="1:9" ht="14.5">
      <c r="A605" s="6">
        <v>45611.677789351852</v>
      </c>
      <c r="B605" s="45">
        <v>85</v>
      </c>
      <c r="C605" s="52">
        <v>45.19</v>
      </c>
      <c r="D605" s="46">
        <v>3841.1499999999996</v>
      </c>
      <c r="E605" s="73" t="s">
        <v>28</v>
      </c>
      <c r="F605" s="42"/>
      <c r="G605" s="43"/>
      <c r="H605" s="43"/>
      <c r="I605" s="43"/>
    </row>
    <row r="606" spans="1:9" ht="14.5">
      <c r="A606" s="6">
        <v>45611.677835648145</v>
      </c>
      <c r="B606" s="45">
        <v>14</v>
      </c>
      <c r="C606" s="52">
        <v>45.18</v>
      </c>
      <c r="D606" s="46">
        <v>632.52</v>
      </c>
      <c r="E606" s="73" t="s">
        <v>28</v>
      </c>
      <c r="F606" s="42"/>
      <c r="G606" s="43"/>
      <c r="H606" s="43"/>
      <c r="I606" s="43"/>
    </row>
    <row r="607" spans="1:9" ht="14.5">
      <c r="A607" s="6">
        <v>45611.677835648145</v>
      </c>
      <c r="B607" s="45">
        <v>146</v>
      </c>
      <c r="C607" s="52">
        <v>45.18</v>
      </c>
      <c r="D607" s="46">
        <v>6596.28</v>
      </c>
      <c r="E607" s="73" t="s">
        <v>28</v>
      </c>
      <c r="F607" s="42"/>
      <c r="G607" s="43"/>
      <c r="H607" s="43"/>
      <c r="I607" s="43"/>
    </row>
    <row r="608" spans="1:9" ht="14.5">
      <c r="A608" s="6">
        <v>45611.678495370368</v>
      </c>
      <c r="B608" s="45">
        <v>70</v>
      </c>
      <c r="C608" s="52">
        <v>45.19</v>
      </c>
      <c r="D608" s="46">
        <v>3163.2999999999997</v>
      </c>
      <c r="E608" s="73" t="s">
        <v>28</v>
      </c>
      <c r="F608" s="42"/>
      <c r="G608" s="43"/>
      <c r="H608" s="43"/>
      <c r="I608" s="43"/>
    </row>
    <row r="609" spans="1:9" ht="14.5">
      <c r="A609" s="6">
        <v>45611.678518518522</v>
      </c>
      <c r="B609" s="45">
        <v>49</v>
      </c>
      <c r="C609" s="52">
        <v>45.19</v>
      </c>
      <c r="D609" s="46">
        <v>2214.31</v>
      </c>
      <c r="E609" s="73" t="s">
        <v>28</v>
      </c>
      <c r="F609" s="42"/>
      <c r="G609" s="43"/>
      <c r="H609" s="43"/>
      <c r="I609" s="43"/>
    </row>
    <row r="610" spans="1:9" ht="14.5">
      <c r="A610" s="6">
        <v>45611.678946759261</v>
      </c>
      <c r="B610" s="45">
        <v>57</v>
      </c>
      <c r="C610" s="52">
        <v>45.18</v>
      </c>
      <c r="D610" s="46">
        <v>2575.2599999999998</v>
      </c>
      <c r="E610" s="73" t="s">
        <v>28</v>
      </c>
      <c r="F610" s="42"/>
      <c r="G610" s="43"/>
      <c r="H610" s="43"/>
      <c r="I610" s="43"/>
    </row>
    <row r="611" spans="1:9" ht="14.5">
      <c r="A611" s="6">
        <v>45611.678946759261</v>
      </c>
      <c r="B611" s="45">
        <v>71</v>
      </c>
      <c r="C611" s="52">
        <v>45.18</v>
      </c>
      <c r="D611" s="46">
        <v>3207.78</v>
      </c>
      <c r="E611" s="73" t="s">
        <v>28</v>
      </c>
      <c r="F611" s="42"/>
      <c r="G611" s="43"/>
      <c r="H611" s="43"/>
      <c r="I611" s="43"/>
    </row>
    <row r="612" spans="1:9" ht="14.5">
      <c r="A612" s="6">
        <v>45611.679861111108</v>
      </c>
      <c r="B612" s="45">
        <v>386</v>
      </c>
      <c r="C612" s="52">
        <v>45.19</v>
      </c>
      <c r="D612" s="46">
        <v>17443.34</v>
      </c>
      <c r="E612" s="73" t="s">
        <v>17</v>
      </c>
      <c r="F612" s="42"/>
      <c r="G612" s="43"/>
      <c r="H612" s="43"/>
      <c r="I612" s="43"/>
    </row>
    <row r="613" spans="1:9" ht="14.5">
      <c r="A613" s="6">
        <v>45611.679861111108</v>
      </c>
      <c r="B613" s="45">
        <v>386</v>
      </c>
      <c r="C613" s="52">
        <v>45.19</v>
      </c>
      <c r="D613" s="46">
        <v>17443.34</v>
      </c>
      <c r="E613" s="73" t="s">
        <v>17</v>
      </c>
      <c r="F613" s="42"/>
      <c r="G613" s="43"/>
      <c r="H613" s="43"/>
      <c r="I613" s="43"/>
    </row>
    <row r="614" spans="1:9" ht="14.5">
      <c r="A614" s="6">
        <v>45611.679861111108</v>
      </c>
      <c r="B614" s="45">
        <v>61</v>
      </c>
      <c r="C614" s="52">
        <v>45.19</v>
      </c>
      <c r="D614" s="46">
        <v>2756.5899999999997</v>
      </c>
      <c r="E614" s="73" t="s">
        <v>28</v>
      </c>
      <c r="F614" s="42"/>
      <c r="G614" s="43"/>
      <c r="H614" s="43"/>
      <c r="I614" s="43"/>
    </row>
    <row r="615" spans="1:9" ht="14.5">
      <c r="A615" s="6">
        <v>45611.679861111108</v>
      </c>
      <c r="B615" s="45">
        <v>61</v>
      </c>
      <c r="C615" s="52">
        <v>45.19</v>
      </c>
      <c r="D615" s="46">
        <v>2756.5899999999997</v>
      </c>
      <c r="E615" s="73" t="s">
        <v>28</v>
      </c>
      <c r="F615" s="42"/>
      <c r="G615" s="43"/>
      <c r="H615" s="43"/>
      <c r="I615" s="43"/>
    </row>
    <row r="616" spans="1:9" ht="14.5">
      <c r="A616" s="6">
        <v>45611.68</v>
      </c>
      <c r="B616" s="45">
        <v>139</v>
      </c>
      <c r="C616" s="52">
        <v>45.17</v>
      </c>
      <c r="D616" s="46">
        <v>6278.63</v>
      </c>
      <c r="E616" s="73" t="s">
        <v>28</v>
      </c>
      <c r="F616" s="42"/>
      <c r="G616" s="43"/>
      <c r="H616" s="43"/>
      <c r="I616" s="43"/>
    </row>
    <row r="617" spans="1:9" ht="14.5">
      <c r="A617" s="6">
        <v>45611.682210648149</v>
      </c>
      <c r="B617" s="45">
        <v>26</v>
      </c>
      <c r="C617" s="52">
        <v>45.13</v>
      </c>
      <c r="D617" s="46">
        <v>1173.3800000000001</v>
      </c>
      <c r="E617" s="73" t="s">
        <v>28</v>
      </c>
      <c r="F617" s="42"/>
      <c r="G617" s="43"/>
      <c r="H617" s="43"/>
      <c r="I617" s="43"/>
    </row>
    <row r="618" spans="1:9" ht="14.5">
      <c r="A618" s="6">
        <v>45611.682210648149</v>
      </c>
      <c r="B618" s="45">
        <v>91</v>
      </c>
      <c r="C618" s="52">
        <v>45.13</v>
      </c>
      <c r="D618" s="46">
        <v>4106.83</v>
      </c>
      <c r="E618" s="73" t="s">
        <v>28</v>
      </c>
      <c r="F618" s="42"/>
      <c r="G618" s="43"/>
      <c r="H618" s="43"/>
      <c r="I618" s="43"/>
    </row>
    <row r="619" spans="1:9" ht="14.5">
      <c r="A619" s="6">
        <v>45611.683680555558</v>
      </c>
      <c r="B619" s="45">
        <v>133</v>
      </c>
      <c r="C619" s="52">
        <v>45.13</v>
      </c>
      <c r="D619" s="46">
        <v>6002.29</v>
      </c>
      <c r="E619" s="73" t="s">
        <v>17</v>
      </c>
      <c r="F619" s="42"/>
      <c r="G619" s="43"/>
      <c r="H619" s="43"/>
      <c r="I619" s="43"/>
    </row>
    <row r="620" spans="1:9" ht="14.5">
      <c r="A620" s="6">
        <v>45611.684513888889</v>
      </c>
      <c r="B620" s="45">
        <v>104</v>
      </c>
      <c r="C620" s="52">
        <v>45.16</v>
      </c>
      <c r="D620" s="46">
        <v>4696.6399999999994</v>
      </c>
      <c r="E620" s="73" t="s">
        <v>17</v>
      </c>
      <c r="F620" s="42"/>
      <c r="G620" s="43"/>
      <c r="H620" s="43"/>
      <c r="I620" s="43"/>
    </row>
    <row r="621" spans="1:9" ht="14.5">
      <c r="A621" s="6">
        <v>45611.684513888889</v>
      </c>
      <c r="B621" s="45">
        <v>104</v>
      </c>
      <c r="C621" s="52">
        <v>45.16</v>
      </c>
      <c r="D621" s="46">
        <v>4696.6399999999994</v>
      </c>
      <c r="E621" s="73" t="s">
        <v>17</v>
      </c>
      <c r="F621" s="42"/>
      <c r="G621" s="43"/>
      <c r="H621" s="43"/>
      <c r="I621" s="43"/>
    </row>
    <row r="622" spans="1:9" ht="14.5">
      <c r="A622" s="6">
        <v>45611.684513888889</v>
      </c>
      <c r="B622" s="45">
        <v>26</v>
      </c>
      <c r="C622" s="52">
        <v>45.16</v>
      </c>
      <c r="D622" s="46">
        <v>1174.1599999999999</v>
      </c>
      <c r="E622" s="73" t="s">
        <v>17</v>
      </c>
      <c r="F622" s="42"/>
      <c r="G622" s="43"/>
      <c r="H622" s="43"/>
      <c r="I622" s="43"/>
    </row>
    <row r="623" spans="1:9" ht="14.5">
      <c r="A623" s="6">
        <v>45611.684560185182</v>
      </c>
      <c r="B623" s="45">
        <v>55</v>
      </c>
      <c r="C623" s="52">
        <v>45.15</v>
      </c>
      <c r="D623" s="46">
        <v>2483.25</v>
      </c>
      <c r="E623" s="73" t="s">
        <v>28</v>
      </c>
      <c r="F623" s="42"/>
      <c r="G623" s="43"/>
      <c r="H623" s="43"/>
      <c r="I623" s="43"/>
    </row>
    <row r="624" spans="1:9" ht="14.5">
      <c r="A624" s="6">
        <v>45611.684560185182</v>
      </c>
      <c r="B624" s="45">
        <v>76</v>
      </c>
      <c r="C624" s="52">
        <v>45.15</v>
      </c>
      <c r="D624" s="46">
        <v>3431.4</v>
      </c>
      <c r="E624" s="73" t="s">
        <v>28</v>
      </c>
      <c r="F624" s="42"/>
      <c r="G624" s="43"/>
      <c r="H624" s="43"/>
      <c r="I624" s="43"/>
    </row>
    <row r="625" spans="1:9" ht="14.5">
      <c r="A625" s="6">
        <v>45611.684560185182</v>
      </c>
      <c r="B625" s="45">
        <v>122</v>
      </c>
      <c r="C625" s="52">
        <v>45.15</v>
      </c>
      <c r="D625" s="46">
        <v>5508.3</v>
      </c>
      <c r="E625" s="73" t="s">
        <v>28</v>
      </c>
      <c r="F625" s="42"/>
      <c r="G625" s="43"/>
      <c r="H625" s="43"/>
      <c r="I625" s="43"/>
    </row>
    <row r="626" spans="1:9" ht="14.5">
      <c r="A626" s="6">
        <v>45611.684664351851</v>
      </c>
      <c r="B626" s="45">
        <v>128</v>
      </c>
      <c r="C626" s="52">
        <v>45.16</v>
      </c>
      <c r="D626" s="46">
        <v>5780.48</v>
      </c>
      <c r="E626" s="73" t="s">
        <v>17</v>
      </c>
      <c r="F626" s="42"/>
      <c r="G626" s="43"/>
      <c r="H626" s="43"/>
      <c r="I626" s="43"/>
    </row>
    <row r="627" spans="1:9" ht="14.5">
      <c r="A627" s="6">
        <v>45611.685081018521</v>
      </c>
      <c r="B627" s="45">
        <v>139</v>
      </c>
      <c r="C627" s="52">
        <v>45.16</v>
      </c>
      <c r="D627" s="46">
        <v>6277.24</v>
      </c>
      <c r="E627" s="73" t="s">
        <v>17</v>
      </c>
      <c r="F627" s="42"/>
      <c r="G627" s="43"/>
      <c r="H627" s="43"/>
      <c r="I627" s="43"/>
    </row>
    <row r="628" spans="1:9" ht="14.5">
      <c r="A628" s="6">
        <v>45611.68545138889</v>
      </c>
      <c r="B628" s="45">
        <v>53</v>
      </c>
      <c r="C628" s="52">
        <v>45.16</v>
      </c>
      <c r="D628" s="46">
        <v>2393.48</v>
      </c>
      <c r="E628" s="73" t="s">
        <v>17</v>
      </c>
      <c r="F628" s="42"/>
      <c r="G628" s="43"/>
      <c r="H628" s="43"/>
      <c r="I628" s="43"/>
    </row>
    <row r="629" spans="1:9" ht="14.5">
      <c r="A629" s="6">
        <v>45611.68545138889</v>
      </c>
      <c r="B629" s="45">
        <v>10</v>
      </c>
      <c r="C629" s="52">
        <v>45.16</v>
      </c>
      <c r="D629" s="46">
        <v>451.59999999999997</v>
      </c>
      <c r="E629" s="73" t="s">
        <v>17</v>
      </c>
      <c r="F629" s="42"/>
      <c r="G629" s="43"/>
      <c r="H629" s="43"/>
      <c r="I629" s="43"/>
    </row>
    <row r="630" spans="1:9" ht="14.5">
      <c r="A630" s="6">
        <v>45611.68545138889</v>
      </c>
      <c r="B630" s="45">
        <v>54</v>
      </c>
      <c r="C630" s="52">
        <v>45.16</v>
      </c>
      <c r="D630" s="46">
        <v>2438.64</v>
      </c>
      <c r="E630" s="73" t="s">
        <v>17</v>
      </c>
      <c r="F630" s="42"/>
      <c r="G630" s="43"/>
      <c r="H630" s="43"/>
      <c r="I630" s="43"/>
    </row>
    <row r="631" spans="1:9" ht="14.5">
      <c r="A631" s="6">
        <v>45611.685520833336</v>
      </c>
      <c r="B631" s="45">
        <v>552</v>
      </c>
      <c r="C631" s="52">
        <v>45.15</v>
      </c>
      <c r="D631" s="46">
        <v>24922.799999999999</v>
      </c>
      <c r="E631" s="73" t="s">
        <v>17</v>
      </c>
      <c r="F631" s="42"/>
      <c r="G631" s="43"/>
      <c r="H631" s="43"/>
      <c r="I631" s="43"/>
    </row>
    <row r="632" spans="1:9" ht="14.5">
      <c r="A632" s="6">
        <v>45611.685520833336</v>
      </c>
      <c r="B632" s="45">
        <v>669</v>
      </c>
      <c r="C632" s="52">
        <v>45.15</v>
      </c>
      <c r="D632" s="46">
        <v>30205.35</v>
      </c>
      <c r="E632" s="73" t="s">
        <v>17</v>
      </c>
      <c r="F632" s="42"/>
      <c r="G632" s="43"/>
      <c r="H632" s="43"/>
      <c r="I632" s="43"/>
    </row>
    <row r="633" spans="1:9" ht="14.5">
      <c r="A633" s="6">
        <v>45611.685520833336</v>
      </c>
      <c r="B633" s="45">
        <v>130</v>
      </c>
      <c r="C633" s="52">
        <v>45.15</v>
      </c>
      <c r="D633" s="46">
        <v>5869.5</v>
      </c>
      <c r="E633" s="73" t="s">
        <v>28</v>
      </c>
      <c r="F633" s="42"/>
      <c r="G633" s="43"/>
      <c r="H633" s="43"/>
      <c r="I633" s="43"/>
    </row>
    <row r="634" spans="1:9" ht="14.5">
      <c r="A634" s="6">
        <v>45611.685543981483</v>
      </c>
      <c r="B634" s="45">
        <v>204</v>
      </c>
      <c r="C634" s="52">
        <v>45.14</v>
      </c>
      <c r="D634" s="46">
        <v>9208.56</v>
      </c>
      <c r="E634" s="73" t="s">
        <v>17</v>
      </c>
      <c r="F634" s="42"/>
      <c r="G634" s="43"/>
      <c r="H634" s="43"/>
      <c r="I634" s="43"/>
    </row>
    <row r="635" spans="1:9" ht="14.5">
      <c r="A635" s="6">
        <v>45611.685543981483</v>
      </c>
      <c r="B635" s="45">
        <v>26</v>
      </c>
      <c r="C635" s="52">
        <v>45.14</v>
      </c>
      <c r="D635" s="46">
        <v>1173.6400000000001</v>
      </c>
      <c r="E635" s="73" t="s">
        <v>17</v>
      </c>
      <c r="F635" s="42"/>
      <c r="G635" s="43"/>
      <c r="H635" s="43"/>
      <c r="I635" s="43"/>
    </row>
    <row r="636" spans="1:9" ht="14.5">
      <c r="A636" s="6">
        <v>45611.685543981483</v>
      </c>
      <c r="B636" s="45">
        <v>93</v>
      </c>
      <c r="C636" s="52">
        <v>45.14</v>
      </c>
      <c r="D636" s="46">
        <v>4198.0200000000004</v>
      </c>
      <c r="E636" s="73" t="s">
        <v>28</v>
      </c>
      <c r="F636" s="42"/>
      <c r="G636" s="43"/>
      <c r="H636" s="43"/>
      <c r="I636" s="43"/>
    </row>
    <row r="637" spans="1:9" ht="14.5">
      <c r="A637" s="6">
        <v>45611.685543981483</v>
      </c>
      <c r="B637" s="45">
        <v>67</v>
      </c>
      <c r="C637" s="52">
        <v>45.14</v>
      </c>
      <c r="D637" s="46">
        <v>3024.38</v>
      </c>
      <c r="E637" s="73" t="s">
        <v>28</v>
      </c>
      <c r="F637" s="42"/>
      <c r="G637" s="43"/>
      <c r="H637" s="43"/>
      <c r="I637" s="43"/>
    </row>
    <row r="638" spans="1:9" ht="14.5">
      <c r="A638" s="6">
        <v>45611.686238425929</v>
      </c>
      <c r="B638" s="45">
        <v>83</v>
      </c>
      <c r="C638" s="52">
        <v>45.15</v>
      </c>
      <c r="D638" s="46">
        <v>3747.45</v>
      </c>
      <c r="E638" s="73" t="s">
        <v>28</v>
      </c>
      <c r="F638" s="42"/>
      <c r="G638" s="43"/>
      <c r="H638" s="43"/>
      <c r="I638" s="43"/>
    </row>
    <row r="639" spans="1:9" ht="14.5">
      <c r="A639" s="6">
        <v>45611.686620370368</v>
      </c>
      <c r="B639" s="45">
        <v>64</v>
      </c>
      <c r="C639" s="52">
        <v>45.15</v>
      </c>
      <c r="D639" s="46">
        <v>2889.6</v>
      </c>
      <c r="E639" s="73" t="s">
        <v>28</v>
      </c>
      <c r="F639" s="42"/>
      <c r="G639" s="43"/>
      <c r="H639" s="43"/>
      <c r="I639" s="43"/>
    </row>
    <row r="640" spans="1:9" ht="14.5">
      <c r="A640" s="6">
        <v>45611.686620370368</v>
      </c>
      <c r="B640" s="45">
        <v>14</v>
      </c>
      <c r="C640" s="52">
        <v>45.15</v>
      </c>
      <c r="D640" s="46">
        <v>632.1</v>
      </c>
      <c r="E640" s="73" t="s">
        <v>28</v>
      </c>
      <c r="F640" s="42"/>
      <c r="G640" s="43"/>
      <c r="H640" s="43"/>
      <c r="I640" s="43"/>
    </row>
    <row r="641" spans="1:9" ht="14.5">
      <c r="A641" s="6">
        <v>45611.686620370368</v>
      </c>
      <c r="B641" s="45">
        <v>14</v>
      </c>
      <c r="C641" s="52">
        <v>45.15</v>
      </c>
      <c r="D641" s="46">
        <v>632.1</v>
      </c>
      <c r="E641" s="73" t="s">
        <v>28</v>
      </c>
      <c r="F641" s="42"/>
      <c r="G641" s="43"/>
      <c r="H641" s="43"/>
      <c r="I641" s="43"/>
    </row>
    <row r="642" spans="1:9" ht="14.5">
      <c r="A642" s="6">
        <v>45611.686620370368</v>
      </c>
      <c r="B642" s="45">
        <v>47</v>
      </c>
      <c r="C642" s="52">
        <v>45.15</v>
      </c>
      <c r="D642" s="46">
        <v>2122.0499999999997</v>
      </c>
      <c r="E642" s="73" t="s">
        <v>28</v>
      </c>
      <c r="F642" s="42"/>
      <c r="G642" s="43"/>
      <c r="H642" s="43"/>
      <c r="I642" s="43"/>
    </row>
    <row r="643" spans="1:9" ht="14.5">
      <c r="A643" s="6">
        <v>45611.687071759261</v>
      </c>
      <c r="B643" s="45">
        <v>123</v>
      </c>
      <c r="C643" s="52">
        <v>45.13</v>
      </c>
      <c r="D643" s="46">
        <v>5550.9900000000007</v>
      </c>
      <c r="E643" s="73" t="s">
        <v>28</v>
      </c>
      <c r="F643" s="42"/>
      <c r="G643" s="43"/>
      <c r="H643" s="43"/>
      <c r="I643" s="43"/>
    </row>
    <row r="644" spans="1:9" ht="14.5">
      <c r="A644" s="6">
        <v>45611.688263888886</v>
      </c>
      <c r="B644" s="45">
        <v>107</v>
      </c>
      <c r="C644" s="52">
        <v>45.1</v>
      </c>
      <c r="D644" s="46">
        <v>4825.7</v>
      </c>
      <c r="E644" s="73" t="s">
        <v>17</v>
      </c>
      <c r="F644" s="42"/>
      <c r="G644" s="43"/>
      <c r="H644" s="43"/>
      <c r="I644" s="43"/>
    </row>
    <row r="645" spans="1:9" ht="14.5">
      <c r="A645" s="6">
        <v>45611.688263888886</v>
      </c>
      <c r="B645" s="45">
        <v>200</v>
      </c>
      <c r="C645" s="52">
        <v>45.1</v>
      </c>
      <c r="D645" s="46">
        <v>9020</v>
      </c>
      <c r="E645" s="73" t="s">
        <v>17</v>
      </c>
      <c r="F645" s="42"/>
      <c r="G645" s="43"/>
      <c r="H645" s="43"/>
      <c r="I645" s="43"/>
    </row>
    <row r="646" spans="1:9" ht="14.5">
      <c r="A646" s="6">
        <v>45611.688263888886</v>
      </c>
      <c r="B646" s="45">
        <v>200</v>
      </c>
      <c r="C646" s="52">
        <v>45.1</v>
      </c>
      <c r="D646" s="46">
        <v>9020</v>
      </c>
      <c r="E646" s="73" t="s">
        <v>17</v>
      </c>
      <c r="F646" s="42"/>
      <c r="G646" s="43"/>
      <c r="H646" s="43"/>
      <c r="I646" s="43"/>
    </row>
    <row r="647" spans="1:9" ht="14.5">
      <c r="A647" s="6">
        <v>45611.688263888886</v>
      </c>
      <c r="B647" s="45">
        <v>168</v>
      </c>
      <c r="C647" s="52">
        <v>45.1</v>
      </c>
      <c r="D647" s="46">
        <v>7576.8</v>
      </c>
      <c r="E647" s="73" t="s">
        <v>17</v>
      </c>
      <c r="F647" s="42"/>
      <c r="G647" s="43"/>
      <c r="H647" s="43"/>
      <c r="I647" s="43"/>
    </row>
    <row r="648" spans="1:9" ht="14.5">
      <c r="A648" s="6">
        <v>45611.688263888886</v>
      </c>
      <c r="B648" s="45">
        <v>19</v>
      </c>
      <c r="C648" s="52">
        <v>45.1</v>
      </c>
      <c r="D648" s="46">
        <v>856.9</v>
      </c>
      <c r="E648" s="73" t="s">
        <v>28</v>
      </c>
      <c r="F648" s="42"/>
      <c r="G648" s="43"/>
      <c r="H648" s="43"/>
      <c r="I648" s="43"/>
    </row>
    <row r="649" spans="1:9" ht="14.5">
      <c r="A649" s="6">
        <v>45611.688263888886</v>
      </c>
      <c r="B649" s="45">
        <v>110</v>
      </c>
      <c r="C649" s="52">
        <v>45.1</v>
      </c>
      <c r="D649" s="46">
        <v>4961</v>
      </c>
      <c r="E649" s="73" t="s">
        <v>28</v>
      </c>
      <c r="F649" s="42"/>
      <c r="G649" s="43"/>
      <c r="H649" s="43"/>
      <c r="I649" s="43"/>
    </row>
    <row r="650" spans="1:9" ht="14.5">
      <c r="A650" s="6">
        <v>45611.689467592594</v>
      </c>
      <c r="B650" s="45">
        <v>127</v>
      </c>
      <c r="C650" s="52">
        <v>45.09</v>
      </c>
      <c r="D650" s="46">
        <v>5726.43</v>
      </c>
      <c r="E650" s="73" t="s">
        <v>28</v>
      </c>
      <c r="F650" s="42"/>
      <c r="G650" s="43"/>
      <c r="H650" s="43"/>
      <c r="I650" s="43"/>
    </row>
    <row r="651" spans="1:9" ht="14.5">
      <c r="A651" s="6">
        <v>45611.690069444441</v>
      </c>
      <c r="B651" s="45">
        <v>179</v>
      </c>
      <c r="C651" s="52">
        <v>45.07</v>
      </c>
      <c r="D651" s="46">
        <v>8067.53</v>
      </c>
      <c r="E651" s="73" t="s">
        <v>17</v>
      </c>
      <c r="F651" s="42"/>
      <c r="G651" s="43"/>
      <c r="H651" s="43"/>
      <c r="I651" s="43"/>
    </row>
    <row r="652" spans="1:9" ht="14.5">
      <c r="A652" s="6">
        <v>45611.690069444441</v>
      </c>
      <c r="B652" s="45">
        <v>117</v>
      </c>
      <c r="C652" s="52">
        <v>45.07</v>
      </c>
      <c r="D652" s="46">
        <v>5273.19</v>
      </c>
      <c r="E652" s="73" t="s">
        <v>28</v>
      </c>
      <c r="F652" s="42"/>
      <c r="G652" s="43"/>
      <c r="H652" s="43"/>
      <c r="I652" s="43"/>
    </row>
    <row r="653" spans="1:9" ht="14.5">
      <c r="A653" s="6">
        <v>45611.691203703704</v>
      </c>
      <c r="B653" s="45">
        <v>108</v>
      </c>
      <c r="C653" s="52">
        <v>45.06</v>
      </c>
      <c r="D653" s="46">
        <v>4866.4800000000005</v>
      </c>
      <c r="E653" s="73" t="s">
        <v>17</v>
      </c>
      <c r="F653" s="42"/>
      <c r="G653" s="43"/>
      <c r="H653" s="43"/>
      <c r="I653" s="43"/>
    </row>
    <row r="654" spans="1:9" ht="14.5">
      <c r="A654" s="6">
        <v>45611.691203703704</v>
      </c>
      <c r="B654" s="45">
        <v>277</v>
      </c>
      <c r="C654" s="52">
        <v>45.06</v>
      </c>
      <c r="D654" s="46">
        <v>12481.62</v>
      </c>
      <c r="E654" s="73" t="s">
        <v>17</v>
      </c>
      <c r="F654" s="42"/>
      <c r="G654" s="43"/>
      <c r="H654" s="43"/>
      <c r="I654" s="43"/>
    </row>
    <row r="655" spans="1:9" ht="14.5">
      <c r="A655" s="6">
        <v>45611.691203703704</v>
      </c>
      <c r="B655" s="45">
        <v>81</v>
      </c>
      <c r="C655" s="52">
        <v>45.06</v>
      </c>
      <c r="D655" s="46">
        <v>3649.86</v>
      </c>
      <c r="E655" s="73" t="s">
        <v>28</v>
      </c>
      <c r="F655" s="42"/>
      <c r="G655" s="43"/>
      <c r="H655" s="43"/>
      <c r="I655" s="43"/>
    </row>
    <row r="656" spans="1:9" ht="14.5">
      <c r="A656" s="6">
        <v>45611.691203703704</v>
      </c>
      <c r="B656" s="45">
        <v>37</v>
      </c>
      <c r="C656" s="52">
        <v>45.06</v>
      </c>
      <c r="D656" s="46">
        <v>1667.22</v>
      </c>
      <c r="E656" s="73" t="s">
        <v>28</v>
      </c>
      <c r="F656" s="42"/>
      <c r="G656" s="43"/>
      <c r="H656" s="43"/>
      <c r="I656" s="43"/>
    </row>
    <row r="657" spans="1:9" ht="14.5">
      <c r="A657" s="6">
        <v>45611.69158564815</v>
      </c>
      <c r="B657" s="45">
        <v>67</v>
      </c>
      <c r="C657" s="52">
        <v>45.05</v>
      </c>
      <c r="D657" s="46">
        <v>3018.35</v>
      </c>
      <c r="E657" s="73" t="s">
        <v>28</v>
      </c>
      <c r="F657" s="42"/>
      <c r="G657" s="43"/>
      <c r="H657" s="43"/>
      <c r="I657" s="43"/>
    </row>
    <row r="658" spans="1:9" ht="14.5">
      <c r="A658" s="6">
        <v>45611.69158564815</v>
      </c>
      <c r="B658" s="45">
        <v>48</v>
      </c>
      <c r="C658" s="52">
        <v>45.05</v>
      </c>
      <c r="D658" s="46">
        <v>2162.3999999999996</v>
      </c>
      <c r="E658" s="73" t="s">
        <v>28</v>
      </c>
      <c r="F658" s="42"/>
      <c r="G658" s="43"/>
      <c r="H658" s="43"/>
      <c r="I658" s="43"/>
    </row>
    <row r="659" spans="1:9" ht="14.5">
      <c r="A659" s="6">
        <v>45611.691620370373</v>
      </c>
      <c r="B659" s="45">
        <v>44</v>
      </c>
      <c r="C659" s="52">
        <v>45.04</v>
      </c>
      <c r="D659" s="46">
        <v>1981.76</v>
      </c>
      <c r="E659" s="73" t="s">
        <v>17</v>
      </c>
      <c r="F659" s="42"/>
      <c r="G659" s="43"/>
      <c r="H659" s="43"/>
      <c r="I659" s="43"/>
    </row>
    <row r="660" spans="1:9" ht="14.5">
      <c r="A660" s="6">
        <v>45611.691620370373</v>
      </c>
      <c r="B660" s="45">
        <v>178</v>
      </c>
      <c r="C660" s="52">
        <v>45.04</v>
      </c>
      <c r="D660" s="46">
        <v>8017.12</v>
      </c>
      <c r="E660" s="73" t="s">
        <v>17</v>
      </c>
      <c r="F660" s="42"/>
      <c r="G660" s="43"/>
      <c r="H660" s="43"/>
      <c r="I660" s="43"/>
    </row>
    <row r="661" spans="1:9" ht="14.5">
      <c r="A661" s="6">
        <v>45611.691620370373</v>
      </c>
      <c r="B661" s="45">
        <v>9</v>
      </c>
      <c r="C661" s="52">
        <v>45.04</v>
      </c>
      <c r="D661" s="46">
        <v>405.36</v>
      </c>
      <c r="E661" s="73" t="s">
        <v>17</v>
      </c>
      <c r="F661" s="42"/>
      <c r="G661" s="43"/>
      <c r="H661" s="43"/>
      <c r="I661" s="43"/>
    </row>
    <row r="662" spans="1:9" ht="14.5">
      <c r="A662" s="6">
        <v>45611.691620370373</v>
      </c>
      <c r="B662" s="45">
        <v>118</v>
      </c>
      <c r="C662" s="52">
        <v>45.04</v>
      </c>
      <c r="D662" s="46">
        <v>5314.72</v>
      </c>
      <c r="E662" s="73" t="s">
        <v>17</v>
      </c>
      <c r="F662" s="42"/>
      <c r="G662" s="43"/>
      <c r="H662" s="43"/>
      <c r="I662" s="43"/>
    </row>
    <row r="663" spans="1:9" ht="14.5">
      <c r="A663" s="6">
        <v>45611.692384259259</v>
      </c>
      <c r="B663" s="45">
        <v>82</v>
      </c>
      <c r="C663" s="52">
        <v>45.01</v>
      </c>
      <c r="D663" s="46">
        <v>3690.8199999999997</v>
      </c>
      <c r="E663" s="73" t="s">
        <v>28</v>
      </c>
      <c r="F663" s="42"/>
      <c r="G663" s="43"/>
      <c r="H663" s="43"/>
      <c r="I663" s="43"/>
    </row>
    <row r="664" spans="1:9" ht="14.5">
      <c r="A664" s="6">
        <v>45611.69253472222</v>
      </c>
      <c r="B664" s="45">
        <v>56</v>
      </c>
      <c r="C664" s="52">
        <v>45.01</v>
      </c>
      <c r="D664" s="46">
        <v>2520.56</v>
      </c>
      <c r="E664" s="73" t="s">
        <v>28</v>
      </c>
      <c r="F664" s="42"/>
      <c r="G664" s="43"/>
      <c r="H664" s="43"/>
      <c r="I664" s="43"/>
    </row>
    <row r="665" spans="1:9" ht="14.5">
      <c r="A665" s="6">
        <v>45611.694988425923</v>
      </c>
      <c r="B665" s="45">
        <v>473</v>
      </c>
      <c r="C665" s="52">
        <v>45.06</v>
      </c>
      <c r="D665" s="46">
        <v>21313.38</v>
      </c>
      <c r="E665" s="73" t="s">
        <v>17</v>
      </c>
      <c r="F665" s="42"/>
      <c r="G665" s="43"/>
      <c r="H665" s="43"/>
      <c r="I665" s="43"/>
    </row>
    <row r="666" spans="1:9" ht="14.5">
      <c r="A666" s="6">
        <v>45611.694988425923</v>
      </c>
      <c r="B666" s="45">
        <v>329</v>
      </c>
      <c r="C666" s="52">
        <v>45.06</v>
      </c>
      <c r="D666" s="46">
        <v>14824.740000000002</v>
      </c>
      <c r="E666" s="73" t="s">
        <v>17</v>
      </c>
      <c r="F666" s="42"/>
      <c r="G666" s="43"/>
      <c r="H666" s="43"/>
      <c r="I666" s="43"/>
    </row>
    <row r="667" spans="1:9" ht="14.5">
      <c r="A667" s="6">
        <v>45611.694988425923</v>
      </c>
      <c r="B667" s="45">
        <v>180</v>
      </c>
      <c r="C667" s="52">
        <v>45.06</v>
      </c>
      <c r="D667" s="46">
        <v>8110.8</v>
      </c>
      <c r="E667" s="73" t="s">
        <v>17</v>
      </c>
      <c r="F667" s="42"/>
      <c r="G667" s="43"/>
      <c r="H667" s="43"/>
      <c r="I667" s="43"/>
    </row>
    <row r="668" spans="1:9" ht="14.5">
      <c r="A668" s="6">
        <v>45611.694988425923</v>
      </c>
      <c r="B668" s="45">
        <v>415</v>
      </c>
      <c r="C668" s="52">
        <v>45.06</v>
      </c>
      <c r="D668" s="46">
        <v>18699.900000000001</v>
      </c>
      <c r="E668" s="73" t="s">
        <v>17</v>
      </c>
      <c r="F668" s="42"/>
      <c r="G668" s="43"/>
      <c r="H668" s="43"/>
      <c r="I668" s="43"/>
    </row>
    <row r="669" spans="1:9" ht="14.5">
      <c r="A669" s="6">
        <v>45611.694988425923</v>
      </c>
      <c r="B669" s="45">
        <v>309</v>
      </c>
      <c r="C669" s="52">
        <v>45.06</v>
      </c>
      <c r="D669" s="46">
        <v>13923.54</v>
      </c>
      <c r="E669" s="73" t="s">
        <v>17</v>
      </c>
      <c r="F669" s="42"/>
      <c r="G669" s="43"/>
      <c r="H669" s="43"/>
      <c r="I669" s="43"/>
    </row>
    <row r="670" spans="1:9" ht="14.5">
      <c r="A670" s="6">
        <v>45611.694988425923</v>
      </c>
      <c r="B670" s="45">
        <v>200</v>
      </c>
      <c r="C670" s="52">
        <v>45.06</v>
      </c>
      <c r="D670" s="46">
        <v>9012</v>
      </c>
      <c r="E670" s="73" t="s">
        <v>17</v>
      </c>
      <c r="F670" s="42"/>
      <c r="G670" s="43"/>
      <c r="H670" s="43"/>
      <c r="I670" s="43"/>
    </row>
    <row r="671" spans="1:9" ht="14.5">
      <c r="A671" s="6">
        <v>45611.694988425923</v>
      </c>
      <c r="B671" s="45">
        <v>113</v>
      </c>
      <c r="C671" s="52">
        <v>45.05</v>
      </c>
      <c r="D671" s="46">
        <v>5090.6499999999996</v>
      </c>
      <c r="E671" s="73" t="s">
        <v>28</v>
      </c>
      <c r="F671" s="42"/>
      <c r="G671" s="43"/>
      <c r="H671" s="43"/>
      <c r="I671" s="43"/>
    </row>
    <row r="672" spans="1:9" ht="14.5">
      <c r="A672" s="6">
        <v>45611.694988425923</v>
      </c>
      <c r="B672" s="45">
        <v>20</v>
      </c>
      <c r="C672" s="52">
        <v>45.05</v>
      </c>
      <c r="D672" s="46">
        <v>901</v>
      </c>
      <c r="E672" s="73" t="s">
        <v>28</v>
      </c>
      <c r="F672" s="42"/>
      <c r="G672" s="43"/>
      <c r="H672" s="43"/>
      <c r="I672" s="43"/>
    </row>
    <row r="673" spans="1:9" ht="14.5">
      <c r="A673" s="6">
        <v>45611.694988425923</v>
      </c>
      <c r="B673" s="45">
        <v>92</v>
      </c>
      <c r="C673" s="52">
        <v>45.05</v>
      </c>
      <c r="D673" s="46">
        <v>4144.5999999999995</v>
      </c>
      <c r="E673" s="73" t="s">
        <v>28</v>
      </c>
      <c r="F673" s="42"/>
      <c r="G673" s="43"/>
      <c r="H673" s="43"/>
      <c r="I673" s="43"/>
    </row>
    <row r="674" spans="1:9" ht="14.5">
      <c r="A674" s="6">
        <v>45611.695636574077</v>
      </c>
      <c r="B674" s="45">
        <v>134</v>
      </c>
      <c r="C674" s="52">
        <v>45.04</v>
      </c>
      <c r="D674" s="46">
        <v>6035.36</v>
      </c>
      <c r="E674" s="73" t="s">
        <v>28</v>
      </c>
      <c r="F674" s="42"/>
      <c r="G674" s="43"/>
      <c r="H674" s="43"/>
      <c r="I674" s="43"/>
    </row>
    <row r="675" spans="1:9" ht="14.5">
      <c r="A675" s="6">
        <v>45611.695821759262</v>
      </c>
      <c r="B675" s="45">
        <v>119</v>
      </c>
      <c r="C675" s="52">
        <v>45.02</v>
      </c>
      <c r="D675" s="46">
        <v>5357.38</v>
      </c>
      <c r="E675" s="73" t="s">
        <v>28</v>
      </c>
      <c r="F675" s="42"/>
      <c r="G675" s="43"/>
      <c r="H675" s="43"/>
      <c r="I675" s="43"/>
    </row>
    <row r="676" spans="1:9" ht="14.5">
      <c r="A676" s="6">
        <v>45611.695879629631</v>
      </c>
      <c r="B676" s="45">
        <v>138</v>
      </c>
      <c r="C676" s="52">
        <v>45</v>
      </c>
      <c r="D676" s="46">
        <v>6210</v>
      </c>
      <c r="E676" s="73" t="s">
        <v>28</v>
      </c>
      <c r="F676" s="42"/>
      <c r="G676" s="43"/>
      <c r="H676" s="43"/>
      <c r="I676" s="43"/>
    </row>
    <row r="677" spans="1:9" ht="14.5">
      <c r="A677" s="6">
        <v>45611.698981481481</v>
      </c>
      <c r="B677" s="45">
        <v>132</v>
      </c>
      <c r="C677" s="52">
        <v>45.02</v>
      </c>
      <c r="D677" s="46">
        <v>5942.64</v>
      </c>
      <c r="E677" s="73" t="s">
        <v>28</v>
      </c>
      <c r="F677" s="42"/>
      <c r="G677" s="43"/>
      <c r="H677" s="43"/>
      <c r="I677" s="43"/>
    </row>
    <row r="678" spans="1:9" ht="14.5">
      <c r="A678" s="6">
        <v>45611.700810185182</v>
      </c>
      <c r="B678" s="45">
        <v>44</v>
      </c>
      <c r="C678" s="52">
        <v>45.02</v>
      </c>
      <c r="D678" s="46">
        <v>1980.88</v>
      </c>
      <c r="E678" s="73" t="s">
        <v>28</v>
      </c>
      <c r="F678" s="42"/>
      <c r="G678" s="43"/>
      <c r="H678" s="43"/>
      <c r="I678" s="43"/>
    </row>
    <row r="679" spans="1:9" ht="14.5">
      <c r="A679" s="6">
        <v>45611.700810185182</v>
      </c>
      <c r="B679" s="45">
        <v>94</v>
      </c>
      <c r="C679" s="52">
        <v>45.02</v>
      </c>
      <c r="D679" s="46">
        <v>4231.88</v>
      </c>
      <c r="E679" s="73" t="s">
        <v>28</v>
      </c>
      <c r="F679" s="42"/>
      <c r="G679" s="43"/>
      <c r="H679" s="43"/>
      <c r="I679" s="43"/>
    </row>
    <row r="680" spans="1:9" ht="14.5">
      <c r="A680" s="6">
        <v>45611.700891203705</v>
      </c>
      <c r="B680" s="45">
        <v>55</v>
      </c>
      <c r="C680" s="52">
        <v>45.01</v>
      </c>
      <c r="D680" s="46">
        <v>2475.5499999999997</v>
      </c>
      <c r="E680" s="73" t="s">
        <v>17</v>
      </c>
      <c r="F680" s="42"/>
      <c r="G680" s="43"/>
      <c r="H680" s="43"/>
      <c r="I680" s="43"/>
    </row>
    <row r="681" spans="1:9" ht="14.5">
      <c r="A681" s="6">
        <v>45611.700891203705</v>
      </c>
      <c r="B681" s="45">
        <v>156</v>
      </c>
      <c r="C681" s="52">
        <v>45.01</v>
      </c>
      <c r="D681" s="46">
        <v>7021.5599999999995</v>
      </c>
      <c r="E681" s="73" t="s">
        <v>17</v>
      </c>
      <c r="F681" s="42"/>
      <c r="G681" s="43"/>
      <c r="H681" s="43"/>
      <c r="I681" s="43"/>
    </row>
    <row r="682" spans="1:9" ht="14.5">
      <c r="A682" s="6">
        <v>45611.700891203705</v>
      </c>
      <c r="B682" s="45">
        <v>156</v>
      </c>
      <c r="C682" s="52">
        <v>45.01</v>
      </c>
      <c r="D682" s="46">
        <v>7021.5599999999995</v>
      </c>
      <c r="E682" s="73" t="s">
        <v>17</v>
      </c>
      <c r="F682" s="42"/>
      <c r="G682" s="43"/>
      <c r="H682" s="43"/>
      <c r="I682" s="43"/>
    </row>
    <row r="683" spans="1:9" ht="14.5">
      <c r="A683" s="6">
        <v>45611.700891203705</v>
      </c>
      <c r="B683" s="45">
        <v>355</v>
      </c>
      <c r="C683" s="52">
        <v>45.01</v>
      </c>
      <c r="D683" s="46">
        <v>15978.55</v>
      </c>
      <c r="E683" s="73" t="s">
        <v>17</v>
      </c>
      <c r="F683" s="42"/>
      <c r="G683" s="43"/>
      <c r="H683" s="43"/>
      <c r="I683" s="43"/>
    </row>
    <row r="684" spans="1:9" ht="14.5">
      <c r="A684" s="6">
        <v>45611.700891203705</v>
      </c>
      <c r="B684" s="45">
        <v>134</v>
      </c>
      <c r="C684" s="52">
        <v>45.01</v>
      </c>
      <c r="D684" s="46">
        <v>6031.34</v>
      </c>
      <c r="E684" s="73" t="s">
        <v>28</v>
      </c>
      <c r="F684" s="42"/>
      <c r="G684" s="43"/>
      <c r="H684" s="43"/>
      <c r="I684" s="43"/>
    </row>
    <row r="685" spans="1:9" ht="14.5">
      <c r="A685" s="6">
        <v>45611.700891203705</v>
      </c>
      <c r="B685" s="45">
        <v>131</v>
      </c>
      <c r="C685" s="52">
        <v>45.01</v>
      </c>
      <c r="D685" s="46">
        <v>5896.3099999999995</v>
      </c>
      <c r="E685" s="73" t="s">
        <v>28</v>
      </c>
      <c r="F685" s="42"/>
      <c r="G685" s="43"/>
      <c r="H685" s="43"/>
      <c r="I685" s="43"/>
    </row>
    <row r="686" spans="1:9" ht="14.5">
      <c r="A686" s="6">
        <v>45611.701724537037</v>
      </c>
      <c r="B686" s="45">
        <v>59</v>
      </c>
      <c r="C686" s="52">
        <v>45.01</v>
      </c>
      <c r="D686" s="46">
        <v>2655.5899999999997</v>
      </c>
      <c r="E686" s="73" t="s">
        <v>28</v>
      </c>
      <c r="F686" s="42"/>
      <c r="G686" s="43"/>
      <c r="H686" s="43"/>
      <c r="I686" s="43"/>
    </row>
    <row r="687" spans="1:9" ht="14.5">
      <c r="A687" s="6">
        <v>45611.701724537037</v>
      </c>
      <c r="B687" s="45">
        <v>20</v>
      </c>
      <c r="C687" s="52">
        <v>45.01</v>
      </c>
      <c r="D687" s="46">
        <v>900.19999999999993</v>
      </c>
      <c r="E687" s="73" t="s">
        <v>28</v>
      </c>
      <c r="F687" s="42"/>
      <c r="G687" s="43"/>
      <c r="H687" s="43"/>
      <c r="I687" s="43"/>
    </row>
    <row r="688" spans="1:9" ht="14.5">
      <c r="A688" s="6">
        <v>45611.701724537037</v>
      </c>
      <c r="B688" s="45">
        <v>99</v>
      </c>
      <c r="C688" s="52">
        <v>45.01</v>
      </c>
      <c r="D688" s="46">
        <v>4455.99</v>
      </c>
      <c r="E688" s="73" t="s">
        <v>28</v>
      </c>
      <c r="F688" s="42"/>
      <c r="G688" s="43"/>
      <c r="H688" s="43"/>
      <c r="I688" s="43"/>
    </row>
    <row r="689" spans="1:9" ht="14.5">
      <c r="A689" s="6">
        <v>45611.701909722222</v>
      </c>
      <c r="B689" s="45">
        <v>90</v>
      </c>
      <c r="C689" s="52">
        <v>45.02</v>
      </c>
      <c r="D689" s="46">
        <v>4051.8</v>
      </c>
      <c r="E689" s="73" t="s">
        <v>17</v>
      </c>
      <c r="F689" s="42"/>
      <c r="G689" s="43"/>
      <c r="H689" s="43"/>
      <c r="I689" s="43"/>
    </row>
    <row r="690" spans="1:9" ht="14.5">
      <c r="A690" s="6">
        <v>45611.701909722222</v>
      </c>
      <c r="B690" s="45">
        <v>149</v>
      </c>
      <c r="C690" s="52">
        <v>45.02</v>
      </c>
      <c r="D690" s="46">
        <v>6707.9800000000005</v>
      </c>
      <c r="E690" s="73" t="s">
        <v>17</v>
      </c>
      <c r="F690" s="42"/>
      <c r="G690" s="43"/>
      <c r="H690" s="43"/>
      <c r="I690" s="43"/>
    </row>
    <row r="691" spans="1:9" ht="14.5">
      <c r="A691" s="6">
        <v>45611.702303240738</v>
      </c>
      <c r="B691" s="45">
        <v>130</v>
      </c>
      <c r="C691" s="52">
        <v>45.02</v>
      </c>
      <c r="D691" s="46">
        <v>5852.6</v>
      </c>
      <c r="E691" s="73" t="s">
        <v>28</v>
      </c>
      <c r="F691" s="42"/>
      <c r="G691" s="43"/>
      <c r="H691" s="43"/>
      <c r="I691" s="43"/>
    </row>
    <row r="692" spans="1:9" ht="14.5">
      <c r="A692" s="6">
        <v>45611.703136574077</v>
      </c>
      <c r="B692" s="45">
        <v>33</v>
      </c>
      <c r="C692" s="52">
        <v>45.01</v>
      </c>
      <c r="D692" s="46">
        <v>1485.33</v>
      </c>
      <c r="E692" s="73" t="s">
        <v>28</v>
      </c>
      <c r="F692" s="42"/>
      <c r="G692" s="43"/>
      <c r="H692" s="43"/>
      <c r="I692" s="43"/>
    </row>
    <row r="693" spans="1:9" ht="14.5">
      <c r="A693" s="6">
        <v>45611.703136574077</v>
      </c>
      <c r="B693" s="45">
        <v>84</v>
      </c>
      <c r="C693" s="52">
        <v>45.01</v>
      </c>
      <c r="D693" s="46">
        <v>3780.8399999999997</v>
      </c>
      <c r="E693" s="73" t="s">
        <v>28</v>
      </c>
      <c r="F693" s="42"/>
      <c r="G693" s="43"/>
      <c r="H693" s="43"/>
      <c r="I693" s="43"/>
    </row>
    <row r="694" spans="1:9" ht="14.5">
      <c r="A694" s="6">
        <v>45611.704201388886</v>
      </c>
      <c r="B694" s="45">
        <v>92</v>
      </c>
      <c r="C694" s="52">
        <v>45</v>
      </c>
      <c r="D694" s="46">
        <v>4140</v>
      </c>
      <c r="E694" s="73" t="s">
        <v>28</v>
      </c>
      <c r="F694" s="42"/>
      <c r="G694" s="43"/>
      <c r="H694" s="43"/>
      <c r="I694" s="43"/>
    </row>
    <row r="695" spans="1:9" ht="14.5">
      <c r="A695" s="6">
        <v>45611.704201388886</v>
      </c>
      <c r="B695" s="45">
        <v>37</v>
      </c>
      <c r="C695" s="52">
        <v>45</v>
      </c>
      <c r="D695" s="46">
        <v>1665</v>
      </c>
      <c r="E695" s="73" t="s">
        <v>28</v>
      </c>
      <c r="F695" s="42"/>
      <c r="G695" s="43"/>
      <c r="H695" s="43"/>
      <c r="I695" s="43"/>
    </row>
    <row r="696" spans="1:9" ht="14.5">
      <c r="A696" s="6">
        <v>45611.704687500001</v>
      </c>
      <c r="B696" s="45">
        <v>89</v>
      </c>
      <c r="C696" s="52">
        <v>45</v>
      </c>
      <c r="D696" s="46">
        <v>4005</v>
      </c>
      <c r="E696" s="73" t="s">
        <v>17</v>
      </c>
      <c r="F696" s="42"/>
      <c r="G696" s="43"/>
      <c r="H696" s="43"/>
      <c r="I696" s="43"/>
    </row>
    <row r="697" spans="1:9" ht="14.5">
      <c r="A697" s="6">
        <v>45611.704687500001</v>
      </c>
      <c r="B697" s="45">
        <v>10</v>
      </c>
      <c r="C697" s="52">
        <v>45</v>
      </c>
      <c r="D697" s="46">
        <v>450</v>
      </c>
      <c r="E697" s="73" t="s">
        <v>17</v>
      </c>
      <c r="F697" s="42"/>
      <c r="G697" s="43"/>
      <c r="H697" s="43"/>
      <c r="I697" s="43"/>
    </row>
    <row r="698" spans="1:9" ht="14.5">
      <c r="A698" s="6">
        <v>45611.704687500001</v>
      </c>
      <c r="B698" s="45">
        <v>26</v>
      </c>
      <c r="C698" s="52">
        <v>45</v>
      </c>
      <c r="D698" s="46">
        <v>1170</v>
      </c>
      <c r="E698" s="73" t="s">
        <v>17</v>
      </c>
      <c r="F698" s="42"/>
      <c r="G698" s="43"/>
      <c r="H698" s="43"/>
      <c r="I698" s="43"/>
    </row>
    <row r="699" spans="1:9" ht="14.5">
      <c r="A699" s="6">
        <v>45611.705613425926</v>
      </c>
      <c r="B699" s="45">
        <v>75</v>
      </c>
      <c r="C699" s="52">
        <v>44.99</v>
      </c>
      <c r="D699" s="46">
        <v>3374.25</v>
      </c>
      <c r="E699" s="73" t="s">
        <v>17</v>
      </c>
      <c r="F699" s="42"/>
      <c r="G699" s="43"/>
      <c r="H699" s="43"/>
      <c r="I699" s="43"/>
    </row>
    <row r="700" spans="1:9" ht="14.5">
      <c r="A700" s="6">
        <v>45611.705613425926</v>
      </c>
      <c r="B700" s="45">
        <v>199</v>
      </c>
      <c r="C700" s="52">
        <v>44.99</v>
      </c>
      <c r="D700" s="46">
        <v>8953.01</v>
      </c>
      <c r="E700" s="73" t="s">
        <v>17</v>
      </c>
      <c r="F700" s="42"/>
      <c r="G700" s="43"/>
      <c r="H700" s="43"/>
      <c r="I700" s="43"/>
    </row>
    <row r="701" spans="1:9" ht="14.5">
      <c r="A701" s="6">
        <v>45611.705613425926</v>
      </c>
      <c r="B701" s="45">
        <v>119</v>
      </c>
      <c r="C701" s="52">
        <v>44.99</v>
      </c>
      <c r="D701" s="46">
        <v>5353.81</v>
      </c>
      <c r="E701" s="73" t="s">
        <v>28</v>
      </c>
      <c r="F701" s="42"/>
      <c r="G701" s="43"/>
      <c r="H701" s="43"/>
      <c r="I701" s="43"/>
    </row>
    <row r="702" spans="1:9" ht="14.5">
      <c r="A702" s="6">
        <v>45611.705613425926</v>
      </c>
      <c r="B702" s="45">
        <v>27</v>
      </c>
      <c r="C702" s="52">
        <v>44.99</v>
      </c>
      <c r="D702" s="46">
        <v>1214.73</v>
      </c>
      <c r="E702" s="73" t="s">
        <v>28</v>
      </c>
      <c r="F702" s="42"/>
      <c r="G702" s="43"/>
      <c r="H702" s="43"/>
      <c r="I702" s="43"/>
    </row>
    <row r="703" spans="1:9" ht="14.5">
      <c r="A703" s="6">
        <v>45611.705613425926</v>
      </c>
      <c r="B703" s="45">
        <v>118</v>
      </c>
      <c r="C703" s="52">
        <v>44.99</v>
      </c>
      <c r="D703" s="46">
        <v>5308.8200000000006</v>
      </c>
      <c r="E703" s="73" t="s">
        <v>28</v>
      </c>
      <c r="F703" s="42"/>
      <c r="G703" s="43"/>
      <c r="H703" s="43"/>
      <c r="I703" s="43"/>
    </row>
    <row r="704" spans="1:9" ht="14.5">
      <c r="A704" s="6">
        <v>45611.705613425926</v>
      </c>
      <c r="B704" s="45">
        <v>328</v>
      </c>
      <c r="C704" s="52">
        <v>45</v>
      </c>
      <c r="D704" s="46">
        <v>14760</v>
      </c>
      <c r="E704" s="73" t="s">
        <v>17</v>
      </c>
      <c r="F704" s="42"/>
      <c r="G704" s="43"/>
      <c r="H704" s="43"/>
      <c r="I704" s="43"/>
    </row>
    <row r="705" spans="1:9" ht="14.5">
      <c r="A705" s="6">
        <v>45611.705613425926</v>
      </c>
      <c r="B705" s="45">
        <v>603</v>
      </c>
      <c r="C705" s="52">
        <v>45</v>
      </c>
      <c r="D705" s="46">
        <v>27135</v>
      </c>
      <c r="E705" s="73" t="s">
        <v>17</v>
      </c>
      <c r="F705" s="42"/>
      <c r="G705" s="43"/>
      <c r="H705" s="43"/>
      <c r="I705" s="43"/>
    </row>
    <row r="706" spans="1:9" ht="14.5">
      <c r="A706" s="6">
        <v>45611.705613425926</v>
      </c>
      <c r="B706" s="45">
        <v>121</v>
      </c>
      <c r="C706" s="52">
        <v>45</v>
      </c>
      <c r="D706" s="46">
        <v>5445</v>
      </c>
      <c r="E706" s="73" t="s">
        <v>17</v>
      </c>
      <c r="F706" s="42"/>
      <c r="G706" s="43"/>
      <c r="H706" s="43"/>
      <c r="I706" s="43"/>
    </row>
    <row r="707" spans="1:9" ht="14.5">
      <c r="A707" s="6">
        <v>45611.705613425926</v>
      </c>
      <c r="B707" s="45">
        <v>268</v>
      </c>
      <c r="C707" s="52">
        <v>45</v>
      </c>
      <c r="D707" s="46">
        <v>12060</v>
      </c>
      <c r="E707" s="73" t="s">
        <v>17</v>
      </c>
      <c r="F707" s="42"/>
      <c r="G707" s="43"/>
      <c r="H707" s="43"/>
      <c r="I707" s="43"/>
    </row>
    <row r="708" spans="1:9" ht="14.5">
      <c r="A708" s="6">
        <v>45611.705613425926</v>
      </c>
      <c r="B708" s="45">
        <v>78</v>
      </c>
      <c r="C708" s="52">
        <v>45</v>
      </c>
      <c r="D708" s="46">
        <v>3510</v>
      </c>
      <c r="E708" s="73" t="s">
        <v>17</v>
      </c>
      <c r="F708" s="42"/>
      <c r="G708" s="43"/>
      <c r="H708" s="43"/>
      <c r="I708" s="43"/>
    </row>
    <row r="709" spans="1:9" ht="14.5">
      <c r="A709" s="6">
        <v>45611.705636574072</v>
      </c>
      <c r="B709" s="45">
        <v>137</v>
      </c>
      <c r="C709" s="52">
        <v>44.98</v>
      </c>
      <c r="D709" s="46">
        <v>6162.2599999999993</v>
      </c>
      <c r="E709" s="73" t="s">
        <v>28</v>
      </c>
      <c r="F709" s="42"/>
      <c r="G709" s="43"/>
      <c r="H709" s="43"/>
      <c r="I709" s="43"/>
    </row>
    <row r="710" spans="1:9" ht="14.5">
      <c r="A710" s="6">
        <v>45611.70684027778</v>
      </c>
      <c r="B710" s="45">
        <v>82</v>
      </c>
      <c r="C710" s="52">
        <v>44.96</v>
      </c>
      <c r="D710" s="46">
        <v>3686.7200000000003</v>
      </c>
      <c r="E710" s="73" t="s">
        <v>28</v>
      </c>
      <c r="F710" s="42"/>
      <c r="G710" s="43"/>
      <c r="H710" s="43"/>
      <c r="I710" s="43"/>
    </row>
    <row r="711" spans="1:9" ht="14.5">
      <c r="A711" s="6">
        <v>45611.707962962966</v>
      </c>
      <c r="B711" s="45">
        <v>58</v>
      </c>
      <c r="C711" s="52">
        <v>44.96</v>
      </c>
      <c r="D711" s="46">
        <v>2607.6799999999998</v>
      </c>
      <c r="E711" s="73" t="s">
        <v>28</v>
      </c>
      <c r="F711" s="42"/>
      <c r="G711" s="43"/>
      <c r="H711" s="43"/>
      <c r="I711" s="43"/>
    </row>
    <row r="712" spans="1:9" ht="14.5">
      <c r="A712" s="6">
        <v>45611.707962962966</v>
      </c>
      <c r="B712" s="45">
        <v>68</v>
      </c>
      <c r="C712" s="52">
        <v>44.96</v>
      </c>
      <c r="D712" s="46">
        <v>3057.28</v>
      </c>
      <c r="E712" s="73" t="s">
        <v>28</v>
      </c>
      <c r="F712" s="42"/>
      <c r="G712" s="43"/>
      <c r="H712" s="43"/>
      <c r="I712" s="43"/>
    </row>
    <row r="713" spans="1:9" ht="14.5">
      <c r="A713" s="6">
        <v>45611.707962962966</v>
      </c>
      <c r="B713" s="45">
        <v>26</v>
      </c>
      <c r="C713" s="52">
        <v>44.96</v>
      </c>
      <c r="D713" s="46">
        <v>1168.96</v>
      </c>
      <c r="E713" s="73" t="s">
        <v>28</v>
      </c>
      <c r="F713" s="42"/>
      <c r="G713" s="43"/>
      <c r="H713" s="43"/>
      <c r="I713" s="43"/>
    </row>
    <row r="714" spans="1:9" ht="14.5">
      <c r="A714" s="6">
        <v>45611.707962962966</v>
      </c>
      <c r="B714" s="45">
        <v>31</v>
      </c>
      <c r="C714" s="52">
        <v>44.96</v>
      </c>
      <c r="D714" s="46">
        <v>1393.76</v>
      </c>
      <c r="E714" s="73" t="s">
        <v>28</v>
      </c>
      <c r="F714" s="42"/>
      <c r="G714" s="43"/>
      <c r="H714" s="43"/>
      <c r="I714" s="43"/>
    </row>
    <row r="715" spans="1:9" ht="14.5">
      <c r="A715" s="6">
        <v>45611.707986111112</v>
      </c>
      <c r="B715" s="45">
        <v>508</v>
      </c>
      <c r="C715" s="52">
        <v>44.95</v>
      </c>
      <c r="D715" s="46">
        <v>22834.600000000002</v>
      </c>
      <c r="E715" s="73" t="s">
        <v>17</v>
      </c>
      <c r="F715" s="42"/>
      <c r="G715" s="43"/>
      <c r="H715" s="43"/>
      <c r="I715" s="43"/>
    </row>
    <row r="716" spans="1:9" ht="14.5">
      <c r="A716" s="6">
        <v>45611.707986111112</v>
      </c>
      <c r="B716" s="45">
        <v>117</v>
      </c>
      <c r="C716" s="52">
        <v>44.95</v>
      </c>
      <c r="D716" s="46">
        <v>5259.1500000000005</v>
      </c>
      <c r="E716" s="73" t="s">
        <v>17</v>
      </c>
      <c r="F716" s="42"/>
      <c r="G716" s="43"/>
      <c r="H716" s="43"/>
      <c r="I716" s="43"/>
    </row>
    <row r="717" spans="1:9" ht="14.5">
      <c r="A717" s="6">
        <v>45611.707986111112</v>
      </c>
      <c r="B717" s="45">
        <v>315</v>
      </c>
      <c r="C717" s="52">
        <v>44.95</v>
      </c>
      <c r="D717" s="46">
        <v>14159.25</v>
      </c>
      <c r="E717" s="73" t="s">
        <v>17</v>
      </c>
      <c r="F717" s="42"/>
      <c r="G717" s="43"/>
      <c r="H717" s="43"/>
      <c r="I717" s="43"/>
    </row>
    <row r="718" spans="1:9" ht="14.5">
      <c r="A718" s="6">
        <v>45611.707986111112</v>
      </c>
      <c r="B718" s="45">
        <v>394</v>
      </c>
      <c r="C718" s="52">
        <v>44.95</v>
      </c>
      <c r="D718" s="46">
        <v>17710.300000000003</v>
      </c>
      <c r="E718" s="73" t="s">
        <v>17</v>
      </c>
      <c r="F718" s="42"/>
      <c r="G718" s="43"/>
      <c r="H718" s="43"/>
      <c r="I718" s="43"/>
    </row>
    <row r="719" spans="1:9" ht="14.5">
      <c r="A719" s="6">
        <v>45611.707986111112</v>
      </c>
      <c r="B719" s="45">
        <v>7</v>
      </c>
      <c r="C719" s="52">
        <v>44.95</v>
      </c>
      <c r="D719" s="46">
        <v>314.65000000000003</v>
      </c>
      <c r="E719" s="73" t="s">
        <v>28</v>
      </c>
      <c r="F719" s="42"/>
      <c r="G719" s="43"/>
      <c r="H719" s="43"/>
      <c r="I719" s="43"/>
    </row>
    <row r="720" spans="1:9" ht="14.5">
      <c r="A720" s="6">
        <v>45611.707986111112</v>
      </c>
      <c r="B720" s="45">
        <v>63</v>
      </c>
      <c r="C720" s="52">
        <v>44.95</v>
      </c>
      <c r="D720" s="46">
        <v>2831.8500000000004</v>
      </c>
      <c r="E720" s="73" t="s">
        <v>28</v>
      </c>
      <c r="F720" s="42"/>
      <c r="G720" s="43"/>
      <c r="H720" s="43"/>
      <c r="I720" s="43"/>
    </row>
    <row r="721" spans="1:9" ht="14.5">
      <c r="A721" s="6">
        <v>45611.707986111112</v>
      </c>
      <c r="B721" s="45">
        <v>67</v>
      </c>
      <c r="C721" s="52">
        <v>44.95</v>
      </c>
      <c r="D721" s="46">
        <v>3011.65</v>
      </c>
      <c r="E721" s="73" t="s">
        <v>28</v>
      </c>
      <c r="F721" s="42"/>
      <c r="G721" s="43"/>
      <c r="H721" s="43"/>
      <c r="I721" s="43"/>
    </row>
    <row r="722" spans="1:9" ht="14.5">
      <c r="A722" s="6">
        <v>45611.708668981482</v>
      </c>
      <c r="B722" s="45">
        <v>91</v>
      </c>
      <c r="C722" s="52">
        <v>44.93</v>
      </c>
      <c r="D722" s="46">
        <v>4088.63</v>
      </c>
      <c r="E722" s="73" t="s">
        <v>28</v>
      </c>
      <c r="F722" s="42"/>
      <c r="G722" s="43"/>
      <c r="H722" s="43"/>
      <c r="I722" s="43"/>
    </row>
    <row r="723" spans="1:9" ht="14.5">
      <c r="A723" s="6">
        <v>45611.708807870367</v>
      </c>
      <c r="B723" s="45">
        <v>70</v>
      </c>
      <c r="C723" s="52">
        <v>44.92</v>
      </c>
      <c r="D723" s="46">
        <v>3144.4</v>
      </c>
      <c r="E723" s="73" t="s">
        <v>28</v>
      </c>
      <c r="F723" s="42"/>
      <c r="G723" s="43"/>
      <c r="H723" s="43"/>
      <c r="I723" s="43"/>
    </row>
    <row r="724" spans="1:9" ht="14.5">
      <c r="A724" s="6">
        <v>45611.708807870367</v>
      </c>
      <c r="B724" s="45">
        <v>42</v>
      </c>
      <c r="C724" s="52">
        <v>44.93</v>
      </c>
      <c r="D724" s="46">
        <v>1887.06</v>
      </c>
      <c r="E724" s="73" t="s">
        <v>28</v>
      </c>
      <c r="F724" s="42"/>
      <c r="G724" s="43"/>
      <c r="H724" s="43"/>
      <c r="I724" s="43"/>
    </row>
    <row r="725" spans="1:9" ht="14.5">
      <c r="A725" s="6">
        <v>45611.708912037036</v>
      </c>
      <c r="B725" s="45">
        <v>48</v>
      </c>
      <c r="C725" s="52">
        <v>44.92</v>
      </c>
      <c r="D725" s="46">
        <v>2156.16</v>
      </c>
      <c r="E725" s="73" t="s">
        <v>28</v>
      </c>
      <c r="F725" s="42"/>
      <c r="G725" s="43"/>
      <c r="H725" s="43"/>
      <c r="I725" s="43"/>
    </row>
    <row r="726" spans="1:9" ht="14.5">
      <c r="A726" s="6">
        <v>45611.710173611114</v>
      </c>
      <c r="B726" s="45">
        <v>133</v>
      </c>
      <c r="C726" s="52">
        <v>44.9</v>
      </c>
      <c r="D726" s="46">
        <v>5971.7</v>
      </c>
      <c r="E726" s="73" t="s">
        <v>28</v>
      </c>
      <c r="F726" s="42"/>
      <c r="G726" s="43"/>
      <c r="H726" s="43"/>
      <c r="I726" s="43"/>
    </row>
    <row r="727" spans="1:9" ht="14.5">
      <c r="A727" s="6">
        <v>45611.710173611114</v>
      </c>
      <c r="B727" s="45">
        <v>126</v>
      </c>
      <c r="C727" s="52">
        <v>44.91</v>
      </c>
      <c r="D727" s="46">
        <v>5658.66</v>
      </c>
      <c r="E727" s="73" t="s">
        <v>28</v>
      </c>
      <c r="F727" s="42"/>
      <c r="G727" s="43"/>
      <c r="H727" s="43"/>
      <c r="I727" s="43"/>
    </row>
    <row r="728" spans="1:9" ht="14.5">
      <c r="A728" s="6">
        <v>45611.710173611114</v>
      </c>
      <c r="B728" s="45">
        <v>7</v>
      </c>
      <c r="C728" s="52">
        <v>44.91</v>
      </c>
      <c r="D728" s="46">
        <v>314.37</v>
      </c>
      <c r="E728" s="73" t="s">
        <v>28</v>
      </c>
      <c r="F728" s="42"/>
      <c r="G728" s="43"/>
      <c r="H728" s="43"/>
      <c r="I728" s="43"/>
    </row>
    <row r="729" spans="1:9" ht="14.5">
      <c r="A729" s="6">
        <v>45611.711782407408</v>
      </c>
      <c r="B729" s="45">
        <v>65</v>
      </c>
      <c r="C729" s="52">
        <v>44.86</v>
      </c>
      <c r="D729" s="46">
        <v>2915.9</v>
      </c>
      <c r="E729" s="73" t="s">
        <v>28</v>
      </c>
      <c r="F729" s="42"/>
      <c r="G729" s="43"/>
      <c r="H729" s="43"/>
      <c r="I729" s="43"/>
    </row>
    <row r="730" spans="1:9" ht="14.5">
      <c r="A730" s="6">
        <v>45611.711782407408</v>
      </c>
      <c r="B730" s="45">
        <v>133</v>
      </c>
      <c r="C730" s="52">
        <v>44.86</v>
      </c>
      <c r="D730" s="46">
        <v>5966.38</v>
      </c>
      <c r="E730" s="73" t="s">
        <v>28</v>
      </c>
      <c r="F730" s="42"/>
      <c r="G730" s="43"/>
      <c r="H730" s="43"/>
      <c r="I730" s="43"/>
    </row>
    <row r="731" spans="1:9" ht="14.5">
      <c r="A731" s="6">
        <v>45611.712546296294</v>
      </c>
      <c r="B731" s="45">
        <v>129</v>
      </c>
      <c r="C731" s="52">
        <v>44.85</v>
      </c>
      <c r="D731" s="46">
        <v>5785.6500000000005</v>
      </c>
      <c r="E731" s="73" t="s">
        <v>17</v>
      </c>
      <c r="F731" s="42"/>
      <c r="G731" s="43"/>
      <c r="H731" s="43"/>
      <c r="I731" s="43"/>
    </row>
    <row r="732" spans="1:9" ht="14.5">
      <c r="A732" s="6">
        <v>45611.712546296294</v>
      </c>
      <c r="B732" s="45">
        <v>478</v>
      </c>
      <c r="C732" s="52">
        <v>44.85</v>
      </c>
      <c r="D732" s="46">
        <v>21438.3</v>
      </c>
      <c r="E732" s="73" t="s">
        <v>17</v>
      </c>
      <c r="F732" s="42"/>
      <c r="G732" s="43"/>
      <c r="H732" s="43"/>
      <c r="I732" s="43"/>
    </row>
    <row r="733" spans="1:9" ht="14.5">
      <c r="A733" s="6">
        <v>45611.712546296294</v>
      </c>
      <c r="B733" s="45">
        <v>66</v>
      </c>
      <c r="C733" s="52">
        <v>44.85</v>
      </c>
      <c r="D733" s="46">
        <v>2960.1</v>
      </c>
      <c r="E733" s="73" t="s">
        <v>28</v>
      </c>
      <c r="F733" s="42"/>
      <c r="G733" s="43"/>
      <c r="H733" s="43"/>
      <c r="I733" s="43"/>
    </row>
    <row r="734" spans="1:9" ht="14.5">
      <c r="A734" s="6">
        <v>45611.712546296294</v>
      </c>
      <c r="B734" s="45">
        <v>65</v>
      </c>
      <c r="C734" s="52">
        <v>44.85</v>
      </c>
      <c r="D734" s="46">
        <v>2915.25</v>
      </c>
      <c r="E734" s="73" t="s">
        <v>28</v>
      </c>
      <c r="F734" s="42"/>
      <c r="G734" s="43"/>
      <c r="H734" s="43"/>
      <c r="I734" s="43"/>
    </row>
    <row r="735" spans="1:9" ht="14.5">
      <c r="A735" s="6">
        <v>45611.714444444442</v>
      </c>
      <c r="B735" s="45">
        <v>46</v>
      </c>
      <c r="C735" s="52">
        <v>44.9</v>
      </c>
      <c r="D735" s="46">
        <v>2065.4</v>
      </c>
      <c r="E735" s="73" t="s">
        <v>17</v>
      </c>
      <c r="F735" s="42"/>
      <c r="G735" s="43"/>
      <c r="H735" s="43"/>
      <c r="I735" s="43"/>
    </row>
    <row r="736" spans="1:9" ht="14.5">
      <c r="A736" s="6">
        <v>45611.714444444442</v>
      </c>
      <c r="B736" s="45">
        <v>147</v>
      </c>
      <c r="C736" s="52">
        <v>44.9</v>
      </c>
      <c r="D736" s="46">
        <v>6600.3</v>
      </c>
      <c r="E736" s="73" t="s">
        <v>17</v>
      </c>
      <c r="F736" s="42"/>
      <c r="G736" s="43"/>
      <c r="H736" s="43"/>
      <c r="I736" s="43"/>
    </row>
    <row r="737" spans="1:9" ht="14.5">
      <c r="A737" s="6">
        <v>45611.714444444442</v>
      </c>
      <c r="B737" s="45">
        <v>4</v>
      </c>
      <c r="C737" s="52">
        <v>44.9</v>
      </c>
      <c r="D737" s="46">
        <v>179.6</v>
      </c>
      <c r="E737" s="73" t="s">
        <v>17</v>
      </c>
      <c r="F737" s="42"/>
      <c r="G737" s="43"/>
      <c r="H737" s="43"/>
      <c r="I737" s="43"/>
    </row>
    <row r="738" spans="1:9" ht="14.5">
      <c r="A738" s="6">
        <v>45611.714444444442</v>
      </c>
      <c r="B738" s="45">
        <v>147</v>
      </c>
      <c r="C738" s="52">
        <v>44.9</v>
      </c>
      <c r="D738" s="46">
        <v>6600.3</v>
      </c>
      <c r="E738" s="73" t="s">
        <v>17</v>
      </c>
      <c r="F738" s="42"/>
      <c r="G738" s="43"/>
      <c r="H738" s="43"/>
      <c r="I738" s="43"/>
    </row>
    <row r="739" spans="1:9" ht="14.5">
      <c r="A739" s="6">
        <v>45611.714444444442</v>
      </c>
      <c r="B739" s="45">
        <v>111</v>
      </c>
      <c r="C739" s="52">
        <v>44.9</v>
      </c>
      <c r="D739" s="46">
        <v>4983.8999999999996</v>
      </c>
      <c r="E739" s="73" t="s">
        <v>28</v>
      </c>
      <c r="F739" s="42"/>
      <c r="G739" s="43"/>
      <c r="H739" s="43"/>
      <c r="I739" s="43"/>
    </row>
    <row r="740" spans="1:9" ht="14.5">
      <c r="A740" s="6">
        <v>45611.714444444442</v>
      </c>
      <c r="B740" s="45">
        <v>74</v>
      </c>
      <c r="C740" s="52">
        <v>44.9</v>
      </c>
      <c r="D740" s="46">
        <v>3322.6</v>
      </c>
      <c r="E740" s="73" t="s">
        <v>28</v>
      </c>
      <c r="F740" s="42"/>
      <c r="G740" s="43"/>
      <c r="H740" s="43"/>
      <c r="I740" s="43"/>
    </row>
    <row r="741" spans="1:9" ht="14.5">
      <c r="A741" s="6">
        <v>45611.714456018519</v>
      </c>
      <c r="B741" s="45">
        <v>79</v>
      </c>
      <c r="C741" s="52">
        <v>44.9</v>
      </c>
      <c r="D741" s="46">
        <v>3547.1</v>
      </c>
      <c r="E741" s="73" t="s">
        <v>17</v>
      </c>
      <c r="F741" s="42"/>
      <c r="G741" s="43"/>
      <c r="H741" s="43"/>
      <c r="I741" s="43"/>
    </row>
    <row r="742" spans="1:9" ht="14.5">
      <c r="A742" s="6">
        <v>45611.71497685185</v>
      </c>
      <c r="B742" s="45">
        <v>604</v>
      </c>
      <c r="C742" s="52">
        <v>44.88</v>
      </c>
      <c r="D742" s="46">
        <v>27107.52</v>
      </c>
      <c r="E742" s="73" t="s">
        <v>17</v>
      </c>
      <c r="F742" s="42"/>
      <c r="G742" s="43"/>
      <c r="H742" s="43"/>
      <c r="I742" s="43"/>
    </row>
    <row r="743" spans="1:9" ht="14.5">
      <c r="A743" s="6">
        <v>45611.71497685185</v>
      </c>
      <c r="B743" s="45">
        <v>16</v>
      </c>
      <c r="C743" s="52">
        <v>44.88</v>
      </c>
      <c r="D743" s="46">
        <v>718.08</v>
      </c>
      <c r="E743" s="73" t="s">
        <v>28</v>
      </c>
      <c r="F743" s="42"/>
      <c r="G743" s="43"/>
      <c r="H743" s="43"/>
      <c r="I743" s="43"/>
    </row>
    <row r="744" spans="1:9" ht="14.5">
      <c r="A744" s="6">
        <v>45611.71497685185</v>
      </c>
      <c r="B744" s="45">
        <v>152</v>
      </c>
      <c r="C744" s="52">
        <v>44.88</v>
      </c>
      <c r="D744" s="46">
        <v>6821.76</v>
      </c>
      <c r="E744" s="73" t="s">
        <v>28</v>
      </c>
      <c r="F744" s="42"/>
      <c r="G744" s="43"/>
      <c r="H744" s="43"/>
      <c r="I744" s="43"/>
    </row>
    <row r="745" spans="1:9" ht="14.5">
      <c r="A745" s="6">
        <v>45611.71601851852</v>
      </c>
      <c r="B745" s="45">
        <v>50</v>
      </c>
      <c r="C745" s="52">
        <v>44.89</v>
      </c>
      <c r="D745" s="46">
        <v>2244.5</v>
      </c>
      <c r="E745" s="73" t="s">
        <v>17</v>
      </c>
      <c r="F745" s="42"/>
      <c r="G745" s="43"/>
      <c r="H745" s="43"/>
      <c r="I745" s="43"/>
    </row>
    <row r="746" spans="1:9" ht="14.5">
      <c r="A746" s="6">
        <v>45611.71601851852</v>
      </c>
      <c r="B746" s="45">
        <v>111</v>
      </c>
      <c r="C746" s="52">
        <v>44.89</v>
      </c>
      <c r="D746" s="46">
        <v>4982.79</v>
      </c>
      <c r="E746" s="73" t="s">
        <v>17</v>
      </c>
      <c r="F746" s="42"/>
      <c r="G746" s="43"/>
      <c r="H746" s="43"/>
      <c r="I746" s="43"/>
    </row>
    <row r="747" spans="1:9" ht="14.5">
      <c r="A747" s="6">
        <v>45611.71601851852</v>
      </c>
      <c r="B747" s="45">
        <v>161</v>
      </c>
      <c r="C747" s="52">
        <v>44.89</v>
      </c>
      <c r="D747" s="46">
        <v>7227.29</v>
      </c>
      <c r="E747" s="73" t="s">
        <v>17</v>
      </c>
      <c r="F747" s="42"/>
      <c r="G747" s="43"/>
      <c r="H747" s="43"/>
      <c r="I747" s="43"/>
    </row>
    <row r="748" spans="1:9" ht="14.5">
      <c r="A748" s="6">
        <v>45611.71601851852</v>
      </c>
      <c r="B748" s="45">
        <v>144</v>
      </c>
      <c r="C748" s="52">
        <v>44.89</v>
      </c>
      <c r="D748" s="46">
        <v>6464.16</v>
      </c>
      <c r="E748" s="73" t="s">
        <v>28</v>
      </c>
      <c r="F748" s="42"/>
      <c r="G748" s="43"/>
      <c r="H748" s="43"/>
      <c r="I748" s="43"/>
    </row>
    <row r="749" spans="1:9" ht="14.5">
      <c r="A749" s="6">
        <v>45611.716365740744</v>
      </c>
      <c r="B749" s="45">
        <v>82</v>
      </c>
      <c r="C749" s="52">
        <v>44.9</v>
      </c>
      <c r="D749" s="46">
        <v>3681.7999999999997</v>
      </c>
      <c r="E749" s="73" t="s">
        <v>17</v>
      </c>
      <c r="F749" s="42"/>
      <c r="G749" s="43"/>
      <c r="H749" s="43"/>
      <c r="I749" s="43"/>
    </row>
    <row r="750" spans="1:9" ht="14.5">
      <c r="A750" s="6">
        <v>45611.716365740744</v>
      </c>
      <c r="B750" s="45">
        <v>143</v>
      </c>
      <c r="C750" s="52">
        <v>44.9</v>
      </c>
      <c r="D750" s="46">
        <v>6420.7</v>
      </c>
      <c r="E750" s="73" t="s">
        <v>17</v>
      </c>
      <c r="F750" s="42"/>
      <c r="G750" s="43"/>
      <c r="H750" s="43"/>
      <c r="I750" s="43"/>
    </row>
    <row r="751" spans="1:9" ht="14.5">
      <c r="A751" s="6">
        <v>45611.716365740744</v>
      </c>
      <c r="B751" s="45">
        <v>143</v>
      </c>
      <c r="C751" s="52">
        <v>44.9</v>
      </c>
      <c r="D751" s="46">
        <v>6420.7</v>
      </c>
      <c r="E751" s="73" t="s">
        <v>17</v>
      </c>
      <c r="F751" s="42"/>
      <c r="G751" s="43"/>
      <c r="H751" s="43"/>
      <c r="I751" s="43"/>
    </row>
    <row r="752" spans="1:9" ht="14.5">
      <c r="A752" s="6">
        <v>45611.716458333336</v>
      </c>
      <c r="B752" s="45">
        <v>65</v>
      </c>
      <c r="C752" s="52">
        <v>44.89</v>
      </c>
      <c r="D752" s="46">
        <v>2917.85</v>
      </c>
      <c r="E752" s="73" t="s">
        <v>28</v>
      </c>
      <c r="F752" s="42"/>
      <c r="G752" s="43"/>
      <c r="H752" s="43"/>
      <c r="I752" s="43"/>
    </row>
    <row r="753" spans="1:9" ht="14.5">
      <c r="A753" s="6">
        <v>45611.717060185183</v>
      </c>
      <c r="B753" s="45">
        <v>23</v>
      </c>
      <c r="C753" s="52">
        <v>44.9</v>
      </c>
      <c r="D753" s="46">
        <v>1032.7</v>
      </c>
      <c r="E753" s="73" t="s">
        <v>17</v>
      </c>
      <c r="F753" s="42"/>
      <c r="G753" s="43"/>
      <c r="H753" s="43"/>
      <c r="I753" s="43"/>
    </row>
    <row r="754" spans="1:9" ht="14.5">
      <c r="A754" s="6">
        <v>45611.717060185183</v>
      </c>
      <c r="B754" s="45">
        <v>166</v>
      </c>
      <c r="C754" s="52">
        <v>44.9</v>
      </c>
      <c r="D754" s="46">
        <v>7453.4</v>
      </c>
      <c r="E754" s="73" t="s">
        <v>17</v>
      </c>
      <c r="F754" s="42"/>
      <c r="G754" s="43"/>
      <c r="H754" s="43"/>
      <c r="I754" s="43"/>
    </row>
    <row r="755" spans="1:9" ht="14.5">
      <c r="A755" s="6">
        <v>45611.717060185183</v>
      </c>
      <c r="B755" s="45">
        <v>166</v>
      </c>
      <c r="C755" s="52">
        <v>44.9</v>
      </c>
      <c r="D755" s="46">
        <v>7453.4</v>
      </c>
      <c r="E755" s="73" t="s">
        <v>17</v>
      </c>
      <c r="F755" s="42"/>
      <c r="G755" s="43"/>
      <c r="H755" s="43"/>
      <c r="I755" s="43"/>
    </row>
    <row r="756" spans="1:9" ht="14.5">
      <c r="A756" s="6">
        <v>45611.717060185183</v>
      </c>
      <c r="B756" s="45">
        <v>112</v>
      </c>
      <c r="C756" s="52">
        <v>44.9</v>
      </c>
      <c r="D756" s="46">
        <v>5028.8</v>
      </c>
      <c r="E756" s="73" t="s">
        <v>28</v>
      </c>
      <c r="F756" s="42"/>
      <c r="G756" s="43"/>
      <c r="H756" s="43"/>
      <c r="I756" s="43"/>
    </row>
    <row r="757" spans="1:9" ht="14.5">
      <c r="A757" s="6">
        <v>45611.717060185183</v>
      </c>
      <c r="B757" s="45">
        <v>141</v>
      </c>
      <c r="C757" s="52">
        <v>44.9</v>
      </c>
      <c r="D757" s="46">
        <v>6330.9</v>
      </c>
      <c r="E757" s="73" t="s">
        <v>28</v>
      </c>
      <c r="F757" s="42"/>
      <c r="G757" s="43"/>
      <c r="H757" s="43"/>
      <c r="I757" s="43"/>
    </row>
    <row r="758" spans="1:9" ht="14.5">
      <c r="A758" s="6">
        <v>45611.717060185183</v>
      </c>
      <c r="B758" s="45">
        <v>40</v>
      </c>
      <c r="C758" s="52">
        <v>44.9</v>
      </c>
      <c r="D758" s="46">
        <v>1796</v>
      </c>
      <c r="E758" s="73" t="s">
        <v>28</v>
      </c>
      <c r="F758" s="42"/>
      <c r="G758" s="43"/>
      <c r="H758" s="43"/>
      <c r="I758" s="43"/>
    </row>
    <row r="759" spans="1:9" ht="14.5">
      <c r="A759" s="6">
        <v>45611.717083333337</v>
      </c>
      <c r="B759" s="45">
        <v>123</v>
      </c>
      <c r="C759" s="52">
        <v>44.89</v>
      </c>
      <c r="D759" s="46">
        <v>5521.47</v>
      </c>
      <c r="E759" s="73" t="s">
        <v>28</v>
      </c>
      <c r="F759" s="42"/>
      <c r="G759" s="43"/>
      <c r="H759" s="43"/>
      <c r="I759" s="43"/>
    </row>
    <row r="760" spans="1:9" ht="14.5">
      <c r="A760" s="6">
        <v>45611.717465277776</v>
      </c>
      <c r="B760" s="45">
        <v>221</v>
      </c>
      <c r="C760" s="52">
        <v>44.88</v>
      </c>
      <c r="D760" s="46">
        <v>9918.4800000000014</v>
      </c>
      <c r="E760" s="73" t="s">
        <v>17</v>
      </c>
      <c r="F760" s="42"/>
      <c r="G760" s="43"/>
      <c r="H760" s="43"/>
      <c r="I760" s="43"/>
    </row>
    <row r="761" spans="1:9" ht="14.5">
      <c r="A761" s="6">
        <v>45611.717870370368</v>
      </c>
      <c r="B761" s="45">
        <v>238</v>
      </c>
      <c r="C761" s="52">
        <v>44.86</v>
      </c>
      <c r="D761" s="46">
        <v>10676.68</v>
      </c>
      <c r="E761" s="73" t="s">
        <v>17</v>
      </c>
      <c r="F761" s="42"/>
      <c r="G761" s="43"/>
      <c r="H761" s="43"/>
      <c r="I761" s="43"/>
    </row>
    <row r="762" spans="1:9" ht="14.5">
      <c r="A762" s="6">
        <v>45611.717905092592</v>
      </c>
      <c r="B762" s="45">
        <v>117</v>
      </c>
      <c r="C762" s="52">
        <v>44.86</v>
      </c>
      <c r="D762" s="46">
        <v>5248.62</v>
      </c>
      <c r="E762" s="73" t="s">
        <v>28</v>
      </c>
      <c r="F762" s="42"/>
      <c r="G762" s="43"/>
      <c r="H762" s="43"/>
      <c r="I762" s="43"/>
    </row>
    <row r="763" spans="1:9" ht="15" customHeight="1">
      <c r="A763" s="6">
        <v>45611.718506944446</v>
      </c>
      <c r="B763" s="45">
        <v>120</v>
      </c>
      <c r="C763" s="52">
        <v>44.86</v>
      </c>
      <c r="D763" s="46">
        <v>5383.2</v>
      </c>
      <c r="E763" s="73" t="s">
        <v>28</v>
      </c>
    </row>
    <row r="764" spans="1:9" ht="15" customHeight="1">
      <c r="A764" s="6">
        <v>45611.718912037039</v>
      </c>
      <c r="B764" s="45">
        <v>289</v>
      </c>
      <c r="C764" s="52">
        <v>44.87</v>
      </c>
      <c r="D764" s="46">
        <v>12967.429999999998</v>
      </c>
      <c r="E764" s="73" t="s">
        <v>17</v>
      </c>
    </row>
    <row r="765" spans="1:9" ht="15" customHeight="1">
      <c r="A765" s="6">
        <v>45611.718912037039</v>
      </c>
      <c r="B765" s="45">
        <v>290</v>
      </c>
      <c r="C765" s="52">
        <v>44.87</v>
      </c>
      <c r="D765" s="46">
        <v>13012.3</v>
      </c>
      <c r="E765" s="73" t="s">
        <v>17</v>
      </c>
    </row>
    <row r="766" spans="1:9" ht="15" customHeight="1">
      <c r="A766" s="6">
        <v>45611.718912037039</v>
      </c>
      <c r="B766" s="45">
        <v>262</v>
      </c>
      <c r="C766" s="52">
        <v>44.87</v>
      </c>
      <c r="D766" s="46">
        <v>11755.939999999999</v>
      </c>
      <c r="E766" s="73" t="s">
        <v>17</v>
      </c>
    </row>
    <row r="767" spans="1:9" ht="15" customHeight="1">
      <c r="A767" s="6">
        <v>45611.718912037039</v>
      </c>
      <c r="B767" s="45">
        <v>136</v>
      </c>
      <c r="C767" s="52">
        <v>44.87</v>
      </c>
      <c r="D767" s="46">
        <v>6102.32</v>
      </c>
      <c r="E767" s="73" t="s">
        <v>17</v>
      </c>
    </row>
    <row r="768" spans="1:9" ht="15" customHeight="1">
      <c r="A768" s="6">
        <v>45611.720254629632</v>
      </c>
      <c r="B768" s="45">
        <v>131</v>
      </c>
      <c r="C768" s="52">
        <v>44.9</v>
      </c>
      <c r="D768" s="46">
        <v>5881.9</v>
      </c>
      <c r="E768" s="73" t="s">
        <v>28</v>
      </c>
    </row>
    <row r="769" spans="1:5" ht="15" customHeight="1">
      <c r="A769" s="6">
        <v>45611.720868055556</v>
      </c>
      <c r="B769" s="45">
        <v>646</v>
      </c>
      <c r="C769" s="52">
        <v>44.92</v>
      </c>
      <c r="D769" s="46">
        <v>29018.32</v>
      </c>
      <c r="E769" s="73" t="s">
        <v>17</v>
      </c>
    </row>
    <row r="770" spans="1:5" ht="15" customHeight="1">
      <c r="A770" s="6">
        <v>45611.720868055556</v>
      </c>
      <c r="B770" s="45">
        <v>146</v>
      </c>
      <c r="C770" s="52">
        <v>44.92</v>
      </c>
      <c r="D770" s="46">
        <v>6558.3200000000006</v>
      </c>
      <c r="E770" s="73" t="s">
        <v>28</v>
      </c>
    </row>
    <row r="771" spans="1:5" ht="15" customHeight="1">
      <c r="A771" s="6">
        <v>45611.720868055556</v>
      </c>
      <c r="B771" s="45">
        <v>226</v>
      </c>
      <c r="C771" s="52">
        <v>44.92</v>
      </c>
      <c r="D771" s="46">
        <v>10151.92</v>
      </c>
      <c r="E771" s="73" t="s">
        <v>28</v>
      </c>
    </row>
    <row r="772" spans="1:5" ht="15" customHeight="1">
      <c r="A772" s="6">
        <v>45611.722291666665</v>
      </c>
      <c r="B772" s="45">
        <v>187</v>
      </c>
      <c r="C772" s="52">
        <v>44.93</v>
      </c>
      <c r="D772" s="46">
        <v>8401.91</v>
      </c>
      <c r="E772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46088-BF0D-460C-ABCF-15C0B8208C24}">
  <dimension ref="A1:I824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45610.379629629628</v>
      </c>
      <c r="B5" s="45">
        <v>124</v>
      </c>
      <c r="C5" s="52">
        <v>43.87</v>
      </c>
      <c r="D5" s="46">
        <v>5439.88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45610.379629629628</v>
      </c>
      <c r="B6" s="45">
        <v>12</v>
      </c>
      <c r="C6" s="52">
        <v>43.88</v>
      </c>
      <c r="D6" s="46">
        <v>526.56000000000006</v>
      </c>
      <c r="E6" s="73" t="s">
        <v>28</v>
      </c>
      <c r="F6" s="47"/>
      <c r="G6" s="56" t="s">
        <v>17</v>
      </c>
      <c r="H6" s="57">
        <f>SUMIF(E:E,$G$6,B:B)</f>
        <v>65000</v>
      </c>
      <c r="I6" s="58">
        <f>SUMIF(E:E,$G$6,D:D)</f>
        <v>2865960.68</v>
      </c>
    </row>
    <row r="7" spans="1:9" ht="14.5">
      <c r="A7" s="6">
        <v>45610.379629629628</v>
      </c>
      <c r="B7" s="45">
        <v>110</v>
      </c>
      <c r="C7" s="52">
        <v>43.88</v>
      </c>
      <c r="D7" s="46">
        <v>4826.8</v>
      </c>
      <c r="E7" s="73" t="s">
        <v>28</v>
      </c>
      <c r="F7" s="47"/>
      <c r="G7" s="56" t="s">
        <v>28</v>
      </c>
      <c r="H7" s="57">
        <f>SUMIF(E:E,$G$7,B:B)</f>
        <v>25000</v>
      </c>
      <c r="I7" s="58">
        <f>SUMIF(E:E,$G$7,D:D)</f>
        <v>1102535.1699999992</v>
      </c>
    </row>
    <row r="8" spans="1:9" ht="14.5">
      <c r="A8" s="6">
        <v>45610.379756944443</v>
      </c>
      <c r="B8" s="45">
        <v>136</v>
      </c>
      <c r="C8" s="52">
        <v>43.85</v>
      </c>
      <c r="D8" s="46">
        <v>5963.6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45610.380243055559</v>
      </c>
      <c r="B9" s="45">
        <v>59</v>
      </c>
      <c r="C9" s="52">
        <v>43.84</v>
      </c>
      <c r="D9" s="46">
        <v>2586.5600000000004</v>
      </c>
      <c r="E9" s="73" t="s">
        <v>28</v>
      </c>
      <c r="F9" s="47"/>
      <c r="G9" s="60" t="s">
        <v>16</v>
      </c>
      <c r="H9" s="61">
        <f>ROUND((I9/SUM(H6:H7)),4)</f>
        <v>44.0944</v>
      </c>
      <c r="I9" s="62">
        <f>SUM(I6:I7)</f>
        <v>3968495.8499999996</v>
      </c>
    </row>
    <row r="10" spans="1:9" ht="14.5">
      <c r="A10" s="6">
        <v>45610.380243055559</v>
      </c>
      <c r="B10" s="45">
        <v>59</v>
      </c>
      <c r="C10" s="52">
        <v>43.84</v>
      </c>
      <c r="D10" s="46">
        <v>2586.5600000000004</v>
      </c>
      <c r="E10" s="73" t="s">
        <v>28</v>
      </c>
      <c r="F10" s="47"/>
      <c r="G10" s="43"/>
      <c r="H10" s="43"/>
      <c r="I10" s="40"/>
    </row>
    <row r="11" spans="1:9" ht="14.5">
      <c r="A11" s="6">
        <v>45610.380243055559</v>
      </c>
      <c r="B11" s="45">
        <v>189</v>
      </c>
      <c r="C11" s="52">
        <v>43.85</v>
      </c>
      <c r="D11" s="46">
        <v>8287.65</v>
      </c>
      <c r="E11" s="73" t="s">
        <v>17</v>
      </c>
      <c r="F11" s="47"/>
      <c r="G11" s="43"/>
      <c r="H11" s="43"/>
      <c r="I11" s="63"/>
    </row>
    <row r="12" spans="1:9" ht="14.5">
      <c r="A12" s="6">
        <v>45610.380671296298</v>
      </c>
      <c r="B12" s="45">
        <v>132</v>
      </c>
      <c r="C12" s="52">
        <v>43.81</v>
      </c>
      <c r="D12" s="46">
        <v>5782.92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45610.380868055552</v>
      </c>
      <c r="B13" s="45">
        <v>46</v>
      </c>
      <c r="C13" s="52">
        <v>43.79</v>
      </c>
      <c r="D13" s="46">
        <v>2014.34</v>
      </c>
      <c r="E13" s="73" t="s">
        <v>17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45610.380891203706</v>
      </c>
      <c r="B14" s="45">
        <v>68</v>
      </c>
      <c r="C14" s="52">
        <v>43.79</v>
      </c>
      <c r="D14" s="46">
        <v>2977.72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45610.380972222221</v>
      </c>
      <c r="B15" s="45">
        <v>159</v>
      </c>
      <c r="C15" s="52">
        <v>43.78</v>
      </c>
      <c r="D15" s="46">
        <v>6961.02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45610.380972222221</v>
      </c>
      <c r="B16" s="45">
        <v>115</v>
      </c>
      <c r="C16" s="52">
        <v>43.78</v>
      </c>
      <c r="D16" s="46">
        <v>5034.7</v>
      </c>
      <c r="E16" s="73" t="s">
        <v>17</v>
      </c>
      <c r="F16" s="47"/>
      <c r="G16" s="40"/>
      <c r="H16" s="40"/>
      <c r="I16" s="40"/>
    </row>
    <row r="17" spans="1:9" ht="14.5">
      <c r="A17" s="6">
        <v>45610.381909722222</v>
      </c>
      <c r="B17" s="45">
        <v>37</v>
      </c>
      <c r="C17" s="52">
        <v>43.74</v>
      </c>
      <c r="D17" s="46">
        <v>1618.38</v>
      </c>
      <c r="E17" s="73" t="s">
        <v>17</v>
      </c>
      <c r="F17" s="47"/>
      <c r="G17" s="40"/>
      <c r="H17" s="40"/>
      <c r="I17" s="40"/>
    </row>
    <row r="18" spans="1:9" ht="14.5">
      <c r="A18" s="6">
        <v>45610.381909722222</v>
      </c>
      <c r="B18" s="45">
        <v>141</v>
      </c>
      <c r="C18" s="52">
        <v>43.74</v>
      </c>
      <c r="D18" s="46">
        <v>6167.34</v>
      </c>
      <c r="E18" s="73" t="s">
        <v>17</v>
      </c>
      <c r="F18" s="47"/>
      <c r="G18" s="40"/>
      <c r="H18" s="40"/>
      <c r="I18" s="40"/>
    </row>
    <row r="19" spans="1:9" ht="14.5">
      <c r="A19" s="6">
        <v>45610.381909722222</v>
      </c>
      <c r="B19" s="45">
        <v>139</v>
      </c>
      <c r="C19" s="52">
        <v>43.74</v>
      </c>
      <c r="D19" s="46">
        <v>6079.8600000000006</v>
      </c>
      <c r="E19" s="73" t="s">
        <v>17</v>
      </c>
      <c r="F19" s="47"/>
      <c r="G19" s="40"/>
      <c r="H19" s="40"/>
      <c r="I19" s="40"/>
    </row>
    <row r="20" spans="1:9" ht="14.5">
      <c r="A20" s="6">
        <v>45610.382719907408</v>
      </c>
      <c r="B20" s="45">
        <v>125</v>
      </c>
      <c r="C20" s="52">
        <v>43.72</v>
      </c>
      <c r="D20" s="46">
        <v>5465</v>
      </c>
      <c r="E20" s="73" t="s">
        <v>17</v>
      </c>
      <c r="F20" s="47"/>
      <c r="G20" s="40"/>
      <c r="H20" s="40"/>
      <c r="I20" s="40"/>
    </row>
    <row r="21" spans="1:9" ht="14.5">
      <c r="A21" s="6">
        <v>45610.382719907408</v>
      </c>
      <c r="B21" s="45">
        <v>118</v>
      </c>
      <c r="C21" s="52">
        <v>43.72</v>
      </c>
      <c r="D21" s="46">
        <v>5158.96</v>
      </c>
      <c r="E21" s="73" t="s">
        <v>17</v>
      </c>
      <c r="F21" s="47"/>
      <c r="G21" s="40"/>
      <c r="H21" s="40"/>
      <c r="I21" s="40"/>
    </row>
    <row r="22" spans="1:9" ht="14.5">
      <c r="A22" s="6">
        <v>45610.382719907408</v>
      </c>
      <c r="B22" s="45">
        <v>124</v>
      </c>
      <c r="C22" s="52">
        <v>43.71</v>
      </c>
      <c r="D22" s="46">
        <v>5420.04</v>
      </c>
      <c r="E22" s="73" t="s">
        <v>28</v>
      </c>
      <c r="F22" s="47"/>
      <c r="G22" s="40"/>
      <c r="H22" s="40"/>
      <c r="I22" s="40"/>
    </row>
    <row r="23" spans="1:9" ht="14.5">
      <c r="A23" s="6">
        <v>45610.382928240739</v>
      </c>
      <c r="B23" s="45">
        <v>168</v>
      </c>
      <c r="C23" s="52">
        <v>43.74</v>
      </c>
      <c r="D23" s="46">
        <v>7348.3200000000006</v>
      </c>
      <c r="E23" s="73" t="s">
        <v>17</v>
      </c>
      <c r="F23" s="47"/>
      <c r="G23" s="40"/>
      <c r="H23" s="40"/>
      <c r="I23" s="40"/>
    </row>
    <row r="24" spans="1:9" ht="14.5">
      <c r="A24" s="6">
        <v>45610.383356481485</v>
      </c>
      <c r="B24" s="45">
        <v>113</v>
      </c>
      <c r="C24" s="52">
        <v>43.69</v>
      </c>
      <c r="D24" s="46">
        <v>4936.9699999999993</v>
      </c>
      <c r="E24" s="73" t="s">
        <v>17</v>
      </c>
      <c r="F24" s="47"/>
      <c r="G24" s="40"/>
      <c r="H24" s="40"/>
      <c r="I24" s="40"/>
    </row>
    <row r="25" spans="1:9" ht="14.5">
      <c r="A25" s="6">
        <v>45610.38548611111</v>
      </c>
      <c r="B25" s="45">
        <v>115</v>
      </c>
      <c r="C25" s="52">
        <v>43.72</v>
      </c>
      <c r="D25" s="46">
        <v>5027.8</v>
      </c>
      <c r="E25" s="73" t="s">
        <v>17</v>
      </c>
      <c r="F25" s="47"/>
      <c r="G25" s="40"/>
      <c r="H25" s="40"/>
      <c r="I25" s="40"/>
    </row>
    <row r="26" spans="1:9" ht="14.5">
      <c r="A26" s="6">
        <v>45610.38548611111</v>
      </c>
      <c r="B26" s="45">
        <v>128</v>
      </c>
      <c r="C26" s="52">
        <v>43.71</v>
      </c>
      <c r="D26" s="46">
        <v>5594.88</v>
      </c>
      <c r="E26" s="73" t="s">
        <v>28</v>
      </c>
      <c r="F26" s="47"/>
      <c r="G26" s="40"/>
      <c r="H26" s="40"/>
      <c r="I26" s="40"/>
    </row>
    <row r="27" spans="1:9" ht="14.5">
      <c r="A27" s="6">
        <v>45610.385671296295</v>
      </c>
      <c r="B27" s="45">
        <v>121</v>
      </c>
      <c r="C27" s="52">
        <v>43.7</v>
      </c>
      <c r="D27" s="46">
        <v>5287.7000000000007</v>
      </c>
      <c r="E27" s="73" t="s">
        <v>17</v>
      </c>
      <c r="F27" s="47"/>
      <c r="G27" s="40"/>
      <c r="H27" s="40"/>
      <c r="I27" s="40"/>
    </row>
    <row r="28" spans="1:9" ht="14.5">
      <c r="A28" s="6">
        <v>45610.385671296295</v>
      </c>
      <c r="B28" s="45">
        <v>114</v>
      </c>
      <c r="C28" s="52">
        <v>43.69</v>
      </c>
      <c r="D28" s="46">
        <v>4980.66</v>
      </c>
      <c r="E28" s="73" t="s">
        <v>28</v>
      </c>
      <c r="F28" s="47"/>
      <c r="G28" s="40"/>
      <c r="H28" s="40"/>
      <c r="I28" s="40"/>
    </row>
    <row r="29" spans="1:9" ht="14.5">
      <c r="A29" s="6">
        <v>45610.385729166665</v>
      </c>
      <c r="B29" s="45">
        <v>347</v>
      </c>
      <c r="C29" s="52">
        <v>43.68</v>
      </c>
      <c r="D29" s="46">
        <v>15156.96</v>
      </c>
      <c r="E29" s="73" t="s">
        <v>17</v>
      </c>
      <c r="F29" s="47"/>
      <c r="G29" s="40"/>
      <c r="H29" s="40"/>
      <c r="I29" s="40"/>
    </row>
    <row r="30" spans="1:9" ht="14.5">
      <c r="A30" s="6">
        <v>45610.385729166665</v>
      </c>
      <c r="B30" s="45">
        <v>153</v>
      </c>
      <c r="C30" s="52">
        <v>43.68</v>
      </c>
      <c r="D30" s="46">
        <v>6683.04</v>
      </c>
      <c r="E30" s="73" t="s">
        <v>17</v>
      </c>
      <c r="F30" s="42"/>
      <c r="G30" s="43"/>
      <c r="H30" s="43"/>
      <c r="I30" s="43"/>
    </row>
    <row r="31" spans="1:9" ht="14.5">
      <c r="A31" s="6">
        <v>45610.385729166665</v>
      </c>
      <c r="B31" s="45">
        <v>122</v>
      </c>
      <c r="C31" s="52">
        <v>43.68</v>
      </c>
      <c r="D31" s="46">
        <v>5328.96</v>
      </c>
      <c r="E31" s="73" t="s">
        <v>17</v>
      </c>
      <c r="F31" s="42"/>
      <c r="G31" s="43"/>
      <c r="H31" s="43"/>
      <c r="I31" s="43"/>
    </row>
    <row r="32" spans="1:9" ht="14.5">
      <c r="A32" s="6">
        <v>45610.386516203704</v>
      </c>
      <c r="B32" s="45">
        <v>132</v>
      </c>
      <c r="C32" s="52">
        <v>43.79</v>
      </c>
      <c r="D32" s="46">
        <v>5780.28</v>
      </c>
      <c r="E32" s="73" t="s">
        <v>17</v>
      </c>
      <c r="F32" s="42"/>
      <c r="G32" s="43"/>
      <c r="H32" s="43"/>
      <c r="I32" s="43"/>
    </row>
    <row r="33" spans="1:9" ht="14.5">
      <c r="A33" s="6">
        <v>45610.386840277781</v>
      </c>
      <c r="B33" s="45">
        <v>142</v>
      </c>
      <c r="C33" s="52">
        <v>43.77</v>
      </c>
      <c r="D33" s="46">
        <v>6215.34</v>
      </c>
      <c r="E33" s="73" t="s">
        <v>17</v>
      </c>
      <c r="F33" s="42"/>
      <c r="G33" s="43"/>
      <c r="H33" s="43"/>
      <c r="I33" s="43"/>
    </row>
    <row r="34" spans="1:9" ht="14.5">
      <c r="A34" s="6">
        <v>45610.38721064815</v>
      </c>
      <c r="B34" s="45">
        <v>137</v>
      </c>
      <c r="C34" s="52">
        <v>43.75</v>
      </c>
      <c r="D34" s="46">
        <v>5993.75</v>
      </c>
      <c r="E34" s="73" t="s">
        <v>17</v>
      </c>
      <c r="F34" s="42"/>
      <c r="G34" s="43"/>
      <c r="H34" s="43"/>
      <c r="I34" s="43"/>
    </row>
    <row r="35" spans="1:9" ht="14.5">
      <c r="A35" s="6">
        <v>45610.38721064815</v>
      </c>
      <c r="B35" s="45">
        <v>130</v>
      </c>
      <c r="C35" s="52">
        <v>43.75</v>
      </c>
      <c r="D35" s="46">
        <v>5687.5</v>
      </c>
      <c r="E35" s="73" t="s">
        <v>17</v>
      </c>
      <c r="F35" s="42"/>
      <c r="G35" s="43"/>
      <c r="H35" s="43"/>
      <c r="I35" s="43"/>
    </row>
    <row r="36" spans="1:9" ht="14.5">
      <c r="A36" s="6">
        <v>45610.38721064815</v>
      </c>
      <c r="B36" s="45">
        <v>117</v>
      </c>
      <c r="C36" s="52">
        <v>43.75</v>
      </c>
      <c r="D36" s="46">
        <v>5118.75</v>
      </c>
      <c r="E36" s="73" t="s">
        <v>28</v>
      </c>
      <c r="F36" s="42"/>
      <c r="G36" s="43"/>
      <c r="H36" s="43"/>
      <c r="I36" s="43"/>
    </row>
    <row r="37" spans="1:9" ht="14.5">
      <c r="A37" s="6">
        <v>45610.388969907406</v>
      </c>
      <c r="B37" s="45">
        <v>36</v>
      </c>
      <c r="C37" s="52">
        <v>43.76</v>
      </c>
      <c r="D37" s="46">
        <v>1575.36</v>
      </c>
      <c r="E37" s="73" t="s">
        <v>17</v>
      </c>
      <c r="F37" s="42"/>
      <c r="G37" s="43"/>
      <c r="H37" s="43"/>
      <c r="I37" s="43"/>
    </row>
    <row r="38" spans="1:9" ht="14.5">
      <c r="A38" s="6">
        <v>45610.388969907406</v>
      </c>
      <c r="B38" s="45">
        <v>95</v>
      </c>
      <c r="C38" s="52">
        <v>43.76</v>
      </c>
      <c r="D38" s="46">
        <v>4157.2</v>
      </c>
      <c r="E38" s="73" t="s">
        <v>17</v>
      </c>
      <c r="F38" s="42"/>
      <c r="G38" s="43"/>
      <c r="H38" s="43"/>
      <c r="I38" s="43"/>
    </row>
    <row r="39" spans="1:9" ht="14.5">
      <c r="A39" s="6">
        <v>45610.388969907406</v>
      </c>
      <c r="B39" s="45">
        <v>134</v>
      </c>
      <c r="C39" s="52">
        <v>43.76</v>
      </c>
      <c r="D39" s="46">
        <v>5863.84</v>
      </c>
      <c r="E39" s="73" t="s">
        <v>17</v>
      </c>
      <c r="F39" s="42"/>
      <c r="G39" s="43"/>
      <c r="H39" s="43"/>
      <c r="I39" s="43"/>
    </row>
    <row r="40" spans="1:9" ht="14.5">
      <c r="A40" s="6">
        <v>45610.388969907406</v>
      </c>
      <c r="B40" s="45">
        <v>114</v>
      </c>
      <c r="C40" s="52">
        <v>43.76</v>
      </c>
      <c r="D40" s="46">
        <v>4988.6399999999994</v>
      </c>
      <c r="E40" s="73" t="s">
        <v>28</v>
      </c>
      <c r="F40" s="42"/>
      <c r="G40" s="43"/>
      <c r="H40" s="43"/>
      <c r="I40" s="43"/>
    </row>
    <row r="41" spans="1:9" ht="14.5">
      <c r="A41" s="6">
        <v>45610.388981481483</v>
      </c>
      <c r="B41" s="45">
        <v>147</v>
      </c>
      <c r="C41" s="52">
        <v>43.73</v>
      </c>
      <c r="D41" s="46">
        <v>6428.3099999999995</v>
      </c>
      <c r="E41" s="73" t="s">
        <v>17</v>
      </c>
      <c r="F41" s="42"/>
      <c r="G41" s="43"/>
      <c r="H41" s="43"/>
      <c r="I41" s="43"/>
    </row>
    <row r="42" spans="1:9" ht="14.5">
      <c r="A42" s="6">
        <v>45610.388981481483</v>
      </c>
      <c r="B42" s="45">
        <v>49</v>
      </c>
      <c r="C42" s="52">
        <v>43.75</v>
      </c>
      <c r="D42" s="46">
        <v>2143.75</v>
      </c>
      <c r="E42" s="73" t="s">
        <v>17</v>
      </c>
      <c r="F42" s="42"/>
      <c r="G42" s="43"/>
      <c r="H42" s="43"/>
      <c r="I42" s="43"/>
    </row>
    <row r="43" spans="1:9" ht="14.5">
      <c r="A43" s="6">
        <v>45610.388981481483</v>
      </c>
      <c r="B43" s="45">
        <v>65</v>
      </c>
      <c r="C43" s="52">
        <v>43.75</v>
      </c>
      <c r="D43" s="46">
        <v>2843.75</v>
      </c>
      <c r="E43" s="73" t="s">
        <v>17</v>
      </c>
      <c r="F43" s="42"/>
      <c r="G43" s="43"/>
      <c r="H43" s="43"/>
      <c r="I43" s="43"/>
    </row>
    <row r="44" spans="1:9" ht="14.5">
      <c r="A44" s="6">
        <v>45610.388993055552</v>
      </c>
      <c r="B44" s="45">
        <v>134</v>
      </c>
      <c r="C44" s="52">
        <v>43.71</v>
      </c>
      <c r="D44" s="46">
        <v>5857.14</v>
      </c>
      <c r="E44" s="73" t="s">
        <v>17</v>
      </c>
      <c r="F44" s="42"/>
      <c r="G44" s="43"/>
      <c r="H44" s="43"/>
      <c r="I44" s="43"/>
    </row>
    <row r="45" spans="1:9" ht="14.5">
      <c r="A45" s="6">
        <v>45610.388993055552</v>
      </c>
      <c r="B45" s="45">
        <v>131</v>
      </c>
      <c r="C45" s="52">
        <v>43.71</v>
      </c>
      <c r="D45" s="46">
        <v>5726.01</v>
      </c>
      <c r="E45" s="73" t="s">
        <v>17</v>
      </c>
      <c r="F45" s="42"/>
      <c r="G45" s="43"/>
      <c r="H45" s="43"/>
      <c r="I45" s="43"/>
    </row>
    <row r="46" spans="1:9" ht="14.5">
      <c r="A46" s="6">
        <v>45610.388993055552</v>
      </c>
      <c r="B46" s="45">
        <v>126</v>
      </c>
      <c r="C46" s="52">
        <v>43.71</v>
      </c>
      <c r="D46" s="46">
        <v>5507.46</v>
      </c>
      <c r="E46" s="73" t="s">
        <v>17</v>
      </c>
      <c r="F46" s="42"/>
      <c r="G46" s="43"/>
      <c r="H46" s="43"/>
      <c r="I46" s="43"/>
    </row>
    <row r="47" spans="1:9" ht="14.5">
      <c r="A47" s="6">
        <v>45610.391273148147</v>
      </c>
      <c r="B47" s="45">
        <v>117</v>
      </c>
      <c r="C47" s="52">
        <v>43.7</v>
      </c>
      <c r="D47" s="46">
        <v>5112.9000000000005</v>
      </c>
      <c r="E47" s="73" t="s">
        <v>17</v>
      </c>
      <c r="F47" s="42"/>
      <c r="G47" s="43"/>
      <c r="H47" s="43"/>
      <c r="I47" s="43"/>
    </row>
    <row r="48" spans="1:9" ht="14.5">
      <c r="A48" s="6">
        <v>45610.39167824074</v>
      </c>
      <c r="B48" s="45">
        <v>132</v>
      </c>
      <c r="C48" s="52">
        <v>43.7</v>
      </c>
      <c r="D48" s="46">
        <v>5768.4000000000005</v>
      </c>
      <c r="E48" s="73" t="s">
        <v>28</v>
      </c>
      <c r="F48" s="42"/>
      <c r="G48" s="43"/>
      <c r="H48" s="43"/>
      <c r="I48" s="43"/>
    </row>
    <row r="49" spans="1:9" ht="14.5">
      <c r="A49" s="6">
        <v>45610.391921296294</v>
      </c>
      <c r="B49" s="45">
        <v>128</v>
      </c>
      <c r="C49" s="52">
        <v>43.69</v>
      </c>
      <c r="D49" s="46">
        <v>5592.32</v>
      </c>
      <c r="E49" s="73" t="s">
        <v>28</v>
      </c>
      <c r="F49" s="42"/>
      <c r="G49" s="42"/>
      <c r="H49" s="42"/>
      <c r="I49" s="42"/>
    </row>
    <row r="50" spans="1:9" ht="14.5">
      <c r="A50" s="6">
        <v>45610.393113425926</v>
      </c>
      <c r="B50" s="45">
        <v>123</v>
      </c>
      <c r="C50" s="52">
        <v>43.66</v>
      </c>
      <c r="D50" s="46">
        <v>5370.1799999999994</v>
      </c>
      <c r="E50" s="73" t="s">
        <v>17</v>
      </c>
      <c r="F50" s="42"/>
      <c r="G50" s="42"/>
      <c r="H50" s="42"/>
      <c r="I50" s="42"/>
    </row>
    <row r="51" spans="1:9" ht="14.5">
      <c r="A51" s="6">
        <v>45610.394780092596</v>
      </c>
      <c r="B51" s="45">
        <v>167</v>
      </c>
      <c r="C51" s="52">
        <v>43.69</v>
      </c>
      <c r="D51" s="46">
        <v>7296.23</v>
      </c>
      <c r="E51" s="73" t="s">
        <v>17</v>
      </c>
      <c r="F51" s="42"/>
      <c r="G51" s="42"/>
      <c r="H51" s="42"/>
      <c r="I51" s="42"/>
    </row>
    <row r="52" spans="1:9" ht="14.5">
      <c r="A52" s="6">
        <v>45610.395208333335</v>
      </c>
      <c r="B52" s="45">
        <v>127</v>
      </c>
      <c r="C52" s="52">
        <v>43.66</v>
      </c>
      <c r="D52" s="46">
        <v>5544.82</v>
      </c>
      <c r="E52" s="73" t="s">
        <v>17</v>
      </c>
      <c r="F52" s="42"/>
      <c r="G52" s="42"/>
      <c r="H52" s="42"/>
      <c r="I52" s="42"/>
    </row>
    <row r="53" spans="1:9" ht="14.5">
      <c r="A53" s="6">
        <v>45610.395208333335</v>
      </c>
      <c r="B53" s="45">
        <v>62</v>
      </c>
      <c r="C53" s="52">
        <v>43.66</v>
      </c>
      <c r="D53" s="46">
        <v>2706.9199999999996</v>
      </c>
      <c r="E53" s="73" t="s">
        <v>28</v>
      </c>
      <c r="F53" s="42"/>
      <c r="G53" s="42"/>
      <c r="H53" s="42"/>
      <c r="I53" s="42"/>
    </row>
    <row r="54" spans="1:9" ht="14.5">
      <c r="A54" s="6">
        <v>45610.395208333335</v>
      </c>
      <c r="B54" s="45">
        <v>70</v>
      </c>
      <c r="C54" s="52">
        <v>43.66</v>
      </c>
      <c r="D54" s="46">
        <v>3056.2</v>
      </c>
      <c r="E54" s="73" t="s">
        <v>28</v>
      </c>
      <c r="F54" s="42"/>
      <c r="G54" s="42"/>
      <c r="H54" s="42"/>
      <c r="I54" s="42"/>
    </row>
    <row r="55" spans="1:9" ht="14.5">
      <c r="A55" s="6">
        <v>45610.396111111113</v>
      </c>
      <c r="B55" s="45">
        <v>132</v>
      </c>
      <c r="C55" s="52">
        <v>43.64</v>
      </c>
      <c r="D55" s="46">
        <v>5760.4800000000005</v>
      </c>
      <c r="E55" s="73" t="s">
        <v>17</v>
      </c>
      <c r="F55" s="42"/>
      <c r="G55" s="42"/>
      <c r="H55" s="42"/>
      <c r="I55" s="42"/>
    </row>
    <row r="56" spans="1:9" ht="14.5">
      <c r="A56" s="6">
        <v>45610.396111111113</v>
      </c>
      <c r="B56" s="45">
        <v>69</v>
      </c>
      <c r="C56" s="52">
        <v>43.64</v>
      </c>
      <c r="D56" s="46">
        <v>3011.16</v>
      </c>
      <c r="E56" s="73" t="s">
        <v>28</v>
      </c>
      <c r="F56" s="42"/>
      <c r="G56" s="42"/>
      <c r="H56" s="42"/>
      <c r="I56" s="42"/>
    </row>
    <row r="57" spans="1:9" ht="14.5">
      <c r="A57" s="6">
        <v>45610.396111111113</v>
      </c>
      <c r="B57" s="45">
        <v>69</v>
      </c>
      <c r="C57" s="52">
        <v>43.64</v>
      </c>
      <c r="D57" s="46">
        <v>3011.16</v>
      </c>
      <c r="E57" s="73" t="s">
        <v>28</v>
      </c>
      <c r="F57" s="42"/>
      <c r="G57" s="42"/>
      <c r="H57" s="42"/>
      <c r="I57" s="42"/>
    </row>
    <row r="58" spans="1:9" ht="14.5">
      <c r="A58" s="6">
        <v>45610.398425925923</v>
      </c>
      <c r="B58" s="45">
        <v>137</v>
      </c>
      <c r="C58" s="52">
        <v>43.67</v>
      </c>
      <c r="D58" s="46">
        <v>5982.79</v>
      </c>
      <c r="E58" s="73" t="s">
        <v>17</v>
      </c>
      <c r="F58" s="42"/>
      <c r="G58" s="42"/>
      <c r="H58" s="42"/>
      <c r="I58" s="42"/>
    </row>
    <row r="59" spans="1:9" ht="14.5">
      <c r="A59" s="6">
        <v>45610.398425925923</v>
      </c>
      <c r="B59" s="45">
        <v>142</v>
      </c>
      <c r="C59" s="52">
        <v>43.67</v>
      </c>
      <c r="D59" s="46">
        <v>6201.14</v>
      </c>
      <c r="E59" s="73" t="s">
        <v>17</v>
      </c>
      <c r="F59" s="42"/>
      <c r="G59" s="42"/>
      <c r="H59" s="42"/>
      <c r="I59" s="42"/>
    </row>
    <row r="60" spans="1:9" ht="14.5">
      <c r="A60" s="6">
        <v>45610.398425925923</v>
      </c>
      <c r="B60" s="45">
        <v>114</v>
      </c>
      <c r="C60" s="52">
        <v>43.67</v>
      </c>
      <c r="D60" s="46">
        <v>4978.38</v>
      </c>
      <c r="E60" s="73" t="s">
        <v>28</v>
      </c>
      <c r="F60" s="42"/>
      <c r="G60" s="42"/>
      <c r="H60" s="42"/>
      <c r="I60" s="42"/>
    </row>
    <row r="61" spans="1:9" ht="14.5">
      <c r="A61" s="6">
        <v>45610.398506944446</v>
      </c>
      <c r="B61" s="45">
        <v>121</v>
      </c>
      <c r="C61" s="52">
        <v>43.64</v>
      </c>
      <c r="D61" s="46">
        <v>5280.4400000000005</v>
      </c>
      <c r="E61" s="73" t="s">
        <v>17</v>
      </c>
      <c r="F61" s="42"/>
      <c r="G61" s="42"/>
      <c r="H61" s="42"/>
      <c r="I61" s="42"/>
    </row>
    <row r="62" spans="1:9" ht="14.5">
      <c r="A62" s="6">
        <v>45610.398506944446</v>
      </c>
      <c r="B62" s="45">
        <v>61</v>
      </c>
      <c r="C62" s="52">
        <v>43.64</v>
      </c>
      <c r="D62" s="46">
        <v>2662.04</v>
      </c>
      <c r="E62" s="73" t="s">
        <v>28</v>
      </c>
      <c r="F62" s="42"/>
      <c r="G62" s="42"/>
      <c r="H62" s="42"/>
      <c r="I62" s="42"/>
    </row>
    <row r="63" spans="1:9" ht="14.5">
      <c r="A63" s="6">
        <v>45610.398506944446</v>
      </c>
      <c r="B63" s="45">
        <v>61</v>
      </c>
      <c r="C63" s="52">
        <v>43.64</v>
      </c>
      <c r="D63" s="46">
        <v>2662.04</v>
      </c>
      <c r="E63" s="73" t="s">
        <v>28</v>
      </c>
      <c r="F63" s="42"/>
      <c r="G63" s="42"/>
      <c r="H63" s="42"/>
      <c r="I63" s="42"/>
    </row>
    <row r="64" spans="1:9" ht="14.5">
      <c r="A64" s="6">
        <v>45610.399814814817</v>
      </c>
      <c r="B64" s="45">
        <v>140</v>
      </c>
      <c r="C64" s="52">
        <v>43.69</v>
      </c>
      <c r="D64" s="46">
        <v>6116.5999999999995</v>
      </c>
      <c r="E64" s="73" t="s">
        <v>17</v>
      </c>
      <c r="F64" s="42"/>
      <c r="G64" s="42"/>
      <c r="H64" s="42"/>
      <c r="I64" s="42"/>
    </row>
    <row r="65" spans="1:9" ht="14.5">
      <c r="A65" s="6">
        <v>45610.399814814817</v>
      </c>
      <c r="B65" s="45">
        <v>112</v>
      </c>
      <c r="C65" s="52">
        <v>43.69</v>
      </c>
      <c r="D65" s="46">
        <v>4893.28</v>
      </c>
      <c r="E65" s="73" t="s">
        <v>17</v>
      </c>
      <c r="F65" s="42"/>
      <c r="G65" s="42"/>
      <c r="H65" s="42"/>
      <c r="I65" s="42"/>
    </row>
    <row r="66" spans="1:9" ht="14.5">
      <c r="A66" s="6">
        <v>45610.39984953704</v>
      </c>
      <c r="B66" s="45">
        <v>132</v>
      </c>
      <c r="C66" s="52">
        <v>43.68</v>
      </c>
      <c r="D66" s="46">
        <v>5765.76</v>
      </c>
      <c r="E66" s="73" t="s">
        <v>17</v>
      </c>
      <c r="F66" s="42"/>
      <c r="G66" s="42"/>
      <c r="H66" s="42"/>
      <c r="I66" s="42"/>
    </row>
    <row r="67" spans="1:9" ht="14.5">
      <c r="A67" s="6">
        <v>45610.40121527778</v>
      </c>
      <c r="B67" s="45">
        <v>168</v>
      </c>
      <c r="C67" s="52">
        <v>43.71</v>
      </c>
      <c r="D67" s="46">
        <v>7343.28</v>
      </c>
      <c r="E67" s="73" t="s">
        <v>17</v>
      </c>
      <c r="F67" s="42"/>
      <c r="G67" s="42"/>
      <c r="H67" s="42"/>
      <c r="I67" s="42"/>
    </row>
    <row r="68" spans="1:9" ht="14.5">
      <c r="A68" s="6">
        <v>45610.401238425926</v>
      </c>
      <c r="B68" s="45">
        <v>122</v>
      </c>
      <c r="C68" s="52">
        <v>43.7</v>
      </c>
      <c r="D68" s="46">
        <v>5331.4000000000005</v>
      </c>
      <c r="E68" s="73" t="s">
        <v>28</v>
      </c>
      <c r="F68" s="42"/>
      <c r="G68" s="42"/>
      <c r="H68" s="42"/>
      <c r="I68" s="42"/>
    </row>
    <row r="69" spans="1:9" ht="14.5">
      <c r="A69" s="6">
        <v>45610.403680555559</v>
      </c>
      <c r="B69" s="45">
        <v>167</v>
      </c>
      <c r="C69" s="52">
        <v>43.73</v>
      </c>
      <c r="D69" s="46">
        <v>7302.91</v>
      </c>
      <c r="E69" s="73" t="s">
        <v>17</v>
      </c>
      <c r="F69" s="42"/>
      <c r="G69" s="42"/>
      <c r="H69" s="42"/>
      <c r="I69" s="42"/>
    </row>
    <row r="70" spans="1:9" ht="14.5">
      <c r="A70" s="6">
        <v>45610.403715277775</v>
      </c>
      <c r="B70" s="45">
        <v>19</v>
      </c>
      <c r="C70" s="52">
        <v>43.72</v>
      </c>
      <c r="D70" s="46">
        <v>830.68</v>
      </c>
      <c r="E70" s="73" t="s">
        <v>17</v>
      </c>
      <c r="F70" s="42"/>
      <c r="G70" s="42"/>
      <c r="H70" s="42"/>
      <c r="I70" s="42"/>
    </row>
    <row r="71" spans="1:9" ht="14.5">
      <c r="A71" s="6">
        <v>45610.403715277775</v>
      </c>
      <c r="B71" s="45">
        <v>118</v>
      </c>
      <c r="C71" s="52">
        <v>43.72</v>
      </c>
      <c r="D71" s="46">
        <v>5158.96</v>
      </c>
      <c r="E71" s="73" t="s">
        <v>17</v>
      </c>
      <c r="F71" s="42"/>
      <c r="G71" s="42"/>
      <c r="H71" s="42"/>
      <c r="I71" s="42"/>
    </row>
    <row r="72" spans="1:9" ht="14.5">
      <c r="A72" s="6">
        <v>45610.403715277775</v>
      </c>
      <c r="B72" s="45">
        <v>129</v>
      </c>
      <c r="C72" s="52">
        <v>43.72</v>
      </c>
      <c r="D72" s="46">
        <v>5639.88</v>
      </c>
      <c r="E72" s="73" t="s">
        <v>28</v>
      </c>
      <c r="F72" s="42"/>
      <c r="G72" s="42"/>
      <c r="H72" s="42"/>
      <c r="I72" s="42"/>
    </row>
    <row r="73" spans="1:9" ht="14.5">
      <c r="A73" s="6">
        <v>45610.403715277775</v>
      </c>
      <c r="B73" s="45">
        <v>10</v>
      </c>
      <c r="C73" s="52">
        <v>43.72</v>
      </c>
      <c r="D73" s="46">
        <v>437.2</v>
      </c>
      <c r="E73" s="73" t="s">
        <v>28</v>
      </c>
      <c r="F73" s="42"/>
      <c r="G73" s="42"/>
      <c r="H73" s="42"/>
      <c r="I73" s="42"/>
    </row>
    <row r="74" spans="1:9" ht="14.5">
      <c r="A74" s="6">
        <v>45610.403819444444</v>
      </c>
      <c r="B74" s="45">
        <v>30</v>
      </c>
      <c r="C74" s="52">
        <v>43.7</v>
      </c>
      <c r="D74" s="46">
        <v>1311</v>
      </c>
      <c r="E74" s="73" t="s">
        <v>17</v>
      </c>
      <c r="F74" s="42"/>
      <c r="G74" s="43"/>
      <c r="H74" s="43"/>
      <c r="I74" s="43"/>
    </row>
    <row r="75" spans="1:9" ht="14.5">
      <c r="A75" s="6">
        <v>45610.403993055559</v>
      </c>
      <c r="B75" s="45">
        <v>105</v>
      </c>
      <c r="C75" s="52">
        <v>43.7</v>
      </c>
      <c r="D75" s="46">
        <v>4588.5</v>
      </c>
      <c r="E75" s="73" t="s">
        <v>17</v>
      </c>
      <c r="F75" s="42"/>
      <c r="G75" s="43"/>
      <c r="H75" s="43"/>
      <c r="I75" s="43"/>
    </row>
    <row r="76" spans="1:9" ht="14.5">
      <c r="A76" s="6">
        <v>45610.404004629629</v>
      </c>
      <c r="B76" s="45">
        <v>96</v>
      </c>
      <c r="C76" s="52">
        <v>43.68</v>
      </c>
      <c r="D76" s="46">
        <v>4193.28</v>
      </c>
      <c r="E76" s="73" t="s">
        <v>17</v>
      </c>
      <c r="F76" s="42"/>
      <c r="G76" s="43"/>
      <c r="H76" s="43"/>
      <c r="I76" s="43"/>
    </row>
    <row r="77" spans="1:9" ht="14.5">
      <c r="A77" s="6">
        <v>45610.404004629629</v>
      </c>
      <c r="B77" s="45">
        <v>82</v>
      </c>
      <c r="C77" s="52">
        <v>43.68</v>
      </c>
      <c r="D77" s="46">
        <v>3581.7599999999998</v>
      </c>
      <c r="E77" s="73" t="s">
        <v>17</v>
      </c>
      <c r="F77" s="42"/>
      <c r="G77" s="43"/>
      <c r="H77" s="43"/>
      <c r="I77" s="43"/>
    </row>
    <row r="78" spans="1:9" ht="14.5">
      <c r="A78" s="6">
        <v>45610.405752314815</v>
      </c>
      <c r="B78" s="45">
        <v>17</v>
      </c>
      <c r="C78" s="52">
        <v>43.65</v>
      </c>
      <c r="D78" s="46">
        <v>742.05</v>
      </c>
      <c r="E78" s="73" t="s">
        <v>17</v>
      </c>
      <c r="F78" s="42"/>
      <c r="G78" s="43"/>
      <c r="H78" s="43"/>
      <c r="I78" s="43"/>
    </row>
    <row r="79" spans="1:9" ht="14.5">
      <c r="A79" s="6">
        <v>45610.405752314815</v>
      </c>
      <c r="B79" s="45">
        <v>110</v>
      </c>
      <c r="C79" s="52">
        <v>43.65</v>
      </c>
      <c r="D79" s="46">
        <v>4801.5</v>
      </c>
      <c r="E79" s="73" t="s">
        <v>17</v>
      </c>
      <c r="F79" s="42"/>
      <c r="G79" s="43"/>
      <c r="H79" s="43"/>
      <c r="I79" s="43"/>
    </row>
    <row r="80" spans="1:9" ht="14.5">
      <c r="A80" s="6">
        <v>45610.405752314815</v>
      </c>
      <c r="B80" s="45">
        <v>116</v>
      </c>
      <c r="C80" s="52">
        <v>43.65</v>
      </c>
      <c r="D80" s="46">
        <v>5063.3999999999996</v>
      </c>
      <c r="E80" s="73" t="s">
        <v>28</v>
      </c>
      <c r="F80" s="42"/>
      <c r="G80" s="43"/>
      <c r="H80" s="43"/>
      <c r="I80" s="43"/>
    </row>
    <row r="81" spans="1:9" ht="14.5">
      <c r="A81" s="6">
        <v>45610.406956018516</v>
      </c>
      <c r="B81" s="45">
        <v>139</v>
      </c>
      <c r="C81" s="52">
        <v>43.68</v>
      </c>
      <c r="D81" s="46">
        <v>6071.5199999999995</v>
      </c>
      <c r="E81" s="73" t="s">
        <v>17</v>
      </c>
      <c r="F81" s="42"/>
      <c r="G81" s="43"/>
      <c r="H81" s="43"/>
      <c r="I81" s="43"/>
    </row>
    <row r="82" spans="1:9" ht="14.5">
      <c r="A82" s="6">
        <v>45610.409259259257</v>
      </c>
      <c r="B82" s="45">
        <v>136</v>
      </c>
      <c r="C82" s="52">
        <v>43.67</v>
      </c>
      <c r="D82" s="46">
        <v>5939.12</v>
      </c>
      <c r="E82" s="73" t="s">
        <v>17</v>
      </c>
      <c r="F82" s="42"/>
      <c r="G82" s="43"/>
      <c r="H82" s="43"/>
      <c r="I82" s="43"/>
    </row>
    <row r="83" spans="1:9" ht="14.5">
      <c r="A83" s="6">
        <v>45610.409259259257</v>
      </c>
      <c r="B83" s="45">
        <v>67</v>
      </c>
      <c r="C83" s="52">
        <v>43.67</v>
      </c>
      <c r="D83" s="46">
        <v>2925.8900000000003</v>
      </c>
      <c r="E83" s="73" t="s">
        <v>17</v>
      </c>
      <c r="F83" s="42"/>
      <c r="G83" s="43"/>
      <c r="H83" s="43"/>
      <c r="I83" s="43"/>
    </row>
    <row r="84" spans="1:9" ht="14.5">
      <c r="A84" s="6">
        <v>45610.409259259257</v>
      </c>
      <c r="B84" s="45">
        <v>54</v>
      </c>
      <c r="C84" s="52">
        <v>43.67</v>
      </c>
      <c r="D84" s="46">
        <v>2358.1800000000003</v>
      </c>
      <c r="E84" s="73" t="s">
        <v>17</v>
      </c>
      <c r="F84" s="42"/>
      <c r="G84" s="43"/>
      <c r="H84" s="43"/>
      <c r="I84" s="43"/>
    </row>
    <row r="85" spans="1:9" ht="14.5">
      <c r="A85" s="6">
        <v>45610.409259259257</v>
      </c>
      <c r="B85" s="45">
        <v>88</v>
      </c>
      <c r="C85" s="52">
        <v>43.67</v>
      </c>
      <c r="D85" s="46">
        <v>3842.96</v>
      </c>
      <c r="E85" s="73" t="s">
        <v>28</v>
      </c>
      <c r="F85" s="42"/>
      <c r="G85" s="43"/>
      <c r="H85" s="43"/>
      <c r="I85" s="43"/>
    </row>
    <row r="86" spans="1:9" ht="14.5">
      <c r="A86" s="6">
        <v>45610.409259259257</v>
      </c>
      <c r="B86" s="45">
        <v>40</v>
      </c>
      <c r="C86" s="52">
        <v>43.67</v>
      </c>
      <c r="D86" s="46">
        <v>1746.8000000000002</v>
      </c>
      <c r="E86" s="73" t="s">
        <v>28</v>
      </c>
      <c r="F86" s="42"/>
      <c r="G86" s="43"/>
      <c r="H86" s="43"/>
      <c r="I86" s="43"/>
    </row>
    <row r="87" spans="1:9" ht="14.5">
      <c r="A87" s="6">
        <v>45610.409259259257</v>
      </c>
      <c r="B87" s="45">
        <v>124</v>
      </c>
      <c r="C87" s="52">
        <v>43.68</v>
      </c>
      <c r="D87" s="46">
        <v>5416.32</v>
      </c>
      <c r="E87" s="73" t="s">
        <v>17</v>
      </c>
      <c r="F87" s="42"/>
      <c r="G87" s="43"/>
      <c r="H87" s="43"/>
      <c r="I87" s="43"/>
    </row>
    <row r="88" spans="1:9" ht="14.5">
      <c r="A88" s="6">
        <v>45610.411817129629</v>
      </c>
      <c r="B88" s="45">
        <v>26</v>
      </c>
      <c r="C88" s="52">
        <v>43.74</v>
      </c>
      <c r="D88" s="46">
        <v>1137.24</v>
      </c>
      <c r="E88" s="73" t="s">
        <v>17</v>
      </c>
      <c r="F88" s="42"/>
      <c r="G88" s="43"/>
      <c r="H88" s="43"/>
      <c r="I88" s="43"/>
    </row>
    <row r="89" spans="1:9" ht="14.5">
      <c r="A89" s="6">
        <v>45610.411817129629</v>
      </c>
      <c r="B89" s="45">
        <v>10</v>
      </c>
      <c r="C89" s="52">
        <v>43.74</v>
      </c>
      <c r="D89" s="46">
        <v>437.40000000000003</v>
      </c>
      <c r="E89" s="73" t="s">
        <v>17</v>
      </c>
      <c r="F89" s="42"/>
      <c r="G89" s="43"/>
      <c r="H89" s="43"/>
      <c r="I89" s="43"/>
    </row>
    <row r="90" spans="1:9" ht="14.5">
      <c r="A90" s="6">
        <v>45610.411817129629</v>
      </c>
      <c r="B90" s="45">
        <v>205</v>
      </c>
      <c r="C90" s="52">
        <v>43.74</v>
      </c>
      <c r="D90" s="46">
        <v>8966.7000000000007</v>
      </c>
      <c r="E90" s="73" t="s">
        <v>17</v>
      </c>
      <c r="F90" s="42"/>
      <c r="G90" s="43"/>
      <c r="H90" s="43"/>
      <c r="I90" s="43"/>
    </row>
    <row r="91" spans="1:9" ht="14.5">
      <c r="A91" s="6">
        <v>45610.412303240744</v>
      </c>
      <c r="B91" s="45">
        <v>121</v>
      </c>
      <c r="C91" s="52">
        <v>43.74</v>
      </c>
      <c r="D91" s="46">
        <v>5292.54</v>
      </c>
      <c r="E91" s="73" t="s">
        <v>28</v>
      </c>
      <c r="F91" s="42"/>
      <c r="G91" s="43"/>
      <c r="H91" s="43"/>
      <c r="I91" s="43"/>
    </row>
    <row r="92" spans="1:9" ht="14.5">
      <c r="A92" s="6">
        <v>45610.412395833337</v>
      </c>
      <c r="B92" s="45">
        <v>114</v>
      </c>
      <c r="C92" s="52">
        <v>43.73</v>
      </c>
      <c r="D92" s="46">
        <v>4985.2199999999993</v>
      </c>
      <c r="E92" s="73" t="s">
        <v>17</v>
      </c>
      <c r="F92" s="42"/>
      <c r="G92" s="43"/>
      <c r="H92" s="43"/>
      <c r="I92" s="43"/>
    </row>
    <row r="93" spans="1:9" ht="14.5">
      <c r="A93" s="6">
        <v>45610.413263888891</v>
      </c>
      <c r="B93" s="45">
        <v>79</v>
      </c>
      <c r="C93" s="52">
        <v>43.75</v>
      </c>
      <c r="D93" s="46">
        <v>3456.25</v>
      </c>
      <c r="E93" s="73" t="s">
        <v>17</v>
      </c>
      <c r="F93" s="42"/>
      <c r="G93" s="43"/>
      <c r="H93" s="43"/>
      <c r="I93" s="43"/>
    </row>
    <row r="94" spans="1:9" ht="14.5">
      <c r="A94" s="6">
        <v>45610.413263888891</v>
      </c>
      <c r="B94" s="45">
        <v>45</v>
      </c>
      <c r="C94" s="52">
        <v>43.75</v>
      </c>
      <c r="D94" s="46">
        <v>1968.75</v>
      </c>
      <c r="E94" s="73" t="s">
        <v>17</v>
      </c>
      <c r="F94" s="42"/>
      <c r="G94" s="43"/>
      <c r="H94" s="43"/>
      <c r="I94" s="43"/>
    </row>
    <row r="95" spans="1:9" ht="14.5">
      <c r="A95" s="6">
        <v>45610.413321759261</v>
      </c>
      <c r="B95" s="45">
        <v>38</v>
      </c>
      <c r="C95" s="52">
        <v>43.73</v>
      </c>
      <c r="D95" s="46">
        <v>1661.7399999999998</v>
      </c>
      <c r="E95" s="73" t="s">
        <v>17</v>
      </c>
      <c r="F95" s="42"/>
      <c r="G95" s="43"/>
      <c r="H95" s="43"/>
      <c r="I95" s="43"/>
    </row>
    <row r="96" spans="1:9" ht="14.5">
      <c r="A96" s="6">
        <v>45610.413321759261</v>
      </c>
      <c r="B96" s="45">
        <v>97</v>
      </c>
      <c r="C96" s="52">
        <v>43.73</v>
      </c>
      <c r="D96" s="46">
        <v>4241.8099999999995</v>
      </c>
      <c r="E96" s="73" t="s">
        <v>17</v>
      </c>
      <c r="F96" s="42"/>
      <c r="G96" s="43"/>
      <c r="H96" s="43"/>
      <c r="I96" s="43"/>
    </row>
    <row r="97" spans="1:9" ht="14.5">
      <c r="A97" s="6">
        <v>45610.413321759261</v>
      </c>
      <c r="B97" s="45">
        <v>138</v>
      </c>
      <c r="C97" s="52">
        <v>43.73</v>
      </c>
      <c r="D97" s="46">
        <v>6034.74</v>
      </c>
      <c r="E97" s="73" t="s">
        <v>28</v>
      </c>
      <c r="F97" s="42"/>
      <c r="G97" s="43"/>
      <c r="H97" s="43"/>
      <c r="I97" s="43"/>
    </row>
    <row r="98" spans="1:9" ht="14.5">
      <c r="A98" s="6">
        <v>45610.413391203707</v>
      </c>
      <c r="B98" s="45">
        <v>125</v>
      </c>
      <c r="C98" s="52">
        <v>43.72</v>
      </c>
      <c r="D98" s="46">
        <v>5465</v>
      </c>
      <c r="E98" s="73" t="s">
        <v>17</v>
      </c>
      <c r="F98" s="42"/>
      <c r="G98" s="43"/>
      <c r="H98" s="43"/>
      <c r="I98" s="43"/>
    </row>
    <row r="99" spans="1:9" ht="14.5">
      <c r="A99" s="6">
        <v>45610.414444444446</v>
      </c>
      <c r="B99" s="45">
        <v>127</v>
      </c>
      <c r="C99" s="52">
        <v>43.71</v>
      </c>
      <c r="D99" s="46">
        <v>5551.17</v>
      </c>
      <c r="E99" s="73" t="s">
        <v>17</v>
      </c>
      <c r="F99" s="42"/>
      <c r="G99" s="43"/>
      <c r="H99" s="43"/>
      <c r="I99" s="43"/>
    </row>
    <row r="100" spans="1:9" ht="14.5">
      <c r="A100" s="6">
        <v>45610.418599537035</v>
      </c>
      <c r="B100" s="45">
        <v>266</v>
      </c>
      <c r="C100" s="52">
        <v>43.84</v>
      </c>
      <c r="D100" s="46">
        <v>11661.44</v>
      </c>
      <c r="E100" s="73" t="s">
        <v>17</v>
      </c>
      <c r="F100" s="42"/>
      <c r="G100" s="43"/>
      <c r="H100" s="43"/>
      <c r="I100" s="43"/>
    </row>
    <row r="101" spans="1:9" ht="14.5">
      <c r="A101" s="6">
        <v>45610.421203703707</v>
      </c>
      <c r="B101" s="45">
        <v>16</v>
      </c>
      <c r="C101" s="52">
        <v>43.84</v>
      </c>
      <c r="D101" s="46">
        <v>701.44</v>
      </c>
      <c r="E101" s="73" t="s">
        <v>17</v>
      </c>
      <c r="F101" s="42"/>
      <c r="G101" s="43"/>
      <c r="H101" s="43"/>
      <c r="I101" s="43"/>
    </row>
    <row r="102" spans="1:9" ht="14.5">
      <c r="A102" s="6">
        <v>45610.421203703707</v>
      </c>
      <c r="B102" s="45">
        <v>100</v>
      </c>
      <c r="C102" s="52">
        <v>43.84</v>
      </c>
      <c r="D102" s="46">
        <v>4384</v>
      </c>
      <c r="E102" s="73" t="s">
        <v>17</v>
      </c>
      <c r="F102" s="42"/>
      <c r="G102" s="43"/>
      <c r="H102" s="43"/>
      <c r="I102" s="43"/>
    </row>
    <row r="103" spans="1:9" ht="14.5">
      <c r="A103" s="6">
        <v>45610.421203703707</v>
      </c>
      <c r="B103" s="45">
        <v>63</v>
      </c>
      <c r="C103" s="52">
        <v>43.84</v>
      </c>
      <c r="D103" s="46">
        <v>2761.92</v>
      </c>
      <c r="E103" s="73" t="s">
        <v>17</v>
      </c>
      <c r="F103" s="42"/>
      <c r="G103" s="43"/>
      <c r="H103" s="43"/>
      <c r="I103" s="43"/>
    </row>
    <row r="104" spans="1:9" ht="14.5">
      <c r="A104" s="6">
        <v>45610.421203703707</v>
      </c>
      <c r="B104" s="45">
        <v>26</v>
      </c>
      <c r="C104" s="52">
        <v>43.84</v>
      </c>
      <c r="D104" s="46">
        <v>1139.8400000000001</v>
      </c>
      <c r="E104" s="73" t="s">
        <v>17</v>
      </c>
      <c r="F104" s="42"/>
      <c r="G104" s="43"/>
      <c r="H104" s="43"/>
      <c r="I104" s="43"/>
    </row>
    <row r="105" spans="1:9" ht="14.5">
      <c r="A105" s="6">
        <v>45610.421203703707</v>
      </c>
      <c r="B105" s="45">
        <v>380</v>
      </c>
      <c r="C105" s="52">
        <v>43.84</v>
      </c>
      <c r="D105" s="46">
        <v>16659.2</v>
      </c>
      <c r="E105" s="73" t="s">
        <v>17</v>
      </c>
      <c r="F105" s="42"/>
      <c r="G105" s="43"/>
      <c r="H105" s="43"/>
      <c r="I105" s="43"/>
    </row>
    <row r="106" spans="1:9" ht="14.5">
      <c r="A106" s="6">
        <v>45610.421203703707</v>
      </c>
      <c r="B106" s="45">
        <v>133</v>
      </c>
      <c r="C106" s="52">
        <v>43.84</v>
      </c>
      <c r="D106" s="46">
        <v>5830.72</v>
      </c>
      <c r="E106" s="73" t="s">
        <v>17</v>
      </c>
      <c r="F106" s="42"/>
      <c r="G106" s="43"/>
      <c r="H106" s="43"/>
      <c r="I106" s="43"/>
    </row>
    <row r="107" spans="1:9" ht="14.5">
      <c r="A107" s="6">
        <v>45610.421203703707</v>
      </c>
      <c r="B107" s="45">
        <v>133</v>
      </c>
      <c r="C107" s="52">
        <v>43.84</v>
      </c>
      <c r="D107" s="46">
        <v>5830.72</v>
      </c>
      <c r="E107" s="73" t="s">
        <v>17</v>
      </c>
      <c r="F107" s="42"/>
      <c r="G107" s="43"/>
      <c r="H107" s="43"/>
      <c r="I107" s="43"/>
    </row>
    <row r="108" spans="1:9" ht="14.5">
      <c r="A108" s="6">
        <v>45610.423252314817</v>
      </c>
      <c r="B108" s="45">
        <v>183</v>
      </c>
      <c r="C108" s="52">
        <v>43.85</v>
      </c>
      <c r="D108" s="46">
        <v>8024.55</v>
      </c>
      <c r="E108" s="73" t="s">
        <v>28</v>
      </c>
      <c r="F108" s="42"/>
      <c r="G108" s="43"/>
      <c r="H108" s="43"/>
      <c r="I108" s="43"/>
    </row>
    <row r="109" spans="1:9" ht="14.5">
      <c r="A109" s="6">
        <v>45610.423252314817</v>
      </c>
      <c r="B109" s="45">
        <v>122</v>
      </c>
      <c r="C109" s="52">
        <v>43.85</v>
      </c>
      <c r="D109" s="46">
        <v>5349.7</v>
      </c>
      <c r="E109" s="73" t="s">
        <v>28</v>
      </c>
      <c r="F109" s="42"/>
      <c r="G109" s="43"/>
      <c r="H109" s="43"/>
      <c r="I109" s="43"/>
    </row>
    <row r="110" spans="1:9" ht="14.5">
      <c r="A110" s="6">
        <v>45610.423252314817</v>
      </c>
      <c r="B110" s="45">
        <v>145</v>
      </c>
      <c r="C110" s="52">
        <v>43.86</v>
      </c>
      <c r="D110" s="46">
        <v>6359.7</v>
      </c>
      <c r="E110" s="73" t="s">
        <v>17</v>
      </c>
      <c r="F110" s="42"/>
      <c r="G110" s="43"/>
      <c r="H110" s="43"/>
      <c r="I110" s="43"/>
    </row>
    <row r="111" spans="1:9" ht="14.5">
      <c r="A111" s="6">
        <v>45610.424131944441</v>
      </c>
      <c r="B111" s="45">
        <v>88</v>
      </c>
      <c r="C111" s="52">
        <v>43.85</v>
      </c>
      <c r="D111" s="46">
        <v>3858.8</v>
      </c>
      <c r="E111" s="73" t="s">
        <v>17</v>
      </c>
      <c r="F111" s="42"/>
      <c r="G111" s="43"/>
      <c r="H111" s="43"/>
      <c r="I111" s="43"/>
    </row>
    <row r="112" spans="1:9" ht="14.5">
      <c r="A112" s="6">
        <v>45610.424131944441</v>
      </c>
      <c r="B112" s="45">
        <v>72</v>
      </c>
      <c r="C112" s="52">
        <v>43.85</v>
      </c>
      <c r="D112" s="46">
        <v>3157.2000000000003</v>
      </c>
      <c r="E112" s="73" t="s">
        <v>17</v>
      </c>
      <c r="F112" s="42"/>
      <c r="G112" s="43"/>
      <c r="H112" s="43"/>
      <c r="I112" s="43"/>
    </row>
    <row r="113" spans="1:9" ht="14.5">
      <c r="A113" s="6">
        <v>45610.424131944441</v>
      </c>
      <c r="B113" s="45">
        <v>131</v>
      </c>
      <c r="C113" s="52">
        <v>43.85</v>
      </c>
      <c r="D113" s="46">
        <v>5744.35</v>
      </c>
      <c r="E113" s="73" t="s">
        <v>28</v>
      </c>
      <c r="F113" s="42"/>
      <c r="G113" s="43"/>
      <c r="H113" s="43"/>
      <c r="I113" s="43"/>
    </row>
    <row r="114" spans="1:9" ht="14.5">
      <c r="A114" s="6">
        <v>45610.424641203703</v>
      </c>
      <c r="B114" s="45">
        <v>133</v>
      </c>
      <c r="C114" s="52">
        <v>43.86</v>
      </c>
      <c r="D114" s="46">
        <v>5833.38</v>
      </c>
      <c r="E114" s="73" t="s">
        <v>17</v>
      </c>
      <c r="F114" s="42"/>
      <c r="G114" s="43"/>
      <c r="H114" s="43"/>
      <c r="I114" s="43"/>
    </row>
    <row r="115" spans="1:9" ht="14.5">
      <c r="A115" s="6">
        <v>45610.424976851849</v>
      </c>
      <c r="B115" s="45">
        <v>129</v>
      </c>
      <c r="C115" s="52">
        <v>43.85</v>
      </c>
      <c r="D115" s="46">
        <v>5656.6500000000005</v>
      </c>
      <c r="E115" s="73" t="s">
        <v>17</v>
      </c>
      <c r="F115" s="42"/>
      <c r="G115" s="43"/>
      <c r="H115" s="43"/>
      <c r="I115" s="43"/>
    </row>
    <row r="116" spans="1:9" ht="14.5">
      <c r="A116" s="6">
        <v>45610.425706018519</v>
      </c>
      <c r="B116" s="45">
        <v>125</v>
      </c>
      <c r="C116" s="52">
        <v>43.85</v>
      </c>
      <c r="D116" s="46">
        <v>5481.25</v>
      </c>
      <c r="E116" s="73" t="s">
        <v>17</v>
      </c>
      <c r="F116" s="42"/>
      <c r="G116" s="43"/>
      <c r="H116" s="43"/>
      <c r="I116" s="43"/>
    </row>
    <row r="117" spans="1:9" ht="14.5">
      <c r="A117" s="6">
        <v>45610.425706018519</v>
      </c>
      <c r="B117" s="45">
        <v>129</v>
      </c>
      <c r="C117" s="52">
        <v>43.85</v>
      </c>
      <c r="D117" s="46">
        <v>5656.6500000000005</v>
      </c>
      <c r="E117" s="73" t="s">
        <v>17</v>
      </c>
      <c r="F117" s="42"/>
      <c r="G117" s="43"/>
      <c r="H117" s="43"/>
      <c r="I117" s="43"/>
    </row>
    <row r="118" spans="1:9" ht="14.5">
      <c r="A118" s="6">
        <v>45610.425706018519</v>
      </c>
      <c r="B118" s="45">
        <v>124</v>
      </c>
      <c r="C118" s="52">
        <v>43.85</v>
      </c>
      <c r="D118" s="46">
        <v>5437.4000000000005</v>
      </c>
      <c r="E118" s="73" t="s">
        <v>28</v>
      </c>
      <c r="F118" s="42"/>
      <c r="G118" s="43"/>
      <c r="H118" s="43"/>
      <c r="I118" s="43"/>
    </row>
    <row r="119" spans="1:9" ht="14.5">
      <c r="A119" s="6">
        <v>45610.426736111112</v>
      </c>
      <c r="B119" s="45">
        <v>46</v>
      </c>
      <c r="C119" s="52">
        <v>43.87</v>
      </c>
      <c r="D119" s="46">
        <v>2018.02</v>
      </c>
      <c r="E119" s="73" t="s">
        <v>17</v>
      </c>
      <c r="F119" s="42"/>
      <c r="G119" s="43"/>
      <c r="H119" s="43"/>
      <c r="I119" s="43"/>
    </row>
    <row r="120" spans="1:9" ht="14.5">
      <c r="A120" s="6">
        <v>45610.426793981482</v>
      </c>
      <c r="B120" s="45">
        <v>80</v>
      </c>
      <c r="C120" s="52">
        <v>43.87</v>
      </c>
      <c r="D120" s="46">
        <v>3509.6</v>
      </c>
      <c r="E120" s="73" t="s">
        <v>17</v>
      </c>
      <c r="F120" s="42"/>
      <c r="G120" s="43"/>
      <c r="H120" s="43"/>
      <c r="I120" s="43"/>
    </row>
    <row r="121" spans="1:9" ht="14.5">
      <c r="A121" s="6">
        <v>45610.42696759259</v>
      </c>
      <c r="B121" s="45">
        <v>130</v>
      </c>
      <c r="C121" s="52">
        <v>43.87</v>
      </c>
      <c r="D121" s="46">
        <v>5703.0999999999995</v>
      </c>
      <c r="E121" s="73" t="s">
        <v>17</v>
      </c>
      <c r="F121" s="42"/>
      <c r="G121" s="43"/>
      <c r="H121" s="43"/>
      <c r="I121" s="43"/>
    </row>
    <row r="122" spans="1:9" ht="14.5">
      <c r="A122" s="6">
        <v>45610.427499999998</v>
      </c>
      <c r="B122" s="45">
        <v>117</v>
      </c>
      <c r="C122" s="52">
        <v>43.9</v>
      </c>
      <c r="D122" s="46">
        <v>5136.3</v>
      </c>
      <c r="E122" s="73" t="s">
        <v>28</v>
      </c>
      <c r="F122" s="42"/>
      <c r="G122" s="43"/>
      <c r="H122" s="43"/>
      <c r="I122" s="43"/>
    </row>
    <row r="123" spans="1:9" ht="14.5">
      <c r="A123" s="6">
        <v>45610.427708333336</v>
      </c>
      <c r="B123" s="45">
        <v>30</v>
      </c>
      <c r="C123" s="52">
        <v>43.89</v>
      </c>
      <c r="D123" s="46">
        <v>1316.7</v>
      </c>
      <c r="E123" s="73" t="s">
        <v>17</v>
      </c>
      <c r="F123" s="42"/>
      <c r="G123" s="43"/>
      <c r="H123" s="43"/>
      <c r="I123" s="43"/>
    </row>
    <row r="124" spans="1:9" ht="14.5">
      <c r="A124" s="6">
        <v>45610.428136574075</v>
      </c>
      <c r="B124" s="45">
        <v>103</v>
      </c>
      <c r="C124" s="52">
        <v>43.89</v>
      </c>
      <c r="D124" s="46">
        <v>4520.67</v>
      </c>
      <c r="E124" s="73" t="s">
        <v>17</v>
      </c>
      <c r="F124" s="42"/>
      <c r="G124" s="43"/>
      <c r="H124" s="43"/>
      <c r="I124" s="43"/>
    </row>
    <row r="125" spans="1:9" ht="14.5">
      <c r="A125" s="6">
        <v>45610.428136574075</v>
      </c>
      <c r="B125" s="45">
        <v>130</v>
      </c>
      <c r="C125" s="52">
        <v>43.89</v>
      </c>
      <c r="D125" s="46">
        <v>5705.7</v>
      </c>
      <c r="E125" s="73" t="s">
        <v>28</v>
      </c>
      <c r="F125" s="42"/>
      <c r="G125" s="43"/>
      <c r="H125" s="43"/>
      <c r="I125" s="43"/>
    </row>
    <row r="126" spans="1:9" ht="14.5">
      <c r="A126" s="6">
        <v>45610.428865740738</v>
      </c>
      <c r="B126" s="45">
        <v>130</v>
      </c>
      <c r="C126" s="52">
        <v>43.9</v>
      </c>
      <c r="D126" s="46">
        <v>5707</v>
      </c>
      <c r="E126" s="73" t="s">
        <v>17</v>
      </c>
      <c r="F126" s="42"/>
      <c r="G126" s="43"/>
      <c r="H126" s="43"/>
      <c r="I126" s="43"/>
    </row>
    <row r="127" spans="1:9" ht="14.5">
      <c r="A127" s="6">
        <v>45610.428865740738</v>
      </c>
      <c r="B127" s="45">
        <v>38</v>
      </c>
      <c r="C127" s="52">
        <v>43.9</v>
      </c>
      <c r="D127" s="46">
        <v>1668.2</v>
      </c>
      <c r="E127" s="73" t="s">
        <v>17</v>
      </c>
      <c r="F127" s="42"/>
      <c r="G127" s="43"/>
      <c r="H127" s="43"/>
      <c r="I127" s="43"/>
    </row>
    <row r="128" spans="1:9" ht="14.5">
      <c r="A128" s="6">
        <v>45610.428865740738</v>
      </c>
      <c r="B128" s="45">
        <v>35</v>
      </c>
      <c r="C128" s="52">
        <v>43.9</v>
      </c>
      <c r="D128" s="46">
        <v>1536.5</v>
      </c>
      <c r="E128" s="73" t="s">
        <v>17</v>
      </c>
      <c r="F128" s="42"/>
      <c r="G128" s="43"/>
      <c r="H128" s="43"/>
      <c r="I128" s="43"/>
    </row>
    <row r="129" spans="1:9" ht="14.5">
      <c r="A129" s="6">
        <v>45610.428865740738</v>
      </c>
      <c r="B129" s="45">
        <v>64</v>
      </c>
      <c r="C129" s="52">
        <v>43.9</v>
      </c>
      <c r="D129" s="46">
        <v>2809.6</v>
      </c>
      <c r="E129" s="73" t="s">
        <v>17</v>
      </c>
      <c r="F129" s="42"/>
      <c r="G129" s="43"/>
      <c r="H129" s="43"/>
      <c r="I129" s="43"/>
    </row>
    <row r="130" spans="1:9" ht="14.5">
      <c r="A130" s="6">
        <v>45610.428865740738</v>
      </c>
      <c r="B130" s="45">
        <v>63</v>
      </c>
      <c r="C130" s="52">
        <v>43.9</v>
      </c>
      <c r="D130" s="46">
        <v>2765.7</v>
      </c>
      <c r="E130" s="73" t="s">
        <v>17</v>
      </c>
      <c r="F130" s="42"/>
      <c r="G130" s="43"/>
      <c r="H130" s="43"/>
      <c r="I130" s="43"/>
    </row>
    <row r="131" spans="1:9" ht="14.5">
      <c r="A131" s="6">
        <v>45610.428865740738</v>
      </c>
      <c r="B131" s="45">
        <v>70</v>
      </c>
      <c r="C131" s="52">
        <v>43.9</v>
      </c>
      <c r="D131" s="46">
        <v>3073</v>
      </c>
      <c r="E131" s="73" t="s">
        <v>17</v>
      </c>
      <c r="F131" s="42"/>
      <c r="G131" s="43"/>
      <c r="H131" s="43"/>
      <c r="I131" s="43"/>
    </row>
    <row r="132" spans="1:9" ht="14.5">
      <c r="A132" s="6">
        <v>45610.429050925923</v>
      </c>
      <c r="B132" s="45">
        <v>116</v>
      </c>
      <c r="C132" s="52">
        <v>43.88</v>
      </c>
      <c r="D132" s="46">
        <v>5090.08</v>
      </c>
      <c r="E132" s="73" t="s">
        <v>17</v>
      </c>
      <c r="F132" s="42"/>
      <c r="G132" s="43"/>
      <c r="H132" s="43"/>
      <c r="I132" s="43"/>
    </row>
    <row r="133" spans="1:9" ht="14.5">
      <c r="A133" s="6">
        <v>45610.429212962961</v>
      </c>
      <c r="B133" s="45">
        <v>118</v>
      </c>
      <c r="C133" s="52">
        <v>43.87</v>
      </c>
      <c r="D133" s="46">
        <v>5176.66</v>
      </c>
      <c r="E133" s="73" t="s">
        <v>28</v>
      </c>
      <c r="F133" s="42"/>
      <c r="G133" s="43"/>
      <c r="H133" s="43"/>
      <c r="I133" s="43"/>
    </row>
    <row r="134" spans="1:9" ht="14.5">
      <c r="A134" s="6">
        <v>45610.430439814816</v>
      </c>
      <c r="B134" s="45">
        <v>133</v>
      </c>
      <c r="C134" s="52">
        <v>43.9</v>
      </c>
      <c r="D134" s="46">
        <v>5838.7</v>
      </c>
      <c r="E134" s="73" t="s">
        <v>17</v>
      </c>
      <c r="F134" s="42"/>
      <c r="G134" s="43"/>
      <c r="H134" s="43"/>
      <c r="I134" s="43"/>
    </row>
    <row r="135" spans="1:9" ht="14.5">
      <c r="A135" s="6">
        <v>45610.431192129632</v>
      </c>
      <c r="B135" s="45">
        <v>115</v>
      </c>
      <c r="C135" s="52">
        <v>43.9</v>
      </c>
      <c r="D135" s="46">
        <v>5048.5</v>
      </c>
      <c r="E135" s="73" t="s">
        <v>17</v>
      </c>
      <c r="F135" s="42"/>
      <c r="G135" s="43"/>
      <c r="H135" s="43"/>
      <c r="I135" s="43"/>
    </row>
    <row r="136" spans="1:9" ht="14.5">
      <c r="A136" s="6">
        <v>45610.432083333333</v>
      </c>
      <c r="B136" s="45">
        <v>29</v>
      </c>
      <c r="C136" s="52">
        <v>43.91</v>
      </c>
      <c r="D136" s="46">
        <v>1273.3899999999999</v>
      </c>
      <c r="E136" s="73" t="s">
        <v>17</v>
      </c>
      <c r="F136" s="42"/>
      <c r="G136" s="43"/>
      <c r="H136" s="43"/>
      <c r="I136" s="43"/>
    </row>
    <row r="137" spans="1:9" ht="14.5">
      <c r="A137" s="6">
        <v>45610.432083333333</v>
      </c>
      <c r="B137" s="45">
        <v>89</v>
      </c>
      <c r="C137" s="52">
        <v>43.91</v>
      </c>
      <c r="D137" s="46">
        <v>3907.99</v>
      </c>
      <c r="E137" s="73" t="s">
        <v>17</v>
      </c>
      <c r="F137" s="42"/>
      <c r="G137" s="43"/>
      <c r="H137" s="43"/>
      <c r="I137" s="43"/>
    </row>
    <row r="138" spans="1:9" ht="14.5">
      <c r="A138" s="6">
        <v>45610.432523148149</v>
      </c>
      <c r="B138" s="45">
        <v>122</v>
      </c>
      <c r="C138" s="52">
        <v>43.9</v>
      </c>
      <c r="D138" s="46">
        <v>5355.8</v>
      </c>
      <c r="E138" s="73" t="s">
        <v>17</v>
      </c>
      <c r="F138" s="42"/>
      <c r="G138" s="43"/>
      <c r="H138" s="43"/>
      <c r="I138" s="43"/>
    </row>
    <row r="139" spans="1:9" ht="14.5">
      <c r="A139" s="6">
        <v>45610.43273148148</v>
      </c>
      <c r="B139" s="45">
        <v>128</v>
      </c>
      <c r="C139" s="52">
        <v>43.89</v>
      </c>
      <c r="D139" s="46">
        <v>5617.92</v>
      </c>
      <c r="E139" s="73" t="s">
        <v>28</v>
      </c>
      <c r="F139" s="42"/>
      <c r="G139" s="43"/>
      <c r="H139" s="43"/>
      <c r="I139" s="43"/>
    </row>
    <row r="140" spans="1:9" ht="14.5">
      <c r="A140" s="6">
        <v>45610.433877314812</v>
      </c>
      <c r="B140" s="45">
        <v>122</v>
      </c>
      <c r="C140" s="52">
        <v>43.88</v>
      </c>
      <c r="D140" s="46">
        <v>5353.3600000000006</v>
      </c>
      <c r="E140" s="73" t="s">
        <v>17</v>
      </c>
      <c r="F140" s="42"/>
      <c r="G140" s="43"/>
      <c r="H140" s="43"/>
      <c r="I140" s="43"/>
    </row>
    <row r="141" spans="1:9" ht="14.5">
      <c r="A141" s="6">
        <v>45610.435949074075</v>
      </c>
      <c r="B141" s="45">
        <v>120</v>
      </c>
      <c r="C141" s="52">
        <v>43.89</v>
      </c>
      <c r="D141" s="46">
        <v>5266.8</v>
      </c>
      <c r="E141" s="73" t="s">
        <v>17</v>
      </c>
      <c r="F141" s="42"/>
      <c r="G141" s="43"/>
      <c r="H141" s="43"/>
      <c r="I141" s="43"/>
    </row>
    <row r="142" spans="1:9" ht="14.5">
      <c r="A142" s="6">
        <v>45610.435949074075</v>
      </c>
      <c r="B142" s="45">
        <v>130</v>
      </c>
      <c r="C142" s="52">
        <v>43.89</v>
      </c>
      <c r="D142" s="46">
        <v>5705.7</v>
      </c>
      <c r="E142" s="73" t="s">
        <v>17</v>
      </c>
      <c r="F142" s="42"/>
      <c r="G142" s="43"/>
      <c r="H142" s="43"/>
      <c r="I142" s="43"/>
    </row>
    <row r="143" spans="1:9" ht="14.5">
      <c r="A143" s="6">
        <v>45610.435949074075</v>
      </c>
      <c r="B143" s="45">
        <v>132</v>
      </c>
      <c r="C143" s="52">
        <v>43.89</v>
      </c>
      <c r="D143" s="46">
        <v>5793.4800000000005</v>
      </c>
      <c r="E143" s="73" t="s">
        <v>28</v>
      </c>
      <c r="F143" s="42"/>
      <c r="G143" s="43"/>
      <c r="H143" s="43"/>
      <c r="I143" s="43"/>
    </row>
    <row r="144" spans="1:9" ht="14.5">
      <c r="A144" s="6">
        <v>45610.437951388885</v>
      </c>
      <c r="B144" s="45">
        <v>353</v>
      </c>
      <c r="C144" s="52">
        <v>43.89</v>
      </c>
      <c r="D144" s="46">
        <v>15493.17</v>
      </c>
      <c r="E144" s="73" t="s">
        <v>17</v>
      </c>
      <c r="F144" s="42"/>
      <c r="G144" s="43"/>
      <c r="H144" s="43"/>
      <c r="I144" s="43"/>
    </row>
    <row r="145" spans="1:9" ht="14.5">
      <c r="A145" s="6">
        <v>45610.437951388885</v>
      </c>
      <c r="B145" s="45">
        <v>23</v>
      </c>
      <c r="C145" s="52">
        <v>43.89</v>
      </c>
      <c r="D145" s="46">
        <v>1009.47</v>
      </c>
      <c r="E145" s="73" t="s">
        <v>17</v>
      </c>
      <c r="F145" s="42"/>
      <c r="G145" s="43"/>
      <c r="H145" s="43"/>
      <c r="I145" s="43"/>
    </row>
    <row r="146" spans="1:9" ht="14.5">
      <c r="A146" s="6">
        <v>45610.437951388885</v>
      </c>
      <c r="B146" s="45">
        <v>114</v>
      </c>
      <c r="C146" s="52">
        <v>43.89</v>
      </c>
      <c r="D146" s="46">
        <v>5003.46</v>
      </c>
      <c r="E146" s="73" t="s">
        <v>17</v>
      </c>
      <c r="F146" s="42"/>
      <c r="G146" s="43"/>
      <c r="H146" s="43"/>
      <c r="I146" s="43"/>
    </row>
    <row r="147" spans="1:9" ht="14.5">
      <c r="A147" s="6">
        <v>45610.437951388885</v>
      </c>
      <c r="B147" s="45">
        <v>136</v>
      </c>
      <c r="C147" s="52">
        <v>43.89</v>
      </c>
      <c r="D147" s="46">
        <v>5969.04</v>
      </c>
      <c r="E147" s="73" t="s">
        <v>17</v>
      </c>
      <c r="F147" s="42"/>
      <c r="G147" s="43"/>
      <c r="H147" s="43"/>
      <c r="I147" s="43"/>
    </row>
    <row r="148" spans="1:9" ht="14.5">
      <c r="A148" s="6">
        <v>45610.437951388885</v>
      </c>
      <c r="B148" s="45">
        <v>133</v>
      </c>
      <c r="C148" s="52">
        <v>43.89</v>
      </c>
      <c r="D148" s="46">
        <v>5837.37</v>
      </c>
      <c r="E148" s="73" t="s">
        <v>28</v>
      </c>
      <c r="F148" s="42"/>
      <c r="G148" s="43"/>
      <c r="H148" s="43"/>
      <c r="I148" s="43"/>
    </row>
    <row r="149" spans="1:9" ht="14.5">
      <c r="A149" s="6">
        <v>45610.43891203704</v>
      </c>
      <c r="B149" s="45">
        <v>112</v>
      </c>
      <c r="C149" s="52">
        <v>43.87</v>
      </c>
      <c r="D149" s="46">
        <v>4913.4399999999996</v>
      </c>
      <c r="E149" s="73" t="s">
        <v>17</v>
      </c>
      <c r="F149" s="42"/>
      <c r="G149" s="43"/>
      <c r="H149" s="43"/>
      <c r="I149" s="43"/>
    </row>
    <row r="150" spans="1:9" ht="14.5">
      <c r="A150" s="6">
        <v>45610.43891203704</v>
      </c>
      <c r="B150" s="45">
        <v>20</v>
      </c>
      <c r="C150" s="52">
        <v>43.87</v>
      </c>
      <c r="D150" s="46">
        <v>877.4</v>
      </c>
      <c r="E150" s="73" t="s">
        <v>17</v>
      </c>
      <c r="F150" s="42"/>
      <c r="G150" s="43"/>
      <c r="H150" s="43"/>
      <c r="I150" s="43"/>
    </row>
    <row r="151" spans="1:9" ht="14.5">
      <c r="A151" s="6">
        <v>45610.43891203704</v>
      </c>
      <c r="B151" s="45">
        <v>119</v>
      </c>
      <c r="C151" s="52">
        <v>43.87</v>
      </c>
      <c r="D151" s="46">
        <v>5220.53</v>
      </c>
      <c r="E151" s="73" t="s">
        <v>28</v>
      </c>
      <c r="F151" s="42"/>
      <c r="G151" s="43"/>
      <c r="H151" s="43"/>
      <c r="I151" s="43"/>
    </row>
    <row r="152" spans="1:9" ht="14.5">
      <c r="A152" s="6">
        <v>45610.43891203704</v>
      </c>
      <c r="B152" s="45">
        <v>20</v>
      </c>
      <c r="C152" s="52">
        <v>43.87</v>
      </c>
      <c r="D152" s="46">
        <v>877.4</v>
      </c>
      <c r="E152" s="73" t="s">
        <v>28</v>
      </c>
      <c r="F152" s="42"/>
      <c r="G152" s="43"/>
      <c r="H152" s="43"/>
      <c r="I152" s="43"/>
    </row>
    <row r="153" spans="1:9" ht="14.5">
      <c r="A153" s="6">
        <v>45610.44091435185</v>
      </c>
      <c r="B153" s="45">
        <v>136</v>
      </c>
      <c r="C153" s="52">
        <v>43.89</v>
      </c>
      <c r="D153" s="46">
        <v>5969.04</v>
      </c>
      <c r="E153" s="73" t="s">
        <v>17</v>
      </c>
      <c r="F153" s="42"/>
      <c r="G153" s="43"/>
      <c r="H153" s="43"/>
      <c r="I153" s="43"/>
    </row>
    <row r="154" spans="1:9" ht="14.5">
      <c r="A154" s="6">
        <v>45610.441458333335</v>
      </c>
      <c r="B154" s="45">
        <v>120</v>
      </c>
      <c r="C154" s="52">
        <v>43.88</v>
      </c>
      <c r="D154" s="46">
        <v>5265.6</v>
      </c>
      <c r="E154" s="73" t="s">
        <v>17</v>
      </c>
      <c r="F154" s="42"/>
      <c r="G154" s="43"/>
      <c r="H154" s="43"/>
      <c r="I154" s="43"/>
    </row>
    <row r="155" spans="1:9" ht="14.5">
      <c r="A155" s="6">
        <v>45610.441643518519</v>
      </c>
      <c r="B155" s="45">
        <v>118</v>
      </c>
      <c r="C155" s="52">
        <v>43.87</v>
      </c>
      <c r="D155" s="46">
        <v>5176.66</v>
      </c>
      <c r="E155" s="73" t="s">
        <v>28</v>
      </c>
      <c r="F155" s="42"/>
      <c r="G155" s="43"/>
      <c r="H155" s="43"/>
      <c r="I155" s="43"/>
    </row>
    <row r="156" spans="1:9" ht="14.5">
      <c r="A156" s="6">
        <v>45610.443437499998</v>
      </c>
      <c r="B156" s="45">
        <v>45</v>
      </c>
      <c r="C156" s="52">
        <v>43.83</v>
      </c>
      <c r="D156" s="46">
        <v>1972.35</v>
      </c>
      <c r="E156" s="73" t="s">
        <v>17</v>
      </c>
      <c r="F156" s="42"/>
      <c r="G156" s="43"/>
      <c r="H156" s="43"/>
      <c r="I156" s="43"/>
    </row>
    <row r="157" spans="1:9" ht="14.5">
      <c r="A157" s="6">
        <v>45610.443437499998</v>
      </c>
      <c r="B157" s="45">
        <v>76</v>
      </c>
      <c r="C157" s="52">
        <v>43.83</v>
      </c>
      <c r="D157" s="46">
        <v>3331.08</v>
      </c>
      <c r="E157" s="73" t="s">
        <v>17</v>
      </c>
      <c r="F157" s="42"/>
      <c r="G157" s="43"/>
      <c r="H157" s="43"/>
      <c r="I157" s="43"/>
    </row>
    <row r="158" spans="1:9" ht="14.5">
      <c r="A158" s="6">
        <v>45610.443437499998</v>
      </c>
      <c r="B158" s="45">
        <v>123</v>
      </c>
      <c r="C158" s="52">
        <v>43.83</v>
      </c>
      <c r="D158" s="46">
        <v>5391.09</v>
      </c>
      <c r="E158" s="73" t="s">
        <v>17</v>
      </c>
      <c r="F158" s="42"/>
      <c r="G158" s="43"/>
      <c r="H158" s="43"/>
      <c r="I158" s="43"/>
    </row>
    <row r="159" spans="1:9" ht="14.5">
      <c r="A159" s="6">
        <v>45610.444467592592</v>
      </c>
      <c r="B159" s="45">
        <v>92</v>
      </c>
      <c r="C159" s="52">
        <v>43.81</v>
      </c>
      <c r="D159" s="46">
        <v>4030.5200000000004</v>
      </c>
      <c r="E159" s="73" t="s">
        <v>28</v>
      </c>
      <c r="F159" s="42"/>
      <c r="G159" s="43"/>
      <c r="H159" s="43"/>
      <c r="I159" s="43"/>
    </row>
    <row r="160" spans="1:9" ht="14.5">
      <c r="A160" s="6">
        <v>45610.444467592592</v>
      </c>
      <c r="B160" s="45">
        <v>28</v>
      </c>
      <c r="C160" s="52">
        <v>43.81</v>
      </c>
      <c r="D160" s="46">
        <v>1226.68</v>
      </c>
      <c r="E160" s="73" t="s">
        <v>28</v>
      </c>
      <c r="F160" s="42"/>
      <c r="G160" s="43"/>
      <c r="H160" s="43"/>
      <c r="I160" s="43"/>
    </row>
    <row r="161" spans="1:9" ht="14.5">
      <c r="A161" s="6">
        <v>45610.446793981479</v>
      </c>
      <c r="B161" s="45">
        <v>127</v>
      </c>
      <c r="C161" s="52">
        <v>43.82</v>
      </c>
      <c r="D161" s="46">
        <v>5565.14</v>
      </c>
      <c r="E161" s="73" t="s">
        <v>17</v>
      </c>
      <c r="F161" s="42"/>
      <c r="G161" s="43"/>
      <c r="H161" s="43"/>
      <c r="I161" s="43"/>
    </row>
    <row r="162" spans="1:9" ht="14.5">
      <c r="A162" s="6">
        <v>45610.447210648148</v>
      </c>
      <c r="B162" s="45">
        <v>141</v>
      </c>
      <c r="C162" s="52">
        <v>43.82</v>
      </c>
      <c r="D162" s="46">
        <v>6178.62</v>
      </c>
      <c r="E162" s="73" t="s">
        <v>17</v>
      </c>
      <c r="F162" s="42"/>
      <c r="G162" s="43"/>
      <c r="H162" s="43"/>
      <c r="I162" s="43"/>
    </row>
    <row r="163" spans="1:9" ht="14.5">
      <c r="A163" s="6">
        <v>45610.447210648148</v>
      </c>
      <c r="B163" s="45">
        <v>117</v>
      </c>
      <c r="C163" s="52">
        <v>43.82</v>
      </c>
      <c r="D163" s="46">
        <v>5126.9399999999996</v>
      </c>
      <c r="E163" s="73" t="s">
        <v>17</v>
      </c>
      <c r="F163" s="42"/>
      <c r="G163" s="43"/>
      <c r="H163" s="43"/>
      <c r="I163" s="43"/>
    </row>
    <row r="164" spans="1:9" ht="14.5">
      <c r="A164" s="6">
        <v>45610.447210648148</v>
      </c>
      <c r="B164" s="45">
        <v>54</v>
      </c>
      <c r="C164" s="52">
        <v>43.82</v>
      </c>
      <c r="D164" s="46">
        <v>2366.2800000000002</v>
      </c>
      <c r="E164" s="73" t="s">
        <v>17</v>
      </c>
      <c r="F164" s="42"/>
      <c r="G164" s="43"/>
      <c r="H164" s="43"/>
      <c r="I164" s="43"/>
    </row>
    <row r="165" spans="1:9" ht="14.5">
      <c r="A165" s="6">
        <v>45610.447210648148</v>
      </c>
      <c r="B165" s="45">
        <v>69</v>
      </c>
      <c r="C165" s="52">
        <v>43.82</v>
      </c>
      <c r="D165" s="46">
        <v>3023.58</v>
      </c>
      <c r="E165" s="73" t="s">
        <v>17</v>
      </c>
      <c r="F165" s="42"/>
      <c r="G165" s="43"/>
      <c r="H165" s="43"/>
      <c r="I165" s="43"/>
    </row>
    <row r="166" spans="1:9" ht="14.5">
      <c r="A166" s="6">
        <v>45610.447210648148</v>
      </c>
      <c r="B166" s="45">
        <v>9</v>
      </c>
      <c r="C166" s="52">
        <v>43.82</v>
      </c>
      <c r="D166" s="46">
        <v>394.38</v>
      </c>
      <c r="E166" s="73" t="s">
        <v>17</v>
      </c>
      <c r="F166" s="42"/>
      <c r="G166" s="43"/>
      <c r="H166" s="43"/>
      <c r="I166" s="43"/>
    </row>
    <row r="167" spans="1:9" ht="14.5">
      <c r="A167" s="6">
        <v>45610.447210648148</v>
      </c>
      <c r="B167" s="45">
        <v>130</v>
      </c>
      <c r="C167" s="52">
        <v>43.82</v>
      </c>
      <c r="D167" s="46">
        <v>5696.6</v>
      </c>
      <c r="E167" s="73" t="s">
        <v>28</v>
      </c>
      <c r="F167" s="42"/>
      <c r="G167" s="43"/>
      <c r="H167" s="43"/>
      <c r="I167" s="43"/>
    </row>
    <row r="168" spans="1:9" ht="14.5">
      <c r="A168" s="6">
        <v>45610.448518518519</v>
      </c>
      <c r="B168" s="45">
        <v>39</v>
      </c>
      <c r="C168" s="52">
        <v>43.84</v>
      </c>
      <c r="D168" s="46">
        <v>1709.7600000000002</v>
      </c>
      <c r="E168" s="73" t="s">
        <v>17</v>
      </c>
      <c r="F168" s="42"/>
      <c r="G168" s="43"/>
      <c r="H168" s="43"/>
      <c r="I168" s="43"/>
    </row>
    <row r="169" spans="1:9" ht="14.5">
      <c r="A169" s="6">
        <v>45610.448518518519</v>
      </c>
      <c r="B169" s="45">
        <v>88</v>
      </c>
      <c r="C169" s="52">
        <v>43.84</v>
      </c>
      <c r="D169" s="46">
        <v>3857.92</v>
      </c>
      <c r="E169" s="73" t="s">
        <v>17</v>
      </c>
      <c r="F169" s="42"/>
      <c r="G169" s="43"/>
      <c r="H169" s="43"/>
      <c r="I169" s="43"/>
    </row>
    <row r="170" spans="1:9" ht="14.5">
      <c r="A170" s="6">
        <v>45610.449942129628</v>
      </c>
      <c r="B170" s="45">
        <v>121</v>
      </c>
      <c r="C170" s="52">
        <v>43.88</v>
      </c>
      <c r="D170" s="46">
        <v>5309.4800000000005</v>
      </c>
      <c r="E170" s="73" t="s">
        <v>17</v>
      </c>
      <c r="F170" s="42"/>
      <c r="G170" s="43"/>
      <c r="H170" s="43"/>
      <c r="I170" s="43"/>
    </row>
    <row r="171" spans="1:9" ht="14.5">
      <c r="A171" s="6">
        <v>45610.450231481482</v>
      </c>
      <c r="B171" s="45">
        <v>123</v>
      </c>
      <c r="C171" s="52">
        <v>43.87</v>
      </c>
      <c r="D171" s="46">
        <v>5396.0099999999993</v>
      </c>
      <c r="E171" s="73" t="s">
        <v>17</v>
      </c>
      <c r="F171" s="42"/>
      <c r="G171" s="43"/>
      <c r="H171" s="43"/>
      <c r="I171" s="43"/>
    </row>
    <row r="172" spans="1:9" ht="14.5">
      <c r="A172" s="6">
        <v>45610.450231481482</v>
      </c>
      <c r="B172" s="45">
        <v>119</v>
      </c>
      <c r="C172" s="52">
        <v>43.87</v>
      </c>
      <c r="D172" s="46">
        <v>5220.53</v>
      </c>
      <c r="E172" s="73" t="s">
        <v>17</v>
      </c>
      <c r="F172" s="42"/>
      <c r="G172" s="43"/>
      <c r="H172" s="43"/>
      <c r="I172" s="43"/>
    </row>
    <row r="173" spans="1:9" ht="14.5">
      <c r="A173" s="6">
        <v>45610.450231481482</v>
      </c>
      <c r="B173" s="45">
        <v>128</v>
      </c>
      <c r="C173" s="52">
        <v>43.87</v>
      </c>
      <c r="D173" s="46">
        <v>5615.36</v>
      </c>
      <c r="E173" s="73" t="s">
        <v>17</v>
      </c>
      <c r="F173" s="42"/>
      <c r="G173" s="43"/>
      <c r="H173" s="43"/>
      <c r="I173" s="43"/>
    </row>
    <row r="174" spans="1:9" ht="14.5">
      <c r="A174" s="6">
        <v>45610.450231481482</v>
      </c>
      <c r="B174" s="45">
        <v>139</v>
      </c>
      <c r="C174" s="52">
        <v>43.87</v>
      </c>
      <c r="D174" s="46">
        <v>6097.9299999999994</v>
      </c>
      <c r="E174" s="73" t="s">
        <v>28</v>
      </c>
      <c r="F174" s="42"/>
      <c r="G174" s="43"/>
      <c r="H174" s="43"/>
      <c r="I174" s="43"/>
    </row>
    <row r="175" spans="1:9" ht="14.5">
      <c r="A175" s="6">
        <v>45610.451770833337</v>
      </c>
      <c r="B175" s="45">
        <v>118</v>
      </c>
      <c r="C175" s="52">
        <v>43.86</v>
      </c>
      <c r="D175" s="46">
        <v>5175.4799999999996</v>
      </c>
      <c r="E175" s="73" t="s">
        <v>17</v>
      </c>
      <c r="F175" s="42"/>
      <c r="G175" s="43"/>
      <c r="H175" s="43"/>
      <c r="I175" s="43"/>
    </row>
    <row r="176" spans="1:9" ht="14.5">
      <c r="A176" s="6">
        <v>45610.451770833337</v>
      </c>
      <c r="B176" s="45">
        <v>7</v>
      </c>
      <c r="C176" s="52">
        <v>43.86</v>
      </c>
      <c r="D176" s="46">
        <v>307.02</v>
      </c>
      <c r="E176" s="73" t="s">
        <v>17</v>
      </c>
      <c r="F176" s="42"/>
      <c r="G176" s="43"/>
      <c r="H176" s="43"/>
      <c r="I176" s="43"/>
    </row>
    <row r="177" spans="1:9" ht="14.5">
      <c r="A177" s="6">
        <v>45610.451770833337</v>
      </c>
      <c r="B177" s="45">
        <v>114</v>
      </c>
      <c r="C177" s="52">
        <v>43.86</v>
      </c>
      <c r="D177" s="46">
        <v>5000.04</v>
      </c>
      <c r="E177" s="73" t="s">
        <v>28</v>
      </c>
      <c r="F177" s="42"/>
      <c r="G177" s="43"/>
      <c r="H177" s="43"/>
      <c r="I177" s="43"/>
    </row>
    <row r="178" spans="1:9" ht="14.5">
      <c r="A178" s="6">
        <v>45610.452997685185</v>
      </c>
      <c r="B178" s="45">
        <v>118</v>
      </c>
      <c r="C178" s="52">
        <v>43.84</v>
      </c>
      <c r="D178" s="46">
        <v>5173.1200000000008</v>
      </c>
      <c r="E178" s="73" t="s">
        <v>17</v>
      </c>
      <c r="F178" s="42"/>
      <c r="G178" s="43"/>
      <c r="H178" s="43"/>
      <c r="I178" s="43"/>
    </row>
    <row r="179" spans="1:9" ht="14.5">
      <c r="A179" s="6">
        <v>45610.45449074074</v>
      </c>
      <c r="B179" s="45">
        <v>112</v>
      </c>
      <c r="C179" s="52">
        <v>43.83</v>
      </c>
      <c r="D179" s="46">
        <v>4908.96</v>
      </c>
      <c r="E179" s="73" t="s">
        <v>17</v>
      </c>
      <c r="F179" s="42"/>
      <c r="G179" s="43"/>
      <c r="H179" s="43"/>
      <c r="I179" s="43"/>
    </row>
    <row r="180" spans="1:9" ht="14.5">
      <c r="A180" s="6">
        <v>45610.456747685188</v>
      </c>
      <c r="B180" s="45">
        <v>67</v>
      </c>
      <c r="C180" s="52">
        <v>43.84</v>
      </c>
      <c r="D180" s="46">
        <v>2937.28</v>
      </c>
      <c r="E180" s="73" t="s">
        <v>28</v>
      </c>
      <c r="F180" s="42"/>
      <c r="G180" s="43"/>
      <c r="H180" s="43"/>
      <c r="I180" s="43"/>
    </row>
    <row r="181" spans="1:9" ht="14.5">
      <c r="A181" s="6">
        <v>45610.456747685188</v>
      </c>
      <c r="B181" s="45">
        <v>72</v>
      </c>
      <c r="C181" s="52">
        <v>43.84</v>
      </c>
      <c r="D181" s="46">
        <v>3156.4800000000005</v>
      </c>
      <c r="E181" s="73" t="s">
        <v>28</v>
      </c>
      <c r="F181" s="42"/>
      <c r="G181" s="43"/>
      <c r="H181" s="43"/>
      <c r="I181" s="43"/>
    </row>
    <row r="182" spans="1:9" ht="14.5">
      <c r="A182" s="6">
        <v>45610.457303240742</v>
      </c>
      <c r="B182" s="45">
        <v>120</v>
      </c>
      <c r="C182" s="52">
        <v>43.85</v>
      </c>
      <c r="D182" s="46">
        <v>5262</v>
      </c>
      <c r="E182" s="73" t="s">
        <v>17</v>
      </c>
      <c r="F182" s="42"/>
      <c r="G182" s="43"/>
      <c r="H182" s="43"/>
      <c r="I182" s="43"/>
    </row>
    <row r="183" spans="1:9" ht="14.5">
      <c r="A183" s="6">
        <v>45610.459733796299</v>
      </c>
      <c r="B183" s="45">
        <v>126</v>
      </c>
      <c r="C183" s="52">
        <v>43.9</v>
      </c>
      <c r="D183" s="46">
        <v>5531.4</v>
      </c>
      <c r="E183" s="73" t="s">
        <v>17</v>
      </c>
      <c r="F183" s="42"/>
      <c r="G183" s="43"/>
      <c r="H183" s="43"/>
      <c r="I183" s="43"/>
    </row>
    <row r="184" spans="1:9" ht="14.5">
      <c r="A184" s="6">
        <v>45610.459733796299</v>
      </c>
      <c r="B184" s="45">
        <v>128</v>
      </c>
      <c r="C184" s="52">
        <v>43.9</v>
      </c>
      <c r="D184" s="46">
        <v>5619.2</v>
      </c>
      <c r="E184" s="73" t="s">
        <v>17</v>
      </c>
      <c r="F184" s="42"/>
      <c r="G184" s="43"/>
      <c r="H184" s="43"/>
      <c r="I184" s="43"/>
    </row>
    <row r="185" spans="1:9" ht="14.5">
      <c r="A185" s="6">
        <v>45610.459733796299</v>
      </c>
      <c r="B185" s="45">
        <v>119</v>
      </c>
      <c r="C185" s="52">
        <v>43.9</v>
      </c>
      <c r="D185" s="46">
        <v>5224.0999999999995</v>
      </c>
      <c r="E185" s="73" t="s">
        <v>17</v>
      </c>
      <c r="F185" s="42"/>
      <c r="G185" s="43"/>
      <c r="H185" s="43"/>
      <c r="I185" s="43"/>
    </row>
    <row r="186" spans="1:9" ht="14.5">
      <c r="A186" s="6">
        <v>45610.459733796299</v>
      </c>
      <c r="B186" s="45">
        <v>113</v>
      </c>
      <c r="C186" s="52">
        <v>43.89</v>
      </c>
      <c r="D186" s="46">
        <v>4959.57</v>
      </c>
      <c r="E186" s="73" t="s">
        <v>28</v>
      </c>
      <c r="F186" s="42"/>
      <c r="G186" s="43"/>
      <c r="H186" s="43"/>
      <c r="I186" s="43"/>
    </row>
    <row r="187" spans="1:9" ht="14.5">
      <c r="A187" s="6">
        <v>45610.459733796299</v>
      </c>
      <c r="B187" s="45">
        <v>57</v>
      </c>
      <c r="C187" s="52">
        <v>43.9</v>
      </c>
      <c r="D187" s="46">
        <v>2502.2999999999997</v>
      </c>
      <c r="E187" s="73" t="s">
        <v>17</v>
      </c>
      <c r="F187" s="42"/>
      <c r="G187" s="43"/>
      <c r="H187" s="43"/>
      <c r="I187" s="43"/>
    </row>
    <row r="188" spans="1:9" ht="14.5">
      <c r="A188" s="6">
        <v>45610.459733796299</v>
      </c>
      <c r="B188" s="45">
        <v>72</v>
      </c>
      <c r="C188" s="52">
        <v>43.9</v>
      </c>
      <c r="D188" s="46">
        <v>3160.7999999999997</v>
      </c>
      <c r="E188" s="73" t="s">
        <v>17</v>
      </c>
      <c r="F188" s="42"/>
      <c r="G188" s="43"/>
      <c r="H188" s="43"/>
      <c r="I188" s="43"/>
    </row>
    <row r="189" spans="1:9" ht="14.5">
      <c r="A189" s="6">
        <v>45610.460740740738</v>
      </c>
      <c r="B189" s="45">
        <v>136</v>
      </c>
      <c r="C189" s="52">
        <v>43.93</v>
      </c>
      <c r="D189" s="46">
        <v>5974.48</v>
      </c>
      <c r="E189" s="73" t="s">
        <v>17</v>
      </c>
      <c r="F189" s="42"/>
      <c r="G189" s="43"/>
      <c r="H189" s="43"/>
      <c r="I189" s="43"/>
    </row>
    <row r="190" spans="1:9" ht="14.5">
      <c r="A190" s="6">
        <v>45610.460740740738</v>
      </c>
      <c r="B190" s="45">
        <v>124</v>
      </c>
      <c r="C190" s="52">
        <v>43.93</v>
      </c>
      <c r="D190" s="46">
        <v>5447.32</v>
      </c>
      <c r="E190" s="73" t="s">
        <v>17</v>
      </c>
      <c r="F190" s="42"/>
      <c r="G190" s="43"/>
      <c r="H190" s="43"/>
      <c r="I190" s="43"/>
    </row>
    <row r="191" spans="1:9" ht="14.5">
      <c r="A191" s="6">
        <v>45610.460740740738</v>
      </c>
      <c r="B191" s="45">
        <v>129</v>
      </c>
      <c r="C191" s="52">
        <v>43.93</v>
      </c>
      <c r="D191" s="46">
        <v>5666.97</v>
      </c>
      <c r="E191" s="73" t="s">
        <v>28</v>
      </c>
      <c r="F191" s="42"/>
      <c r="G191" s="43"/>
      <c r="H191" s="43"/>
      <c r="I191" s="43"/>
    </row>
    <row r="192" spans="1:9" ht="14.5">
      <c r="A192" s="6">
        <v>45610.461655092593</v>
      </c>
      <c r="B192" s="45">
        <v>62</v>
      </c>
      <c r="C192" s="52">
        <v>43.93</v>
      </c>
      <c r="D192" s="46">
        <v>2723.66</v>
      </c>
      <c r="E192" s="73" t="s">
        <v>28</v>
      </c>
      <c r="F192" s="42"/>
      <c r="G192" s="43"/>
      <c r="H192" s="43"/>
      <c r="I192" s="43"/>
    </row>
    <row r="193" spans="1:9" ht="14.5">
      <c r="A193" s="6">
        <v>45610.461655092593</v>
      </c>
      <c r="B193" s="45">
        <v>61</v>
      </c>
      <c r="C193" s="52">
        <v>43.93</v>
      </c>
      <c r="D193" s="46">
        <v>2679.73</v>
      </c>
      <c r="E193" s="73" t="s">
        <v>28</v>
      </c>
      <c r="F193" s="42"/>
      <c r="G193" s="43"/>
      <c r="H193" s="43"/>
      <c r="I193" s="43"/>
    </row>
    <row r="194" spans="1:9" ht="14.5">
      <c r="A194" s="6">
        <v>45610.46193287037</v>
      </c>
      <c r="B194" s="45">
        <v>60</v>
      </c>
      <c r="C194" s="52">
        <v>43.91</v>
      </c>
      <c r="D194" s="46">
        <v>2634.6</v>
      </c>
      <c r="E194" s="73" t="s">
        <v>17</v>
      </c>
      <c r="F194" s="42"/>
      <c r="G194" s="43"/>
      <c r="H194" s="43"/>
      <c r="I194" s="43"/>
    </row>
    <row r="195" spans="1:9" ht="14.5">
      <c r="A195" s="6">
        <v>45610.46193287037</v>
      </c>
      <c r="B195" s="45">
        <v>3</v>
      </c>
      <c r="C195" s="52">
        <v>43.92</v>
      </c>
      <c r="D195" s="46">
        <v>131.76</v>
      </c>
      <c r="E195" s="73" t="s">
        <v>17</v>
      </c>
      <c r="F195" s="42"/>
      <c r="G195" s="43"/>
      <c r="H195" s="43"/>
      <c r="I195" s="43"/>
    </row>
    <row r="196" spans="1:9" ht="14.5">
      <c r="A196" s="6">
        <v>45610.46193287037</v>
      </c>
      <c r="B196" s="45">
        <v>3</v>
      </c>
      <c r="C196" s="52">
        <v>43.92</v>
      </c>
      <c r="D196" s="46">
        <v>131.76</v>
      </c>
      <c r="E196" s="73" t="s">
        <v>17</v>
      </c>
      <c r="F196" s="42"/>
      <c r="G196" s="43"/>
      <c r="H196" s="43"/>
      <c r="I196" s="43"/>
    </row>
    <row r="197" spans="1:9" ht="14.5">
      <c r="A197" s="6">
        <v>45610.46193287037</v>
      </c>
      <c r="B197" s="45">
        <v>125</v>
      </c>
      <c r="C197" s="52">
        <v>43.92</v>
      </c>
      <c r="D197" s="46">
        <v>5490</v>
      </c>
      <c r="E197" s="73" t="s">
        <v>17</v>
      </c>
      <c r="F197" s="42"/>
      <c r="G197" s="43"/>
      <c r="H197" s="43"/>
      <c r="I197" s="43"/>
    </row>
    <row r="198" spans="1:9" ht="14.5">
      <c r="A198" s="6">
        <v>45610.46329861111</v>
      </c>
      <c r="B198" s="45">
        <v>70</v>
      </c>
      <c r="C198" s="52">
        <v>43.89</v>
      </c>
      <c r="D198" s="46">
        <v>3072.3</v>
      </c>
      <c r="E198" s="73" t="s">
        <v>17</v>
      </c>
      <c r="F198" s="42"/>
      <c r="G198" s="43"/>
      <c r="H198" s="43"/>
      <c r="I198" s="43"/>
    </row>
    <row r="199" spans="1:9" ht="14.5">
      <c r="A199" s="6">
        <v>45610.46329861111</v>
      </c>
      <c r="B199" s="45">
        <v>56</v>
      </c>
      <c r="C199" s="52">
        <v>43.89</v>
      </c>
      <c r="D199" s="46">
        <v>2457.84</v>
      </c>
      <c r="E199" s="73" t="s">
        <v>17</v>
      </c>
      <c r="F199" s="42"/>
      <c r="G199" s="43"/>
      <c r="H199" s="43"/>
      <c r="I199" s="43"/>
    </row>
    <row r="200" spans="1:9" ht="14.5">
      <c r="A200" s="6">
        <v>45610.463587962964</v>
      </c>
      <c r="B200" s="45">
        <v>130</v>
      </c>
      <c r="C200" s="52">
        <v>43.88</v>
      </c>
      <c r="D200" s="46">
        <v>5704.4000000000005</v>
      </c>
      <c r="E200" s="73" t="s">
        <v>28</v>
      </c>
      <c r="F200" s="42"/>
      <c r="G200" s="43"/>
      <c r="H200" s="43"/>
      <c r="I200" s="43"/>
    </row>
    <row r="201" spans="1:9" ht="14.5">
      <c r="A201" s="6">
        <v>45610.465324074074</v>
      </c>
      <c r="B201" s="45">
        <v>106</v>
      </c>
      <c r="C201" s="52">
        <v>43.87</v>
      </c>
      <c r="D201" s="46">
        <v>4650.2199999999993</v>
      </c>
      <c r="E201" s="73" t="s">
        <v>17</v>
      </c>
      <c r="F201" s="42"/>
      <c r="G201" s="43"/>
      <c r="H201" s="43"/>
      <c r="I201" s="43"/>
    </row>
    <row r="202" spans="1:9" ht="14.5">
      <c r="A202" s="6">
        <v>45610.465324074074</v>
      </c>
      <c r="B202" s="45">
        <v>34</v>
      </c>
      <c r="C202" s="52">
        <v>43.87</v>
      </c>
      <c r="D202" s="46">
        <v>1491.58</v>
      </c>
      <c r="E202" s="73" t="s">
        <v>17</v>
      </c>
      <c r="F202" s="42"/>
      <c r="G202" s="43"/>
      <c r="H202" s="43"/>
      <c r="I202" s="43"/>
    </row>
    <row r="203" spans="1:9" ht="14.5">
      <c r="A203" s="6">
        <v>45610.465324074074</v>
      </c>
      <c r="B203" s="45">
        <v>72</v>
      </c>
      <c r="C203" s="52">
        <v>43.87</v>
      </c>
      <c r="D203" s="46">
        <v>3158.64</v>
      </c>
      <c r="E203" s="73" t="s">
        <v>17</v>
      </c>
      <c r="F203" s="42"/>
      <c r="G203" s="43"/>
      <c r="H203" s="43"/>
      <c r="I203" s="43"/>
    </row>
    <row r="204" spans="1:9" ht="14.5">
      <c r="A204" s="6">
        <v>45610.465324074074</v>
      </c>
      <c r="B204" s="45">
        <v>60</v>
      </c>
      <c r="C204" s="52">
        <v>43.87</v>
      </c>
      <c r="D204" s="46">
        <v>2632.2</v>
      </c>
      <c r="E204" s="73" t="s">
        <v>17</v>
      </c>
      <c r="F204" s="42"/>
      <c r="G204" s="43"/>
      <c r="H204" s="43"/>
      <c r="I204" s="43"/>
    </row>
    <row r="205" spans="1:9" ht="14.5">
      <c r="A205" s="6">
        <v>45610.467048611114</v>
      </c>
      <c r="B205" s="45">
        <v>120</v>
      </c>
      <c r="C205" s="52">
        <v>43.88</v>
      </c>
      <c r="D205" s="46">
        <v>5265.6</v>
      </c>
      <c r="E205" s="73" t="s">
        <v>28</v>
      </c>
      <c r="F205" s="42"/>
      <c r="G205" s="43"/>
      <c r="H205" s="43"/>
      <c r="I205" s="43"/>
    </row>
    <row r="206" spans="1:9" ht="14.5">
      <c r="A206" s="6">
        <v>45610.467303240737</v>
      </c>
      <c r="B206" s="45">
        <v>127</v>
      </c>
      <c r="C206" s="52">
        <v>43.87</v>
      </c>
      <c r="D206" s="46">
        <v>5571.49</v>
      </c>
      <c r="E206" s="73" t="s">
        <v>17</v>
      </c>
      <c r="F206" s="42"/>
      <c r="G206" s="43"/>
      <c r="H206" s="43"/>
      <c r="I206" s="43"/>
    </row>
    <row r="207" spans="1:9" ht="14.5">
      <c r="A207" s="6">
        <v>45610.469039351854</v>
      </c>
      <c r="B207" s="45">
        <v>59</v>
      </c>
      <c r="C207" s="52">
        <v>43.88</v>
      </c>
      <c r="D207" s="46">
        <v>2588.92</v>
      </c>
      <c r="E207" s="73" t="s">
        <v>17</v>
      </c>
      <c r="F207" s="42"/>
      <c r="G207" s="43"/>
      <c r="H207" s="43"/>
      <c r="I207" s="43"/>
    </row>
    <row r="208" spans="1:9" ht="14.5">
      <c r="A208" s="6">
        <v>45610.469039351854</v>
      </c>
      <c r="B208" s="45">
        <v>57</v>
      </c>
      <c r="C208" s="52">
        <v>43.88</v>
      </c>
      <c r="D208" s="46">
        <v>2501.1600000000003</v>
      </c>
      <c r="E208" s="73" t="s">
        <v>17</v>
      </c>
      <c r="F208" s="42"/>
      <c r="G208" s="43"/>
      <c r="H208" s="43"/>
      <c r="I208" s="43"/>
    </row>
    <row r="209" spans="1:9" ht="14.5">
      <c r="A209" s="6">
        <v>45610.470046296294</v>
      </c>
      <c r="B209" s="45">
        <v>124</v>
      </c>
      <c r="C209" s="52">
        <v>43.87</v>
      </c>
      <c r="D209" s="46">
        <v>5439.88</v>
      </c>
      <c r="E209" s="73" t="s">
        <v>17</v>
      </c>
      <c r="F209" s="42"/>
      <c r="G209" s="43"/>
      <c r="H209" s="43"/>
      <c r="I209" s="43"/>
    </row>
    <row r="210" spans="1:9" ht="14.5">
      <c r="A210" s="6">
        <v>45610.470046296294</v>
      </c>
      <c r="B210" s="45">
        <v>71</v>
      </c>
      <c r="C210" s="52">
        <v>43.87</v>
      </c>
      <c r="D210" s="46">
        <v>3114.77</v>
      </c>
      <c r="E210" s="73" t="s">
        <v>28</v>
      </c>
      <c r="F210" s="42"/>
      <c r="G210" s="43"/>
      <c r="H210" s="43"/>
      <c r="I210" s="43"/>
    </row>
    <row r="211" spans="1:9" ht="14.5">
      <c r="A211" s="6">
        <v>45610.470046296294</v>
      </c>
      <c r="B211" s="45">
        <v>49</v>
      </c>
      <c r="C211" s="52">
        <v>43.87</v>
      </c>
      <c r="D211" s="46">
        <v>2149.6299999999997</v>
      </c>
      <c r="E211" s="73" t="s">
        <v>28</v>
      </c>
      <c r="F211" s="42"/>
      <c r="G211" s="43"/>
      <c r="H211" s="43"/>
      <c r="I211" s="43"/>
    </row>
    <row r="212" spans="1:9" ht="14.5">
      <c r="A212" s="6">
        <v>45610.470277777778</v>
      </c>
      <c r="B212" s="45">
        <v>133</v>
      </c>
      <c r="C212" s="52">
        <v>43.86</v>
      </c>
      <c r="D212" s="46">
        <v>5833.38</v>
      </c>
      <c r="E212" s="73" t="s">
        <v>28</v>
      </c>
      <c r="F212" s="42"/>
      <c r="G212" s="43"/>
      <c r="H212" s="43"/>
      <c r="I212" s="43"/>
    </row>
    <row r="213" spans="1:9" ht="14.5">
      <c r="A213" s="6">
        <v>45610.470381944448</v>
      </c>
      <c r="B213" s="45">
        <v>118</v>
      </c>
      <c r="C213" s="52">
        <v>43.85</v>
      </c>
      <c r="D213" s="46">
        <v>5174.3</v>
      </c>
      <c r="E213" s="73" t="s">
        <v>28</v>
      </c>
      <c r="F213" s="42"/>
      <c r="G213" s="43"/>
      <c r="H213" s="43"/>
      <c r="I213" s="43"/>
    </row>
    <row r="214" spans="1:9" ht="14.5">
      <c r="A214" s="6">
        <v>45610.470416666663</v>
      </c>
      <c r="B214" s="45">
        <v>108</v>
      </c>
      <c r="C214" s="52">
        <v>43.83</v>
      </c>
      <c r="D214" s="46">
        <v>4733.6399999999994</v>
      </c>
      <c r="E214" s="73" t="s">
        <v>17</v>
      </c>
      <c r="F214" s="42"/>
      <c r="G214" s="43"/>
      <c r="H214" s="43"/>
      <c r="I214" s="43"/>
    </row>
    <row r="215" spans="1:9" ht="14.5">
      <c r="A215" s="6">
        <v>45610.470416666663</v>
      </c>
      <c r="B215" s="45">
        <v>29</v>
      </c>
      <c r="C215" s="52">
        <v>43.83</v>
      </c>
      <c r="D215" s="46">
        <v>1271.07</v>
      </c>
      <c r="E215" s="73" t="s">
        <v>17</v>
      </c>
      <c r="F215" s="42"/>
      <c r="G215" s="43"/>
      <c r="H215" s="43"/>
      <c r="I215" s="43"/>
    </row>
    <row r="216" spans="1:9" ht="14.5">
      <c r="A216" s="6">
        <v>45610.472916666666</v>
      </c>
      <c r="B216" s="45">
        <v>115</v>
      </c>
      <c r="C216" s="52">
        <v>43.87</v>
      </c>
      <c r="D216" s="46">
        <v>5045.0499999999993</v>
      </c>
      <c r="E216" s="73" t="s">
        <v>17</v>
      </c>
      <c r="F216" s="42"/>
      <c r="G216" s="43"/>
      <c r="H216" s="43"/>
      <c r="I216" s="43"/>
    </row>
    <row r="217" spans="1:9" ht="14.5">
      <c r="A217" s="6">
        <v>45610.47315972222</v>
      </c>
      <c r="B217" s="45">
        <v>234</v>
      </c>
      <c r="C217" s="52">
        <v>43.86</v>
      </c>
      <c r="D217" s="46">
        <v>10263.24</v>
      </c>
      <c r="E217" s="73" t="s">
        <v>17</v>
      </c>
      <c r="F217" s="42"/>
      <c r="G217" s="43"/>
      <c r="H217" s="43"/>
      <c r="I217" s="43"/>
    </row>
    <row r="218" spans="1:9" ht="14.5">
      <c r="A218" s="6">
        <v>45610.47315972222</v>
      </c>
      <c r="B218" s="45">
        <v>139</v>
      </c>
      <c r="C218" s="52">
        <v>43.86</v>
      </c>
      <c r="D218" s="46">
        <v>6096.54</v>
      </c>
      <c r="E218" s="73" t="s">
        <v>17</v>
      </c>
      <c r="F218" s="42"/>
      <c r="G218" s="43"/>
      <c r="H218" s="43"/>
      <c r="I218" s="43"/>
    </row>
    <row r="219" spans="1:9" ht="14.5">
      <c r="A219" s="6">
        <v>45610.47315972222</v>
      </c>
      <c r="B219" s="45">
        <v>116</v>
      </c>
      <c r="C219" s="52">
        <v>43.86</v>
      </c>
      <c r="D219" s="46">
        <v>5087.76</v>
      </c>
      <c r="E219" s="73" t="s">
        <v>28</v>
      </c>
      <c r="F219" s="42"/>
      <c r="G219" s="43"/>
      <c r="H219" s="43"/>
      <c r="I219" s="43"/>
    </row>
    <row r="220" spans="1:9" ht="14.5">
      <c r="A220" s="6">
        <v>45610.473749999997</v>
      </c>
      <c r="B220" s="45">
        <v>123</v>
      </c>
      <c r="C220" s="52">
        <v>43.83</v>
      </c>
      <c r="D220" s="46">
        <v>5391.09</v>
      </c>
      <c r="E220" s="73" t="s">
        <v>17</v>
      </c>
      <c r="F220" s="42"/>
      <c r="G220" s="43"/>
      <c r="H220" s="43"/>
      <c r="I220" s="43"/>
    </row>
    <row r="221" spans="1:9" ht="14.5">
      <c r="A221" s="6">
        <v>45610.47415509259</v>
      </c>
      <c r="B221" s="45">
        <v>127</v>
      </c>
      <c r="C221" s="52">
        <v>43.82</v>
      </c>
      <c r="D221" s="46">
        <v>5565.14</v>
      </c>
      <c r="E221" s="73" t="s">
        <v>17</v>
      </c>
      <c r="F221" s="42"/>
      <c r="G221" s="43"/>
      <c r="H221" s="43"/>
      <c r="I221" s="43"/>
    </row>
    <row r="222" spans="1:9" ht="14.5">
      <c r="A222" s="6">
        <v>45610.475648148145</v>
      </c>
      <c r="B222" s="45">
        <v>122</v>
      </c>
      <c r="C222" s="52">
        <v>43.8</v>
      </c>
      <c r="D222" s="46">
        <v>5343.5999999999995</v>
      </c>
      <c r="E222" s="73" t="s">
        <v>28</v>
      </c>
      <c r="F222" s="42"/>
      <c r="G222" s="43"/>
      <c r="H222" s="43"/>
      <c r="I222" s="43"/>
    </row>
    <row r="223" spans="1:9" ht="14.5">
      <c r="A223" s="6">
        <v>45610.475891203707</v>
      </c>
      <c r="B223" s="45">
        <v>111</v>
      </c>
      <c r="C223" s="52">
        <v>43.78</v>
      </c>
      <c r="D223" s="46">
        <v>4859.58</v>
      </c>
      <c r="E223" s="73" t="s">
        <v>17</v>
      </c>
      <c r="F223" s="42"/>
      <c r="G223" s="43"/>
      <c r="H223" s="43"/>
      <c r="I223" s="43"/>
    </row>
    <row r="224" spans="1:9" ht="14.5">
      <c r="A224" s="6">
        <v>45610.475891203707</v>
      </c>
      <c r="B224" s="45">
        <v>24</v>
      </c>
      <c r="C224" s="52">
        <v>43.78</v>
      </c>
      <c r="D224" s="46">
        <v>1050.72</v>
      </c>
      <c r="E224" s="73" t="s">
        <v>17</v>
      </c>
      <c r="F224" s="42"/>
      <c r="G224" s="43"/>
      <c r="H224" s="43"/>
      <c r="I224" s="43"/>
    </row>
    <row r="225" spans="1:9" ht="14.5">
      <c r="A225" s="6">
        <v>45610.47828703704</v>
      </c>
      <c r="B225" s="45">
        <v>122</v>
      </c>
      <c r="C225" s="52">
        <v>43.76</v>
      </c>
      <c r="D225" s="46">
        <v>5338.7199999999993</v>
      </c>
      <c r="E225" s="73" t="s">
        <v>17</v>
      </c>
      <c r="F225" s="42"/>
      <c r="G225" s="43"/>
      <c r="H225" s="43"/>
      <c r="I225" s="43"/>
    </row>
    <row r="226" spans="1:9" ht="14.5">
      <c r="A226" s="6">
        <v>45610.47828703704</v>
      </c>
      <c r="B226" s="45">
        <v>135</v>
      </c>
      <c r="C226" s="52">
        <v>43.76</v>
      </c>
      <c r="D226" s="46">
        <v>5907.5999999999995</v>
      </c>
      <c r="E226" s="73" t="s">
        <v>17</v>
      </c>
      <c r="F226" s="42"/>
      <c r="G226" s="43"/>
      <c r="H226" s="43"/>
      <c r="I226" s="43"/>
    </row>
    <row r="227" spans="1:9" ht="14.5">
      <c r="A227" s="6">
        <v>45610.47828703704</v>
      </c>
      <c r="B227" s="45">
        <v>123</v>
      </c>
      <c r="C227" s="52">
        <v>43.76</v>
      </c>
      <c r="D227" s="46">
        <v>5382.48</v>
      </c>
      <c r="E227" s="73" t="s">
        <v>28</v>
      </c>
      <c r="F227" s="42"/>
      <c r="G227" s="43"/>
      <c r="H227" s="43"/>
      <c r="I227" s="43"/>
    </row>
    <row r="228" spans="1:9" ht="14.5">
      <c r="A228" s="6">
        <v>45610.479016203702</v>
      </c>
      <c r="B228" s="45">
        <v>117</v>
      </c>
      <c r="C228" s="52">
        <v>43.75</v>
      </c>
      <c r="D228" s="46">
        <v>5118.75</v>
      </c>
      <c r="E228" s="73" t="s">
        <v>17</v>
      </c>
      <c r="F228" s="42"/>
      <c r="G228" s="43"/>
      <c r="H228" s="43"/>
      <c r="I228" s="43"/>
    </row>
    <row r="229" spans="1:9" ht="14.5">
      <c r="A229" s="6">
        <v>45610.479016203702</v>
      </c>
      <c r="B229" s="45">
        <v>118</v>
      </c>
      <c r="C229" s="52">
        <v>43.75</v>
      </c>
      <c r="D229" s="46">
        <v>5162.5</v>
      </c>
      <c r="E229" s="73" t="s">
        <v>17</v>
      </c>
      <c r="F229" s="42"/>
      <c r="G229" s="43"/>
      <c r="H229" s="43"/>
      <c r="I229" s="43"/>
    </row>
    <row r="230" spans="1:9" ht="14.5">
      <c r="A230" s="6">
        <v>45610.479178240741</v>
      </c>
      <c r="B230" s="45">
        <v>85</v>
      </c>
      <c r="C230" s="52">
        <v>43.75</v>
      </c>
      <c r="D230" s="46">
        <v>3718.75</v>
      </c>
      <c r="E230" s="73" t="s">
        <v>17</v>
      </c>
      <c r="F230" s="42"/>
      <c r="G230" s="43"/>
      <c r="H230" s="43"/>
      <c r="I230" s="43"/>
    </row>
    <row r="231" spans="1:9" ht="14.5">
      <c r="A231" s="6">
        <v>45610.479178240741</v>
      </c>
      <c r="B231" s="45">
        <v>45</v>
      </c>
      <c r="C231" s="52">
        <v>43.75</v>
      </c>
      <c r="D231" s="46">
        <v>1968.75</v>
      </c>
      <c r="E231" s="73" t="s">
        <v>17</v>
      </c>
      <c r="F231" s="42"/>
      <c r="G231" s="43"/>
      <c r="H231" s="43"/>
      <c r="I231" s="43"/>
    </row>
    <row r="232" spans="1:9" ht="14.5">
      <c r="A232" s="6">
        <v>45610.482291666667</v>
      </c>
      <c r="B232" s="45">
        <v>133</v>
      </c>
      <c r="C232" s="52">
        <v>43.84</v>
      </c>
      <c r="D232" s="46">
        <v>5830.72</v>
      </c>
      <c r="E232" s="73" t="s">
        <v>17</v>
      </c>
      <c r="F232" s="42"/>
      <c r="G232" s="43"/>
      <c r="H232" s="43"/>
      <c r="I232" s="43"/>
    </row>
    <row r="233" spans="1:9" ht="14.5">
      <c r="A233" s="6">
        <v>45610.485000000001</v>
      </c>
      <c r="B233" s="45">
        <v>125</v>
      </c>
      <c r="C233" s="52">
        <v>43.86</v>
      </c>
      <c r="D233" s="46">
        <v>5482.5</v>
      </c>
      <c r="E233" s="73" t="s">
        <v>17</v>
      </c>
      <c r="F233" s="42"/>
      <c r="G233" s="43"/>
      <c r="H233" s="43"/>
      <c r="I233" s="43"/>
    </row>
    <row r="234" spans="1:9" ht="14.5">
      <c r="A234" s="6">
        <v>45610.485000000001</v>
      </c>
      <c r="B234" s="45">
        <v>127</v>
      </c>
      <c r="C234" s="52">
        <v>43.86</v>
      </c>
      <c r="D234" s="46">
        <v>5570.22</v>
      </c>
      <c r="E234" s="73" t="s">
        <v>17</v>
      </c>
      <c r="F234" s="42"/>
      <c r="G234" s="43"/>
      <c r="H234" s="43"/>
      <c r="I234" s="43"/>
    </row>
    <row r="235" spans="1:9" ht="14.5">
      <c r="A235" s="6">
        <v>45610.485000000001</v>
      </c>
      <c r="B235" s="45">
        <v>101</v>
      </c>
      <c r="C235" s="52">
        <v>43.86</v>
      </c>
      <c r="D235" s="46">
        <v>4429.8599999999997</v>
      </c>
      <c r="E235" s="73" t="s">
        <v>17</v>
      </c>
      <c r="F235" s="42"/>
      <c r="G235" s="43"/>
      <c r="H235" s="43"/>
      <c r="I235" s="43"/>
    </row>
    <row r="236" spans="1:9" ht="14.5">
      <c r="A236" s="6">
        <v>45610.485000000001</v>
      </c>
      <c r="B236" s="45">
        <v>26</v>
      </c>
      <c r="C236" s="52">
        <v>43.86</v>
      </c>
      <c r="D236" s="46">
        <v>1140.3599999999999</v>
      </c>
      <c r="E236" s="73" t="s">
        <v>17</v>
      </c>
      <c r="F236" s="42"/>
      <c r="G236" s="43"/>
      <c r="H236" s="43"/>
      <c r="I236" s="43"/>
    </row>
    <row r="237" spans="1:9" ht="14.5">
      <c r="A237" s="6">
        <v>45610.485000000001</v>
      </c>
      <c r="B237" s="45">
        <v>123</v>
      </c>
      <c r="C237" s="52">
        <v>43.86</v>
      </c>
      <c r="D237" s="46">
        <v>5394.78</v>
      </c>
      <c r="E237" s="73" t="s">
        <v>28</v>
      </c>
      <c r="F237" s="42"/>
      <c r="G237" s="43"/>
      <c r="H237" s="43"/>
      <c r="I237" s="43"/>
    </row>
    <row r="238" spans="1:9" ht="14.5">
      <c r="A238" s="6">
        <v>45610.485000000001</v>
      </c>
      <c r="B238" s="45">
        <v>10</v>
      </c>
      <c r="C238" s="52">
        <v>43.86</v>
      </c>
      <c r="D238" s="46">
        <v>438.6</v>
      </c>
      <c r="E238" s="73" t="s">
        <v>28</v>
      </c>
      <c r="F238" s="42"/>
      <c r="G238" s="43"/>
      <c r="H238" s="43"/>
      <c r="I238" s="43"/>
    </row>
    <row r="239" spans="1:9" ht="14.5">
      <c r="A239" s="6">
        <v>45610.486388888887</v>
      </c>
      <c r="B239" s="45">
        <v>101</v>
      </c>
      <c r="C239" s="52">
        <v>43.85</v>
      </c>
      <c r="D239" s="46">
        <v>4428.8500000000004</v>
      </c>
      <c r="E239" s="73" t="s">
        <v>17</v>
      </c>
      <c r="F239" s="42"/>
      <c r="G239" s="43"/>
      <c r="H239" s="43"/>
      <c r="I239" s="43"/>
    </row>
    <row r="240" spans="1:9" ht="14.5">
      <c r="A240" s="6">
        <v>45610.486388888887</v>
      </c>
      <c r="B240" s="45">
        <v>25</v>
      </c>
      <c r="C240" s="52">
        <v>43.85</v>
      </c>
      <c r="D240" s="46">
        <v>1096.25</v>
      </c>
      <c r="E240" s="73" t="s">
        <v>17</v>
      </c>
      <c r="F240" s="42"/>
      <c r="G240" s="43"/>
      <c r="H240" s="43"/>
      <c r="I240" s="43"/>
    </row>
    <row r="241" spans="1:9" ht="14.5">
      <c r="A241" s="6">
        <v>45610.486388888887</v>
      </c>
      <c r="B241" s="45">
        <v>115</v>
      </c>
      <c r="C241" s="52">
        <v>43.85</v>
      </c>
      <c r="D241" s="46">
        <v>5042.75</v>
      </c>
      <c r="E241" s="73" t="s">
        <v>17</v>
      </c>
      <c r="F241" s="42"/>
      <c r="G241" s="43"/>
      <c r="H241" s="43"/>
      <c r="I241" s="43"/>
    </row>
    <row r="242" spans="1:9" ht="14.5">
      <c r="A242" s="6">
        <v>45610.486388888887</v>
      </c>
      <c r="B242" s="45">
        <v>112</v>
      </c>
      <c r="C242" s="52">
        <v>43.85</v>
      </c>
      <c r="D242" s="46">
        <v>4911.2</v>
      </c>
      <c r="E242" s="73" t="s">
        <v>28</v>
      </c>
      <c r="F242" s="42"/>
      <c r="G242" s="43"/>
      <c r="H242" s="43"/>
      <c r="I242" s="43"/>
    </row>
    <row r="243" spans="1:9" ht="14.5">
      <c r="A243" s="6">
        <v>45610.486388888887</v>
      </c>
      <c r="B243" s="45">
        <v>131</v>
      </c>
      <c r="C243" s="52">
        <v>43.86</v>
      </c>
      <c r="D243" s="46">
        <v>5745.66</v>
      </c>
      <c r="E243" s="73" t="s">
        <v>17</v>
      </c>
      <c r="F243" s="42"/>
      <c r="G243" s="43"/>
      <c r="H243" s="43"/>
      <c r="I243" s="43"/>
    </row>
    <row r="244" spans="1:9" ht="14.5">
      <c r="A244" s="6">
        <v>45610.486388888887</v>
      </c>
      <c r="B244" s="45">
        <v>139</v>
      </c>
      <c r="C244" s="52">
        <v>43.86</v>
      </c>
      <c r="D244" s="46">
        <v>6096.54</v>
      </c>
      <c r="E244" s="73" t="s">
        <v>28</v>
      </c>
      <c r="F244" s="42"/>
      <c r="G244" s="43"/>
      <c r="H244" s="43"/>
      <c r="I244" s="43"/>
    </row>
    <row r="245" spans="1:9" ht="14.5">
      <c r="A245" s="6">
        <v>45610.486435185187</v>
      </c>
      <c r="B245" s="45">
        <v>131</v>
      </c>
      <c r="C245" s="52">
        <v>43.84</v>
      </c>
      <c r="D245" s="46">
        <v>5743.0400000000009</v>
      </c>
      <c r="E245" s="73" t="s">
        <v>17</v>
      </c>
      <c r="F245" s="42"/>
      <c r="G245" s="43"/>
      <c r="H245" s="43"/>
      <c r="I245" s="43"/>
    </row>
    <row r="246" spans="1:9" ht="14.5">
      <c r="A246" s="6">
        <v>45610.487569444442</v>
      </c>
      <c r="B246" s="45">
        <v>139</v>
      </c>
      <c r="C246" s="52">
        <v>43.81</v>
      </c>
      <c r="D246" s="46">
        <v>6089.59</v>
      </c>
      <c r="E246" s="73" t="s">
        <v>17</v>
      </c>
      <c r="F246" s="42"/>
      <c r="G246" s="43"/>
      <c r="H246" s="43"/>
      <c r="I246" s="43"/>
    </row>
    <row r="247" spans="1:9" ht="14.5">
      <c r="A247" s="6">
        <v>45610.488229166665</v>
      </c>
      <c r="B247" s="45">
        <v>124</v>
      </c>
      <c r="C247" s="52">
        <v>43.81</v>
      </c>
      <c r="D247" s="46">
        <v>5432.4400000000005</v>
      </c>
      <c r="E247" s="73" t="s">
        <v>28</v>
      </c>
      <c r="F247" s="42"/>
      <c r="G247" s="43"/>
      <c r="H247" s="43"/>
      <c r="I247" s="43"/>
    </row>
    <row r="248" spans="1:9" ht="14.5">
      <c r="A248" s="6">
        <v>45610.489398148151</v>
      </c>
      <c r="B248" s="45">
        <v>130</v>
      </c>
      <c r="C248" s="52">
        <v>43.83</v>
      </c>
      <c r="D248" s="46">
        <v>5697.9</v>
      </c>
      <c r="E248" s="73" t="s">
        <v>17</v>
      </c>
      <c r="F248" s="42"/>
      <c r="G248" s="43"/>
      <c r="H248" s="43"/>
      <c r="I248" s="43"/>
    </row>
    <row r="249" spans="1:9" ht="14.5">
      <c r="A249" s="6">
        <v>45610.489768518521</v>
      </c>
      <c r="B249" s="45">
        <v>120</v>
      </c>
      <c r="C249" s="52">
        <v>43.79</v>
      </c>
      <c r="D249" s="46">
        <v>5254.8</v>
      </c>
      <c r="E249" s="73" t="s">
        <v>17</v>
      </c>
      <c r="F249" s="42"/>
      <c r="G249" s="43"/>
      <c r="H249" s="43"/>
      <c r="I249" s="43"/>
    </row>
    <row r="250" spans="1:9" ht="14.5">
      <c r="A250" s="6">
        <v>45610.489942129629</v>
      </c>
      <c r="B250" s="45">
        <v>135</v>
      </c>
      <c r="C250" s="52">
        <v>43.78</v>
      </c>
      <c r="D250" s="46">
        <v>5910.3</v>
      </c>
      <c r="E250" s="73" t="s">
        <v>28</v>
      </c>
      <c r="F250" s="42"/>
      <c r="G250" s="43"/>
      <c r="H250" s="43"/>
      <c r="I250" s="43"/>
    </row>
    <row r="251" spans="1:9" ht="14.5">
      <c r="A251" s="6">
        <v>45610.49077546296</v>
      </c>
      <c r="B251" s="45">
        <v>42</v>
      </c>
      <c r="C251" s="52">
        <v>43.78</v>
      </c>
      <c r="D251" s="46">
        <v>1838.76</v>
      </c>
      <c r="E251" s="73" t="s">
        <v>17</v>
      </c>
      <c r="F251" s="42"/>
      <c r="G251" s="43"/>
      <c r="H251" s="43"/>
      <c r="I251" s="43"/>
    </row>
    <row r="252" spans="1:9" ht="14.5">
      <c r="A252" s="6">
        <v>45610.49077546296</v>
      </c>
      <c r="B252" s="45">
        <v>75</v>
      </c>
      <c r="C252" s="52">
        <v>43.78</v>
      </c>
      <c r="D252" s="46">
        <v>3283.5</v>
      </c>
      <c r="E252" s="73" t="s">
        <v>17</v>
      </c>
      <c r="F252" s="42"/>
      <c r="G252" s="43"/>
      <c r="H252" s="43"/>
      <c r="I252" s="43"/>
    </row>
    <row r="253" spans="1:9" ht="14.5">
      <c r="A253" s="6">
        <v>45610.49077546296</v>
      </c>
      <c r="B253" s="45">
        <v>125</v>
      </c>
      <c r="C253" s="52">
        <v>43.78</v>
      </c>
      <c r="D253" s="46">
        <v>5472.5</v>
      </c>
      <c r="E253" s="73" t="s">
        <v>17</v>
      </c>
      <c r="F253" s="42"/>
      <c r="G253" s="43"/>
      <c r="H253" s="43"/>
      <c r="I253" s="43"/>
    </row>
    <row r="254" spans="1:9" ht="14.5">
      <c r="A254" s="6">
        <v>45610.49077546296</v>
      </c>
      <c r="B254" s="45">
        <v>124</v>
      </c>
      <c r="C254" s="52">
        <v>43.79</v>
      </c>
      <c r="D254" s="46">
        <v>5429.96</v>
      </c>
      <c r="E254" s="73" t="s">
        <v>17</v>
      </c>
      <c r="F254" s="42"/>
      <c r="G254" s="43"/>
      <c r="H254" s="43"/>
      <c r="I254" s="43"/>
    </row>
    <row r="255" spans="1:9" ht="14.5">
      <c r="A255" s="6">
        <v>45610.493773148148</v>
      </c>
      <c r="B255" s="45">
        <v>6</v>
      </c>
      <c r="C255" s="52">
        <v>43.88</v>
      </c>
      <c r="D255" s="46">
        <v>263.28000000000003</v>
      </c>
      <c r="E255" s="73" t="s">
        <v>17</v>
      </c>
      <c r="F255" s="42"/>
      <c r="G255" s="43"/>
      <c r="H255" s="43"/>
      <c r="I255" s="43"/>
    </row>
    <row r="256" spans="1:9" ht="14.5">
      <c r="A256" s="6">
        <v>45610.493773148148</v>
      </c>
      <c r="B256" s="45">
        <v>302</v>
      </c>
      <c r="C256" s="52">
        <v>43.88</v>
      </c>
      <c r="D256" s="46">
        <v>13251.76</v>
      </c>
      <c r="E256" s="73" t="s">
        <v>17</v>
      </c>
      <c r="F256" s="42"/>
      <c r="G256" s="43"/>
      <c r="H256" s="43"/>
      <c r="I256" s="43"/>
    </row>
    <row r="257" spans="1:9" ht="14.5">
      <c r="A257" s="6">
        <v>45610.493773148148</v>
      </c>
      <c r="B257" s="45">
        <v>135</v>
      </c>
      <c r="C257" s="52">
        <v>43.88</v>
      </c>
      <c r="D257" s="46">
        <v>5923.8</v>
      </c>
      <c r="E257" s="73" t="s">
        <v>28</v>
      </c>
      <c r="F257" s="42"/>
      <c r="G257" s="43"/>
      <c r="H257" s="43"/>
      <c r="I257" s="43"/>
    </row>
    <row r="258" spans="1:9" ht="14.5">
      <c r="A258" s="6">
        <v>45610.495092592595</v>
      </c>
      <c r="B258" s="45">
        <v>157</v>
      </c>
      <c r="C258" s="52">
        <v>43.9</v>
      </c>
      <c r="D258" s="46">
        <v>6892.3</v>
      </c>
      <c r="E258" s="73" t="s">
        <v>17</v>
      </c>
      <c r="F258" s="42"/>
      <c r="G258" s="43"/>
      <c r="H258" s="43"/>
      <c r="I258" s="43"/>
    </row>
    <row r="259" spans="1:9" ht="14.5">
      <c r="A259" s="6">
        <v>45610.496053240742</v>
      </c>
      <c r="B259" s="45">
        <v>114</v>
      </c>
      <c r="C259" s="52">
        <v>43.91</v>
      </c>
      <c r="D259" s="46">
        <v>5005.74</v>
      </c>
      <c r="E259" s="73" t="s">
        <v>17</v>
      </c>
      <c r="F259" s="42"/>
      <c r="G259" s="43"/>
      <c r="H259" s="43"/>
      <c r="I259" s="43"/>
    </row>
    <row r="260" spans="1:9" ht="14.5">
      <c r="A260" s="6">
        <v>45610.496053240742</v>
      </c>
      <c r="B260" s="45">
        <v>83</v>
      </c>
      <c r="C260" s="52">
        <v>43.91</v>
      </c>
      <c r="D260" s="46">
        <v>3644.5299999999997</v>
      </c>
      <c r="E260" s="73" t="s">
        <v>28</v>
      </c>
      <c r="F260" s="42"/>
      <c r="G260" s="43"/>
      <c r="H260" s="43"/>
      <c r="I260" s="43"/>
    </row>
    <row r="261" spans="1:9" ht="14.5">
      <c r="A261" s="6">
        <v>45610.496053240742</v>
      </c>
      <c r="B261" s="45">
        <v>52</v>
      </c>
      <c r="C261" s="52">
        <v>43.91</v>
      </c>
      <c r="D261" s="46">
        <v>2283.3199999999997</v>
      </c>
      <c r="E261" s="73" t="s">
        <v>28</v>
      </c>
      <c r="F261" s="42"/>
      <c r="G261" s="43"/>
      <c r="H261" s="43"/>
      <c r="I261" s="43"/>
    </row>
    <row r="262" spans="1:9" ht="14.5">
      <c r="A262" s="6">
        <v>45610.496539351851</v>
      </c>
      <c r="B262" s="45">
        <v>133</v>
      </c>
      <c r="C262" s="52">
        <v>43.9</v>
      </c>
      <c r="D262" s="46">
        <v>5838.7</v>
      </c>
      <c r="E262" s="73" t="s">
        <v>17</v>
      </c>
      <c r="F262" s="42"/>
      <c r="G262" s="43"/>
      <c r="H262" s="43"/>
      <c r="I262" s="43"/>
    </row>
    <row r="263" spans="1:9" ht="14.5">
      <c r="A263" s="6">
        <v>45610.496863425928</v>
      </c>
      <c r="B263" s="45">
        <v>122</v>
      </c>
      <c r="C263" s="52">
        <v>43.89</v>
      </c>
      <c r="D263" s="46">
        <v>5354.58</v>
      </c>
      <c r="E263" s="73" t="s">
        <v>17</v>
      </c>
      <c r="F263" s="42"/>
      <c r="G263" s="43"/>
      <c r="H263" s="43"/>
      <c r="I263" s="43"/>
    </row>
    <row r="264" spans="1:9" ht="14.5">
      <c r="A264" s="6">
        <v>45610.497662037036</v>
      </c>
      <c r="B264" s="45">
        <v>15</v>
      </c>
      <c r="C264" s="52">
        <v>43.88</v>
      </c>
      <c r="D264" s="46">
        <v>658.2</v>
      </c>
      <c r="E264" s="73" t="s">
        <v>17</v>
      </c>
      <c r="F264" s="42"/>
      <c r="G264" s="43"/>
      <c r="H264" s="43"/>
      <c r="I264" s="43"/>
    </row>
    <row r="265" spans="1:9" ht="14.5">
      <c r="A265" s="6">
        <v>45610.497662037036</v>
      </c>
      <c r="B265" s="45">
        <v>117</v>
      </c>
      <c r="C265" s="52">
        <v>43.88</v>
      </c>
      <c r="D265" s="46">
        <v>5133.96</v>
      </c>
      <c r="E265" s="73" t="s">
        <v>17</v>
      </c>
      <c r="F265" s="42"/>
      <c r="G265" s="43"/>
      <c r="H265" s="43"/>
      <c r="I265" s="43"/>
    </row>
    <row r="266" spans="1:9" ht="14.5">
      <c r="A266" s="6">
        <v>45610.499143518522</v>
      </c>
      <c r="B266" s="45">
        <v>89</v>
      </c>
      <c r="C266" s="52">
        <v>43.86</v>
      </c>
      <c r="D266" s="46">
        <v>3903.54</v>
      </c>
      <c r="E266" s="73" t="s">
        <v>17</v>
      </c>
      <c r="F266" s="42"/>
      <c r="G266" s="43"/>
      <c r="H266" s="43"/>
      <c r="I266" s="43"/>
    </row>
    <row r="267" spans="1:9" ht="14.5">
      <c r="A267" s="6">
        <v>45610.499143518522</v>
      </c>
      <c r="B267" s="45">
        <v>41</v>
      </c>
      <c r="C267" s="52">
        <v>43.86</v>
      </c>
      <c r="D267" s="46">
        <v>1798.26</v>
      </c>
      <c r="E267" s="73" t="s">
        <v>17</v>
      </c>
      <c r="F267" s="42"/>
      <c r="G267" s="43"/>
      <c r="H267" s="43"/>
      <c r="I267" s="43"/>
    </row>
    <row r="268" spans="1:9" ht="14.5">
      <c r="A268" s="6">
        <v>45610.499143518522</v>
      </c>
      <c r="B268" s="45">
        <v>124</v>
      </c>
      <c r="C268" s="52">
        <v>43.86</v>
      </c>
      <c r="D268" s="46">
        <v>5438.64</v>
      </c>
      <c r="E268" s="73" t="s">
        <v>28</v>
      </c>
      <c r="F268" s="42"/>
      <c r="G268" s="43"/>
      <c r="H268" s="43"/>
      <c r="I268" s="43"/>
    </row>
    <row r="269" spans="1:9" ht="14.5">
      <c r="A269" s="6">
        <v>45610.499942129631</v>
      </c>
      <c r="B269" s="45">
        <v>119</v>
      </c>
      <c r="C269" s="52">
        <v>43.86</v>
      </c>
      <c r="D269" s="46">
        <v>5219.34</v>
      </c>
      <c r="E269" s="73" t="s">
        <v>17</v>
      </c>
      <c r="F269" s="42"/>
      <c r="G269" s="43"/>
      <c r="H269" s="43"/>
      <c r="I269" s="43"/>
    </row>
    <row r="270" spans="1:9" ht="14.5">
      <c r="A270" s="6">
        <v>45610.500208333331</v>
      </c>
      <c r="B270" s="45">
        <v>120</v>
      </c>
      <c r="C270" s="52">
        <v>43.86</v>
      </c>
      <c r="D270" s="46">
        <v>5263.2</v>
      </c>
      <c r="E270" s="73" t="s">
        <v>17</v>
      </c>
      <c r="F270" s="42"/>
      <c r="G270" s="43"/>
      <c r="H270" s="43"/>
      <c r="I270" s="43"/>
    </row>
    <row r="271" spans="1:9" ht="14.5">
      <c r="A271" s="6">
        <v>45610.502951388888</v>
      </c>
      <c r="B271" s="45">
        <v>9</v>
      </c>
      <c r="C271" s="52">
        <v>43.86</v>
      </c>
      <c r="D271" s="46">
        <v>394.74</v>
      </c>
      <c r="E271" s="73" t="s">
        <v>17</v>
      </c>
      <c r="F271" s="42"/>
      <c r="G271" s="43"/>
      <c r="H271" s="43"/>
      <c r="I271" s="43"/>
    </row>
    <row r="272" spans="1:9" ht="14.5">
      <c r="A272" s="6">
        <v>45610.502951388888</v>
      </c>
      <c r="B272" s="45">
        <v>124</v>
      </c>
      <c r="C272" s="52">
        <v>43.86</v>
      </c>
      <c r="D272" s="46">
        <v>5438.64</v>
      </c>
      <c r="E272" s="73" t="s">
        <v>17</v>
      </c>
      <c r="F272" s="42"/>
      <c r="G272" s="43"/>
      <c r="H272" s="43"/>
      <c r="I272" s="43"/>
    </row>
    <row r="273" spans="1:9" ht="14.5">
      <c r="A273" s="6">
        <v>45610.502951388888</v>
      </c>
      <c r="B273" s="45">
        <v>118</v>
      </c>
      <c r="C273" s="52">
        <v>43.86</v>
      </c>
      <c r="D273" s="46">
        <v>5175.4799999999996</v>
      </c>
      <c r="E273" s="73" t="s">
        <v>17</v>
      </c>
      <c r="F273" s="42"/>
      <c r="G273" s="43"/>
      <c r="H273" s="43"/>
      <c r="I273" s="43"/>
    </row>
    <row r="274" spans="1:9" ht="14.5">
      <c r="A274" s="6">
        <v>45610.502951388888</v>
      </c>
      <c r="B274" s="45">
        <v>79</v>
      </c>
      <c r="C274" s="52">
        <v>43.86</v>
      </c>
      <c r="D274" s="46">
        <v>3464.94</v>
      </c>
      <c r="E274" s="73" t="s">
        <v>28</v>
      </c>
      <c r="F274" s="42"/>
      <c r="G274" s="43"/>
      <c r="H274" s="43"/>
      <c r="I274" s="43"/>
    </row>
    <row r="275" spans="1:9" ht="14.5">
      <c r="A275" s="6">
        <v>45610.502951388888</v>
      </c>
      <c r="B275" s="45">
        <v>33</v>
      </c>
      <c r="C275" s="52">
        <v>43.86</v>
      </c>
      <c r="D275" s="46">
        <v>1447.3799999999999</v>
      </c>
      <c r="E275" s="73" t="s">
        <v>28</v>
      </c>
      <c r="F275" s="42"/>
      <c r="G275" s="43"/>
      <c r="H275" s="43"/>
      <c r="I275" s="43"/>
    </row>
    <row r="276" spans="1:9" ht="14.5">
      <c r="A276" s="6">
        <v>45610.502986111111</v>
      </c>
      <c r="B276" s="45">
        <v>135</v>
      </c>
      <c r="C276" s="52">
        <v>43.85</v>
      </c>
      <c r="D276" s="46">
        <v>5919.75</v>
      </c>
      <c r="E276" s="73" t="s">
        <v>17</v>
      </c>
      <c r="F276" s="42"/>
      <c r="G276" s="43"/>
      <c r="H276" s="43"/>
      <c r="I276" s="43"/>
    </row>
    <row r="277" spans="1:9" ht="14.5">
      <c r="A277" s="6">
        <v>45610.503495370373</v>
      </c>
      <c r="B277" s="45">
        <v>43</v>
      </c>
      <c r="C277" s="52">
        <v>43.84</v>
      </c>
      <c r="D277" s="46">
        <v>1885.1200000000001</v>
      </c>
      <c r="E277" s="73" t="s">
        <v>17</v>
      </c>
      <c r="F277" s="42"/>
      <c r="G277" s="43"/>
      <c r="H277" s="43"/>
      <c r="I277" s="43"/>
    </row>
    <row r="278" spans="1:9" ht="14.5">
      <c r="A278" s="6">
        <v>45610.503495370373</v>
      </c>
      <c r="B278" s="45">
        <v>80</v>
      </c>
      <c r="C278" s="52">
        <v>43.84</v>
      </c>
      <c r="D278" s="46">
        <v>3507.2000000000003</v>
      </c>
      <c r="E278" s="73" t="s">
        <v>17</v>
      </c>
      <c r="F278" s="42"/>
      <c r="G278" s="43"/>
      <c r="H278" s="43"/>
      <c r="I278" s="43"/>
    </row>
    <row r="279" spans="1:9" ht="14.5">
      <c r="A279" s="6">
        <v>45610.505891203706</v>
      </c>
      <c r="B279" s="45">
        <v>84</v>
      </c>
      <c r="C279" s="52">
        <v>43.85</v>
      </c>
      <c r="D279" s="46">
        <v>3683.4</v>
      </c>
      <c r="E279" s="73" t="s">
        <v>28</v>
      </c>
      <c r="F279" s="42"/>
      <c r="G279" s="43"/>
      <c r="H279" s="43"/>
      <c r="I279" s="43"/>
    </row>
    <row r="280" spans="1:9" ht="14.5">
      <c r="A280" s="6">
        <v>45610.505891203706</v>
      </c>
      <c r="B280" s="45">
        <v>46</v>
      </c>
      <c r="C280" s="52">
        <v>43.85</v>
      </c>
      <c r="D280" s="46">
        <v>2017.1000000000001</v>
      </c>
      <c r="E280" s="73" t="s">
        <v>28</v>
      </c>
      <c r="F280" s="42"/>
      <c r="G280" s="43"/>
      <c r="H280" s="43"/>
      <c r="I280" s="43"/>
    </row>
    <row r="281" spans="1:9" ht="14.5">
      <c r="A281" s="6">
        <v>45610.505914351852</v>
      </c>
      <c r="B281" s="45">
        <v>151</v>
      </c>
      <c r="C281" s="52">
        <v>43.83</v>
      </c>
      <c r="D281" s="46">
        <v>6618.33</v>
      </c>
      <c r="E281" s="73" t="s">
        <v>17</v>
      </c>
      <c r="F281" s="42"/>
      <c r="G281" s="43"/>
      <c r="H281" s="43"/>
      <c r="I281" s="43"/>
    </row>
    <row r="282" spans="1:9" ht="14.5">
      <c r="A282" s="6">
        <v>45610.506620370368</v>
      </c>
      <c r="B282" s="45">
        <v>30</v>
      </c>
      <c r="C282" s="52">
        <v>43.84</v>
      </c>
      <c r="D282" s="46">
        <v>1315.2</v>
      </c>
      <c r="E282" s="73" t="s">
        <v>17</v>
      </c>
      <c r="F282" s="42"/>
      <c r="G282" s="43"/>
      <c r="H282" s="43"/>
      <c r="I282" s="43"/>
    </row>
    <row r="283" spans="1:9" ht="14.5">
      <c r="A283" s="6">
        <v>45610.506620370368</v>
      </c>
      <c r="B283" s="45">
        <v>29</v>
      </c>
      <c r="C283" s="52">
        <v>43.84</v>
      </c>
      <c r="D283" s="46">
        <v>1271.3600000000001</v>
      </c>
      <c r="E283" s="73" t="s">
        <v>17</v>
      </c>
      <c r="F283" s="42"/>
      <c r="G283" s="43"/>
      <c r="H283" s="43"/>
      <c r="I283" s="43"/>
    </row>
    <row r="284" spans="1:9" ht="14.5">
      <c r="A284" s="6">
        <v>45610.507476851853</v>
      </c>
      <c r="B284" s="45">
        <v>70</v>
      </c>
      <c r="C284" s="52">
        <v>43.84</v>
      </c>
      <c r="D284" s="46">
        <v>3068.8</v>
      </c>
      <c r="E284" s="73" t="s">
        <v>17</v>
      </c>
      <c r="F284" s="42"/>
      <c r="G284" s="43"/>
      <c r="H284" s="43"/>
      <c r="I284" s="43"/>
    </row>
    <row r="285" spans="1:9" ht="14.5">
      <c r="A285" s="6">
        <v>45610.507476851853</v>
      </c>
      <c r="B285" s="45">
        <v>91</v>
      </c>
      <c r="C285" s="52">
        <v>43.84</v>
      </c>
      <c r="D285" s="46">
        <v>3989.4400000000005</v>
      </c>
      <c r="E285" s="73" t="s">
        <v>28</v>
      </c>
      <c r="F285" s="42"/>
      <c r="G285" s="43"/>
      <c r="H285" s="43"/>
      <c r="I285" s="43"/>
    </row>
    <row r="286" spans="1:9" ht="14.5">
      <c r="A286" s="6">
        <v>45610.507476851853</v>
      </c>
      <c r="B286" s="45">
        <v>44</v>
      </c>
      <c r="C286" s="52">
        <v>43.84</v>
      </c>
      <c r="D286" s="46">
        <v>1928.96</v>
      </c>
      <c r="E286" s="73" t="s">
        <v>28</v>
      </c>
      <c r="F286" s="42"/>
      <c r="G286" s="43"/>
      <c r="H286" s="43"/>
      <c r="I286" s="43"/>
    </row>
    <row r="287" spans="1:9" ht="14.5">
      <c r="A287" s="6">
        <v>45610.507905092592</v>
      </c>
      <c r="B287" s="45">
        <v>117</v>
      </c>
      <c r="C287" s="52">
        <v>43.81</v>
      </c>
      <c r="D287" s="46">
        <v>5125.7700000000004</v>
      </c>
      <c r="E287" s="73" t="s">
        <v>17</v>
      </c>
      <c r="F287" s="42"/>
      <c r="G287" s="43"/>
      <c r="H287" s="43"/>
      <c r="I287" s="43"/>
    </row>
    <row r="288" spans="1:9" ht="14.5">
      <c r="A288" s="6">
        <v>45610.509652777779</v>
      </c>
      <c r="B288" s="45">
        <v>130</v>
      </c>
      <c r="C288" s="52">
        <v>43.8</v>
      </c>
      <c r="D288" s="46">
        <v>5694</v>
      </c>
      <c r="E288" s="73" t="s">
        <v>17</v>
      </c>
      <c r="F288" s="42"/>
      <c r="G288" s="43"/>
      <c r="H288" s="43"/>
      <c r="I288" s="43"/>
    </row>
    <row r="289" spans="1:9" ht="14.5">
      <c r="A289" s="6">
        <v>45610.514907407407</v>
      </c>
      <c r="B289" s="45">
        <v>148</v>
      </c>
      <c r="C289" s="52">
        <v>43.86</v>
      </c>
      <c r="D289" s="46">
        <v>6491.28</v>
      </c>
      <c r="E289" s="73" t="s">
        <v>17</v>
      </c>
      <c r="F289" s="42"/>
      <c r="G289" s="43"/>
      <c r="H289" s="43"/>
      <c r="I289" s="43"/>
    </row>
    <row r="290" spans="1:9" ht="14.5">
      <c r="A290" s="6">
        <v>45610.514907407407</v>
      </c>
      <c r="B290" s="45">
        <v>116</v>
      </c>
      <c r="C290" s="52">
        <v>43.86</v>
      </c>
      <c r="D290" s="46">
        <v>5087.76</v>
      </c>
      <c r="E290" s="73" t="s">
        <v>17</v>
      </c>
      <c r="F290" s="42"/>
      <c r="G290" s="43"/>
      <c r="H290" s="43"/>
      <c r="I290" s="43"/>
    </row>
    <row r="291" spans="1:9" ht="14.5">
      <c r="A291" s="6">
        <v>45610.514907407407</v>
      </c>
      <c r="B291" s="45">
        <v>140</v>
      </c>
      <c r="C291" s="52">
        <v>43.86</v>
      </c>
      <c r="D291" s="46">
        <v>6140.4</v>
      </c>
      <c r="E291" s="73" t="s">
        <v>17</v>
      </c>
      <c r="F291" s="42"/>
      <c r="G291" s="43"/>
      <c r="H291" s="43"/>
      <c r="I291" s="43"/>
    </row>
    <row r="292" spans="1:9" ht="14.5">
      <c r="A292" s="6">
        <v>45610.514907407407</v>
      </c>
      <c r="B292" s="45">
        <v>95</v>
      </c>
      <c r="C292" s="52">
        <v>43.86</v>
      </c>
      <c r="D292" s="46">
        <v>4166.7</v>
      </c>
      <c r="E292" s="73" t="s">
        <v>17</v>
      </c>
      <c r="F292" s="42"/>
      <c r="G292" s="43"/>
      <c r="H292" s="43"/>
      <c r="I292" s="43"/>
    </row>
    <row r="293" spans="1:9" ht="14.5">
      <c r="A293" s="6">
        <v>45610.514907407407</v>
      </c>
      <c r="B293" s="45">
        <v>41</v>
      </c>
      <c r="C293" s="52">
        <v>43.86</v>
      </c>
      <c r="D293" s="46">
        <v>1798.26</v>
      </c>
      <c r="E293" s="73" t="s">
        <v>17</v>
      </c>
      <c r="F293" s="42"/>
      <c r="G293" s="43"/>
      <c r="H293" s="43"/>
      <c r="I293" s="43"/>
    </row>
    <row r="294" spans="1:9" ht="14.5">
      <c r="A294" s="6">
        <v>45610.514907407407</v>
      </c>
      <c r="B294" s="45">
        <v>135</v>
      </c>
      <c r="C294" s="52">
        <v>43.86</v>
      </c>
      <c r="D294" s="46">
        <v>5921.1</v>
      </c>
      <c r="E294" s="73" t="s">
        <v>28</v>
      </c>
      <c r="F294" s="42"/>
      <c r="G294" s="43"/>
      <c r="H294" s="43"/>
      <c r="I294" s="43"/>
    </row>
    <row r="295" spans="1:9" ht="14.5">
      <c r="A295" s="6">
        <v>45610.515462962961</v>
      </c>
      <c r="B295" s="45">
        <v>133</v>
      </c>
      <c r="C295" s="52">
        <v>43.84</v>
      </c>
      <c r="D295" s="46">
        <v>5830.72</v>
      </c>
      <c r="E295" s="73" t="s">
        <v>28</v>
      </c>
      <c r="F295" s="42"/>
      <c r="G295" s="43"/>
      <c r="H295" s="43"/>
      <c r="I295" s="43"/>
    </row>
    <row r="296" spans="1:9" ht="14.5">
      <c r="A296" s="6">
        <v>45610.515497685185</v>
      </c>
      <c r="B296" s="45">
        <v>118</v>
      </c>
      <c r="C296" s="52">
        <v>43.82</v>
      </c>
      <c r="D296" s="46">
        <v>5170.76</v>
      </c>
      <c r="E296" s="73" t="s">
        <v>28</v>
      </c>
      <c r="F296" s="42"/>
      <c r="G296" s="43"/>
      <c r="H296" s="43"/>
      <c r="I296" s="43"/>
    </row>
    <row r="297" spans="1:9" ht="14.5">
      <c r="A297" s="6">
        <v>45610.51834490741</v>
      </c>
      <c r="B297" s="45">
        <v>99</v>
      </c>
      <c r="C297" s="52">
        <v>43.88</v>
      </c>
      <c r="D297" s="46">
        <v>4344.12</v>
      </c>
      <c r="E297" s="73" t="s">
        <v>17</v>
      </c>
      <c r="F297" s="42"/>
      <c r="G297" s="43"/>
      <c r="H297" s="43"/>
      <c r="I297" s="43"/>
    </row>
    <row r="298" spans="1:9" ht="14.5">
      <c r="A298" s="6">
        <v>45610.51834490741</v>
      </c>
      <c r="B298" s="45">
        <v>29</v>
      </c>
      <c r="C298" s="52">
        <v>43.88</v>
      </c>
      <c r="D298" s="46">
        <v>1272.52</v>
      </c>
      <c r="E298" s="73" t="s">
        <v>17</v>
      </c>
      <c r="F298" s="42"/>
      <c r="G298" s="43"/>
      <c r="H298" s="43"/>
      <c r="I298" s="43"/>
    </row>
    <row r="299" spans="1:9" ht="14.5">
      <c r="A299" s="6">
        <v>45610.51834490741</v>
      </c>
      <c r="B299" s="45">
        <v>112</v>
      </c>
      <c r="C299" s="52">
        <v>43.88</v>
      </c>
      <c r="D299" s="46">
        <v>4914.5600000000004</v>
      </c>
      <c r="E299" s="73" t="s">
        <v>17</v>
      </c>
      <c r="F299" s="42"/>
      <c r="G299" s="43"/>
      <c r="H299" s="43"/>
      <c r="I299" s="43"/>
    </row>
    <row r="300" spans="1:9" ht="14.5">
      <c r="A300" s="6">
        <v>45610.51834490741</v>
      </c>
      <c r="B300" s="45">
        <v>20</v>
      </c>
      <c r="C300" s="52">
        <v>43.88</v>
      </c>
      <c r="D300" s="46">
        <v>877.6</v>
      </c>
      <c r="E300" s="73" t="s">
        <v>17</v>
      </c>
      <c r="F300" s="42"/>
      <c r="G300" s="43"/>
      <c r="H300" s="43"/>
      <c r="I300" s="43"/>
    </row>
    <row r="301" spans="1:9" ht="14.5">
      <c r="A301" s="6">
        <v>45610.520972222221</v>
      </c>
      <c r="B301" s="45">
        <v>123</v>
      </c>
      <c r="C301" s="52">
        <v>43.85</v>
      </c>
      <c r="D301" s="46">
        <v>5393.55</v>
      </c>
      <c r="E301" s="73" t="s">
        <v>17</v>
      </c>
      <c r="F301" s="42"/>
      <c r="G301" s="43"/>
      <c r="H301" s="43"/>
      <c r="I301" s="43"/>
    </row>
    <row r="302" spans="1:9" ht="14.5">
      <c r="A302" s="6">
        <v>45610.523472222223</v>
      </c>
      <c r="B302" s="45">
        <v>132</v>
      </c>
      <c r="C302" s="52">
        <v>43.85</v>
      </c>
      <c r="D302" s="46">
        <v>5788.2</v>
      </c>
      <c r="E302" s="73" t="s">
        <v>17</v>
      </c>
      <c r="F302" s="42"/>
      <c r="G302" s="43"/>
      <c r="H302" s="43"/>
      <c r="I302" s="43"/>
    </row>
    <row r="303" spans="1:9" ht="14.5">
      <c r="A303" s="6">
        <v>45610.530462962961</v>
      </c>
      <c r="B303" s="45">
        <v>123</v>
      </c>
      <c r="C303" s="52">
        <v>43.92</v>
      </c>
      <c r="D303" s="46">
        <v>5402.16</v>
      </c>
      <c r="E303" s="73" t="s">
        <v>17</v>
      </c>
      <c r="F303" s="42"/>
      <c r="G303" s="43"/>
      <c r="H303" s="43"/>
      <c r="I303" s="43"/>
    </row>
    <row r="304" spans="1:9" ht="14.5">
      <c r="A304" s="6">
        <v>45610.530462962961</v>
      </c>
      <c r="B304" s="45">
        <v>131</v>
      </c>
      <c r="C304" s="52">
        <v>43.91</v>
      </c>
      <c r="D304" s="46">
        <v>5752.2099999999991</v>
      </c>
      <c r="E304" s="73" t="s">
        <v>17</v>
      </c>
      <c r="F304" s="42"/>
      <c r="G304" s="43"/>
      <c r="H304" s="43"/>
      <c r="I304" s="43"/>
    </row>
    <row r="305" spans="1:9" ht="14.5">
      <c r="A305" s="6">
        <v>45610.530462962961</v>
      </c>
      <c r="B305" s="45">
        <v>127</v>
      </c>
      <c r="C305" s="52">
        <v>43.91</v>
      </c>
      <c r="D305" s="46">
        <v>5576.57</v>
      </c>
      <c r="E305" s="73" t="s">
        <v>28</v>
      </c>
      <c r="F305" s="42"/>
      <c r="G305" s="43"/>
      <c r="H305" s="43"/>
      <c r="I305" s="43"/>
    </row>
    <row r="306" spans="1:9" ht="14.5">
      <c r="A306" s="6">
        <v>45610.530462962961</v>
      </c>
      <c r="B306" s="45">
        <v>118</v>
      </c>
      <c r="C306" s="52">
        <v>43.92</v>
      </c>
      <c r="D306" s="46">
        <v>5182.5600000000004</v>
      </c>
      <c r="E306" s="73" t="s">
        <v>17</v>
      </c>
      <c r="F306" s="42"/>
      <c r="G306" s="43"/>
      <c r="H306" s="43"/>
      <c r="I306" s="43"/>
    </row>
    <row r="307" spans="1:9" ht="14.5">
      <c r="A307" s="6">
        <v>45610.531944444447</v>
      </c>
      <c r="B307" s="45">
        <v>121</v>
      </c>
      <c r="C307" s="52">
        <v>43.9</v>
      </c>
      <c r="D307" s="46">
        <v>5311.9</v>
      </c>
      <c r="E307" s="73" t="s">
        <v>17</v>
      </c>
      <c r="F307" s="42"/>
      <c r="G307" s="43"/>
      <c r="H307" s="43"/>
      <c r="I307" s="43"/>
    </row>
    <row r="308" spans="1:9" ht="14.5">
      <c r="A308" s="6">
        <v>45610.531944444447</v>
      </c>
      <c r="B308" s="45">
        <v>115</v>
      </c>
      <c r="C308" s="52">
        <v>43.9</v>
      </c>
      <c r="D308" s="46">
        <v>5048.5</v>
      </c>
      <c r="E308" s="73" t="s">
        <v>28</v>
      </c>
      <c r="F308" s="42"/>
      <c r="G308" s="43"/>
      <c r="H308" s="43"/>
      <c r="I308" s="43"/>
    </row>
    <row r="309" spans="1:9" ht="14.5">
      <c r="A309" s="6">
        <v>45610.53197916667</v>
      </c>
      <c r="B309" s="45">
        <v>48</v>
      </c>
      <c r="C309" s="52">
        <v>43.88</v>
      </c>
      <c r="D309" s="46">
        <v>2106.2400000000002</v>
      </c>
      <c r="E309" s="73" t="s">
        <v>17</v>
      </c>
      <c r="F309" s="42"/>
      <c r="G309" s="43"/>
      <c r="H309" s="43"/>
      <c r="I309" s="43"/>
    </row>
    <row r="310" spans="1:9" ht="14.5">
      <c r="A310" s="6">
        <v>45610.53197916667</v>
      </c>
      <c r="B310" s="45">
        <v>59</v>
      </c>
      <c r="C310" s="52">
        <v>43.88</v>
      </c>
      <c r="D310" s="46">
        <v>2588.92</v>
      </c>
      <c r="E310" s="73" t="s">
        <v>17</v>
      </c>
      <c r="F310" s="42"/>
      <c r="G310" s="43"/>
      <c r="H310" s="43"/>
      <c r="I310" s="43"/>
    </row>
    <row r="311" spans="1:9" ht="14.5">
      <c r="A311" s="6">
        <v>45610.53197916667</v>
      </c>
      <c r="B311" s="45">
        <v>15</v>
      </c>
      <c r="C311" s="52">
        <v>43.88</v>
      </c>
      <c r="D311" s="46">
        <v>658.2</v>
      </c>
      <c r="E311" s="73" t="s">
        <v>17</v>
      </c>
      <c r="F311" s="42"/>
      <c r="G311" s="43"/>
      <c r="H311" s="43"/>
      <c r="I311" s="43"/>
    </row>
    <row r="312" spans="1:9" ht="14.5">
      <c r="A312" s="6">
        <v>45610.53197916667</v>
      </c>
      <c r="B312" s="45">
        <v>67</v>
      </c>
      <c r="C312" s="52">
        <v>43.89</v>
      </c>
      <c r="D312" s="46">
        <v>2940.63</v>
      </c>
      <c r="E312" s="73" t="s">
        <v>17</v>
      </c>
      <c r="F312" s="42"/>
      <c r="G312" s="43"/>
      <c r="H312" s="43"/>
      <c r="I312" s="43"/>
    </row>
    <row r="313" spans="1:9" ht="14.5">
      <c r="A313" s="6">
        <v>45610.53197916667</v>
      </c>
      <c r="B313" s="45">
        <v>49</v>
      </c>
      <c r="C313" s="52">
        <v>43.89</v>
      </c>
      <c r="D313" s="46">
        <v>2150.61</v>
      </c>
      <c r="E313" s="73" t="s">
        <v>17</v>
      </c>
      <c r="F313" s="42"/>
      <c r="G313" s="43"/>
      <c r="H313" s="43"/>
      <c r="I313" s="43"/>
    </row>
    <row r="314" spans="1:9" ht="14.5">
      <c r="A314" s="6">
        <v>45610.535763888889</v>
      </c>
      <c r="B314" s="45">
        <v>25</v>
      </c>
      <c r="C314" s="52">
        <v>43.9</v>
      </c>
      <c r="D314" s="46">
        <v>1097.5</v>
      </c>
      <c r="E314" s="73" t="s">
        <v>17</v>
      </c>
      <c r="F314" s="42"/>
      <c r="G314" s="43"/>
      <c r="H314" s="43"/>
      <c r="I314" s="43"/>
    </row>
    <row r="315" spans="1:9" ht="14.5">
      <c r="A315" s="6">
        <v>45610.535763888889</v>
      </c>
      <c r="B315" s="45">
        <v>89</v>
      </c>
      <c r="C315" s="52">
        <v>43.9</v>
      </c>
      <c r="D315" s="46">
        <v>3907.1</v>
      </c>
      <c r="E315" s="73" t="s">
        <v>17</v>
      </c>
      <c r="F315" s="42"/>
      <c r="G315" s="43"/>
      <c r="H315" s="43"/>
      <c r="I315" s="43"/>
    </row>
    <row r="316" spans="1:9" ht="14.5">
      <c r="A316" s="6">
        <v>45610.535763888889</v>
      </c>
      <c r="B316" s="45">
        <v>59</v>
      </c>
      <c r="C316" s="52">
        <v>43.9</v>
      </c>
      <c r="D316" s="46">
        <v>2590.1</v>
      </c>
      <c r="E316" s="73" t="s">
        <v>28</v>
      </c>
      <c r="F316" s="42"/>
      <c r="G316" s="43"/>
      <c r="H316" s="43"/>
      <c r="I316" s="43"/>
    </row>
    <row r="317" spans="1:9" ht="14.5">
      <c r="A317" s="6">
        <v>45610.535763888889</v>
      </c>
      <c r="B317" s="45">
        <v>59</v>
      </c>
      <c r="C317" s="52">
        <v>43.9</v>
      </c>
      <c r="D317" s="46">
        <v>2590.1</v>
      </c>
      <c r="E317" s="73" t="s">
        <v>28</v>
      </c>
      <c r="F317" s="42"/>
      <c r="G317" s="43"/>
      <c r="H317" s="43"/>
      <c r="I317" s="43"/>
    </row>
    <row r="318" spans="1:9" ht="14.5">
      <c r="A318" s="6">
        <v>45610.537511574075</v>
      </c>
      <c r="B318" s="45">
        <v>56</v>
      </c>
      <c r="C318" s="52">
        <v>43.91</v>
      </c>
      <c r="D318" s="46">
        <v>2458.96</v>
      </c>
      <c r="E318" s="73" t="s">
        <v>17</v>
      </c>
      <c r="F318" s="42"/>
      <c r="G318" s="43"/>
      <c r="H318" s="43"/>
      <c r="I318" s="43"/>
    </row>
    <row r="319" spans="1:9" ht="14.5">
      <c r="A319" s="6">
        <v>45610.537511574075</v>
      </c>
      <c r="B319" s="45">
        <v>79</v>
      </c>
      <c r="C319" s="52">
        <v>43.91</v>
      </c>
      <c r="D319" s="46">
        <v>3468.89</v>
      </c>
      <c r="E319" s="73" t="s">
        <v>17</v>
      </c>
      <c r="F319" s="42"/>
      <c r="G319" s="43"/>
      <c r="H319" s="43"/>
      <c r="I319" s="43"/>
    </row>
    <row r="320" spans="1:9" ht="14.5">
      <c r="A320" s="6">
        <v>45610.537511574075</v>
      </c>
      <c r="B320" s="45">
        <v>125</v>
      </c>
      <c r="C320" s="52">
        <v>43.91</v>
      </c>
      <c r="D320" s="46">
        <v>5488.75</v>
      </c>
      <c r="E320" s="73" t="s">
        <v>28</v>
      </c>
      <c r="F320" s="42"/>
      <c r="G320" s="43"/>
      <c r="H320" s="43"/>
      <c r="I320" s="43"/>
    </row>
    <row r="321" spans="1:9" ht="14.5">
      <c r="A321" s="6">
        <v>45610.539085648146</v>
      </c>
      <c r="B321" s="45">
        <v>128</v>
      </c>
      <c r="C321" s="52">
        <v>43.9</v>
      </c>
      <c r="D321" s="46">
        <v>5619.2</v>
      </c>
      <c r="E321" s="73" t="s">
        <v>17</v>
      </c>
      <c r="F321" s="42"/>
      <c r="G321" s="43"/>
      <c r="H321" s="43"/>
      <c r="I321" s="43"/>
    </row>
    <row r="322" spans="1:9" ht="14.5">
      <c r="A322" s="6">
        <v>45610.539085648146</v>
      </c>
      <c r="B322" s="45">
        <v>45</v>
      </c>
      <c r="C322" s="52">
        <v>43.9</v>
      </c>
      <c r="D322" s="46">
        <v>1975.5</v>
      </c>
      <c r="E322" s="73" t="s">
        <v>17</v>
      </c>
      <c r="F322" s="42"/>
      <c r="G322" s="43"/>
      <c r="H322" s="43"/>
      <c r="I322" s="43"/>
    </row>
    <row r="323" spans="1:9" ht="14.5">
      <c r="A323" s="6">
        <v>45610.539085648146</v>
      </c>
      <c r="B323" s="45">
        <v>89</v>
      </c>
      <c r="C323" s="52">
        <v>43.9</v>
      </c>
      <c r="D323" s="46">
        <v>3907.1</v>
      </c>
      <c r="E323" s="73" t="s">
        <v>17</v>
      </c>
      <c r="F323" s="42"/>
      <c r="G323" s="43"/>
      <c r="H323" s="43"/>
      <c r="I323" s="43"/>
    </row>
    <row r="324" spans="1:9" ht="14.5">
      <c r="A324" s="6">
        <v>45610.539409722223</v>
      </c>
      <c r="B324" s="45">
        <v>118</v>
      </c>
      <c r="C324" s="52">
        <v>43.89</v>
      </c>
      <c r="D324" s="46">
        <v>5179.0200000000004</v>
      </c>
      <c r="E324" s="73" t="s">
        <v>17</v>
      </c>
      <c r="F324" s="42"/>
      <c r="G324" s="43"/>
      <c r="H324" s="43"/>
      <c r="I324" s="43"/>
    </row>
    <row r="325" spans="1:9" ht="14.5">
      <c r="A325" s="6">
        <v>45610.542199074072</v>
      </c>
      <c r="B325" s="45">
        <v>27</v>
      </c>
      <c r="C325" s="52">
        <v>43.87</v>
      </c>
      <c r="D325" s="46">
        <v>1184.49</v>
      </c>
      <c r="E325" s="73" t="s">
        <v>17</v>
      </c>
      <c r="F325" s="42"/>
      <c r="G325" s="43"/>
      <c r="H325" s="43"/>
      <c r="I325" s="43"/>
    </row>
    <row r="326" spans="1:9" ht="14.5">
      <c r="A326" s="6">
        <v>45610.542199074072</v>
      </c>
      <c r="B326" s="45">
        <v>94</v>
      </c>
      <c r="C326" s="52">
        <v>43.87</v>
      </c>
      <c r="D326" s="46">
        <v>4123.78</v>
      </c>
      <c r="E326" s="73" t="s">
        <v>17</v>
      </c>
      <c r="F326" s="42"/>
      <c r="G326" s="43"/>
      <c r="H326" s="43"/>
      <c r="I326" s="43"/>
    </row>
    <row r="327" spans="1:9" ht="14.5">
      <c r="A327" s="6">
        <v>45610.542199074072</v>
      </c>
      <c r="B327" s="45">
        <v>136</v>
      </c>
      <c r="C327" s="52">
        <v>43.87</v>
      </c>
      <c r="D327" s="46">
        <v>5966.32</v>
      </c>
      <c r="E327" s="73" t="s">
        <v>17</v>
      </c>
      <c r="F327" s="42"/>
      <c r="G327" s="43"/>
      <c r="H327" s="43"/>
      <c r="I327" s="43"/>
    </row>
    <row r="328" spans="1:9" ht="14.5">
      <c r="A328" s="6">
        <v>45610.542199074072</v>
      </c>
      <c r="B328" s="45">
        <v>44</v>
      </c>
      <c r="C328" s="52">
        <v>43.87</v>
      </c>
      <c r="D328" s="46">
        <v>1930.28</v>
      </c>
      <c r="E328" s="73" t="s">
        <v>28</v>
      </c>
      <c r="F328" s="42"/>
      <c r="G328" s="43"/>
      <c r="H328" s="43"/>
      <c r="I328" s="43"/>
    </row>
    <row r="329" spans="1:9" ht="14.5">
      <c r="A329" s="6">
        <v>45610.542199074072</v>
      </c>
      <c r="B329" s="45">
        <v>81</v>
      </c>
      <c r="C329" s="52">
        <v>43.87</v>
      </c>
      <c r="D329" s="46">
        <v>3553.47</v>
      </c>
      <c r="E329" s="73" t="s">
        <v>28</v>
      </c>
      <c r="F329" s="42"/>
      <c r="G329" s="43"/>
      <c r="H329" s="43"/>
      <c r="I329" s="43"/>
    </row>
    <row r="330" spans="1:9" ht="14.5">
      <c r="A330" s="6">
        <v>45610.542974537035</v>
      </c>
      <c r="B330" s="45">
        <v>133</v>
      </c>
      <c r="C330" s="52">
        <v>43.87</v>
      </c>
      <c r="D330" s="46">
        <v>5834.71</v>
      </c>
      <c r="E330" s="73" t="s">
        <v>28</v>
      </c>
      <c r="F330" s="42"/>
      <c r="G330" s="43"/>
      <c r="H330" s="43"/>
      <c r="I330" s="43"/>
    </row>
    <row r="331" spans="1:9" ht="14.5">
      <c r="A331" s="6">
        <v>45610.543749999997</v>
      </c>
      <c r="B331" s="45">
        <v>41</v>
      </c>
      <c r="C331" s="52">
        <v>43.87</v>
      </c>
      <c r="D331" s="46">
        <v>1798.6699999999998</v>
      </c>
      <c r="E331" s="73" t="s">
        <v>17</v>
      </c>
      <c r="F331" s="42"/>
      <c r="G331" s="43"/>
      <c r="H331" s="43"/>
      <c r="I331" s="43"/>
    </row>
    <row r="332" spans="1:9" ht="14.5">
      <c r="A332" s="6">
        <v>45610.543749999997</v>
      </c>
      <c r="B332" s="45">
        <v>94</v>
      </c>
      <c r="C332" s="52">
        <v>43.87</v>
      </c>
      <c r="D332" s="46">
        <v>4123.78</v>
      </c>
      <c r="E332" s="73" t="s">
        <v>17</v>
      </c>
      <c r="F332" s="42"/>
      <c r="G332" s="43"/>
      <c r="H332" s="43"/>
      <c r="I332" s="43"/>
    </row>
    <row r="333" spans="1:9" ht="14.5">
      <c r="A333" s="6">
        <v>45610.545162037037</v>
      </c>
      <c r="B333" s="45">
        <v>116</v>
      </c>
      <c r="C333" s="52">
        <v>43.87</v>
      </c>
      <c r="D333" s="46">
        <v>5088.92</v>
      </c>
      <c r="E333" s="73" t="s">
        <v>17</v>
      </c>
      <c r="F333" s="42"/>
      <c r="G333" s="43"/>
      <c r="H333" s="43"/>
      <c r="I333" s="43"/>
    </row>
    <row r="334" spans="1:9" ht="14.5">
      <c r="A334" s="6">
        <v>45610.545162037037</v>
      </c>
      <c r="B334" s="45">
        <v>117</v>
      </c>
      <c r="C334" s="52">
        <v>43.87</v>
      </c>
      <c r="D334" s="46">
        <v>5132.79</v>
      </c>
      <c r="E334" s="73" t="s">
        <v>17</v>
      </c>
      <c r="F334" s="42"/>
      <c r="G334" s="43"/>
      <c r="H334" s="43"/>
      <c r="I334" s="43"/>
    </row>
    <row r="335" spans="1:9" ht="14.5">
      <c r="A335" s="6">
        <v>45610.545439814814</v>
      </c>
      <c r="B335" s="45">
        <v>94</v>
      </c>
      <c r="C335" s="52">
        <v>43.86</v>
      </c>
      <c r="D335" s="46">
        <v>4122.84</v>
      </c>
      <c r="E335" s="73" t="s">
        <v>28</v>
      </c>
      <c r="F335" s="42"/>
      <c r="G335" s="43"/>
      <c r="H335" s="43"/>
      <c r="I335" s="43"/>
    </row>
    <row r="336" spans="1:9" ht="14.5">
      <c r="A336" s="6">
        <v>45610.545659722222</v>
      </c>
      <c r="B336" s="45">
        <v>40</v>
      </c>
      <c r="C336" s="52">
        <v>43.86</v>
      </c>
      <c r="D336" s="46">
        <v>1754.4</v>
      </c>
      <c r="E336" s="73" t="s">
        <v>28</v>
      </c>
      <c r="F336" s="42"/>
      <c r="G336" s="43"/>
      <c r="H336" s="43"/>
      <c r="I336" s="43"/>
    </row>
    <row r="337" spans="1:9" ht="14.5">
      <c r="A337" s="6">
        <v>45610.547152777777</v>
      </c>
      <c r="B337" s="45">
        <v>138</v>
      </c>
      <c r="C337" s="52">
        <v>43.85</v>
      </c>
      <c r="D337" s="46">
        <v>6051.3</v>
      </c>
      <c r="E337" s="73" t="s">
        <v>17</v>
      </c>
      <c r="F337" s="42"/>
      <c r="G337" s="43"/>
      <c r="H337" s="43"/>
      <c r="I337" s="43"/>
    </row>
    <row r="338" spans="1:9" ht="14.5">
      <c r="A338" s="6">
        <v>45610.547164351854</v>
      </c>
      <c r="B338" s="45">
        <v>125</v>
      </c>
      <c r="C338" s="52">
        <v>43.84</v>
      </c>
      <c r="D338" s="46">
        <v>5480</v>
      </c>
      <c r="E338" s="73" t="s">
        <v>17</v>
      </c>
      <c r="F338" s="42"/>
      <c r="G338" s="43"/>
      <c r="H338" s="43"/>
      <c r="I338" s="43"/>
    </row>
    <row r="339" spans="1:9" ht="14.5">
      <c r="A339" s="6">
        <v>45610.548159722224</v>
      </c>
      <c r="B339" s="45">
        <v>24</v>
      </c>
      <c r="C339" s="52">
        <v>43.83</v>
      </c>
      <c r="D339" s="46">
        <v>1051.92</v>
      </c>
      <c r="E339" s="73" t="s">
        <v>17</v>
      </c>
      <c r="F339" s="42"/>
      <c r="G339" s="43"/>
      <c r="H339" s="43"/>
      <c r="I339" s="43"/>
    </row>
    <row r="340" spans="1:9" ht="14.5">
      <c r="A340" s="6">
        <v>45610.548159722224</v>
      </c>
      <c r="B340" s="45">
        <v>97</v>
      </c>
      <c r="C340" s="52">
        <v>43.83</v>
      </c>
      <c r="D340" s="46">
        <v>4251.51</v>
      </c>
      <c r="E340" s="73" t="s">
        <v>17</v>
      </c>
      <c r="F340" s="42"/>
      <c r="G340" s="43"/>
      <c r="H340" s="43"/>
      <c r="I340" s="43"/>
    </row>
    <row r="341" spans="1:9" ht="14.5">
      <c r="A341" s="6">
        <v>45610.549027777779</v>
      </c>
      <c r="B341" s="45">
        <v>131</v>
      </c>
      <c r="C341" s="52">
        <v>43.86</v>
      </c>
      <c r="D341" s="46">
        <v>5745.66</v>
      </c>
      <c r="E341" s="73" t="s">
        <v>17</v>
      </c>
      <c r="F341" s="42"/>
      <c r="G341" s="43"/>
      <c r="H341" s="43"/>
      <c r="I341" s="43"/>
    </row>
    <row r="342" spans="1:9" ht="14.5">
      <c r="A342" s="6">
        <v>45610.549027777779</v>
      </c>
      <c r="B342" s="45">
        <v>62</v>
      </c>
      <c r="C342" s="52">
        <v>43.86</v>
      </c>
      <c r="D342" s="46">
        <v>2719.32</v>
      </c>
      <c r="E342" s="73" t="s">
        <v>28</v>
      </c>
      <c r="F342" s="42"/>
      <c r="G342" s="43"/>
      <c r="H342" s="43"/>
      <c r="I342" s="43"/>
    </row>
    <row r="343" spans="1:9" ht="14.5">
      <c r="A343" s="6">
        <v>45610.549027777779</v>
      </c>
      <c r="B343" s="45">
        <v>63</v>
      </c>
      <c r="C343" s="52">
        <v>43.86</v>
      </c>
      <c r="D343" s="46">
        <v>2763.18</v>
      </c>
      <c r="E343" s="73" t="s">
        <v>28</v>
      </c>
      <c r="F343" s="42"/>
      <c r="G343" s="43"/>
      <c r="H343" s="43"/>
      <c r="I343" s="43"/>
    </row>
    <row r="344" spans="1:9" ht="14.5">
      <c r="A344" s="6">
        <v>45610.549351851849</v>
      </c>
      <c r="B344" s="45">
        <v>49</v>
      </c>
      <c r="C344" s="52">
        <v>43.85</v>
      </c>
      <c r="D344" s="46">
        <v>2148.65</v>
      </c>
      <c r="E344" s="73" t="s">
        <v>17</v>
      </c>
      <c r="F344" s="42"/>
      <c r="G344" s="43"/>
      <c r="H344" s="43"/>
      <c r="I344" s="43"/>
    </row>
    <row r="345" spans="1:9" ht="14.5">
      <c r="A345" s="6">
        <v>45610.549351851849</v>
      </c>
      <c r="B345" s="45">
        <v>49</v>
      </c>
      <c r="C345" s="52">
        <v>43.85</v>
      </c>
      <c r="D345" s="46">
        <v>2148.65</v>
      </c>
      <c r="E345" s="73" t="s">
        <v>17</v>
      </c>
      <c r="F345" s="42"/>
      <c r="G345" s="43"/>
      <c r="H345" s="43"/>
      <c r="I345" s="43"/>
    </row>
    <row r="346" spans="1:9" ht="14.5">
      <c r="A346" s="6">
        <v>45610.549351851849</v>
      </c>
      <c r="B346" s="45">
        <v>115</v>
      </c>
      <c r="C346" s="52">
        <v>43.85</v>
      </c>
      <c r="D346" s="46">
        <v>5042.75</v>
      </c>
      <c r="E346" s="73" t="s">
        <v>17</v>
      </c>
      <c r="F346" s="42"/>
      <c r="G346" s="43"/>
      <c r="H346" s="43"/>
      <c r="I346" s="43"/>
    </row>
    <row r="347" spans="1:9" ht="14.5">
      <c r="A347" s="6">
        <v>45610.549351851849</v>
      </c>
      <c r="B347" s="45">
        <v>20</v>
      </c>
      <c r="C347" s="52">
        <v>43.85</v>
      </c>
      <c r="D347" s="46">
        <v>877</v>
      </c>
      <c r="E347" s="73" t="s">
        <v>17</v>
      </c>
      <c r="F347" s="42"/>
      <c r="G347" s="43"/>
      <c r="H347" s="43"/>
      <c r="I347" s="43"/>
    </row>
    <row r="348" spans="1:9" ht="14.5">
      <c r="A348" s="6">
        <v>45610.55269675926</v>
      </c>
      <c r="B348" s="45">
        <v>89</v>
      </c>
      <c r="C348" s="52">
        <v>43.86</v>
      </c>
      <c r="D348" s="46">
        <v>3903.54</v>
      </c>
      <c r="E348" s="73" t="s">
        <v>17</v>
      </c>
      <c r="F348" s="42"/>
      <c r="G348" s="43"/>
      <c r="H348" s="43"/>
      <c r="I348" s="43"/>
    </row>
    <row r="349" spans="1:9" ht="14.5">
      <c r="A349" s="6">
        <v>45610.55269675926</v>
      </c>
      <c r="B349" s="45">
        <v>44</v>
      </c>
      <c r="C349" s="52">
        <v>43.86</v>
      </c>
      <c r="D349" s="46">
        <v>1929.84</v>
      </c>
      <c r="E349" s="73" t="s">
        <v>17</v>
      </c>
      <c r="F349" s="42"/>
      <c r="G349" s="43"/>
      <c r="H349" s="43"/>
      <c r="I349" s="43"/>
    </row>
    <row r="350" spans="1:9" ht="14.5">
      <c r="A350" s="6">
        <v>45610.55269675926</v>
      </c>
      <c r="B350" s="45">
        <v>125</v>
      </c>
      <c r="C350" s="52">
        <v>43.86</v>
      </c>
      <c r="D350" s="46">
        <v>5482.5</v>
      </c>
      <c r="E350" s="73" t="s">
        <v>28</v>
      </c>
      <c r="F350" s="42"/>
      <c r="G350" s="43"/>
      <c r="H350" s="43"/>
      <c r="I350" s="43"/>
    </row>
    <row r="351" spans="1:9" ht="14.5">
      <c r="A351" s="6">
        <v>45610.555891203701</v>
      </c>
      <c r="B351" s="45">
        <v>139</v>
      </c>
      <c r="C351" s="52">
        <v>43.85</v>
      </c>
      <c r="D351" s="46">
        <v>6095.1500000000005</v>
      </c>
      <c r="E351" s="73" t="s">
        <v>17</v>
      </c>
      <c r="F351" s="42"/>
      <c r="G351" s="43"/>
      <c r="H351" s="43"/>
      <c r="I351" s="43"/>
    </row>
    <row r="352" spans="1:9" ht="14.5">
      <c r="A352" s="6">
        <v>45610.555983796294</v>
      </c>
      <c r="B352" s="45">
        <v>40</v>
      </c>
      <c r="C352" s="52">
        <v>43.84</v>
      </c>
      <c r="D352" s="46">
        <v>1753.6000000000001</v>
      </c>
      <c r="E352" s="73" t="s">
        <v>17</v>
      </c>
      <c r="F352" s="42"/>
      <c r="G352" s="43"/>
      <c r="H352" s="43"/>
      <c r="I352" s="43"/>
    </row>
    <row r="353" spans="1:9" ht="14.5">
      <c r="A353" s="6">
        <v>45610.555983796294</v>
      </c>
      <c r="B353" s="45">
        <v>45</v>
      </c>
      <c r="C353" s="52">
        <v>43.84</v>
      </c>
      <c r="D353" s="46">
        <v>1972.8000000000002</v>
      </c>
      <c r="E353" s="73" t="s">
        <v>17</v>
      </c>
      <c r="F353" s="42"/>
      <c r="G353" s="43"/>
      <c r="H353" s="43"/>
      <c r="I353" s="43"/>
    </row>
    <row r="354" spans="1:9" ht="14.5">
      <c r="A354" s="6">
        <v>45610.555983796294</v>
      </c>
      <c r="B354" s="45">
        <v>29</v>
      </c>
      <c r="C354" s="52">
        <v>43.84</v>
      </c>
      <c r="D354" s="46">
        <v>1271.3600000000001</v>
      </c>
      <c r="E354" s="73" t="s">
        <v>17</v>
      </c>
      <c r="F354" s="42"/>
      <c r="G354" s="43"/>
      <c r="H354" s="43"/>
      <c r="I354" s="43"/>
    </row>
    <row r="355" spans="1:9" ht="14.5">
      <c r="A355" s="6">
        <v>45610.555983796294</v>
      </c>
      <c r="B355" s="45">
        <v>69</v>
      </c>
      <c r="C355" s="52">
        <v>43.84</v>
      </c>
      <c r="D355" s="46">
        <v>3024.96</v>
      </c>
      <c r="E355" s="73" t="s">
        <v>28</v>
      </c>
      <c r="F355" s="42"/>
      <c r="G355" s="43"/>
      <c r="H355" s="43"/>
      <c r="I355" s="43"/>
    </row>
    <row r="356" spans="1:9" ht="14.5">
      <c r="A356" s="6">
        <v>45610.555983796294</v>
      </c>
      <c r="B356" s="45">
        <v>52</v>
      </c>
      <c r="C356" s="52">
        <v>43.84</v>
      </c>
      <c r="D356" s="46">
        <v>2279.6800000000003</v>
      </c>
      <c r="E356" s="73" t="s">
        <v>28</v>
      </c>
      <c r="F356" s="42"/>
      <c r="G356" s="43"/>
      <c r="H356" s="43"/>
      <c r="I356" s="43"/>
    </row>
    <row r="357" spans="1:9" ht="14.5">
      <c r="A357" s="6">
        <v>45610.557881944442</v>
      </c>
      <c r="B357" s="45">
        <v>72</v>
      </c>
      <c r="C357" s="52">
        <v>43.83</v>
      </c>
      <c r="D357" s="46">
        <v>3155.7599999999998</v>
      </c>
      <c r="E357" s="73" t="s">
        <v>17</v>
      </c>
      <c r="F357" s="42"/>
      <c r="G357" s="43"/>
      <c r="H357" s="43"/>
      <c r="I357" s="43"/>
    </row>
    <row r="358" spans="1:9" ht="14.5">
      <c r="A358" s="6">
        <v>45610.557881944442</v>
      </c>
      <c r="B358" s="45">
        <v>61</v>
      </c>
      <c r="C358" s="52">
        <v>43.83</v>
      </c>
      <c r="D358" s="46">
        <v>2673.63</v>
      </c>
      <c r="E358" s="73" t="s">
        <v>17</v>
      </c>
      <c r="F358" s="42"/>
      <c r="G358" s="43"/>
      <c r="H358" s="43"/>
      <c r="I358" s="43"/>
    </row>
    <row r="359" spans="1:9" ht="14.5">
      <c r="A359" s="6">
        <v>45610.557881944442</v>
      </c>
      <c r="B359" s="45">
        <v>132</v>
      </c>
      <c r="C359" s="52">
        <v>43.83</v>
      </c>
      <c r="D359" s="46">
        <v>5785.5599999999995</v>
      </c>
      <c r="E359" s="73" t="s">
        <v>17</v>
      </c>
      <c r="F359" s="42"/>
      <c r="G359" s="43"/>
      <c r="H359" s="43"/>
      <c r="I359" s="43"/>
    </row>
    <row r="360" spans="1:9" ht="14.5">
      <c r="A360" s="6">
        <v>45610.557881944442</v>
      </c>
      <c r="B360" s="45">
        <v>59</v>
      </c>
      <c r="C360" s="52">
        <v>43.83</v>
      </c>
      <c r="D360" s="46">
        <v>2585.9699999999998</v>
      </c>
      <c r="E360" s="73" t="s">
        <v>28</v>
      </c>
      <c r="F360" s="42"/>
      <c r="G360" s="43"/>
      <c r="H360" s="43"/>
      <c r="I360" s="43"/>
    </row>
    <row r="361" spans="1:9" ht="14.5">
      <c r="A361" s="6">
        <v>45610.557881944442</v>
      </c>
      <c r="B361" s="45">
        <v>60</v>
      </c>
      <c r="C361" s="52">
        <v>43.83</v>
      </c>
      <c r="D361" s="46">
        <v>2629.7999999999997</v>
      </c>
      <c r="E361" s="73" t="s">
        <v>28</v>
      </c>
      <c r="F361" s="42"/>
      <c r="G361" s="43"/>
      <c r="H361" s="43"/>
      <c r="I361" s="43"/>
    </row>
    <row r="362" spans="1:9" ht="14.5">
      <c r="A362" s="6">
        <v>45610.560208333336</v>
      </c>
      <c r="B362" s="45">
        <v>86</v>
      </c>
      <c r="C362" s="52">
        <v>43.83</v>
      </c>
      <c r="D362" s="46">
        <v>3769.3799999999997</v>
      </c>
      <c r="E362" s="73" t="s">
        <v>17</v>
      </c>
      <c r="F362" s="42"/>
      <c r="G362" s="43"/>
      <c r="H362" s="43"/>
      <c r="I362" s="43"/>
    </row>
    <row r="363" spans="1:9" ht="14.5">
      <c r="A363" s="6">
        <v>45610.560208333336</v>
      </c>
      <c r="B363" s="45">
        <v>29</v>
      </c>
      <c r="C363" s="52">
        <v>43.83</v>
      </c>
      <c r="D363" s="46">
        <v>1271.07</v>
      </c>
      <c r="E363" s="73" t="s">
        <v>17</v>
      </c>
      <c r="F363" s="42"/>
      <c r="G363" s="43"/>
      <c r="H363" s="43"/>
      <c r="I363" s="43"/>
    </row>
    <row r="364" spans="1:9" ht="14.5">
      <c r="A364" s="6">
        <v>45610.560208333336</v>
      </c>
      <c r="B364" s="45">
        <v>27</v>
      </c>
      <c r="C364" s="52">
        <v>43.83</v>
      </c>
      <c r="D364" s="46">
        <v>1183.4099999999999</v>
      </c>
      <c r="E364" s="73" t="s">
        <v>17</v>
      </c>
      <c r="F364" s="42"/>
      <c r="G364" s="43"/>
      <c r="H364" s="43"/>
      <c r="I364" s="43"/>
    </row>
    <row r="365" spans="1:9" ht="14.5">
      <c r="A365" s="6">
        <v>45610.560208333336</v>
      </c>
      <c r="B365" s="45">
        <v>120</v>
      </c>
      <c r="C365" s="52">
        <v>43.83</v>
      </c>
      <c r="D365" s="46">
        <v>5259.5999999999995</v>
      </c>
      <c r="E365" s="73" t="s">
        <v>17</v>
      </c>
      <c r="F365" s="42"/>
      <c r="G365" s="43"/>
      <c r="H365" s="43"/>
      <c r="I365" s="43"/>
    </row>
    <row r="366" spans="1:9" ht="14.5">
      <c r="A366" s="6">
        <v>45610.560208333336</v>
      </c>
      <c r="B366" s="45">
        <v>65</v>
      </c>
      <c r="C366" s="52">
        <v>43.83</v>
      </c>
      <c r="D366" s="46">
        <v>2848.95</v>
      </c>
      <c r="E366" s="73" t="s">
        <v>28</v>
      </c>
      <c r="F366" s="42"/>
      <c r="G366" s="43"/>
      <c r="H366" s="43"/>
      <c r="I366" s="43"/>
    </row>
    <row r="367" spans="1:9" ht="14.5">
      <c r="A367" s="6">
        <v>45610.560208333336</v>
      </c>
      <c r="B367" s="45">
        <v>54</v>
      </c>
      <c r="C367" s="52">
        <v>43.83</v>
      </c>
      <c r="D367" s="46">
        <v>2366.8199999999997</v>
      </c>
      <c r="E367" s="73" t="s">
        <v>28</v>
      </c>
      <c r="F367" s="42"/>
      <c r="G367" s="43"/>
      <c r="H367" s="43"/>
      <c r="I367" s="43"/>
    </row>
    <row r="368" spans="1:9" ht="14.5">
      <c r="A368" s="6">
        <v>45610.563680555555</v>
      </c>
      <c r="B368" s="45">
        <v>146</v>
      </c>
      <c r="C368" s="52">
        <v>43.83</v>
      </c>
      <c r="D368" s="46">
        <v>6399.1799999999994</v>
      </c>
      <c r="E368" s="73" t="s">
        <v>17</v>
      </c>
      <c r="F368" s="42"/>
      <c r="G368" s="43"/>
      <c r="H368" s="43"/>
      <c r="I368" s="43"/>
    </row>
    <row r="369" spans="1:9" ht="14.5">
      <c r="A369" s="6">
        <v>45610.563680555555</v>
      </c>
      <c r="B369" s="45">
        <v>84</v>
      </c>
      <c r="C369" s="52">
        <v>43.83</v>
      </c>
      <c r="D369" s="46">
        <v>3681.72</v>
      </c>
      <c r="E369" s="73" t="s">
        <v>17</v>
      </c>
      <c r="F369" s="42"/>
      <c r="G369" s="43"/>
      <c r="H369" s="43"/>
      <c r="I369" s="43"/>
    </row>
    <row r="370" spans="1:9" ht="14.5">
      <c r="A370" s="6">
        <v>45610.563680555555</v>
      </c>
      <c r="B370" s="45">
        <v>54</v>
      </c>
      <c r="C370" s="52">
        <v>43.83</v>
      </c>
      <c r="D370" s="46">
        <v>2366.8199999999997</v>
      </c>
      <c r="E370" s="73" t="s">
        <v>17</v>
      </c>
      <c r="F370" s="42"/>
      <c r="G370" s="43"/>
      <c r="H370" s="43"/>
      <c r="I370" s="43"/>
    </row>
    <row r="371" spans="1:9" ht="14.5">
      <c r="A371" s="6">
        <v>45610.563680555555</v>
      </c>
      <c r="B371" s="45">
        <v>133</v>
      </c>
      <c r="C371" s="52">
        <v>43.83</v>
      </c>
      <c r="D371" s="46">
        <v>5829.3899999999994</v>
      </c>
      <c r="E371" s="73" t="s">
        <v>28</v>
      </c>
      <c r="F371" s="42"/>
      <c r="G371" s="43"/>
      <c r="H371" s="43"/>
      <c r="I371" s="43"/>
    </row>
    <row r="372" spans="1:9" ht="14.5">
      <c r="A372" s="6">
        <v>45610.566793981481</v>
      </c>
      <c r="B372" s="45">
        <v>66</v>
      </c>
      <c r="C372" s="52">
        <v>43.86</v>
      </c>
      <c r="D372" s="46">
        <v>2894.7599999999998</v>
      </c>
      <c r="E372" s="73" t="s">
        <v>17</v>
      </c>
      <c r="F372" s="42"/>
      <c r="G372" s="43"/>
      <c r="H372" s="43"/>
      <c r="I372" s="43"/>
    </row>
    <row r="373" spans="1:9" ht="14.5">
      <c r="A373" s="6">
        <v>45610.566793981481</v>
      </c>
      <c r="B373" s="45">
        <v>53</v>
      </c>
      <c r="C373" s="52">
        <v>43.86</v>
      </c>
      <c r="D373" s="46">
        <v>2324.58</v>
      </c>
      <c r="E373" s="73" t="s">
        <v>17</v>
      </c>
      <c r="F373" s="42"/>
      <c r="G373" s="43"/>
      <c r="H373" s="43"/>
      <c r="I373" s="43"/>
    </row>
    <row r="374" spans="1:9" ht="14.5">
      <c r="A374" s="6">
        <v>45610.566793981481</v>
      </c>
      <c r="B374" s="45">
        <v>137</v>
      </c>
      <c r="C374" s="52">
        <v>43.86</v>
      </c>
      <c r="D374" s="46">
        <v>6008.82</v>
      </c>
      <c r="E374" s="73" t="s">
        <v>17</v>
      </c>
      <c r="F374" s="42"/>
      <c r="G374" s="43"/>
      <c r="H374" s="43"/>
      <c r="I374" s="43"/>
    </row>
    <row r="375" spans="1:9" ht="14.5">
      <c r="A375" s="6">
        <v>45610.566793981481</v>
      </c>
      <c r="B375" s="45">
        <v>127</v>
      </c>
      <c r="C375" s="52">
        <v>43.86</v>
      </c>
      <c r="D375" s="46">
        <v>5570.22</v>
      </c>
      <c r="E375" s="73" t="s">
        <v>17</v>
      </c>
      <c r="F375" s="42"/>
      <c r="G375" s="43"/>
      <c r="H375" s="43"/>
      <c r="I375" s="43"/>
    </row>
    <row r="376" spans="1:9" ht="14.5">
      <c r="A376" s="6">
        <v>45610.566793981481</v>
      </c>
      <c r="B376" s="45">
        <v>134</v>
      </c>
      <c r="C376" s="52">
        <v>43.86</v>
      </c>
      <c r="D376" s="46">
        <v>5877.24</v>
      </c>
      <c r="E376" s="73" t="s">
        <v>28</v>
      </c>
      <c r="F376" s="42"/>
      <c r="G376" s="43"/>
      <c r="H376" s="43"/>
      <c r="I376" s="43"/>
    </row>
    <row r="377" spans="1:9" ht="14.5">
      <c r="A377" s="6">
        <v>45610.566805555558</v>
      </c>
      <c r="B377" s="45">
        <v>30</v>
      </c>
      <c r="C377" s="52">
        <v>43.85</v>
      </c>
      <c r="D377" s="46">
        <v>1315.5</v>
      </c>
      <c r="E377" s="73" t="s">
        <v>17</v>
      </c>
      <c r="F377" s="42"/>
      <c r="G377" s="43"/>
      <c r="H377" s="43"/>
      <c r="I377" s="43"/>
    </row>
    <row r="378" spans="1:9" ht="14.5">
      <c r="A378" s="6">
        <v>45610.56826388889</v>
      </c>
      <c r="B378" s="45">
        <v>118</v>
      </c>
      <c r="C378" s="52">
        <v>43.84</v>
      </c>
      <c r="D378" s="46">
        <v>5173.1200000000008</v>
      </c>
      <c r="E378" s="73" t="s">
        <v>28</v>
      </c>
      <c r="F378" s="42"/>
      <c r="G378" s="43"/>
      <c r="H378" s="43"/>
      <c r="I378" s="43"/>
    </row>
    <row r="379" spans="1:9" ht="14.5">
      <c r="A379" s="6">
        <v>45610.568958333337</v>
      </c>
      <c r="B379" s="45">
        <v>126</v>
      </c>
      <c r="C379" s="52">
        <v>43.86</v>
      </c>
      <c r="D379" s="46">
        <v>5526.36</v>
      </c>
      <c r="E379" s="73" t="s">
        <v>17</v>
      </c>
      <c r="F379" s="42"/>
      <c r="G379" s="43"/>
      <c r="H379" s="43"/>
      <c r="I379" s="43"/>
    </row>
    <row r="380" spans="1:9" ht="14.5">
      <c r="A380" s="6">
        <v>45610.568958333337</v>
      </c>
      <c r="B380" s="45">
        <v>131</v>
      </c>
      <c r="C380" s="52">
        <v>43.86</v>
      </c>
      <c r="D380" s="46">
        <v>5745.66</v>
      </c>
      <c r="E380" s="73" t="s">
        <v>17</v>
      </c>
      <c r="F380" s="42"/>
      <c r="G380" s="43"/>
      <c r="H380" s="43"/>
      <c r="I380" s="43"/>
    </row>
    <row r="381" spans="1:9" ht="14.5">
      <c r="A381" s="6">
        <v>45610.568958333337</v>
      </c>
      <c r="B381" s="45">
        <v>3</v>
      </c>
      <c r="C381" s="52">
        <v>43.86</v>
      </c>
      <c r="D381" s="46">
        <v>131.57999999999998</v>
      </c>
      <c r="E381" s="73" t="s">
        <v>17</v>
      </c>
      <c r="F381" s="42"/>
      <c r="G381" s="43"/>
      <c r="H381" s="43"/>
      <c r="I381" s="43"/>
    </row>
    <row r="382" spans="1:9" ht="14.5">
      <c r="A382" s="6">
        <v>45610.570138888892</v>
      </c>
      <c r="B382" s="45">
        <v>44</v>
      </c>
      <c r="C382" s="52">
        <v>43.83</v>
      </c>
      <c r="D382" s="46">
        <v>1928.52</v>
      </c>
      <c r="E382" s="73" t="s">
        <v>17</v>
      </c>
      <c r="F382" s="42"/>
      <c r="G382" s="43"/>
      <c r="H382" s="43"/>
      <c r="I382" s="43"/>
    </row>
    <row r="383" spans="1:9" ht="14.5">
      <c r="A383" s="6">
        <v>45610.570138888892</v>
      </c>
      <c r="B383" s="45">
        <v>78</v>
      </c>
      <c r="C383" s="52">
        <v>43.83</v>
      </c>
      <c r="D383" s="46">
        <v>3418.74</v>
      </c>
      <c r="E383" s="73" t="s">
        <v>17</v>
      </c>
      <c r="F383" s="42"/>
      <c r="G383" s="43"/>
      <c r="H383" s="43"/>
      <c r="I383" s="43"/>
    </row>
    <row r="384" spans="1:9" ht="14.5">
      <c r="A384" s="6">
        <v>45610.570138888892</v>
      </c>
      <c r="B384" s="45">
        <v>30</v>
      </c>
      <c r="C384" s="52">
        <v>43.83</v>
      </c>
      <c r="D384" s="46">
        <v>1314.8999999999999</v>
      </c>
      <c r="E384" s="73" t="s">
        <v>17</v>
      </c>
      <c r="F384" s="42"/>
      <c r="G384" s="43"/>
      <c r="H384" s="43"/>
      <c r="I384" s="43"/>
    </row>
    <row r="385" spans="1:9" ht="14.5">
      <c r="A385" s="6">
        <v>45610.570138888892</v>
      </c>
      <c r="B385" s="45">
        <v>86</v>
      </c>
      <c r="C385" s="52">
        <v>43.83</v>
      </c>
      <c r="D385" s="46">
        <v>3769.3799999999997</v>
      </c>
      <c r="E385" s="73" t="s">
        <v>17</v>
      </c>
      <c r="F385" s="42"/>
      <c r="G385" s="43"/>
      <c r="H385" s="43"/>
      <c r="I385" s="43"/>
    </row>
    <row r="386" spans="1:9" ht="14.5">
      <c r="A386" s="6">
        <v>45610.572569444441</v>
      </c>
      <c r="B386" s="45">
        <v>16</v>
      </c>
      <c r="C386" s="52">
        <v>43.86</v>
      </c>
      <c r="D386" s="46">
        <v>701.76</v>
      </c>
      <c r="E386" s="73" t="s">
        <v>28</v>
      </c>
      <c r="F386" s="42"/>
      <c r="G386" s="43"/>
      <c r="H386" s="43"/>
      <c r="I386" s="43"/>
    </row>
    <row r="387" spans="1:9" ht="14.5">
      <c r="A387" s="6">
        <v>45610.572812500002</v>
      </c>
      <c r="B387" s="45">
        <v>105</v>
      </c>
      <c r="C387" s="52">
        <v>43.86</v>
      </c>
      <c r="D387" s="46">
        <v>4605.3</v>
      </c>
      <c r="E387" s="73" t="s">
        <v>17</v>
      </c>
      <c r="F387" s="42"/>
      <c r="G387" s="43"/>
      <c r="H387" s="43"/>
      <c r="I387" s="43"/>
    </row>
    <row r="388" spans="1:9" ht="14.5">
      <c r="A388" s="6">
        <v>45610.572812500002</v>
      </c>
      <c r="B388" s="45">
        <v>22</v>
      </c>
      <c r="C388" s="52">
        <v>43.86</v>
      </c>
      <c r="D388" s="46">
        <v>964.92</v>
      </c>
      <c r="E388" s="73" t="s">
        <v>17</v>
      </c>
      <c r="F388" s="42"/>
      <c r="G388" s="43"/>
      <c r="H388" s="43"/>
      <c r="I388" s="43"/>
    </row>
    <row r="389" spans="1:9" ht="14.5">
      <c r="A389" s="6">
        <v>45610.572812500002</v>
      </c>
      <c r="B389" s="45">
        <v>111</v>
      </c>
      <c r="C389" s="52">
        <v>43.86</v>
      </c>
      <c r="D389" s="46">
        <v>4868.46</v>
      </c>
      <c r="E389" s="73" t="s">
        <v>28</v>
      </c>
      <c r="F389" s="42"/>
      <c r="G389" s="43"/>
      <c r="H389" s="43"/>
      <c r="I389" s="43"/>
    </row>
    <row r="390" spans="1:9" ht="14.5">
      <c r="A390" s="6">
        <v>45610.57540509259</v>
      </c>
      <c r="B390" s="45">
        <v>118</v>
      </c>
      <c r="C390" s="52">
        <v>43.85</v>
      </c>
      <c r="D390" s="46">
        <v>5174.3</v>
      </c>
      <c r="E390" s="73" t="s">
        <v>17</v>
      </c>
      <c r="F390" s="42"/>
      <c r="G390" s="43"/>
      <c r="H390" s="43"/>
      <c r="I390" s="43"/>
    </row>
    <row r="391" spans="1:9" ht="14.5">
      <c r="A391" s="6">
        <v>45610.57540509259</v>
      </c>
      <c r="B391" s="45">
        <v>117</v>
      </c>
      <c r="C391" s="52">
        <v>43.86</v>
      </c>
      <c r="D391" s="46">
        <v>5131.62</v>
      </c>
      <c r="E391" s="73" t="s">
        <v>17</v>
      </c>
      <c r="F391" s="42"/>
      <c r="G391" s="43"/>
      <c r="H391" s="43"/>
      <c r="I391" s="43"/>
    </row>
    <row r="392" spans="1:9" ht="14.5">
      <c r="A392" s="6">
        <v>45610.57540509259</v>
      </c>
      <c r="B392" s="45">
        <v>136</v>
      </c>
      <c r="C392" s="52">
        <v>43.86</v>
      </c>
      <c r="D392" s="46">
        <v>5964.96</v>
      </c>
      <c r="E392" s="73" t="s">
        <v>28</v>
      </c>
      <c r="F392" s="42"/>
      <c r="G392" s="43"/>
      <c r="H392" s="43"/>
      <c r="I392" s="43"/>
    </row>
    <row r="393" spans="1:9" ht="14.5">
      <c r="A393" s="6">
        <v>45610.57540509259</v>
      </c>
      <c r="B393" s="45">
        <v>138</v>
      </c>
      <c r="C393" s="52">
        <v>43.86</v>
      </c>
      <c r="D393" s="46">
        <v>6052.68</v>
      </c>
      <c r="E393" s="73" t="s">
        <v>17</v>
      </c>
      <c r="F393" s="42"/>
      <c r="G393" s="43"/>
      <c r="H393" s="43"/>
      <c r="I393" s="43"/>
    </row>
    <row r="394" spans="1:9" ht="14.5">
      <c r="A394" s="6">
        <v>45610.576331018521</v>
      </c>
      <c r="B394" s="45">
        <v>131</v>
      </c>
      <c r="C394" s="52">
        <v>43.84</v>
      </c>
      <c r="D394" s="46">
        <v>5743.0400000000009</v>
      </c>
      <c r="E394" s="73" t="s">
        <v>17</v>
      </c>
      <c r="F394" s="42"/>
      <c r="G394" s="43"/>
      <c r="H394" s="43"/>
      <c r="I394" s="43"/>
    </row>
    <row r="395" spans="1:9" ht="14.5">
      <c r="A395" s="6">
        <v>45610.580740740741</v>
      </c>
      <c r="B395" s="45">
        <v>2</v>
      </c>
      <c r="C395" s="52">
        <v>43.9</v>
      </c>
      <c r="D395" s="46">
        <v>87.8</v>
      </c>
      <c r="E395" s="73" t="s">
        <v>17</v>
      </c>
      <c r="F395" s="42"/>
      <c r="G395" s="43"/>
      <c r="H395" s="43"/>
      <c r="I395" s="43"/>
    </row>
    <row r="396" spans="1:9" ht="14.5">
      <c r="A396" s="6">
        <v>45610.580740740741</v>
      </c>
      <c r="B396" s="45">
        <v>181</v>
      </c>
      <c r="C396" s="52">
        <v>43.9</v>
      </c>
      <c r="D396" s="46">
        <v>7945.9</v>
      </c>
      <c r="E396" s="73" t="s">
        <v>17</v>
      </c>
      <c r="F396" s="42"/>
      <c r="G396" s="43"/>
      <c r="H396" s="43"/>
      <c r="I396" s="43"/>
    </row>
    <row r="397" spans="1:9" ht="14.5">
      <c r="A397" s="6">
        <v>45610.580740740741</v>
      </c>
      <c r="B397" s="45">
        <v>66</v>
      </c>
      <c r="C397" s="52">
        <v>43.9</v>
      </c>
      <c r="D397" s="46">
        <v>2897.4</v>
      </c>
      <c r="E397" s="73" t="s">
        <v>17</v>
      </c>
      <c r="F397" s="42"/>
      <c r="G397" s="43"/>
      <c r="H397" s="43"/>
      <c r="I397" s="43"/>
    </row>
    <row r="398" spans="1:9" ht="14.5">
      <c r="A398" s="6">
        <v>45610.580740740741</v>
      </c>
      <c r="B398" s="45">
        <v>112</v>
      </c>
      <c r="C398" s="52">
        <v>43.9</v>
      </c>
      <c r="D398" s="46">
        <v>4916.8</v>
      </c>
      <c r="E398" s="73" t="s">
        <v>17</v>
      </c>
      <c r="F398" s="42"/>
      <c r="G398" s="43"/>
      <c r="H398" s="43"/>
      <c r="I398" s="43"/>
    </row>
    <row r="399" spans="1:9" ht="14.5">
      <c r="A399" s="6">
        <v>45610.580740740741</v>
      </c>
      <c r="B399" s="45">
        <v>115</v>
      </c>
      <c r="C399" s="52">
        <v>43.9</v>
      </c>
      <c r="D399" s="46">
        <v>5048.5</v>
      </c>
      <c r="E399" s="73" t="s">
        <v>28</v>
      </c>
      <c r="F399" s="42"/>
      <c r="G399" s="43"/>
      <c r="H399" s="43"/>
      <c r="I399" s="43"/>
    </row>
    <row r="400" spans="1:9" ht="14.5">
      <c r="A400" s="6">
        <v>45610.580983796295</v>
      </c>
      <c r="B400" s="45">
        <v>116</v>
      </c>
      <c r="C400" s="52">
        <v>43.89</v>
      </c>
      <c r="D400" s="46">
        <v>5091.24</v>
      </c>
      <c r="E400" s="73" t="s">
        <v>17</v>
      </c>
      <c r="F400" s="42"/>
      <c r="G400" s="43"/>
      <c r="H400" s="43"/>
      <c r="I400" s="43"/>
    </row>
    <row r="401" spans="1:9" ht="14.5">
      <c r="A401" s="6">
        <v>45610.580983796295</v>
      </c>
      <c r="B401" s="45">
        <v>133</v>
      </c>
      <c r="C401" s="52">
        <v>43.89</v>
      </c>
      <c r="D401" s="46">
        <v>5837.37</v>
      </c>
      <c r="E401" s="73" t="s">
        <v>28</v>
      </c>
      <c r="F401" s="42"/>
      <c r="G401" s="43"/>
      <c r="H401" s="43"/>
      <c r="I401" s="43"/>
    </row>
    <row r="402" spans="1:9" ht="14.5">
      <c r="A402" s="6">
        <v>45610.583275462966</v>
      </c>
      <c r="B402" s="45">
        <v>120</v>
      </c>
      <c r="C402" s="52">
        <v>43.88</v>
      </c>
      <c r="D402" s="46">
        <v>5265.6</v>
      </c>
      <c r="E402" s="73" t="s">
        <v>17</v>
      </c>
      <c r="F402" s="42"/>
      <c r="G402" s="43"/>
      <c r="H402" s="43"/>
      <c r="I402" s="43"/>
    </row>
    <row r="403" spans="1:9" ht="14.5">
      <c r="A403" s="6">
        <v>45610.583275462966</v>
      </c>
      <c r="B403" s="45">
        <v>136</v>
      </c>
      <c r="C403" s="52">
        <v>43.88</v>
      </c>
      <c r="D403" s="46">
        <v>5967.68</v>
      </c>
      <c r="E403" s="73" t="s">
        <v>17</v>
      </c>
      <c r="F403" s="42"/>
      <c r="G403" s="43"/>
      <c r="H403" s="43"/>
      <c r="I403" s="43"/>
    </row>
    <row r="404" spans="1:9" ht="14.5">
      <c r="A404" s="6">
        <v>45610.583275462966</v>
      </c>
      <c r="B404" s="45">
        <v>121</v>
      </c>
      <c r="C404" s="52">
        <v>43.9</v>
      </c>
      <c r="D404" s="46">
        <v>5311.9</v>
      </c>
      <c r="E404" s="73" t="s">
        <v>17</v>
      </c>
      <c r="F404" s="42"/>
      <c r="G404" s="43"/>
      <c r="H404" s="43"/>
      <c r="I404" s="43"/>
    </row>
    <row r="405" spans="1:9" ht="14.5">
      <c r="A405" s="6">
        <v>45610.585543981484</v>
      </c>
      <c r="B405" s="45">
        <v>138</v>
      </c>
      <c r="C405" s="52">
        <v>43.91</v>
      </c>
      <c r="D405" s="46">
        <v>6059.58</v>
      </c>
      <c r="E405" s="73" t="s">
        <v>17</v>
      </c>
      <c r="F405" s="42"/>
      <c r="G405" s="43"/>
      <c r="H405" s="43"/>
      <c r="I405" s="43"/>
    </row>
    <row r="406" spans="1:9" ht="14.5">
      <c r="A406" s="6">
        <v>45610.585543981484</v>
      </c>
      <c r="B406" s="45">
        <v>75</v>
      </c>
      <c r="C406" s="52">
        <v>43.91</v>
      </c>
      <c r="D406" s="46">
        <v>3293.2499999999995</v>
      </c>
      <c r="E406" s="73" t="s">
        <v>28</v>
      </c>
      <c r="F406" s="42"/>
      <c r="G406" s="43"/>
      <c r="H406" s="43"/>
      <c r="I406" s="43"/>
    </row>
    <row r="407" spans="1:9" ht="14.5">
      <c r="A407" s="6">
        <v>45610.585543981484</v>
      </c>
      <c r="B407" s="45">
        <v>62</v>
      </c>
      <c r="C407" s="52">
        <v>43.91</v>
      </c>
      <c r="D407" s="46">
        <v>2722.4199999999996</v>
      </c>
      <c r="E407" s="73" t="s">
        <v>28</v>
      </c>
      <c r="F407" s="42"/>
      <c r="G407" s="43"/>
      <c r="H407" s="43"/>
      <c r="I407" s="43"/>
    </row>
    <row r="408" spans="1:9" ht="14.5">
      <c r="A408" s="6">
        <v>45610.586875000001</v>
      </c>
      <c r="B408" s="45">
        <v>145</v>
      </c>
      <c r="C408" s="52">
        <v>43.93</v>
      </c>
      <c r="D408" s="46">
        <v>6369.85</v>
      </c>
      <c r="E408" s="73" t="s">
        <v>17</v>
      </c>
      <c r="F408" s="42"/>
      <c r="G408" s="43"/>
      <c r="H408" s="43"/>
      <c r="I408" s="43"/>
    </row>
    <row r="409" spans="1:9" ht="14.5">
      <c r="A409" s="6">
        <v>45610.586875000001</v>
      </c>
      <c r="B409" s="45">
        <v>117</v>
      </c>
      <c r="C409" s="52">
        <v>43.93</v>
      </c>
      <c r="D409" s="46">
        <v>5139.8100000000004</v>
      </c>
      <c r="E409" s="73" t="s">
        <v>17</v>
      </c>
      <c r="F409" s="42"/>
      <c r="G409" s="43"/>
      <c r="H409" s="43"/>
      <c r="I409" s="43"/>
    </row>
    <row r="410" spans="1:9" ht="14.5">
      <c r="A410" s="6">
        <v>45610.588865740741</v>
      </c>
      <c r="B410" s="45">
        <v>147</v>
      </c>
      <c r="C410" s="52">
        <v>43.95</v>
      </c>
      <c r="D410" s="46">
        <v>6460.6500000000005</v>
      </c>
      <c r="E410" s="73" t="s">
        <v>17</v>
      </c>
      <c r="F410" s="42"/>
      <c r="G410" s="43"/>
      <c r="H410" s="43"/>
      <c r="I410" s="43"/>
    </row>
    <row r="411" spans="1:9" ht="14.5">
      <c r="A411" s="6">
        <v>45610.588865740741</v>
      </c>
      <c r="B411" s="45">
        <v>116</v>
      </c>
      <c r="C411" s="52">
        <v>43.95</v>
      </c>
      <c r="D411" s="46">
        <v>5098.2000000000007</v>
      </c>
      <c r="E411" s="73" t="s">
        <v>28</v>
      </c>
      <c r="F411" s="42"/>
      <c r="G411" s="43"/>
      <c r="H411" s="43"/>
      <c r="I411" s="43"/>
    </row>
    <row r="412" spans="1:9" ht="14.5">
      <c r="A412" s="6">
        <v>45610.588865740741</v>
      </c>
      <c r="B412" s="45">
        <v>89</v>
      </c>
      <c r="C412" s="52">
        <v>43.95</v>
      </c>
      <c r="D412" s="46">
        <v>3911.55</v>
      </c>
      <c r="E412" s="73" t="s">
        <v>17</v>
      </c>
      <c r="F412" s="42"/>
      <c r="G412" s="43"/>
      <c r="H412" s="43"/>
      <c r="I412" s="43"/>
    </row>
    <row r="413" spans="1:9" ht="14.5">
      <c r="A413" s="6">
        <v>45610.588865740741</v>
      </c>
      <c r="B413" s="45">
        <v>46</v>
      </c>
      <c r="C413" s="52">
        <v>43.95</v>
      </c>
      <c r="D413" s="46">
        <v>2021.7</v>
      </c>
      <c r="E413" s="73" t="s">
        <v>17</v>
      </c>
      <c r="F413" s="42"/>
      <c r="G413" s="43"/>
      <c r="H413" s="43"/>
      <c r="I413" s="43"/>
    </row>
    <row r="414" spans="1:9" ht="14.5">
      <c r="A414" s="6">
        <v>45610.591087962966</v>
      </c>
      <c r="B414" s="45">
        <v>131</v>
      </c>
      <c r="C414" s="52">
        <v>43.99</v>
      </c>
      <c r="D414" s="46">
        <v>5762.6900000000005</v>
      </c>
      <c r="E414" s="73" t="s">
        <v>17</v>
      </c>
      <c r="F414" s="42"/>
      <c r="G414" s="43"/>
      <c r="H414" s="43"/>
      <c r="I414" s="43"/>
    </row>
    <row r="415" spans="1:9" ht="14.5">
      <c r="A415" s="6">
        <v>45610.591087962966</v>
      </c>
      <c r="B415" s="45">
        <v>125</v>
      </c>
      <c r="C415" s="52">
        <v>43.98</v>
      </c>
      <c r="D415" s="46">
        <v>5497.5</v>
      </c>
      <c r="E415" s="73" t="s">
        <v>28</v>
      </c>
      <c r="F415" s="42"/>
      <c r="G415" s="43"/>
      <c r="H415" s="43"/>
      <c r="I415" s="43"/>
    </row>
    <row r="416" spans="1:9" ht="14.5">
      <c r="A416" s="6">
        <v>45610.592939814815</v>
      </c>
      <c r="B416" s="45">
        <v>99</v>
      </c>
      <c r="C416" s="52">
        <v>43.99</v>
      </c>
      <c r="D416" s="46">
        <v>4355.01</v>
      </c>
      <c r="E416" s="73" t="s">
        <v>17</v>
      </c>
      <c r="F416" s="42"/>
      <c r="G416" s="43"/>
      <c r="H416" s="43"/>
      <c r="I416" s="43"/>
    </row>
    <row r="417" spans="1:9" ht="14.5">
      <c r="A417" s="6">
        <v>45610.592939814815</v>
      </c>
      <c r="B417" s="45">
        <v>61</v>
      </c>
      <c r="C417" s="52">
        <v>43.99</v>
      </c>
      <c r="D417" s="46">
        <v>2683.3900000000003</v>
      </c>
      <c r="E417" s="73" t="s">
        <v>17</v>
      </c>
      <c r="F417" s="42"/>
      <c r="G417" s="43"/>
      <c r="H417" s="43"/>
      <c r="I417" s="43"/>
    </row>
    <row r="418" spans="1:9" ht="14.5">
      <c r="A418" s="6">
        <v>45610.592939814815</v>
      </c>
      <c r="B418" s="45">
        <v>133</v>
      </c>
      <c r="C418" s="52">
        <v>43.99</v>
      </c>
      <c r="D418" s="46">
        <v>5850.67</v>
      </c>
      <c r="E418" s="73" t="s">
        <v>17</v>
      </c>
      <c r="F418" s="42"/>
      <c r="G418" s="43"/>
      <c r="H418" s="43"/>
      <c r="I418" s="43"/>
    </row>
    <row r="419" spans="1:9" ht="14.5">
      <c r="A419" s="6">
        <v>45610.595914351848</v>
      </c>
      <c r="B419" s="45">
        <v>123</v>
      </c>
      <c r="C419" s="52">
        <v>44.04</v>
      </c>
      <c r="D419" s="46">
        <v>5416.92</v>
      </c>
      <c r="E419" s="73" t="s">
        <v>17</v>
      </c>
      <c r="F419" s="42"/>
      <c r="G419" s="43"/>
      <c r="H419" s="43"/>
      <c r="I419" s="43"/>
    </row>
    <row r="420" spans="1:9" ht="14.5">
      <c r="A420" s="6">
        <v>45610.595914351848</v>
      </c>
      <c r="B420" s="45">
        <v>131</v>
      </c>
      <c r="C420" s="52">
        <v>44.04</v>
      </c>
      <c r="D420" s="46">
        <v>5769.24</v>
      </c>
      <c r="E420" s="73" t="s">
        <v>17</v>
      </c>
      <c r="F420" s="42"/>
      <c r="G420" s="43"/>
      <c r="H420" s="43"/>
      <c r="I420" s="43"/>
    </row>
    <row r="421" spans="1:9" ht="14.5">
      <c r="A421" s="6">
        <v>45610.595914351848</v>
      </c>
      <c r="B421" s="45">
        <v>120</v>
      </c>
      <c r="C421" s="52">
        <v>44.04</v>
      </c>
      <c r="D421" s="46">
        <v>5284.8</v>
      </c>
      <c r="E421" s="73" t="s">
        <v>28</v>
      </c>
      <c r="F421" s="42"/>
      <c r="G421" s="43"/>
      <c r="H421" s="43"/>
      <c r="I421" s="43"/>
    </row>
    <row r="422" spans="1:9" ht="14.5">
      <c r="A422" s="6">
        <v>45610.597592592596</v>
      </c>
      <c r="B422" s="45">
        <v>123</v>
      </c>
      <c r="C422" s="52">
        <v>44.04</v>
      </c>
      <c r="D422" s="46">
        <v>5416.92</v>
      </c>
      <c r="E422" s="73" t="s">
        <v>17</v>
      </c>
      <c r="F422" s="42"/>
      <c r="G422" s="43"/>
      <c r="H422" s="43"/>
      <c r="I422" s="43"/>
    </row>
    <row r="423" spans="1:9" ht="14.5">
      <c r="A423" s="6">
        <v>45610.597592592596</v>
      </c>
      <c r="B423" s="45">
        <v>136</v>
      </c>
      <c r="C423" s="52">
        <v>44.04</v>
      </c>
      <c r="D423" s="46">
        <v>5989.44</v>
      </c>
      <c r="E423" s="73" t="s">
        <v>17</v>
      </c>
      <c r="F423" s="42"/>
      <c r="G423" s="43"/>
      <c r="H423" s="43"/>
      <c r="I423" s="43"/>
    </row>
    <row r="424" spans="1:9" ht="14.5">
      <c r="A424" s="6">
        <v>45610.597592592596</v>
      </c>
      <c r="B424" s="45">
        <v>6</v>
      </c>
      <c r="C424" s="52">
        <v>44.04</v>
      </c>
      <c r="D424" s="46">
        <v>264.24</v>
      </c>
      <c r="E424" s="73" t="s">
        <v>28</v>
      </c>
      <c r="F424" s="42"/>
      <c r="G424" s="43"/>
      <c r="H424" s="43"/>
      <c r="I424" s="43"/>
    </row>
    <row r="425" spans="1:9" ht="14.5">
      <c r="A425" s="6">
        <v>45610.597592592596</v>
      </c>
      <c r="B425" s="45">
        <v>133</v>
      </c>
      <c r="C425" s="52">
        <v>44.04</v>
      </c>
      <c r="D425" s="46">
        <v>5857.32</v>
      </c>
      <c r="E425" s="73" t="s">
        <v>28</v>
      </c>
      <c r="F425" s="42"/>
      <c r="G425" s="43"/>
      <c r="H425" s="43"/>
      <c r="I425" s="43"/>
    </row>
    <row r="426" spans="1:9" ht="14.5">
      <c r="A426" s="6">
        <v>45610.599432870367</v>
      </c>
      <c r="B426" s="45">
        <v>131</v>
      </c>
      <c r="C426" s="52">
        <v>44.04</v>
      </c>
      <c r="D426" s="46">
        <v>5769.24</v>
      </c>
      <c r="E426" s="73" t="s">
        <v>17</v>
      </c>
      <c r="F426" s="42"/>
      <c r="G426" s="43"/>
      <c r="H426" s="43"/>
      <c r="I426" s="43"/>
    </row>
    <row r="427" spans="1:9" ht="14.5">
      <c r="A427" s="6">
        <v>45610.603831018518</v>
      </c>
      <c r="B427" s="45">
        <v>120</v>
      </c>
      <c r="C427" s="52">
        <v>44.08</v>
      </c>
      <c r="D427" s="46">
        <v>5289.5999999999995</v>
      </c>
      <c r="E427" s="73" t="s">
        <v>17</v>
      </c>
      <c r="F427" s="42"/>
      <c r="G427" s="43"/>
      <c r="H427" s="43"/>
      <c r="I427" s="43"/>
    </row>
    <row r="428" spans="1:9" ht="14.5">
      <c r="A428" s="6">
        <v>45610.603831018518</v>
      </c>
      <c r="B428" s="45">
        <v>128</v>
      </c>
      <c r="C428" s="52">
        <v>44.08</v>
      </c>
      <c r="D428" s="46">
        <v>5642.24</v>
      </c>
      <c r="E428" s="73" t="s">
        <v>17</v>
      </c>
      <c r="F428" s="42"/>
      <c r="G428" s="43"/>
      <c r="H428" s="43"/>
      <c r="I428" s="43"/>
    </row>
    <row r="429" spans="1:9" ht="14.5">
      <c r="A429" s="6">
        <v>45610.603831018518</v>
      </c>
      <c r="B429" s="45">
        <v>116</v>
      </c>
      <c r="C429" s="52">
        <v>44.08</v>
      </c>
      <c r="D429" s="46">
        <v>5113.28</v>
      </c>
      <c r="E429" s="73" t="s">
        <v>17</v>
      </c>
      <c r="F429" s="42"/>
      <c r="G429" s="43"/>
      <c r="H429" s="43"/>
      <c r="I429" s="43"/>
    </row>
    <row r="430" spans="1:9" ht="14.5">
      <c r="A430" s="6">
        <v>45610.603831018518</v>
      </c>
      <c r="B430" s="45">
        <v>131</v>
      </c>
      <c r="C430" s="52">
        <v>44.08</v>
      </c>
      <c r="D430" s="46">
        <v>5774.48</v>
      </c>
      <c r="E430" s="73" t="s">
        <v>28</v>
      </c>
      <c r="F430" s="42"/>
      <c r="G430" s="43"/>
      <c r="H430" s="43"/>
      <c r="I430" s="43"/>
    </row>
    <row r="431" spans="1:9" ht="14.5">
      <c r="A431" s="6">
        <v>45610.604143518518</v>
      </c>
      <c r="B431" s="45">
        <v>128</v>
      </c>
      <c r="C431" s="52">
        <v>44.07</v>
      </c>
      <c r="D431" s="46">
        <v>5640.96</v>
      </c>
      <c r="E431" s="73" t="s">
        <v>28</v>
      </c>
      <c r="F431" s="42"/>
      <c r="G431" s="43"/>
      <c r="H431" s="43"/>
      <c r="I431" s="43"/>
    </row>
    <row r="432" spans="1:9" ht="14.5">
      <c r="A432" s="6">
        <v>45610.604143518518</v>
      </c>
      <c r="B432" s="45">
        <v>116</v>
      </c>
      <c r="C432" s="52">
        <v>44.06</v>
      </c>
      <c r="D432" s="46">
        <v>5110.96</v>
      </c>
      <c r="E432" s="73" t="s">
        <v>17</v>
      </c>
      <c r="F432" s="42"/>
      <c r="G432" s="43"/>
      <c r="H432" s="43"/>
      <c r="I432" s="43"/>
    </row>
    <row r="433" spans="1:9" ht="14.5">
      <c r="A433" s="6">
        <v>45610.604143518518</v>
      </c>
      <c r="B433" s="45">
        <v>126</v>
      </c>
      <c r="C433" s="52">
        <v>44.06</v>
      </c>
      <c r="D433" s="46">
        <v>5551.56</v>
      </c>
      <c r="E433" s="73" t="s">
        <v>17</v>
      </c>
      <c r="F433" s="42"/>
      <c r="G433" s="43"/>
      <c r="H433" s="43"/>
      <c r="I433" s="43"/>
    </row>
    <row r="434" spans="1:9" ht="14.5">
      <c r="A434" s="6">
        <v>45610.604143518518</v>
      </c>
      <c r="B434" s="45">
        <v>139</v>
      </c>
      <c r="C434" s="52">
        <v>44.07</v>
      </c>
      <c r="D434" s="46">
        <v>6125.7300000000005</v>
      </c>
      <c r="E434" s="73" t="s">
        <v>17</v>
      </c>
      <c r="F434" s="42"/>
      <c r="G434" s="43"/>
      <c r="H434" s="43"/>
      <c r="I434" s="43"/>
    </row>
    <row r="435" spans="1:9" ht="14.5">
      <c r="A435" s="6">
        <v>45610.604155092595</v>
      </c>
      <c r="B435" s="45">
        <v>59</v>
      </c>
      <c r="C435" s="52">
        <v>44.05</v>
      </c>
      <c r="D435" s="46">
        <v>2598.9499999999998</v>
      </c>
      <c r="E435" s="73" t="s">
        <v>17</v>
      </c>
      <c r="F435" s="42"/>
      <c r="G435" s="43"/>
      <c r="H435" s="43"/>
      <c r="I435" s="43"/>
    </row>
    <row r="436" spans="1:9" ht="14.5">
      <c r="A436" s="6">
        <v>45610.604178240741</v>
      </c>
      <c r="B436" s="45">
        <v>74</v>
      </c>
      <c r="C436" s="52">
        <v>44.05</v>
      </c>
      <c r="D436" s="46">
        <v>3259.7</v>
      </c>
      <c r="E436" s="73" t="s">
        <v>17</v>
      </c>
      <c r="F436" s="42"/>
      <c r="G436" s="43"/>
      <c r="H436" s="43"/>
      <c r="I436" s="43"/>
    </row>
    <row r="437" spans="1:9" ht="14.5">
      <c r="A437" s="6">
        <v>45610.604178240741</v>
      </c>
      <c r="B437" s="45">
        <v>56</v>
      </c>
      <c r="C437" s="52">
        <v>44.05</v>
      </c>
      <c r="D437" s="46">
        <v>2466.7999999999997</v>
      </c>
      <c r="E437" s="73" t="s">
        <v>17</v>
      </c>
      <c r="F437" s="42"/>
      <c r="G437" s="43"/>
      <c r="H437" s="43"/>
      <c r="I437" s="43"/>
    </row>
    <row r="438" spans="1:9" ht="14.5">
      <c r="A438" s="6">
        <v>45610.605000000003</v>
      </c>
      <c r="B438" s="45">
        <v>66</v>
      </c>
      <c r="C438" s="52">
        <v>44.1</v>
      </c>
      <c r="D438" s="46">
        <v>2910.6</v>
      </c>
      <c r="E438" s="73" t="s">
        <v>28</v>
      </c>
      <c r="F438" s="42"/>
      <c r="G438" s="43"/>
      <c r="H438" s="43"/>
      <c r="I438" s="43"/>
    </row>
    <row r="439" spans="1:9" ht="14.5">
      <c r="A439" s="6">
        <v>45610.605000000003</v>
      </c>
      <c r="B439" s="45">
        <v>65</v>
      </c>
      <c r="C439" s="52">
        <v>44.1</v>
      </c>
      <c r="D439" s="46">
        <v>2866.5</v>
      </c>
      <c r="E439" s="73" t="s">
        <v>28</v>
      </c>
      <c r="F439" s="42"/>
      <c r="G439" s="43"/>
      <c r="H439" s="43"/>
      <c r="I439" s="43"/>
    </row>
    <row r="440" spans="1:9" ht="14.5">
      <c r="A440" s="6">
        <v>45610.607349537036</v>
      </c>
      <c r="B440" s="45">
        <v>135</v>
      </c>
      <c r="C440" s="52">
        <v>44.09</v>
      </c>
      <c r="D440" s="46">
        <v>5952.1500000000005</v>
      </c>
      <c r="E440" s="73" t="s">
        <v>17</v>
      </c>
      <c r="F440" s="42"/>
      <c r="G440" s="43"/>
      <c r="H440" s="43"/>
      <c r="I440" s="43"/>
    </row>
    <row r="441" spans="1:9" ht="14.5">
      <c r="A441" s="6">
        <v>45610.607349537036</v>
      </c>
      <c r="B441" s="45">
        <v>17</v>
      </c>
      <c r="C441" s="52">
        <v>44.09</v>
      </c>
      <c r="D441" s="46">
        <v>749.53000000000009</v>
      </c>
      <c r="E441" s="73" t="s">
        <v>28</v>
      </c>
      <c r="F441" s="42"/>
      <c r="G441" s="43"/>
      <c r="H441" s="43"/>
      <c r="I441" s="43"/>
    </row>
    <row r="442" spans="1:9" ht="14.5">
      <c r="A442" s="6">
        <v>45610.607349537036</v>
      </c>
      <c r="B442" s="45">
        <v>100</v>
      </c>
      <c r="C442" s="52">
        <v>44.09</v>
      </c>
      <c r="D442" s="46">
        <v>4409</v>
      </c>
      <c r="E442" s="73" t="s">
        <v>28</v>
      </c>
      <c r="F442" s="42"/>
      <c r="G442" s="43"/>
      <c r="H442" s="43"/>
      <c r="I442" s="43"/>
    </row>
    <row r="443" spans="1:9" ht="14.5">
      <c r="A443" s="6">
        <v>45610.608807870369</v>
      </c>
      <c r="B443" s="45">
        <v>139</v>
      </c>
      <c r="C443" s="52">
        <v>44.1</v>
      </c>
      <c r="D443" s="46">
        <v>6129.9000000000005</v>
      </c>
      <c r="E443" s="73" t="s">
        <v>28</v>
      </c>
      <c r="F443" s="42"/>
      <c r="G443" s="43"/>
      <c r="H443" s="43"/>
      <c r="I443" s="43"/>
    </row>
    <row r="444" spans="1:9" ht="14.5">
      <c r="A444" s="6">
        <v>45610.608912037038</v>
      </c>
      <c r="B444" s="45">
        <v>131</v>
      </c>
      <c r="C444" s="52">
        <v>44.08</v>
      </c>
      <c r="D444" s="46">
        <v>5774.48</v>
      </c>
      <c r="E444" s="73" t="s">
        <v>17</v>
      </c>
      <c r="F444" s="42"/>
      <c r="G444" s="43"/>
      <c r="H444" s="43"/>
      <c r="I444" s="43"/>
    </row>
    <row r="445" spans="1:9" ht="14.5">
      <c r="A445" s="6">
        <v>45610.608912037038</v>
      </c>
      <c r="B445" s="45">
        <v>132</v>
      </c>
      <c r="C445" s="52">
        <v>44.08</v>
      </c>
      <c r="D445" s="46">
        <v>5818.5599999999995</v>
      </c>
      <c r="E445" s="73" t="s">
        <v>17</v>
      </c>
      <c r="F445" s="42"/>
      <c r="G445" s="43"/>
      <c r="H445" s="43"/>
      <c r="I445" s="43"/>
    </row>
    <row r="446" spans="1:9" ht="14.5">
      <c r="A446" s="6">
        <v>45610.609189814815</v>
      </c>
      <c r="B446" s="45">
        <v>118</v>
      </c>
      <c r="C446" s="52">
        <v>44.07</v>
      </c>
      <c r="D446" s="46">
        <v>5200.26</v>
      </c>
      <c r="E446" s="73" t="s">
        <v>17</v>
      </c>
      <c r="F446" s="42"/>
      <c r="G446" s="43"/>
      <c r="H446" s="43"/>
      <c r="I446" s="43"/>
    </row>
    <row r="447" spans="1:9" ht="14.5">
      <c r="A447" s="6">
        <v>45610.61078703704</v>
      </c>
      <c r="B447" s="45">
        <v>125</v>
      </c>
      <c r="C447" s="52">
        <v>44.05</v>
      </c>
      <c r="D447" s="46">
        <v>5506.25</v>
      </c>
      <c r="E447" s="73" t="s">
        <v>17</v>
      </c>
      <c r="F447" s="42"/>
      <c r="G447" s="43"/>
      <c r="H447" s="43"/>
      <c r="I447" s="43"/>
    </row>
    <row r="448" spans="1:9" ht="14.5">
      <c r="A448" s="6">
        <v>45610.61078703704</v>
      </c>
      <c r="B448" s="45">
        <v>118</v>
      </c>
      <c r="C448" s="52">
        <v>44.05</v>
      </c>
      <c r="D448" s="46">
        <v>5197.8999999999996</v>
      </c>
      <c r="E448" s="73" t="s">
        <v>17</v>
      </c>
      <c r="F448" s="42"/>
      <c r="G448" s="43"/>
      <c r="H448" s="43"/>
      <c r="I448" s="43"/>
    </row>
    <row r="449" spans="1:9" ht="14.5">
      <c r="A449" s="6">
        <v>45610.61078703704</v>
      </c>
      <c r="B449" s="45">
        <v>133</v>
      </c>
      <c r="C449" s="52">
        <v>44.06</v>
      </c>
      <c r="D449" s="46">
        <v>5859.9800000000005</v>
      </c>
      <c r="E449" s="73" t="s">
        <v>28</v>
      </c>
      <c r="F449" s="42"/>
      <c r="G449" s="43"/>
      <c r="H449" s="43"/>
      <c r="I449" s="43"/>
    </row>
    <row r="450" spans="1:9" ht="14.5">
      <c r="A450" s="6">
        <v>45610.612523148149</v>
      </c>
      <c r="B450" s="45">
        <v>32</v>
      </c>
      <c r="C450" s="52">
        <v>44.06</v>
      </c>
      <c r="D450" s="46">
        <v>1409.92</v>
      </c>
      <c r="E450" s="73" t="s">
        <v>28</v>
      </c>
      <c r="F450" s="42"/>
      <c r="G450" s="43"/>
      <c r="H450" s="43"/>
      <c r="I450" s="43"/>
    </row>
    <row r="451" spans="1:9" ht="14.5">
      <c r="A451" s="6">
        <v>45610.613692129627</v>
      </c>
      <c r="B451" s="45">
        <v>134</v>
      </c>
      <c r="C451" s="52">
        <v>44.15</v>
      </c>
      <c r="D451" s="46">
        <v>5916.0999999999995</v>
      </c>
      <c r="E451" s="73" t="s">
        <v>17</v>
      </c>
      <c r="F451" s="42"/>
      <c r="G451" s="43"/>
      <c r="H451" s="43"/>
      <c r="I451" s="43"/>
    </row>
    <row r="452" spans="1:9" ht="14.5">
      <c r="A452" s="6">
        <v>45610.615393518521</v>
      </c>
      <c r="B452" s="45">
        <v>122</v>
      </c>
      <c r="C452" s="52">
        <v>44.19</v>
      </c>
      <c r="D452" s="46">
        <v>5391.1799999999994</v>
      </c>
      <c r="E452" s="73" t="s">
        <v>17</v>
      </c>
      <c r="F452" s="42"/>
      <c r="G452" s="43"/>
      <c r="H452" s="43"/>
      <c r="I452" s="43"/>
    </row>
    <row r="453" spans="1:9" ht="14.5">
      <c r="A453" s="6">
        <v>45610.615393518521</v>
      </c>
      <c r="B453" s="45">
        <v>112</v>
      </c>
      <c r="C453" s="52">
        <v>44.19</v>
      </c>
      <c r="D453" s="46">
        <v>4949.28</v>
      </c>
      <c r="E453" s="73" t="s">
        <v>28</v>
      </c>
      <c r="F453" s="42"/>
      <c r="G453" s="43"/>
      <c r="H453" s="43"/>
      <c r="I453" s="43"/>
    </row>
    <row r="454" spans="1:9" ht="14.5">
      <c r="A454" s="6">
        <v>45610.615393518521</v>
      </c>
      <c r="B454" s="45">
        <v>19</v>
      </c>
      <c r="C454" s="52">
        <v>44.19</v>
      </c>
      <c r="D454" s="46">
        <v>839.6099999999999</v>
      </c>
      <c r="E454" s="73" t="s">
        <v>28</v>
      </c>
      <c r="F454" s="42"/>
      <c r="G454" s="43"/>
      <c r="H454" s="43"/>
      <c r="I454" s="43"/>
    </row>
    <row r="455" spans="1:9" ht="14.5">
      <c r="A455" s="6">
        <v>45610.616516203707</v>
      </c>
      <c r="B455" s="45">
        <v>122</v>
      </c>
      <c r="C455" s="52">
        <v>44.22</v>
      </c>
      <c r="D455" s="46">
        <v>5394.84</v>
      </c>
      <c r="E455" s="73" t="s">
        <v>17</v>
      </c>
      <c r="F455" s="42"/>
      <c r="G455" s="43"/>
      <c r="H455" s="43"/>
      <c r="I455" s="43"/>
    </row>
    <row r="456" spans="1:9" ht="14.5">
      <c r="A456" s="6">
        <v>45610.616516203707</v>
      </c>
      <c r="B456" s="45">
        <v>135</v>
      </c>
      <c r="C456" s="52">
        <v>44.22</v>
      </c>
      <c r="D456" s="46">
        <v>5969.7</v>
      </c>
      <c r="E456" s="73" t="s">
        <v>17</v>
      </c>
      <c r="F456" s="42"/>
      <c r="G456" s="43"/>
      <c r="H456" s="43"/>
      <c r="I456" s="43"/>
    </row>
    <row r="457" spans="1:9" ht="14.5">
      <c r="A457" s="6">
        <v>45610.616516203707</v>
      </c>
      <c r="B457" s="45">
        <v>59</v>
      </c>
      <c r="C457" s="52">
        <v>44.22</v>
      </c>
      <c r="D457" s="46">
        <v>2608.98</v>
      </c>
      <c r="E457" s="73" t="s">
        <v>17</v>
      </c>
      <c r="F457" s="42"/>
      <c r="G457" s="43"/>
      <c r="H457" s="43"/>
      <c r="I457" s="43"/>
    </row>
    <row r="458" spans="1:9" ht="14.5">
      <c r="A458" s="6">
        <v>45610.617175925923</v>
      </c>
      <c r="B458" s="45">
        <v>1</v>
      </c>
      <c r="C458" s="52">
        <v>44.21</v>
      </c>
      <c r="D458" s="46">
        <v>44.21</v>
      </c>
      <c r="E458" s="73" t="s">
        <v>17</v>
      </c>
      <c r="F458" s="42"/>
      <c r="G458" s="43"/>
      <c r="H458" s="43"/>
      <c r="I458" s="43"/>
    </row>
    <row r="459" spans="1:9" ht="14.5">
      <c r="A459" s="6">
        <v>45610.617175925923</v>
      </c>
      <c r="B459" s="45">
        <v>135</v>
      </c>
      <c r="C459" s="52">
        <v>44.21</v>
      </c>
      <c r="D459" s="46">
        <v>5968.35</v>
      </c>
      <c r="E459" s="73" t="s">
        <v>17</v>
      </c>
      <c r="F459" s="42"/>
      <c r="G459" s="43"/>
      <c r="H459" s="43"/>
      <c r="I459" s="43"/>
    </row>
    <row r="460" spans="1:9" ht="14.5">
      <c r="A460" s="6">
        <v>45610.617731481485</v>
      </c>
      <c r="B460" s="45">
        <v>136</v>
      </c>
      <c r="C460" s="52">
        <v>44.22</v>
      </c>
      <c r="D460" s="46">
        <v>6013.92</v>
      </c>
      <c r="E460" s="73" t="s">
        <v>17</v>
      </c>
      <c r="F460" s="42"/>
      <c r="G460" s="43"/>
      <c r="H460" s="43"/>
      <c r="I460" s="43"/>
    </row>
    <row r="461" spans="1:9" ht="14.5">
      <c r="A461" s="6">
        <v>45610.617731481485</v>
      </c>
      <c r="B461" s="45">
        <v>139</v>
      </c>
      <c r="C461" s="52">
        <v>44.22</v>
      </c>
      <c r="D461" s="46">
        <v>6146.58</v>
      </c>
      <c r="E461" s="73" t="s">
        <v>17</v>
      </c>
      <c r="F461" s="42"/>
      <c r="G461" s="43"/>
      <c r="H461" s="43"/>
      <c r="I461" s="43"/>
    </row>
    <row r="462" spans="1:9" ht="14.5">
      <c r="A462" s="6">
        <v>45610.617777777778</v>
      </c>
      <c r="B462" s="45">
        <v>106</v>
      </c>
      <c r="C462" s="52">
        <v>44.21</v>
      </c>
      <c r="D462" s="46">
        <v>4686.26</v>
      </c>
      <c r="E462" s="73" t="s">
        <v>28</v>
      </c>
      <c r="F462" s="42"/>
      <c r="G462" s="43"/>
      <c r="H462" s="43"/>
      <c r="I462" s="43"/>
    </row>
    <row r="463" spans="1:9" ht="14.5">
      <c r="A463" s="6">
        <v>45610.61787037037</v>
      </c>
      <c r="B463" s="45">
        <v>115</v>
      </c>
      <c r="C463" s="52">
        <v>44.21</v>
      </c>
      <c r="D463" s="46">
        <v>5084.1500000000005</v>
      </c>
      <c r="E463" s="73" t="s">
        <v>17</v>
      </c>
      <c r="F463" s="42"/>
      <c r="G463" s="43"/>
      <c r="H463" s="43"/>
      <c r="I463" s="43"/>
    </row>
    <row r="464" spans="1:9" ht="14.5">
      <c r="A464" s="6">
        <v>45610.61787037037</v>
      </c>
      <c r="B464" s="45">
        <v>96</v>
      </c>
      <c r="C464" s="52">
        <v>44.21</v>
      </c>
      <c r="D464" s="46">
        <v>4244.16</v>
      </c>
      <c r="E464" s="73" t="s">
        <v>17</v>
      </c>
      <c r="F464" s="42"/>
      <c r="G464" s="43"/>
      <c r="H464" s="43"/>
      <c r="I464" s="43"/>
    </row>
    <row r="465" spans="1:9" ht="14.5">
      <c r="A465" s="6">
        <v>45610.61787037037</v>
      </c>
      <c r="B465" s="45">
        <v>36</v>
      </c>
      <c r="C465" s="52">
        <v>44.21</v>
      </c>
      <c r="D465" s="46">
        <v>1591.56</v>
      </c>
      <c r="E465" s="73" t="s">
        <v>17</v>
      </c>
      <c r="F465" s="42"/>
      <c r="G465" s="43"/>
      <c r="H465" s="43"/>
      <c r="I465" s="43"/>
    </row>
    <row r="466" spans="1:9" ht="14.5">
      <c r="A466" s="6">
        <v>45610.61787037037</v>
      </c>
      <c r="B466" s="45">
        <v>60</v>
      </c>
      <c r="C466" s="52">
        <v>44.21</v>
      </c>
      <c r="D466" s="46">
        <v>2652.6</v>
      </c>
      <c r="E466" s="73" t="s">
        <v>28</v>
      </c>
      <c r="F466" s="42"/>
      <c r="G466" s="43"/>
      <c r="H466" s="43"/>
      <c r="I466" s="43"/>
    </row>
    <row r="467" spans="1:9" ht="14.5">
      <c r="A467" s="6">
        <v>45610.61787037037</v>
      </c>
      <c r="B467" s="45">
        <v>18</v>
      </c>
      <c r="C467" s="52">
        <v>44.21</v>
      </c>
      <c r="D467" s="46">
        <v>795.78</v>
      </c>
      <c r="E467" s="73" t="s">
        <v>28</v>
      </c>
      <c r="F467" s="42"/>
      <c r="G467" s="43"/>
      <c r="H467" s="43"/>
      <c r="I467" s="43"/>
    </row>
    <row r="468" spans="1:9" ht="14.5">
      <c r="A468" s="6">
        <v>45610.61787037037</v>
      </c>
      <c r="B468" s="45">
        <v>60</v>
      </c>
      <c r="C468" s="52">
        <v>44.21</v>
      </c>
      <c r="D468" s="46">
        <v>2652.6</v>
      </c>
      <c r="E468" s="73" t="s">
        <v>28</v>
      </c>
      <c r="F468" s="42"/>
      <c r="G468" s="43"/>
      <c r="H468" s="43"/>
      <c r="I468" s="43"/>
    </row>
    <row r="469" spans="1:9" ht="14.5">
      <c r="A469" s="6">
        <v>45610.619502314818</v>
      </c>
      <c r="B469" s="45">
        <v>119</v>
      </c>
      <c r="C469" s="52">
        <v>44.3</v>
      </c>
      <c r="D469" s="46">
        <v>5271.7</v>
      </c>
      <c r="E469" s="73" t="s">
        <v>17</v>
      </c>
      <c r="F469" s="42"/>
      <c r="G469" s="43"/>
      <c r="H469" s="43"/>
      <c r="I469" s="43"/>
    </row>
    <row r="470" spans="1:9" ht="14.5">
      <c r="A470" s="6">
        <v>45610.619780092595</v>
      </c>
      <c r="B470" s="45">
        <v>114</v>
      </c>
      <c r="C470" s="52">
        <v>44.28</v>
      </c>
      <c r="D470" s="46">
        <v>5047.92</v>
      </c>
      <c r="E470" s="73" t="s">
        <v>17</v>
      </c>
      <c r="F470" s="42"/>
      <c r="G470" s="43"/>
      <c r="H470" s="43"/>
      <c r="I470" s="43"/>
    </row>
    <row r="471" spans="1:9" ht="14.5">
      <c r="A471" s="6">
        <v>45610.622118055559</v>
      </c>
      <c r="B471" s="45">
        <v>118</v>
      </c>
      <c r="C471" s="52">
        <v>44.35</v>
      </c>
      <c r="D471" s="46">
        <v>5233.3</v>
      </c>
      <c r="E471" s="73" t="s">
        <v>17</v>
      </c>
      <c r="F471" s="42"/>
      <c r="G471" s="43"/>
      <c r="H471" s="43"/>
      <c r="I471" s="43"/>
    </row>
    <row r="472" spans="1:9" ht="14.5">
      <c r="A472" s="6">
        <v>45610.622118055559</v>
      </c>
      <c r="B472" s="45">
        <v>146</v>
      </c>
      <c r="C472" s="52">
        <v>44.35</v>
      </c>
      <c r="D472" s="46">
        <v>6475.1</v>
      </c>
      <c r="E472" s="73" t="s">
        <v>17</v>
      </c>
      <c r="F472" s="42"/>
      <c r="G472" s="43"/>
      <c r="H472" s="43"/>
      <c r="I472" s="43"/>
    </row>
    <row r="473" spans="1:9" ht="14.5">
      <c r="A473" s="6">
        <v>45610.622118055559</v>
      </c>
      <c r="B473" s="45">
        <v>129</v>
      </c>
      <c r="C473" s="52">
        <v>44.35</v>
      </c>
      <c r="D473" s="46">
        <v>5721.1500000000005</v>
      </c>
      <c r="E473" s="73" t="s">
        <v>17</v>
      </c>
      <c r="F473" s="42"/>
      <c r="G473" s="43"/>
      <c r="H473" s="43"/>
      <c r="I473" s="43"/>
    </row>
    <row r="474" spans="1:9" ht="14.5">
      <c r="A474" s="6">
        <v>45610.624178240738</v>
      </c>
      <c r="B474" s="45">
        <v>119</v>
      </c>
      <c r="C474" s="52">
        <v>44.36</v>
      </c>
      <c r="D474" s="46">
        <v>5278.84</v>
      </c>
      <c r="E474" s="73" t="s">
        <v>17</v>
      </c>
      <c r="F474" s="42"/>
      <c r="G474" s="43"/>
      <c r="H474" s="43"/>
      <c r="I474" s="43"/>
    </row>
    <row r="475" spans="1:9" ht="14.5">
      <c r="A475" s="6">
        <v>45610.624178240738</v>
      </c>
      <c r="B475" s="45">
        <v>127</v>
      </c>
      <c r="C475" s="52">
        <v>44.38</v>
      </c>
      <c r="D475" s="46">
        <v>5636.26</v>
      </c>
      <c r="E475" s="73" t="s">
        <v>17</v>
      </c>
      <c r="F475" s="42"/>
      <c r="G475" s="43"/>
      <c r="H475" s="43"/>
      <c r="I475" s="43"/>
    </row>
    <row r="476" spans="1:9" ht="14.5">
      <c r="A476" s="6">
        <v>45610.624178240738</v>
      </c>
      <c r="B476" s="45">
        <v>128</v>
      </c>
      <c r="C476" s="52">
        <v>44.36</v>
      </c>
      <c r="D476" s="46">
        <v>5678.08</v>
      </c>
      <c r="E476" s="73" t="s">
        <v>17</v>
      </c>
      <c r="F476" s="42"/>
      <c r="G476" s="43"/>
      <c r="H476" s="43"/>
      <c r="I476" s="43"/>
    </row>
    <row r="477" spans="1:9" ht="14.5">
      <c r="A477" s="6">
        <v>45610.624178240738</v>
      </c>
      <c r="B477" s="45">
        <v>123</v>
      </c>
      <c r="C477" s="52">
        <v>44.38</v>
      </c>
      <c r="D477" s="46">
        <v>5458.7400000000007</v>
      </c>
      <c r="E477" s="73" t="s">
        <v>17</v>
      </c>
      <c r="F477" s="42"/>
      <c r="G477" s="43"/>
      <c r="H477" s="43"/>
      <c r="I477" s="43"/>
    </row>
    <row r="478" spans="1:9" ht="14.5">
      <c r="A478" s="6">
        <v>45610.624178240738</v>
      </c>
      <c r="B478" s="45">
        <v>132</v>
      </c>
      <c r="C478" s="52">
        <v>44.38</v>
      </c>
      <c r="D478" s="46">
        <v>5858.1600000000008</v>
      </c>
      <c r="E478" s="73" t="s">
        <v>17</v>
      </c>
      <c r="F478" s="42"/>
      <c r="G478" s="43"/>
      <c r="H478" s="43"/>
      <c r="I478" s="43"/>
    </row>
    <row r="479" spans="1:9" ht="14.5">
      <c r="A479" s="6">
        <v>45610.624178240738</v>
      </c>
      <c r="B479" s="45">
        <v>36</v>
      </c>
      <c r="C479" s="52">
        <v>44.37</v>
      </c>
      <c r="D479" s="46">
        <v>1597.32</v>
      </c>
      <c r="E479" s="73" t="s">
        <v>28</v>
      </c>
      <c r="F479" s="42"/>
      <c r="G479" s="43"/>
      <c r="H479" s="43"/>
      <c r="I479" s="43"/>
    </row>
    <row r="480" spans="1:9" ht="14.5">
      <c r="A480" s="6">
        <v>45610.624178240738</v>
      </c>
      <c r="B480" s="45">
        <v>125</v>
      </c>
      <c r="C480" s="52">
        <v>44.38</v>
      </c>
      <c r="D480" s="46">
        <v>5547.5</v>
      </c>
      <c r="E480" s="73" t="s">
        <v>17</v>
      </c>
      <c r="F480" s="42"/>
      <c r="G480" s="43"/>
      <c r="H480" s="43"/>
      <c r="I480" s="43"/>
    </row>
    <row r="481" spans="1:9" ht="14.5">
      <c r="A481" s="6">
        <v>45610.624178240738</v>
      </c>
      <c r="B481" s="45">
        <v>195</v>
      </c>
      <c r="C481" s="52">
        <v>44.38</v>
      </c>
      <c r="D481" s="46">
        <v>8654.1</v>
      </c>
      <c r="E481" s="73" t="s">
        <v>28</v>
      </c>
      <c r="F481" s="42"/>
      <c r="G481" s="43"/>
      <c r="H481" s="43"/>
      <c r="I481" s="43"/>
    </row>
    <row r="482" spans="1:9" ht="14.5">
      <c r="A482" s="6">
        <v>45610.624652777777</v>
      </c>
      <c r="B482" s="45">
        <v>119</v>
      </c>
      <c r="C482" s="52">
        <v>44.4</v>
      </c>
      <c r="D482" s="46">
        <v>5283.5999999999995</v>
      </c>
      <c r="E482" s="73" t="s">
        <v>17</v>
      </c>
      <c r="F482" s="42"/>
      <c r="G482" s="43"/>
      <c r="H482" s="43"/>
      <c r="I482" s="43"/>
    </row>
    <row r="483" spans="1:9" ht="14.5">
      <c r="A483" s="6">
        <v>45610.624652777777</v>
      </c>
      <c r="B483" s="45">
        <v>18</v>
      </c>
      <c r="C483" s="52">
        <v>44.41</v>
      </c>
      <c r="D483" s="46">
        <v>799.37999999999988</v>
      </c>
      <c r="E483" s="73" t="s">
        <v>17</v>
      </c>
      <c r="F483" s="42"/>
      <c r="G483" s="43"/>
      <c r="H483" s="43"/>
      <c r="I483" s="43"/>
    </row>
    <row r="484" spans="1:9" ht="14.5">
      <c r="A484" s="6">
        <v>45610.624652777777</v>
      </c>
      <c r="B484" s="45">
        <v>99</v>
      </c>
      <c r="C484" s="52">
        <v>44.41</v>
      </c>
      <c r="D484" s="46">
        <v>4396.5899999999992</v>
      </c>
      <c r="E484" s="73" t="s">
        <v>17</v>
      </c>
      <c r="F484" s="42"/>
      <c r="G484" s="43"/>
      <c r="H484" s="43"/>
      <c r="I484" s="43"/>
    </row>
    <row r="485" spans="1:9" ht="14.5">
      <c r="A485" s="6">
        <v>45610.624652777777</v>
      </c>
      <c r="B485" s="45">
        <v>113</v>
      </c>
      <c r="C485" s="52">
        <v>44.4</v>
      </c>
      <c r="D485" s="46">
        <v>5017.2</v>
      </c>
      <c r="E485" s="73" t="s">
        <v>28</v>
      </c>
      <c r="F485" s="42"/>
      <c r="G485" s="43"/>
      <c r="H485" s="43"/>
      <c r="I485" s="43"/>
    </row>
    <row r="486" spans="1:9" ht="14.5">
      <c r="A486" s="6">
        <v>45610.624652777777</v>
      </c>
      <c r="B486" s="45">
        <v>114</v>
      </c>
      <c r="C486" s="52">
        <v>44.41</v>
      </c>
      <c r="D486" s="46">
        <v>5062.74</v>
      </c>
      <c r="E486" s="73" t="s">
        <v>28</v>
      </c>
      <c r="F486" s="42"/>
      <c r="G486" s="43"/>
      <c r="H486" s="43"/>
      <c r="I486" s="43"/>
    </row>
    <row r="487" spans="1:9" ht="14.5">
      <c r="A487" s="6">
        <v>45610.624652777777</v>
      </c>
      <c r="B487" s="45">
        <v>19</v>
      </c>
      <c r="C487" s="52">
        <v>44.41</v>
      </c>
      <c r="D487" s="46">
        <v>843.79</v>
      </c>
      <c r="E487" s="73" t="s">
        <v>28</v>
      </c>
      <c r="F487" s="42"/>
      <c r="G487" s="43"/>
      <c r="H487" s="43"/>
      <c r="I487" s="43"/>
    </row>
    <row r="488" spans="1:9" ht="14.5">
      <c r="A488" s="6">
        <v>45610.625300925924</v>
      </c>
      <c r="B488" s="45">
        <v>122</v>
      </c>
      <c r="C488" s="52">
        <v>44.38</v>
      </c>
      <c r="D488" s="46">
        <v>5414.3600000000006</v>
      </c>
      <c r="E488" s="73" t="s">
        <v>17</v>
      </c>
      <c r="F488" s="42"/>
      <c r="G488" s="43"/>
      <c r="H488" s="43"/>
      <c r="I488" s="43"/>
    </row>
    <row r="489" spans="1:9" ht="14.5">
      <c r="A489" s="6">
        <v>45610.626655092594</v>
      </c>
      <c r="B489" s="45">
        <v>131</v>
      </c>
      <c r="C489" s="52">
        <v>44.38</v>
      </c>
      <c r="D489" s="46">
        <v>5813.7800000000007</v>
      </c>
      <c r="E489" s="73" t="s">
        <v>28</v>
      </c>
      <c r="F489" s="42"/>
      <c r="G489" s="43"/>
      <c r="H489" s="43"/>
      <c r="I489" s="43"/>
    </row>
    <row r="490" spans="1:9" ht="14.5">
      <c r="A490" s="6">
        <v>45610.626944444448</v>
      </c>
      <c r="B490" s="45">
        <v>125</v>
      </c>
      <c r="C490" s="52">
        <v>44.36</v>
      </c>
      <c r="D490" s="46">
        <v>5545</v>
      </c>
      <c r="E490" s="73" t="s">
        <v>17</v>
      </c>
      <c r="F490" s="42"/>
      <c r="G490" s="43"/>
      <c r="H490" s="43"/>
      <c r="I490" s="43"/>
    </row>
    <row r="491" spans="1:9" ht="14.5">
      <c r="A491" s="6">
        <v>45610.628136574072</v>
      </c>
      <c r="B491" s="45">
        <v>113</v>
      </c>
      <c r="C491" s="52">
        <v>44.39</v>
      </c>
      <c r="D491" s="46">
        <v>5016.07</v>
      </c>
      <c r="E491" s="73" t="s">
        <v>17</v>
      </c>
      <c r="F491" s="42"/>
      <c r="G491" s="43"/>
      <c r="H491" s="43"/>
      <c r="I491" s="43"/>
    </row>
    <row r="492" spans="1:9" ht="14.5">
      <c r="A492" s="6">
        <v>45610.628217592595</v>
      </c>
      <c r="B492" s="45">
        <v>130</v>
      </c>
      <c r="C492" s="52">
        <v>44.38</v>
      </c>
      <c r="D492" s="46">
        <v>5769.4000000000005</v>
      </c>
      <c r="E492" s="73" t="s">
        <v>28</v>
      </c>
      <c r="F492" s="42"/>
      <c r="G492" s="43"/>
      <c r="H492" s="43"/>
      <c r="I492" s="43"/>
    </row>
    <row r="493" spans="1:9" ht="14.5">
      <c r="A493" s="6">
        <v>45610.628888888888</v>
      </c>
      <c r="B493" s="45">
        <v>120</v>
      </c>
      <c r="C493" s="52">
        <v>44.41</v>
      </c>
      <c r="D493" s="46">
        <v>5329.2</v>
      </c>
      <c r="E493" s="73" t="s">
        <v>17</v>
      </c>
      <c r="F493" s="42"/>
      <c r="G493" s="43"/>
      <c r="H493" s="43"/>
      <c r="I493" s="43"/>
    </row>
    <row r="494" spans="1:9" ht="14.5">
      <c r="A494" s="6">
        <v>45610.628888888888</v>
      </c>
      <c r="B494" s="45">
        <v>128</v>
      </c>
      <c r="C494" s="52">
        <v>44.41</v>
      </c>
      <c r="D494" s="46">
        <v>5684.48</v>
      </c>
      <c r="E494" s="73" t="s">
        <v>17</v>
      </c>
      <c r="F494" s="42"/>
      <c r="G494" s="43"/>
      <c r="H494" s="43"/>
      <c r="I494" s="43"/>
    </row>
    <row r="495" spans="1:9" ht="14.5">
      <c r="A495" s="6">
        <v>45610.628888888888</v>
      </c>
      <c r="B495" s="45">
        <v>4</v>
      </c>
      <c r="C495" s="52">
        <v>44.41</v>
      </c>
      <c r="D495" s="46">
        <v>177.64</v>
      </c>
      <c r="E495" s="73" t="s">
        <v>17</v>
      </c>
      <c r="F495" s="42"/>
      <c r="G495" s="43"/>
      <c r="H495" s="43"/>
      <c r="I495" s="43"/>
    </row>
    <row r="496" spans="1:9" ht="14.5">
      <c r="A496" s="6">
        <v>45610.62945601852</v>
      </c>
      <c r="B496" s="45">
        <v>140</v>
      </c>
      <c r="C496" s="52">
        <v>44.37</v>
      </c>
      <c r="D496" s="46">
        <v>6211.7999999999993</v>
      </c>
      <c r="E496" s="73" t="s">
        <v>17</v>
      </c>
      <c r="F496" s="42"/>
      <c r="G496" s="43"/>
      <c r="H496" s="43"/>
      <c r="I496" s="43"/>
    </row>
    <row r="497" spans="1:9" ht="14.5">
      <c r="A497" s="6">
        <v>45610.63045138889</v>
      </c>
      <c r="B497" s="45">
        <v>100</v>
      </c>
      <c r="C497" s="52">
        <v>44.42</v>
      </c>
      <c r="D497" s="46">
        <v>4442</v>
      </c>
      <c r="E497" s="73" t="s">
        <v>17</v>
      </c>
      <c r="F497" s="42"/>
      <c r="G497" s="43"/>
      <c r="H497" s="43"/>
      <c r="I497" s="43"/>
    </row>
    <row r="498" spans="1:9" ht="14.5">
      <c r="A498" s="6">
        <v>45610.63045138889</v>
      </c>
      <c r="B498" s="45">
        <v>21</v>
      </c>
      <c r="C498" s="52">
        <v>44.42</v>
      </c>
      <c r="D498" s="46">
        <v>932.82</v>
      </c>
      <c r="E498" s="73" t="s">
        <v>17</v>
      </c>
      <c r="F498" s="42"/>
      <c r="G498" s="43"/>
      <c r="H498" s="43"/>
      <c r="I498" s="43"/>
    </row>
    <row r="499" spans="1:9" ht="14.5">
      <c r="A499" s="6">
        <v>45610.63045138889</v>
      </c>
      <c r="B499" s="45">
        <v>124</v>
      </c>
      <c r="C499" s="52">
        <v>44.42</v>
      </c>
      <c r="D499" s="46">
        <v>5508.08</v>
      </c>
      <c r="E499" s="73" t="s">
        <v>28</v>
      </c>
      <c r="F499" s="42"/>
      <c r="G499" s="43"/>
      <c r="H499" s="43"/>
      <c r="I499" s="43"/>
    </row>
    <row r="500" spans="1:9" ht="14.5">
      <c r="A500" s="6">
        <v>45610.630462962959</v>
      </c>
      <c r="B500" s="45">
        <v>142</v>
      </c>
      <c r="C500" s="52">
        <v>44.41</v>
      </c>
      <c r="D500" s="46">
        <v>6306.2199999999993</v>
      </c>
      <c r="E500" s="73" t="s">
        <v>17</v>
      </c>
      <c r="F500" s="42"/>
      <c r="G500" s="43"/>
      <c r="H500" s="43"/>
      <c r="I500" s="43"/>
    </row>
    <row r="501" spans="1:9" ht="14.5">
      <c r="A501" s="6">
        <v>45610.634143518517</v>
      </c>
      <c r="B501" s="45">
        <v>144</v>
      </c>
      <c r="C501" s="52">
        <v>44.41</v>
      </c>
      <c r="D501" s="46">
        <v>6395.0399999999991</v>
      </c>
      <c r="E501" s="73" t="s">
        <v>17</v>
      </c>
      <c r="F501" s="42"/>
      <c r="G501" s="43"/>
      <c r="H501" s="43"/>
      <c r="I501" s="43"/>
    </row>
    <row r="502" spans="1:9" ht="14.5">
      <c r="A502" s="6">
        <v>45610.634212962963</v>
      </c>
      <c r="B502" s="45">
        <v>160</v>
      </c>
      <c r="C502" s="52">
        <v>44.38</v>
      </c>
      <c r="D502" s="46">
        <v>7100.8</v>
      </c>
      <c r="E502" s="73" t="s">
        <v>17</v>
      </c>
      <c r="F502" s="42"/>
      <c r="G502" s="43"/>
      <c r="H502" s="43"/>
      <c r="I502" s="43"/>
    </row>
    <row r="503" spans="1:9" ht="14.5">
      <c r="A503" s="6">
        <v>45610.635416666664</v>
      </c>
      <c r="B503" s="45">
        <v>128</v>
      </c>
      <c r="C503" s="52">
        <v>44.37</v>
      </c>
      <c r="D503" s="46">
        <v>5679.36</v>
      </c>
      <c r="E503" s="73" t="s">
        <v>17</v>
      </c>
      <c r="F503" s="42"/>
      <c r="G503" s="43"/>
      <c r="H503" s="43"/>
      <c r="I503" s="43"/>
    </row>
    <row r="504" spans="1:9" ht="14.5">
      <c r="A504" s="6">
        <v>45610.635416666664</v>
      </c>
      <c r="B504" s="45">
        <v>62</v>
      </c>
      <c r="C504" s="52">
        <v>44.37</v>
      </c>
      <c r="D504" s="46">
        <v>2750.94</v>
      </c>
      <c r="E504" s="73" t="s">
        <v>28</v>
      </c>
      <c r="F504" s="42"/>
      <c r="G504" s="43"/>
      <c r="H504" s="43"/>
      <c r="I504" s="43"/>
    </row>
    <row r="505" spans="1:9" ht="14.5">
      <c r="A505" s="6">
        <v>45610.635416666664</v>
      </c>
      <c r="B505" s="45">
        <v>56</v>
      </c>
      <c r="C505" s="52">
        <v>44.37</v>
      </c>
      <c r="D505" s="46">
        <v>2484.7199999999998</v>
      </c>
      <c r="E505" s="73" t="s">
        <v>28</v>
      </c>
      <c r="F505" s="42"/>
      <c r="G505" s="43"/>
      <c r="H505" s="43"/>
      <c r="I505" s="43"/>
    </row>
    <row r="506" spans="1:9" ht="14.5">
      <c r="A506" s="6">
        <v>45610.636493055557</v>
      </c>
      <c r="B506" s="45">
        <v>10</v>
      </c>
      <c r="C506" s="52">
        <v>44.38</v>
      </c>
      <c r="D506" s="46">
        <v>443.8</v>
      </c>
      <c r="E506" s="73" t="s">
        <v>17</v>
      </c>
      <c r="F506" s="42"/>
      <c r="G506" s="43"/>
      <c r="H506" s="43"/>
      <c r="I506" s="43"/>
    </row>
    <row r="507" spans="1:9" ht="14.5">
      <c r="A507" s="6">
        <v>45610.636493055557</v>
      </c>
      <c r="B507" s="45">
        <v>111</v>
      </c>
      <c r="C507" s="52">
        <v>44.38</v>
      </c>
      <c r="D507" s="46">
        <v>4926.18</v>
      </c>
      <c r="E507" s="73" t="s">
        <v>17</v>
      </c>
      <c r="F507" s="42"/>
      <c r="G507" s="43"/>
      <c r="H507" s="43"/>
      <c r="I507" s="43"/>
    </row>
    <row r="508" spans="1:9" ht="14.5">
      <c r="A508" s="6">
        <v>45610.636493055557</v>
      </c>
      <c r="B508" s="45">
        <v>132</v>
      </c>
      <c r="C508" s="52">
        <v>44.38</v>
      </c>
      <c r="D508" s="46">
        <v>5858.1600000000008</v>
      </c>
      <c r="E508" s="73" t="s">
        <v>28</v>
      </c>
      <c r="F508" s="42"/>
      <c r="G508" s="43"/>
      <c r="H508" s="43"/>
      <c r="I508" s="43"/>
    </row>
    <row r="509" spans="1:9" ht="14.5">
      <c r="A509" s="6">
        <v>45610.636828703704</v>
      </c>
      <c r="B509" s="45">
        <v>142</v>
      </c>
      <c r="C509" s="52">
        <v>44.35</v>
      </c>
      <c r="D509" s="46">
        <v>6297.7</v>
      </c>
      <c r="E509" s="73" t="s">
        <v>17</v>
      </c>
      <c r="F509" s="42"/>
      <c r="G509" s="43"/>
      <c r="H509" s="43"/>
      <c r="I509" s="43"/>
    </row>
    <row r="510" spans="1:9" ht="14.5">
      <c r="A510" s="6">
        <v>45610.640729166669</v>
      </c>
      <c r="B510" s="45">
        <v>78</v>
      </c>
      <c r="C510" s="52">
        <v>44.35</v>
      </c>
      <c r="D510" s="46">
        <v>3459.3</v>
      </c>
      <c r="E510" s="73" t="s">
        <v>17</v>
      </c>
      <c r="F510" s="42"/>
      <c r="G510" s="43"/>
      <c r="H510" s="43"/>
      <c r="I510" s="43"/>
    </row>
    <row r="511" spans="1:9" ht="14.5">
      <c r="A511" s="6">
        <v>45610.640729166669</v>
      </c>
      <c r="B511" s="45">
        <v>54</v>
      </c>
      <c r="C511" s="52">
        <v>44.35</v>
      </c>
      <c r="D511" s="46">
        <v>2394.9</v>
      </c>
      <c r="E511" s="73" t="s">
        <v>17</v>
      </c>
      <c r="F511" s="42"/>
      <c r="G511" s="43"/>
      <c r="H511" s="43"/>
      <c r="I511" s="43"/>
    </row>
    <row r="512" spans="1:9" ht="14.5">
      <c r="A512" s="6">
        <v>45610.640729166669</v>
      </c>
      <c r="B512" s="45">
        <v>108</v>
      </c>
      <c r="C512" s="52">
        <v>44.35</v>
      </c>
      <c r="D512" s="46">
        <v>4789.8</v>
      </c>
      <c r="E512" s="73" t="s">
        <v>17</v>
      </c>
      <c r="F512" s="42"/>
      <c r="G512" s="43"/>
      <c r="H512" s="43"/>
      <c r="I512" s="43"/>
    </row>
    <row r="513" spans="1:9" ht="14.5">
      <c r="A513" s="6">
        <v>45610.640729166669</v>
      </c>
      <c r="B513" s="45">
        <v>132</v>
      </c>
      <c r="C513" s="52">
        <v>44.35</v>
      </c>
      <c r="D513" s="46">
        <v>5854.2</v>
      </c>
      <c r="E513" s="73" t="s">
        <v>17</v>
      </c>
      <c r="F513" s="42"/>
      <c r="G513" s="43"/>
      <c r="H513" s="43"/>
      <c r="I513" s="43"/>
    </row>
    <row r="514" spans="1:9" ht="14.5">
      <c r="A514" s="6">
        <v>45610.640729166669</v>
      </c>
      <c r="B514" s="45">
        <v>20</v>
      </c>
      <c r="C514" s="52">
        <v>44.35</v>
      </c>
      <c r="D514" s="46">
        <v>887</v>
      </c>
      <c r="E514" s="73" t="s">
        <v>17</v>
      </c>
      <c r="F514" s="42"/>
      <c r="G514" s="43"/>
      <c r="H514" s="43"/>
      <c r="I514" s="43"/>
    </row>
    <row r="515" spans="1:9" ht="14.5">
      <c r="A515" s="6">
        <v>45610.640729166669</v>
      </c>
      <c r="B515" s="45">
        <v>120</v>
      </c>
      <c r="C515" s="52">
        <v>44.35</v>
      </c>
      <c r="D515" s="46">
        <v>5322</v>
      </c>
      <c r="E515" s="73" t="s">
        <v>17</v>
      </c>
      <c r="F515" s="42"/>
      <c r="G515" s="43"/>
      <c r="H515" s="43"/>
      <c r="I515" s="43"/>
    </row>
    <row r="516" spans="1:9" ht="14.5">
      <c r="A516" s="6">
        <v>45610.640729166669</v>
      </c>
      <c r="B516" s="45">
        <v>138</v>
      </c>
      <c r="C516" s="52">
        <v>44.35</v>
      </c>
      <c r="D516" s="46">
        <v>6120.3</v>
      </c>
      <c r="E516" s="73" t="s">
        <v>28</v>
      </c>
      <c r="F516" s="42"/>
      <c r="G516" s="43"/>
      <c r="H516" s="43"/>
      <c r="I516" s="43"/>
    </row>
    <row r="517" spans="1:9" ht="14.5">
      <c r="A517" s="6">
        <v>45610.640775462962</v>
      </c>
      <c r="B517" s="45">
        <v>58</v>
      </c>
      <c r="C517" s="52">
        <v>44.33</v>
      </c>
      <c r="D517" s="46">
        <v>2571.14</v>
      </c>
      <c r="E517" s="73" t="s">
        <v>28</v>
      </c>
      <c r="F517" s="42"/>
      <c r="G517" s="43"/>
      <c r="H517" s="43"/>
      <c r="I517" s="43"/>
    </row>
    <row r="518" spans="1:9" ht="14.5">
      <c r="A518" s="6">
        <v>45610.640775462962</v>
      </c>
      <c r="B518" s="45">
        <v>58</v>
      </c>
      <c r="C518" s="52">
        <v>44.33</v>
      </c>
      <c r="D518" s="46">
        <v>2571.14</v>
      </c>
      <c r="E518" s="73" t="s">
        <v>28</v>
      </c>
      <c r="F518" s="42"/>
      <c r="G518" s="43"/>
      <c r="H518" s="43"/>
      <c r="I518" s="43"/>
    </row>
    <row r="519" spans="1:9" ht="14.5">
      <c r="A519" s="6">
        <v>45610.64135416667</v>
      </c>
      <c r="B519" s="45">
        <v>122</v>
      </c>
      <c r="C519" s="52">
        <v>44.28</v>
      </c>
      <c r="D519" s="46">
        <v>5402.16</v>
      </c>
      <c r="E519" s="73" t="s">
        <v>17</v>
      </c>
      <c r="F519" s="42"/>
      <c r="G519" s="43"/>
      <c r="H519" s="43"/>
      <c r="I519" s="43"/>
    </row>
    <row r="520" spans="1:9" ht="14.5">
      <c r="A520" s="6">
        <v>45610.641423611109</v>
      </c>
      <c r="B520" s="45">
        <v>120</v>
      </c>
      <c r="C520" s="52">
        <v>44.25</v>
      </c>
      <c r="D520" s="46">
        <v>5310</v>
      </c>
      <c r="E520" s="73" t="s">
        <v>17</v>
      </c>
      <c r="F520" s="42"/>
      <c r="G520" s="43"/>
      <c r="H520" s="43"/>
      <c r="I520" s="43"/>
    </row>
    <row r="521" spans="1:9" ht="14.5">
      <c r="A521" s="6">
        <v>45610.641435185185</v>
      </c>
      <c r="B521" s="45">
        <v>129</v>
      </c>
      <c r="C521" s="52">
        <v>44.25</v>
      </c>
      <c r="D521" s="46">
        <v>5708.25</v>
      </c>
      <c r="E521" s="73" t="s">
        <v>17</v>
      </c>
      <c r="F521" s="42"/>
      <c r="G521" s="43"/>
      <c r="H521" s="43"/>
      <c r="I521" s="43"/>
    </row>
    <row r="522" spans="1:9" ht="14.5">
      <c r="A522" s="6">
        <v>45610.641469907408</v>
      </c>
      <c r="B522" s="45">
        <v>117</v>
      </c>
      <c r="C522" s="52">
        <v>44.24</v>
      </c>
      <c r="D522" s="46">
        <v>5176.08</v>
      </c>
      <c r="E522" s="73" t="s">
        <v>17</v>
      </c>
      <c r="F522" s="42"/>
      <c r="G522" s="43"/>
      <c r="H522" s="43"/>
      <c r="I522" s="43"/>
    </row>
    <row r="523" spans="1:9" ht="14.5">
      <c r="A523" s="6">
        <v>45610.643692129626</v>
      </c>
      <c r="B523" s="45">
        <v>121</v>
      </c>
      <c r="C523" s="52">
        <v>44.25</v>
      </c>
      <c r="D523" s="46">
        <v>5354.25</v>
      </c>
      <c r="E523" s="73" t="s">
        <v>28</v>
      </c>
      <c r="F523" s="42"/>
      <c r="G523" s="43"/>
      <c r="H523" s="43"/>
      <c r="I523" s="43"/>
    </row>
    <row r="524" spans="1:9" ht="14.5">
      <c r="A524" s="6">
        <v>45610.644594907404</v>
      </c>
      <c r="B524" s="45">
        <v>122</v>
      </c>
      <c r="C524" s="52">
        <v>44.29</v>
      </c>
      <c r="D524" s="46">
        <v>5403.38</v>
      </c>
      <c r="E524" s="73" t="s">
        <v>28</v>
      </c>
      <c r="F524" s="42"/>
      <c r="G524" s="43"/>
      <c r="H524" s="43"/>
      <c r="I524" s="43"/>
    </row>
    <row r="525" spans="1:9" ht="14.5">
      <c r="A525" s="6">
        <v>45610.645833333336</v>
      </c>
      <c r="B525" s="45">
        <v>117</v>
      </c>
      <c r="C525" s="52">
        <v>44.3</v>
      </c>
      <c r="D525" s="46">
        <v>5183.0999999999995</v>
      </c>
      <c r="E525" s="73" t="s">
        <v>17</v>
      </c>
      <c r="F525" s="42"/>
      <c r="G525" s="43"/>
      <c r="H525" s="43"/>
      <c r="I525" s="43"/>
    </row>
    <row r="526" spans="1:9" ht="14.5">
      <c r="A526" s="6">
        <v>45610.645833333336</v>
      </c>
      <c r="B526" s="45">
        <v>594</v>
      </c>
      <c r="C526" s="52">
        <v>44.3</v>
      </c>
      <c r="D526" s="46">
        <v>26314.199999999997</v>
      </c>
      <c r="E526" s="73" t="s">
        <v>17</v>
      </c>
      <c r="F526" s="42"/>
      <c r="G526" s="43"/>
      <c r="H526" s="43"/>
      <c r="I526" s="43"/>
    </row>
    <row r="527" spans="1:9" ht="14.5">
      <c r="A527" s="6">
        <v>45610.645833333336</v>
      </c>
      <c r="B527" s="45">
        <v>23</v>
      </c>
      <c r="C527" s="52">
        <v>44.3</v>
      </c>
      <c r="D527" s="46">
        <v>1018.9</v>
      </c>
      <c r="E527" s="73" t="s">
        <v>17</v>
      </c>
      <c r="F527" s="42"/>
      <c r="G527" s="43"/>
      <c r="H527" s="43"/>
      <c r="I527" s="43"/>
    </row>
    <row r="528" spans="1:9" ht="14.5">
      <c r="A528" s="6">
        <v>45610.645833333336</v>
      </c>
      <c r="B528" s="45">
        <v>239</v>
      </c>
      <c r="C528" s="52">
        <v>44.3</v>
      </c>
      <c r="D528" s="46">
        <v>10587.699999999999</v>
      </c>
      <c r="E528" s="73" t="s">
        <v>17</v>
      </c>
      <c r="F528" s="42"/>
      <c r="G528" s="43"/>
      <c r="H528" s="43"/>
      <c r="I528" s="43"/>
    </row>
    <row r="529" spans="1:9" ht="14.5">
      <c r="A529" s="6">
        <v>45610.645833333336</v>
      </c>
      <c r="B529" s="45">
        <v>132</v>
      </c>
      <c r="C529" s="52">
        <v>44.3</v>
      </c>
      <c r="D529" s="46">
        <v>5847.5999999999995</v>
      </c>
      <c r="E529" s="73" t="s">
        <v>17</v>
      </c>
      <c r="F529" s="42"/>
      <c r="G529" s="43"/>
      <c r="H529" s="43"/>
      <c r="I529" s="43"/>
    </row>
    <row r="530" spans="1:9" ht="14.5">
      <c r="A530" s="6">
        <v>45610.645833333336</v>
      </c>
      <c r="B530" s="45">
        <v>52</v>
      </c>
      <c r="C530" s="52">
        <v>44.3</v>
      </c>
      <c r="D530" s="46">
        <v>2303.6</v>
      </c>
      <c r="E530" s="73" t="s">
        <v>28</v>
      </c>
      <c r="F530" s="42"/>
      <c r="G530" s="43"/>
      <c r="H530" s="43"/>
      <c r="I530" s="43"/>
    </row>
    <row r="531" spans="1:9" ht="14.5">
      <c r="A531" s="6">
        <v>45610.645833333336</v>
      </c>
      <c r="B531" s="45">
        <v>134</v>
      </c>
      <c r="C531" s="52">
        <v>44.3</v>
      </c>
      <c r="D531" s="46">
        <v>5936.2</v>
      </c>
      <c r="E531" s="73" t="s">
        <v>28</v>
      </c>
      <c r="F531" s="42"/>
      <c r="G531" s="43"/>
      <c r="H531" s="43"/>
      <c r="I531" s="43"/>
    </row>
    <row r="532" spans="1:9" ht="14.5">
      <c r="A532" s="6">
        <v>45610.646678240744</v>
      </c>
      <c r="B532" s="45">
        <v>129</v>
      </c>
      <c r="C532" s="52">
        <v>44.33</v>
      </c>
      <c r="D532" s="46">
        <v>5718.57</v>
      </c>
      <c r="E532" s="73" t="s">
        <v>17</v>
      </c>
      <c r="F532" s="42"/>
      <c r="G532" s="43"/>
      <c r="H532" s="43"/>
      <c r="I532" s="43"/>
    </row>
    <row r="533" spans="1:9" ht="14.5">
      <c r="A533" s="6">
        <v>45610.646678240744</v>
      </c>
      <c r="B533" s="45">
        <v>124</v>
      </c>
      <c r="C533" s="52">
        <v>44.33</v>
      </c>
      <c r="D533" s="46">
        <v>5496.92</v>
      </c>
      <c r="E533" s="73" t="s">
        <v>28</v>
      </c>
      <c r="F533" s="42"/>
      <c r="G533" s="43"/>
      <c r="H533" s="43"/>
      <c r="I533" s="43"/>
    </row>
    <row r="534" spans="1:9" ht="14.5">
      <c r="A534" s="6">
        <v>45610.646678240744</v>
      </c>
      <c r="B534" s="45">
        <v>114</v>
      </c>
      <c r="C534" s="52">
        <v>44.33</v>
      </c>
      <c r="D534" s="46">
        <v>5053.62</v>
      </c>
      <c r="E534" s="73" t="s">
        <v>28</v>
      </c>
      <c r="F534" s="42"/>
      <c r="G534" s="43"/>
      <c r="H534" s="43"/>
      <c r="I534" s="43"/>
    </row>
    <row r="535" spans="1:9" ht="14.5">
      <c r="A535" s="6">
        <v>45610.646770833337</v>
      </c>
      <c r="B535" s="45">
        <v>142</v>
      </c>
      <c r="C535" s="52">
        <v>44.32</v>
      </c>
      <c r="D535" s="46">
        <v>6293.44</v>
      </c>
      <c r="E535" s="73" t="s">
        <v>28</v>
      </c>
      <c r="F535" s="42"/>
      <c r="G535" s="43"/>
      <c r="H535" s="43"/>
      <c r="I535" s="43"/>
    </row>
    <row r="536" spans="1:9" ht="14.5">
      <c r="A536" s="6">
        <v>45610.647337962961</v>
      </c>
      <c r="B536" s="45">
        <v>295</v>
      </c>
      <c r="C536" s="52">
        <v>44.32</v>
      </c>
      <c r="D536" s="46">
        <v>13074.4</v>
      </c>
      <c r="E536" s="73" t="s">
        <v>17</v>
      </c>
      <c r="F536" s="42"/>
      <c r="G536" s="43"/>
      <c r="H536" s="43"/>
      <c r="I536" s="43"/>
    </row>
    <row r="537" spans="1:9" ht="14.5">
      <c r="A537" s="6">
        <v>45610.647337962961</v>
      </c>
      <c r="B537" s="45">
        <v>120</v>
      </c>
      <c r="C537" s="52">
        <v>44.32</v>
      </c>
      <c r="D537" s="46">
        <v>5318.4</v>
      </c>
      <c r="E537" s="73" t="s">
        <v>17</v>
      </c>
      <c r="F537" s="42"/>
      <c r="G537" s="43"/>
      <c r="H537" s="43"/>
      <c r="I537" s="43"/>
    </row>
    <row r="538" spans="1:9" ht="14.5">
      <c r="A538" s="6">
        <v>45610.647407407407</v>
      </c>
      <c r="B538" s="45">
        <v>129</v>
      </c>
      <c r="C538" s="52">
        <v>44.31</v>
      </c>
      <c r="D538" s="46">
        <v>5715.9900000000007</v>
      </c>
      <c r="E538" s="73" t="s">
        <v>28</v>
      </c>
      <c r="F538" s="42"/>
      <c r="G538" s="43"/>
      <c r="H538" s="43"/>
      <c r="I538" s="43"/>
    </row>
    <row r="539" spans="1:9" ht="14.5">
      <c r="A539" s="6">
        <v>45610.647407407407</v>
      </c>
      <c r="B539" s="45">
        <v>17</v>
      </c>
      <c r="C539" s="52">
        <v>44.31</v>
      </c>
      <c r="D539" s="46">
        <v>753.27</v>
      </c>
      <c r="E539" s="73" t="s">
        <v>28</v>
      </c>
      <c r="F539" s="42"/>
      <c r="G539" s="43"/>
      <c r="H539" s="43"/>
      <c r="I539" s="43"/>
    </row>
    <row r="540" spans="1:9" ht="14.5">
      <c r="A540" s="6">
        <v>45610.647407407407</v>
      </c>
      <c r="B540" s="45">
        <v>122</v>
      </c>
      <c r="C540" s="52">
        <v>44.31</v>
      </c>
      <c r="D540" s="46">
        <v>5405.8200000000006</v>
      </c>
      <c r="E540" s="73" t="s">
        <v>28</v>
      </c>
      <c r="F540" s="42"/>
      <c r="G540" s="43"/>
      <c r="H540" s="43"/>
      <c r="I540" s="43"/>
    </row>
    <row r="541" spans="1:9" ht="14.5">
      <c r="A541" s="6">
        <v>45610.648784722223</v>
      </c>
      <c r="B541" s="45">
        <v>309</v>
      </c>
      <c r="C541" s="52">
        <v>44.34</v>
      </c>
      <c r="D541" s="46">
        <v>13701.060000000001</v>
      </c>
      <c r="E541" s="73" t="s">
        <v>17</v>
      </c>
      <c r="F541" s="42"/>
      <c r="G541" s="43"/>
      <c r="H541" s="43"/>
      <c r="I541" s="43"/>
    </row>
    <row r="542" spans="1:9" ht="14.5">
      <c r="A542" s="6">
        <v>45610.648784722223</v>
      </c>
      <c r="B542" s="45">
        <v>116</v>
      </c>
      <c r="C542" s="52">
        <v>44.34</v>
      </c>
      <c r="D542" s="46">
        <v>5143.4400000000005</v>
      </c>
      <c r="E542" s="73" t="s">
        <v>17</v>
      </c>
      <c r="F542" s="42"/>
      <c r="G542" s="43"/>
      <c r="H542" s="43"/>
      <c r="I542" s="43"/>
    </row>
    <row r="543" spans="1:9" ht="14.5">
      <c r="A543" s="6">
        <v>45610.648784722223</v>
      </c>
      <c r="B543" s="45">
        <v>136</v>
      </c>
      <c r="C543" s="52">
        <v>44.34</v>
      </c>
      <c r="D543" s="46">
        <v>6030.2400000000007</v>
      </c>
      <c r="E543" s="73" t="s">
        <v>28</v>
      </c>
      <c r="F543" s="42"/>
      <c r="G543" s="43"/>
      <c r="H543" s="43"/>
      <c r="I543" s="43"/>
    </row>
    <row r="544" spans="1:9" ht="14.5">
      <c r="A544" s="6">
        <v>45610.648923611108</v>
      </c>
      <c r="B544" s="45">
        <v>130</v>
      </c>
      <c r="C544" s="52">
        <v>44.32</v>
      </c>
      <c r="D544" s="46">
        <v>5761.6</v>
      </c>
      <c r="E544" s="73" t="s">
        <v>17</v>
      </c>
      <c r="F544" s="42"/>
      <c r="G544" s="43"/>
      <c r="H544" s="43"/>
      <c r="I544" s="43"/>
    </row>
    <row r="545" spans="1:9" ht="14.5">
      <c r="A545" s="6">
        <v>45610.648923611108</v>
      </c>
      <c r="B545" s="45">
        <v>167</v>
      </c>
      <c r="C545" s="52">
        <v>44.32</v>
      </c>
      <c r="D545" s="46">
        <v>7401.44</v>
      </c>
      <c r="E545" s="73" t="s">
        <v>28</v>
      </c>
      <c r="F545" s="42"/>
      <c r="G545" s="43"/>
      <c r="H545" s="43"/>
      <c r="I545" s="43"/>
    </row>
    <row r="546" spans="1:9" ht="14.5">
      <c r="A546" s="6">
        <v>45610.649328703701</v>
      </c>
      <c r="B546" s="45">
        <v>136</v>
      </c>
      <c r="C546" s="52">
        <v>44.31</v>
      </c>
      <c r="D546" s="46">
        <v>6026.16</v>
      </c>
      <c r="E546" s="73" t="s">
        <v>28</v>
      </c>
      <c r="F546" s="42"/>
      <c r="G546" s="43"/>
      <c r="H546" s="43"/>
      <c r="I546" s="43"/>
    </row>
    <row r="547" spans="1:9" ht="14.5">
      <c r="A547" s="6">
        <v>45610.650648148148</v>
      </c>
      <c r="B547" s="45">
        <v>3</v>
      </c>
      <c r="C547" s="52">
        <v>44.36</v>
      </c>
      <c r="D547" s="46">
        <v>133.07999999999998</v>
      </c>
      <c r="E547" s="73" t="s">
        <v>17</v>
      </c>
      <c r="F547" s="42"/>
      <c r="G547" s="43"/>
      <c r="H547" s="43"/>
      <c r="I547" s="43"/>
    </row>
    <row r="548" spans="1:9" ht="14.5">
      <c r="A548" s="6">
        <v>45610.650648148148</v>
      </c>
      <c r="B548" s="45">
        <v>200</v>
      </c>
      <c r="C548" s="52">
        <v>44.36</v>
      </c>
      <c r="D548" s="46">
        <v>8872</v>
      </c>
      <c r="E548" s="73" t="s">
        <v>17</v>
      </c>
      <c r="F548" s="42"/>
      <c r="G548" s="43"/>
      <c r="H548" s="43"/>
      <c r="I548" s="43"/>
    </row>
    <row r="549" spans="1:9" ht="14.5">
      <c r="A549" s="6">
        <v>45610.650648148148</v>
      </c>
      <c r="B549" s="45">
        <v>61</v>
      </c>
      <c r="C549" s="52">
        <v>44.36</v>
      </c>
      <c r="D549" s="46">
        <v>2705.96</v>
      </c>
      <c r="E549" s="73" t="s">
        <v>17</v>
      </c>
      <c r="F549" s="42"/>
      <c r="G549" s="43"/>
      <c r="H549" s="43"/>
      <c r="I549" s="43"/>
    </row>
    <row r="550" spans="1:9" ht="14.5">
      <c r="A550" s="6">
        <v>45610.650648148148</v>
      </c>
      <c r="B550" s="45">
        <v>137</v>
      </c>
      <c r="C550" s="52">
        <v>44.36</v>
      </c>
      <c r="D550" s="46">
        <v>6077.32</v>
      </c>
      <c r="E550" s="73" t="s">
        <v>28</v>
      </c>
      <c r="F550" s="42"/>
      <c r="G550" s="43"/>
      <c r="H550" s="43"/>
      <c r="I550" s="43"/>
    </row>
    <row r="551" spans="1:9" ht="14.5">
      <c r="A551" s="6">
        <v>45610.650671296295</v>
      </c>
      <c r="B551" s="45">
        <v>118</v>
      </c>
      <c r="C551" s="52">
        <v>44.35</v>
      </c>
      <c r="D551" s="46">
        <v>5233.3</v>
      </c>
      <c r="E551" s="73" t="s">
        <v>28</v>
      </c>
      <c r="F551" s="42"/>
      <c r="G551" s="43"/>
      <c r="H551" s="43"/>
      <c r="I551" s="43"/>
    </row>
    <row r="552" spans="1:9" ht="14.5">
      <c r="A552" s="6">
        <v>45610.650671296295</v>
      </c>
      <c r="B552" s="45">
        <v>4</v>
      </c>
      <c r="C552" s="52">
        <v>44.35</v>
      </c>
      <c r="D552" s="46">
        <v>177.4</v>
      </c>
      <c r="E552" s="73" t="s">
        <v>28</v>
      </c>
      <c r="F552" s="42"/>
      <c r="G552" s="43"/>
      <c r="H552" s="43"/>
      <c r="I552" s="43"/>
    </row>
    <row r="553" spans="1:9" ht="14.5">
      <c r="A553" s="6">
        <v>45610.650914351849</v>
      </c>
      <c r="B553" s="45">
        <v>194</v>
      </c>
      <c r="C553" s="52">
        <v>44.33</v>
      </c>
      <c r="D553" s="46">
        <v>8600.02</v>
      </c>
      <c r="E553" s="73" t="s">
        <v>17</v>
      </c>
      <c r="F553" s="42"/>
      <c r="G553" s="43"/>
      <c r="H553" s="43"/>
      <c r="I553" s="43"/>
    </row>
    <row r="554" spans="1:9" ht="14.5">
      <c r="A554" s="6">
        <v>45610.650914351849</v>
      </c>
      <c r="B554" s="45">
        <v>58</v>
      </c>
      <c r="C554" s="52">
        <v>44.33</v>
      </c>
      <c r="D554" s="46">
        <v>2571.14</v>
      </c>
      <c r="E554" s="73" t="s">
        <v>17</v>
      </c>
      <c r="F554" s="42"/>
      <c r="G554" s="43"/>
      <c r="H554" s="43"/>
      <c r="I554" s="43"/>
    </row>
    <row r="555" spans="1:9" ht="14.5">
      <c r="A555" s="6">
        <v>45610.650914351849</v>
      </c>
      <c r="B555" s="45">
        <v>66</v>
      </c>
      <c r="C555" s="52">
        <v>44.33</v>
      </c>
      <c r="D555" s="46">
        <v>2925.7799999999997</v>
      </c>
      <c r="E555" s="73" t="s">
        <v>17</v>
      </c>
      <c r="F555" s="42"/>
      <c r="G555" s="43"/>
      <c r="H555" s="43"/>
      <c r="I555" s="43"/>
    </row>
    <row r="556" spans="1:9" ht="14.5">
      <c r="A556" s="6">
        <v>45610.651585648149</v>
      </c>
      <c r="B556" s="45">
        <v>227</v>
      </c>
      <c r="C556" s="52">
        <v>44.33</v>
      </c>
      <c r="D556" s="46">
        <v>10062.91</v>
      </c>
      <c r="E556" s="73" t="s">
        <v>17</v>
      </c>
      <c r="F556" s="42"/>
      <c r="G556" s="43"/>
      <c r="H556" s="43"/>
      <c r="I556" s="43"/>
    </row>
    <row r="557" spans="1:9" ht="14.5">
      <c r="A557" s="6">
        <v>45610.651585648149</v>
      </c>
      <c r="B557" s="45">
        <v>45</v>
      </c>
      <c r="C557" s="52">
        <v>44.33</v>
      </c>
      <c r="D557" s="46">
        <v>1994.85</v>
      </c>
      <c r="E557" s="73" t="s">
        <v>17</v>
      </c>
      <c r="F557" s="42"/>
      <c r="G557" s="43"/>
      <c r="H557" s="43"/>
      <c r="I557" s="43"/>
    </row>
    <row r="558" spans="1:9" ht="14.5">
      <c r="A558" s="6">
        <v>45610.651759259257</v>
      </c>
      <c r="B558" s="45">
        <v>130</v>
      </c>
      <c r="C558" s="52">
        <v>44.32</v>
      </c>
      <c r="D558" s="46">
        <v>5761.6</v>
      </c>
      <c r="E558" s="73" t="s">
        <v>28</v>
      </c>
      <c r="F558" s="42"/>
      <c r="G558" s="43"/>
      <c r="H558" s="43"/>
      <c r="I558" s="43"/>
    </row>
    <row r="559" spans="1:9" ht="14.5">
      <c r="A559" s="6">
        <v>45610.65347222222</v>
      </c>
      <c r="B559" s="45">
        <v>30</v>
      </c>
      <c r="C559" s="52">
        <v>44.31</v>
      </c>
      <c r="D559" s="46">
        <v>1329.3000000000002</v>
      </c>
      <c r="E559" s="73" t="s">
        <v>17</v>
      </c>
      <c r="F559" s="42"/>
      <c r="G559" s="43"/>
      <c r="H559" s="43"/>
      <c r="I559" s="43"/>
    </row>
    <row r="560" spans="1:9" ht="14.5">
      <c r="A560" s="6">
        <v>45610.65347222222</v>
      </c>
      <c r="B560" s="45">
        <v>200</v>
      </c>
      <c r="C560" s="52">
        <v>44.31</v>
      </c>
      <c r="D560" s="46">
        <v>8862</v>
      </c>
      <c r="E560" s="73" t="s">
        <v>17</v>
      </c>
      <c r="F560" s="42"/>
      <c r="G560" s="43"/>
      <c r="H560" s="43"/>
      <c r="I560" s="43"/>
    </row>
    <row r="561" spans="1:9" ht="14.5">
      <c r="A561" s="6">
        <v>45610.65347222222</v>
      </c>
      <c r="B561" s="45">
        <v>27</v>
      </c>
      <c r="C561" s="52">
        <v>44.31</v>
      </c>
      <c r="D561" s="46">
        <v>1196.3700000000001</v>
      </c>
      <c r="E561" s="73" t="s">
        <v>17</v>
      </c>
      <c r="F561" s="42"/>
      <c r="G561" s="43"/>
      <c r="H561" s="43"/>
      <c r="I561" s="43"/>
    </row>
    <row r="562" spans="1:9" ht="14.5">
      <c r="A562" s="6">
        <v>45610.65347222222</v>
      </c>
      <c r="B562" s="45">
        <v>173</v>
      </c>
      <c r="C562" s="52">
        <v>44.31</v>
      </c>
      <c r="D562" s="46">
        <v>7665.63</v>
      </c>
      <c r="E562" s="73" t="s">
        <v>17</v>
      </c>
      <c r="F562" s="42"/>
      <c r="G562" s="43"/>
      <c r="H562" s="43"/>
      <c r="I562" s="43"/>
    </row>
    <row r="563" spans="1:9" ht="14.5">
      <c r="A563" s="6">
        <v>45610.65347222222</v>
      </c>
      <c r="B563" s="45">
        <v>134</v>
      </c>
      <c r="C563" s="52">
        <v>44.31</v>
      </c>
      <c r="D563" s="46">
        <v>5937.54</v>
      </c>
      <c r="E563" s="73" t="s">
        <v>28</v>
      </c>
      <c r="F563" s="42"/>
      <c r="G563" s="43"/>
      <c r="H563" s="43"/>
      <c r="I563" s="43"/>
    </row>
    <row r="564" spans="1:9" ht="14.5">
      <c r="A564" s="6">
        <v>45610.653483796297</v>
      </c>
      <c r="B564" s="45">
        <v>220</v>
      </c>
      <c r="C564" s="52">
        <v>44.3</v>
      </c>
      <c r="D564" s="46">
        <v>9746</v>
      </c>
      <c r="E564" s="73" t="s">
        <v>17</v>
      </c>
      <c r="F564" s="42"/>
      <c r="G564" s="43"/>
      <c r="H564" s="43"/>
      <c r="I564" s="43"/>
    </row>
    <row r="565" spans="1:9" ht="14.5">
      <c r="A565" s="6">
        <v>45610.653483796297</v>
      </c>
      <c r="B565" s="45">
        <v>260</v>
      </c>
      <c r="C565" s="52">
        <v>44.3</v>
      </c>
      <c r="D565" s="46">
        <v>11518</v>
      </c>
      <c r="E565" s="73" t="s">
        <v>17</v>
      </c>
      <c r="F565" s="42"/>
      <c r="G565" s="43"/>
      <c r="H565" s="43"/>
      <c r="I565" s="43"/>
    </row>
    <row r="566" spans="1:9" ht="14.5">
      <c r="A566" s="6">
        <v>45610.653483796297</v>
      </c>
      <c r="B566" s="45">
        <v>14</v>
      </c>
      <c r="C566" s="52">
        <v>44.3</v>
      </c>
      <c r="D566" s="46">
        <v>620.19999999999993</v>
      </c>
      <c r="E566" s="73" t="s">
        <v>17</v>
      </c>
      <c r="F566" s="42"/>
      <c r="G566" s="43"/>
      <c r="H566" s="43"/>
      <c r="I566" s="43"/>
    </row>
    <row r="567" spans="1:9" ht="14.5">
      <c r="A567" s="6">
        <v>45610.653483796297</v>
      </c>
      <c r="B567" s="45">
        <v>14</v>
      </c>
      <c r="C567" s="52">
        <v>44.3</v>
      </c>
      <c r="D567" s="46">
        <v>620.19999999999993</v>
      </c>
      <c r="E567" s="73" t="s">
        <v>17</v>
      </c>
      <c r="F567" s="42"/>
      <c r="G567" s="43"/>
      <c r="H567" s="43"/>
      <c r="I567" s="43"/>
    </row>
    <row r="568" spans="1:9" ht="14.5">
      <c r="A568" s="6">
        <v>45610.653483796297</v>
      </c>
      <c r="B568" s="45">
        <v>90</v>
      </c>
      <c r="C568" s="52">
        <v>44.3</v>
      </c>
      <c r="D568" s="46">
        <v>3986.9999999999995</v>
      </c>
      <c r="E568" s="73" t="s">
        <v>17</v>
      </c>
      <c r="F568" s="42"/>
      <c r="G568" s="43"/>
      <c r="H568" s="43"/>
      <c r="I568" s="43"/>
    </row>
    <row r="569" spans="1:9" ht="14.5">
      <c r="A569" s="6">
        <v>45610.653692129628</v>
      </c>
      <c r="B569" s="45">
        <v>173</v>
      </c>
      <c r="C569" s="52">
        <v>44.29</v>
      </c>
      <c r="D569" s="46">
        <v>7662.17</v>
      </c>
      <c r="E569" s="73" t="s">
        <v>17</v>
      </c>
      <c r="F569" s="42"/>
      <c r="G569" s="43"/>
      <c r="H569" s="43"/>
      <c r="I569" s="43"/>
    </row>
    <row r="570" spans="1:9" ht="14.5">
      <c r="A570" s="6">
        <v>45610.653692129628</v>
      </c>
      <c r="B570" s="45">
        <v>145</v>
      </c>
      <c r="C570" s="52">
        <v>44.29</v>
      </c>
      <c r="D570" s="46">
        <v>6422.05</v>
      </c>
      <c r="E570" s="73" t="s">
        <v>28</v>
      </c>
      <c r="F570" s="42"/>
      <c r="G570" s="43"/>
      <c r="H570" s="43"/>
      <c r="I570" s="43"/>
    </row>
    <row r="571" spans="1:9" ht="14.5">
      <c r="A571" s="6">
        <v>45610.653703703705</v>
      </c>
      <c r="B571" s="45">
        <v>114</v>
      </c>
      <c r="C571" s="52">
        <v>44.28</v>
      </c>
      <c r="D571" s="46">
        <v>5047.92</v>
      </c>
      <c r="E571" s="73" t="s">
        <v>17</v>
      </c>
      <c r="F571" s="42"/>
      <c r="G571" s="43"/>
      <c r="H571" s="43"/>
      <c r="I571" s="43"/>
    </row>
    <row r="572" spans="1:9" ht="14.5">
      <c r="A572" s="6">
        <v>45610.653935185182</v>
      </c>
      <c r="B572" s="45">
        <v>126</v>
      </c>
      <c r="C572" s="52">
        <v>44.28</v>
      </c>
      <c r="D572" s="46">
        <v>5579.28</v>
      </c>
      <c r="E572" s="73" t="s">
        <v>28</v>
      </c>
      <c r="F572" s="42"/>
      <c r="G572" s="43"/>
      <c r="H572" s="43"/>
      <c r="I572" s="43"/>
    </row>
    <row r="573" spans="1:9" ht="14.5">
      <c r="A573" s="6">
        <v>45610.654490740744</v>
      </c>
      <c r="B573" s="45">
        <v>122</v>
      </c>
      <c r="C573" s="52">
        <v>44.24</v>
      </c>
      <c r="D573" s="46">
        <v>5397.2800000000007</v>
      </c>
      <c r="E573" s="73" t="s">
        <v>28</v>
      </c>
      <c r="F573" s="42"/>
      <c r="G573" s="43"/>
      <c r="H573" s="43"/>
      <c r="I573" s="43"/>
    </row>
    <row r="574" spans="1:9" ht="14.5">
      <c r="A574" s="6">
        <v>45610.655659722222</v>
      </c>
      <c r="B574" s="45">
        <v>170</v>
      </c>
      <c r="C574" s="52">
        <v>44.26</v>
      </c>
      <c r="D574" s="46">
        <v>7524.2</v>
      </c>
      <c r="E574" s="73" t="s">
        <v>17</v>
      </c>
      <c r="F574" s="42"/>
      <c r="G574" s="43"/>
      <c r="H574" s="43"/>
      <c r="I574" s="43"/>
    </row>
    <row r="575" spans="1:9" ht="14.5">
      <c r="A575" s="6">
        <v>45610.655659722222</v>
      </c>
      <c r="B575" s="45">
        <v>116</v>
      </c>
      <c r="C575" s="52">
        <v>44.25</v>
      </c>
      <c r="D575" s="46">
        <v>5133</v>
      </c>
      <c r="E575" s="73" t="s">
        <v>17</v>
      </c>
      <c r="F575" s="42"/>
      <c r="G575" s="43"/>
      <c r="H575" s="43"/>
      <c r="I575" s="43"/>
    </row>
    <row r="576" spans="1:9" ht="14.5">
      <c r="A576" s="6">
        <v>45610.655659722222</v>
      </c>
      <c r="B576" s="45">
        <v>126</v>
      </c>
      <c r="C576" s="52">
        <v>44.26</v>
      </c>
      <c r="D576" s="46">
        <v>5576.7599999999993</v>
      </c>
      <c r="E576" s="73" t="s">
        <v>28</v>
      </c>
      <c r="F576" s="42"/>
      <c r="G576" s="43"/>
      <c r="H576" s="43"/>
      <c r="I576" s="43"/>
    </row>
    <row r="577" spans="1:9" ht="14.5">
      <c r="A577" s="6">
        <v>45610.657858796294</v>
      </c>
      <c r="B577" s="45">
        <v>135</v>
      </c>
      <c r="C577" s="52">
        <v>44.28</v>
      </c>
      <c r="D577" s="46">
        <v>5977.8</v>
      </c>
      <c r="E577" s="73" t="s">
        <v>17</v>
      </c>
      <c r="F577" s="42"/>
      <c r="G577" s="43"/>
      <c r="H577" s="43"/>
      <c r="I577" s="43"/>
    </row>
    <row r="578" spans="1:9" ht="14.5">
      <c r="A578" s="6">
        <v>45610.657858796294</v>
      </c>
      <c r="B578" s="45">
        <v>256</v>
      </c>
      <c r="C578" s="52">
        <v>44.28</v>
      </c>
      <c r="D578" s="46">
        <v>11335.68</v>
      </c>
      <c r="E578" s="73" t="s">
        <v>17</v>
      </c>
      <c r="F578" s="42"/>
      <c r="G578" s="43"/>
      <c r="H578" s="43"/>
      <c r="I578" s="43"/>
    </row>
    <row r="579" spans="1:9" ht="14.5">
      <c r="A579" s="6">
        <v>45610.657858796294</v>
      </c>
      <c r="B579" s="45">
        <v>113</v>
      </c>
      <c r="C579" s="52">
        <v>44.28</v>
      </c>
      <c r="D579" s="46">
        <v>5003.6400000000003</v>
      </c>
      <c r="E579" s="73" t="s">
        <v>17</v>
      </c>
      <c r="F579" s="42"/>
      <c r="G579" s="43"/>
      <c r="H579" s="43"/>
      <c r="I579" s="43"/>
    </row>
    <row r="580" spans="1:9" ht="14.5">
      <c r="A580" s="6">
        <v>45610.657858796294</v>
      </c>
      <c r="B580" s="45">
        <v>136</v>
      </c>
      <c r="C580" s="52">
        <v>44.28</v>
      </c>
      <c r="D580" s="46">
        <v>6022.08</v>
      </c>
      <c r="E580" s="73" t="s">
        <v>28</v>
      </c>
      <c r="F580" s="42"/>
      <c r="G580" s="43"/>
      <c r="H580" s="43"/>
      <c r="I580" s="43"/>
    </row>
    <row r="581" spans="1:9" ht="14.5">
      <c r="A581" s="6">
        <v>45610.657870370371</v>
      </c>
      <c r="B581" s="45">
        <v>90</v>
      </c>
      <c r="C581" s="52">
        <v>44.27</v>
      </c>
      <c r="D581" s="46">
        <v>3984.3</v>
      </c>
      <c r="E581" s="73" t="s">
        <v>17</v>
      </c>
      <c r="F581" s="42"/>
      <c r="G581" s="43"/>
      <c r="H581" s="43"/>
      <c r="I581" s="43"/>
    </row>
    <row r="582" spans="1:9" ht="14.5">
      <c r="A582" s="6">
        <v>45610.657870370371</v>
      </c>
      <c r="B582" s="45">
        <v>172</v>
      </c>
      <c r="C582" s="52">
        <v>44.27</v>
      </c>
      <c r="D582" s="46">
        <v>7614.4400000000005</v>
      </c>
      <c r="E582" s="73" t="s">
        <v>17</v>
      </c>
      <c r="F582" s="42"/>
      <c r="G582" s="43"/>
      <c r="H582" s="43"/>
      <c r="I582" s="43"/>
    </row>
    <row r="583" spans="1:9" ht="14.5">
      <c r="A583" s="6">
        <v>45610.657893518517</v>
      </c>
      <c r="B583" s="45">
        <v>156</v>
      </c>
      <c r="C583" s="52">
        <v>44.26</v>
      </c>
      <c r="D583" s="46">
        <v>6904.5599999999995</v>
      </c>
      <c r="E583" s="73" t="s">
        <v>28</v>
      </c>
      <c r="F583" s="42"/>
      <c r="G583" s="43"/>
      <c r="H583" s="43"/>
      <c r="I583" s="43"/>
    </row>
    <row r="584" spans="1:9" ht="14.5">
      <c r="A584" s="6">
        <v>45610.65896990741</v>
      </c>
      <c r="B584" s="45">
        <v>93</v>
      </c>
      <c r="C584" s="52">
        <v>44.29</v>
      </c>
      <c r="D584" s="46">
        <v>4118.97</v>
      </c>
      <c r="E584" s="73" t="s">
        <v>17</v>
      </c>
      <c r="F584" s="42"/>
      <c r="G584" s="43"/>
      <c r="H584" s="43"/>
      <c r="I584" s="43"/>
    </row>
    <row r="585" spans="1:9" ht="14.5">
      <c r="A585" s="6">
        <v>45610.65896990741</v>
      </c>
      <c r="B585" s="45">
        <v>61</v>
      </c>
      <c r="C585" s="52">
        <v>44.29</v>
      </c>
      <c r="D585" s="46">
        <v>2701.69</v>
      </c>
      <c r="E585" s="73" t="s">
        <v>17</v>
      </c>
      <c r="F585" s="42"/>
      <c r="G585" s="43"/>
      <c r="H585" s="43"/>
      <c r="I585" s="43"/>
    </row>
    <row r="586" spans="1:9" ht="14.5">
      <c r="A586" s="6">
        <v>45610.661643518521</v>
      </c>
      <c r="B586" s="45">
        <v>64</v>
      </c>
      <c r="C586" s="52">
        <v>44.3</v>
      </c>
      <c r="D586" s="46">
        <v>2835.2</v>
      </c>
      <c r="E586" s="73" t="s">
        <v>17</v>
      </c>
      <c r="F586" s="42"/>
      <c r="G586" s="43"/>
      <c r="H586" s="43"/>
      <c r="I586" s="43"/>
    </row>
    <row r="587" spans="1:9" ht="14.5">
      <c r="A587" s="6">
        <v>45610.661643518521</v>
      </c>
      <c r="B587" s="45">
        <v>105</v>
      </c>
      <c r="C587" s="52">
        <v>44.3</v>
      </c>
      <c r="D587" s="46">
        <v>4651.5</v>
      </c>
      <c r="E587" s="73" t="s">
        <v>17</v>
      </c>
      <c r="F587" s="42"/>
      <c r="G587" s="43"/>
      <c r="H587" s="43"/>
      <c r="I587" s="43"/>
    </row>
    <row r="588" spans="1:9" ht="14.5">
      <c r="A588" s="6">
        <v>45610.661643518521</v>
      </c>
      <c r="B588" s="45">
        <v>251</v>
      </c>
      <c r="C588" s="52">
        <v>44.3</v>
      </c>
      <c r="D588" s="46">
        <v>11119.3</v>
      </c>
      <c r="E588" s="73" t="s">
        <v>17</v>
      </c>
      <c r="F588" s="42"/>
      <c r="G588" s="43"/>
      <c r="H588" s="43"/>
      <c r="I588" s="43"/>
    </row>
    <row r="589" spans="1:9" ht="14.5">
      <c r="A589" s="6">
        <v>45610.661643518521</v>
      </c>
      <c r="B589" s="45">
        <v>169</v>
      </c>
      <c r="C589" s="52">
        <v>44.3</v>
      </c>
      <c r="D589" s="46">
        <v>7486.7</v>
      </c>
      <c r="E589" s="73" t="s">
        <v>17</v>
      </c>
      <c r="F589" s="42"/>
      <c r="G589" s="43"/>
      <c r="H589" s="43"/>
      <c r="I589" s="43"/>
    </row>
    <row r="590" spans="1:9" ht="14.5">
      <c r="A590" s="6">
        <v>45610.661643518521</v>
      </c>
      <c r="B590" s="45">
        <v>122</v>
      </c>
      <c r="C590" s="52">
        <v>44.3</v>
      </c>
      <c r="D590" s="46">
        <v>5404.5999999999995</v>
      </c>
      <c r="E590" s="73" t="s">
        <v>17</v>
      </c>
      <c r="F590" s="42"/>
      <c r="G590" s="43"/>
      <c r="H590" s="43"/>
      <c r="I590" s="43"/>
    </row>
    <row r="591" spans="1:9" ht="14.5">
      <c r="A591" s="6">
        <v>45610.661643518521</v>
      </c>
      <c r="B591" s="45">
        <v>190</v>
      </c>
      <c r="C591" s="52">
        <v>44.3</v>
      </c>
      <c r="D591" s="46">
        <v>8417</v>
      </c>
      <c r="E591" s="73" t="s">
        <v>28</v>
      </c>
      <c r="F591" s="42"/>
      <c r="G591" s="43"/>
      <c r="H591" s="43"/>
      <c r="I591" s="43"/>
    </row>
    <row r="592" spans="1:9" ht="14.5">
      <c r="A592" s="6">
        <v>45610.661643518521</v>
      </c>
      <c r="B592" s="45">
        <v>139</v>
      </c>
      <c r="C592" s="52">
        <v>44.3</v>
      </c>
      <c r="D592" s="46">
        <v>6157.7</v>
      </c>
      <c r="E592" s="73" t="s">
        <v>28</v>
      </c>
      <c r="F592" s="42"/>
      <c r="G592" s="43"/>
      <c r="H592" s="43"/>
      <c r="I592" s="43"/>
    </row>
    <row r="593" spans="1:9" ht="14.5">
      <c r="A593" s="6">
        <v>45610.661678240744</v>
      </c>
      <c r="B593" s="45">
        <v>121</v>
      </c>
      <c r="C593" s="52">
        <v>44.28</v>
      </c>
      <c r="D593" s="46">
        <v>5357.88</v>
      </c>
      <c r="E593" s="73" t="s">
        <v>17</v>
      </c>
      <c r="F593" s="42"/>
      <c r="G593" s="43"/>
      <c r="H593" s="43"/>
      <c r="I593" s="43"/>
    </row>
    <row r="594" spans="1:9" ht="14.5">
      <c r="A594" s="6">
        <v>45610.661678240744</v>
      </c>
      <c r="B594" s="45">
        <v>129</v>
      </c>
      <c r="C594" s="52">
        <v>44.29</v>
      </c>
      <c r="D594" s="46">
        <v>5713.41</v>
      </c>
      <c r="E594" s="73" t="s">
        <v>17</v>
      </c>
      <c r="F594" s="42"/>
      <c r="G594" s="43"/>
      <c r="H594" s="43"/>
      <c r="I594" s="43"/>
    </row>
    <row r="595" spans="1:9" ht="14.5">
      <c r="A595" s="6">
        <v>45610.661678240744</v>
      </c>
      <c r="B595" s="45">
        <v>165</v>
      </c>
      <c r="C595" s="52">
        <v>44.29</v>
      </c>
      <c r="D595" s="46">
        <v>7307.8499999999995</v>
      </c>
      <c r="E595" s="73" t="s">
        <v>28</v>
      </c>
      <c r="F595" s="42"/>
      <c r="G595" s="43"/>
      <c r="H595" s="43"/>
      <c r="I595" s="43"/>
    </row>
    <row r="596" spans="1:9" ht="14.5">
      <c r="A596" s="6">
        <v>45610.662951388891</v>
      </c>
      <c r="B596" s="45">
        <v>73</v>
      </c>
      <c r="C596" s="52">
        <v>44.28</v>
      </c>
      <c r="D596" s="46">
        <v>3232.44</v>
      </c>
      <c r="E596" s="73" t="s">
        <v>17</v>
      </c>
      <c r="F596" s="42"/>
      <c r="G596" s="43"/>
      <c r="H596" s="43"/>
      <c r="I596" s="43"/>
    </row>
    <row r="597" spans="1:9" ht="14.5">
      <c r="A597" s="6">
        <v>45610.662951388891</v>
      </c>
      <c r="B597" s="45">
        <v>189</v>
      </c>
      <c r="C597" s="52">
        <v>44.28</v>
      </c>
      <c r="D597" s="46">
        <v>8368.92</v>
      </c>
      <c r="E597" s="73" t="s">
        <v>17</v>
      </c>
      <c r="F597" s="42"/>
      <c r="G597" s="43"/>
      <c r="H597" s="43"/>
      <c r="I597" s="43"/>
    </row>
    <row r="598" spans="1:9" ht="14.5">
      <c r="A598" s="6">
        <v>45610.662951388891</v>
      </c>
      <c r="B598" s="45">
        <v>182</v>
      </c>
      <c r="C598" s="52">
        <v>44.28</v>
      </c>
      <c r="D598" s="46">
        <v>8058.96</v>
      </c>
      <c r="E598" s="73" t="s">
        <v>17</v>
      </c>
      <c r="F598" s="42"/>
      <c r="G598" s="43"/>
      <c r="H598" s="43"/>
      <c r="I598" s="43"/>
    </row>
    <row r="599" spans="1:9" ht="14.5">
      <c r="A599" s="6">
        <v>45610.662951388891</v>
      </c>
      <c r="B599" s="45">
        <v>6</v>
      </c>
      <c r="C599" s="52">
        <v>44.28</v>
      </c>
      <c r="D599" s="46">
        <v>265.68</v>
      </c>
      <c r="E599" s="73" t="s">
        <v>17</v>
      </c>
      <c r="F599" s="42"/>
      <c r="G599" s="43"/>
      <c r="H599" s="43"/>
      <c r="I599" s="43"/>
    </row>
    <row r="600" spans="1:9" ht="14.5">
      <c r="A600" s="6">
        <v>45610.662951388891</v>
      </c>
      <c r="B600" s="45">
        <v>127</v>
      </c>
      <c r="C600" s="52">
        <v>44.28</v>
      </c>
      <c r="D600" s="46">
        <v>5623.56</v>
      </c>
      <c r="E600" s="73" t="s">
        <v>17</v>
      </c>
      <c r="F600" s="42"/>
      <c r="G600" s="43"/>
      <c r="H600" s="43"/>
      <c r="I600" s="43"/>
    </row>
    <row r="601" spans="1:9" ht="14.5">
      <c r="A601" s="6">
        <v>45610.662951388891</v>
      </c>
      <c r="B601" s="45">
        <v>134</v>
      </c>
      <c r="C601" s="52">
        <v>44.28</v>
      </c>
      <c r="D601" s="46">
        <v>5933.52</v>
      </c>
      <c r="E601" s="73" t="s">
        <v>28</v>
      </c>
      <c r="F601" s="42"/>
      <c r="G601" s="43"/>
      <c r="H601" s="43"/>
      <c r="I601" s="43"/>
    </row>
    <row r="602" spans="1:9" ht="14.5">
      <c r="A602" s="6">
        <v>45610.66302083333</v>
      </c>
      <c r="B602" s="45">
        <v>121</v>
      </c>
      <c r="C602" s="52">
        <v>44.26</v>
      </c>
      <c r="D602" s="46">
        <v>5355.46</v>
      </c>
      <c r="E602" s="73" t="s">
        <v>28</v>
      </c>
      <c r="F602" s="42"/>
      <c r="G602" s="43"/>
      <c r="H602" s="43"/>
      <c r="I602" s="43"/>
    </row>
    <row r="603" spans="1:9" ht="14.5">
      <c r="A603" s="6">
        <v>45610.666354166664</v>
      </c>
      <c r="B603" s="45">
        <v>117</v>
      </c>
      <c r="C603" s="52">
        <v>44.32</v>
      </c>
      <c r="D603" s="46">
        <v>5185.4399999999996</v>
      </c>
      <c r="E603" s="73" t="s">
        <v>17</v>
      </c>
      <c r="F603" s="42"/>
      <c r="G603" s="43"/>
      <c r="H603" s="43"/>
      <c r="I603" s="43"/>
    </row>
    <row r="604" spans="1:9" ht="14.5">
      <c r="A604" s="6">
        <v>45610.666354166664</v>
      </c>
      <c r="B604" s="45">
        <v>18</v>
      </c>
      <c r="C604" s="52">
        <v>44.32</v>
      </c>
      <c r="D604" s="46">
        <v>797.76</v>
      </c>
      <c r="E604" s="73" t="s">
        <v>28</v>
      </c>
      <c r="F604" s="42"/>
      <c r="G604" s="43"/>
      <c r="H604" s="43"/>
      <c r="I604" s="43"/>
    </row>
    <row r="605" spans="1:9" ht="14.5">
      <c r="A605" s="6">
        <v>45610.666354166664</v>
      </c>
      <c r="B605" s="45">
        <v>118</v>
      </c>
      <c r="C605" s="52">
        <v>44.32</v>
      </c>
      <c r="D605" s="46">
        <v>5229.76</v>
      </c>
      <c r="E605" s="73" t="s">
        <v>28</v>
      </c>
      <c r="F605" s="42"/>
      <c r="G605" s="43"/>
      <c r="H605" s="43"/>
      <c r="I605" s="43"/>
    </row>
    <row r="606" spans="1:9" ht="14.5">
      <c r="A606" s="6">
        <v>45610.666354166664</v>
      </c>
      <c r="B606" s="45">
        <v>244</v>
      </c>
      <c r="C606" s="52">
        <v>44.33</v>
      </c>
      <c r="D606" s="46">
        <v>10816.52</v>
      </c>
      <c r="E606" s="73" t="s">
        <v>17</v>
      </c>
      <c r="F606" s="42"/>
      <c r="G606" s="43"/>
      <c r="H606" s="43"/>
      <c r="I606" s="43"/>
    </row>
    <row r="607" spans="1:9" ht="14.5">
      <c r="A607" s="6">
        <v>45610.666354166664</v>
      </c>
      <c r="B607" s="45">
        <v>125</v>
      </c>
      <c r="C607" s="52">
        <v>44.33</v>
      </c>
      <c r="D607" s="46">
        <v>5541.25</v>
      </c>
      <c r="E607" s="73" t="s">
        <v>17</v>
      </c>
      <c r="F607" s="42"/>
      <c r="G607" s="43"/>
      <c r="H607" s="43"/>
      <c r="I607" s="43"/>
    </row>
    <row r="608" spans="1:9" ht="14.5">
      <c r="A608" s="6">
        <v>45610.666354166664</v>
      </c>
      <c r="B608" s="45">
        <v>110</v>
      </c>
      <c r="C608" s="52">
        <v>44.33</v>
      </c>
      <c r="D608" s="46">
        <v>4876.3</v>
      </c>
      <c r="E608" s="73" t="s">
        <v>17</v>
      </c>
      <c r="F608" s="42"/>
      <c r="G608" s="43"/>
      <c r="H608" s="43"/>
      <c r="I608" s="43"/>
    </row>
    <row r="609" spans="1:9" ht="14.5">
      <c r="A609" s="6">
        <v>45610.666354166664</v>
      </c>
      <c r="B609" s="45">
        <v>90</v>
      </c>
      <c r="C609" s="52">
        <v>44.33</v>
      </c>
      <c r="D609" s="46">
        <v>3989.7</v>
      </c>
      <c r="E609" s="73" t="s">
        <v>17</v>
      </c>
      <c r="F609" s="42"/>
      <c r="G609" s="43"/>
      <c r="H609" s="43"/>
      <c r="I609" s="43"/>
    </row>
    <row r="610" spans="1:9" ht="14.5">
      <c r="A610" s="6">
        <v>45610.666354166664</v>
      </c>
      <c r="B610" s="45">
        <v>101</v>
      </c>
      <c r="C610" s="52">
        <v>44.33</v>
      </c>
      <c r="D610" s="46">
        <v>4477.33</v>
      </c>
      <c r="E610" s="73" t="s">
        <v>17</v>
      </c>
      <c r="F610" s="42"/>
      <c r="G610" s="43"/>
      <c r="H610" s="43"/>
      <c r="I610" s="43"/>
    </row>
    <row r="611" spans="1:9" ht="14.5">
      <c r="A611" s="6">
        <v>45610.666354166664</v>
      </c>
      <c r="B611" s="45">
        <v>112</v>
      </c>
      <c r="C611" s="52">
        <v>44.33</v>
      </c>
      <c r="D611" s="46">
        <v>4964.96</v>
      </c>
      <c r="E611" s="73" t="s">
        <v>17</v>
      </c>
      <c r="F611" s="42"/>
      <c r="G611" s="43"/>
      <c r="H611" s="43"/>
      <c r="I611" s="43"/>
    </row>
    <row r="612" spans="1:9" ht="14.5">
      <c r="A612" s="6">
        <v>45610.666354166664</v>
      </c>
      <c r="B612" s="45">
        <v>58</v>
      </c>
      <c r="C612" s="52">
        <v>44.33</v>
      </c>
      <c r="D612" s="46">
        <v>2571.14</v>
      </c>
      <c r="E612" s="73" t="s">
        <v>28</v>
      </c>
      <c r="F612" s="42"/>
      <c r="G612" s="43"/>
      <c r="H612" s="43"/>
      <c r="I612" s="43"/>
    </row>
    <row r="613" spans="1:9" ht="14.5">
      <c r="A613" s="6">
        <v>45610.666354166664</v>
      </c>
      <c r="B613" s="45">
        <v>69</v>
      </c>
      <c r="C613" s="52">
        <v>44.33</v>
      </c>
      <c r="D613" s="46">
        <v>3058.77</v>
      </c>
      <c r="E613" s="73" t="s">
        <v>28</v>
      </c>
      <c r="F613" s="42"/>
      <c r="G613" s="43"/>
      <c r="H613" s="43"/>
      <c r="I613" s="43"/>
    </row>
    <row r="614" spans="1:9" ht="14.5">
      <c r="A614" s="6">
        <v>45610.666354166664</v>
      </c>
      <c r="B614" s="45">
        <v>131</v>
      </c>
      <c r="C614" s="52">
        <v>44.33</v>
      </c>
      <c r="D614" s="46">
        <v>5807.23</v>
      </c>
      <c r="E614" s="73" t="s">
        <v>28</v>
      </c>
      <c r="F614" s="42"/>
      <c r="G614" s="43"/>
      <c r="H614" s="43"/>
      <c r="I614" s="43"/>
    </row>
    <row r="615" spans="1:9" ht="14.5">
      <c r="A615" s="6">
        <v>45610.667233796295</v>
      </c>
      <c r="B615" s="45">
        <v>140</v>
      </c>
      <c r="C615" s="52">
        <v>44.32</v>
      </c>
      <c r="D615" s="46">
        <v>6204.8</v>
      </c>
      <c r="E615" s="73" t="s">
        <v>17</v>
      </c>
      <c r="F615" s="42"/>
      <c r="G615" s="43"/>
      <c r="H615" s="43"/>
      <c r="I615" s="43"/>
    </row>
    <row r="616" spans="1:9" ht="14.5">
      <c r="A616" s="6">
        <v>45610.667233796295</v>
      </c>
      <c r="B616" s="45">
        <v>118</v>
      </c>
      <c r="C616" s="52">
        <v>44.32</v>
      </c>
      <c r="D616" s="46">
        <v>5229.76</v>
      </c>
      <c r="E616" s="73" t="s">
        <v>28</v>
      </c>
      <c r="F616" s="42"/>
      <c r="G616" s="43"/>
      <c r="H616" s="43"/>
      <c r="I616" s="43"/>
    </row>
    <row r="617" spans="1:9" ht="14.5">
      <c r="A617" s="6">
        <v>45610.667268518519</v>
      </c>
      <c r="B617" s="45">
        <v>104</v>
      </c>
      <c r="C617" s="52">
        <v>44.31</v>
      </c>
      <c r="D617" s="46">
        <v>4608.24</v>
      </c>
      <c r="E617" s="73" t="s">
        <v>17</v>
      </c>
      <c r="F617" s="42"/>
      <c r="G617" s="43"/>
      <c r="H617" s="43"/>
      <c r="I617" s="43"/>
    </row>
    <row r="618" spans="1:9" ht="14.5">
      <c r="A618" s="6">
        <v>45610.667268518519</v>
      </c>
      <c r="B618" s="45">
        <v>13</v>
      </c>
      <c r="C618" s="52">
        <v>44.31</v>
      </c>
      <c r="D618" s="46">
        <v>576.03</v>
      </c>
      <c r="E618" s="73" t="s">
        <v>17</v>
      </c>
      <c r="F618" s="42"/>
      <c r="G618" s="43"/>
      <c r="H618" s="43"/>
      <c r="I618" s="43"/>
    </row>
    <row r="619" spans="1:9" ht="14.5">
      <c r="A619" s="6">
        <v>45610.668229166666</v>
      </c>
      <c r="B619" s="45">
        <v>118</v>
      </c>
      <c r="C619" s="52">
        <v>44.32</v>
      </c>
      <c r="D619" s="46">
        <v>5229.76</v>
      </c>
      <c r="E619" s="73" t="s">
        <v>28</v>
      </c>
      <c r="F619" s="42"/>
      <c r="G619" s="43"/>
      <c r="H619" s="43"/>
      <c r="I619" s="43"/>
    </row>
    <row r="620" spans="1:9" ht="14.5">
      <c r="A620" s="6">
        <v>45610.669988425929</v>
      </c>
      <c r="B620" s="45">
        <v>151</v>
      </c>
      <c r="C620" s="52">
        <v>44.33</v>
      </c>
      <c r="D620" s="46">
        <v>6693.83</v>
      </c>
      <c r="E620" s="73" t="s">
        <v>28</v>
      </c>
      <c r="F620" s="42"/>
      <c r="G620" s="43"/>
      <c r="H620" s="43"/>
      <c r="I620" s="43"/>
    </row>
    <row r="621" spans="1:9" ht="14.5">
      <c r="A621" s="6">
        <v>45610.669988425929</v>
      </c>
      <c r="B621" s="45">
        <v>139</v>
      </c>
      <c r="C621" s="52">
        <v>44.33</v>
      </c>
      <c r="D621" s="46">
        <v>6161.87</v>
      </c>
      <c r="E621" s="73" t="s">
        <v>17</v>
      </c>
      <c r="F621" s="42"/>
      <c r="G621" s="43"/>
      <c r="H621" s="43"/>
      <c r="I621" s="43"/>
    </row>
    <row r="622" spans="1:9" ht="14.5">
      <c r="A622" s="6">
        <v>45610.669988425929</v>
      </c>
      <c r="B622" s="45">
        <v>114</v>
      </c>
      <c r="C622" s="52">
        <v>44.33</v>
      </c>
      <c r="D622" s="46">
        <v>5053.62</v>
      </c>
      <c r="E622" s="73" t="s">
        <v>28</v>
      </c>
      <c r="F622" s="42"/>
      <c r="G622" s="43"/>
      <c r="H622" s="43"/>
      <c r="I622" s="43"/>
    </row>
    <row r="623" spans="1:9" ht="14.5">
      <c r="A623" s="6">
        <v>45610.670092592591</v>
      </c>
      <c r="B623" s="45">
        <v>118</v>
      </c>
      <c r="C623" s="52">
        <v>44.32</v>
      </c>
      <c r="D623" s="46">
        <v>5229.76</v>
      </c>
      <c r="E623" s="73" t="s">
        <v>17</v>
      </c>
      <c r="F623" s="42"/>
      <c r="G623" s="43"/>
      <c r="H623" s="43"/>
      <c r="I623" s="43"/>
    </row>
    <row r="624" spans="1:9" ht="14.5">
      <c r="A624" s="6">
        <v>45610.670092592591</v>
      </c>
      <c r="B624" s="45">
        <v>91</v>
      </c>
      <c r="C624" s="52">
        <v>44.32</v>
      </c>
      <c r="D624" s="46">
        <v>4033.12</v>
      </c>
      <c r="E624" s="73" t="s">
        <v>28</v>
      </c>
      <c r="F624" s="42"/>
      <c r="G624" s="43"/>
      <c r="H624" s="43"/>
      <c r="I624" s="43"/>
    </row>
    <row r="625" spans="1:9" ht="14.5">
      <c r="A625" s="6">
        <v>45610.670092592591</v>
      </c>
      <c r="B625" s="45">
        <v>35</v>
      </c>
      <c r="C625" s="52">
        <v>44.32</v>
      </c>
      <c r="D625" s="46">
        <v>1551.2</v>
      </c>
      <c r="E625" s="73" t="s">
        <v>28</v>
      </c>
      <c r="F625" s="42"/>
      <c r="G625" s="43"/>
      <c r="H625" s="43"/>
      <c r="I625" s="43"/>
    </row>
    <row r="626" spans="1:9" ht="14.5">
      <c r="A626" s="6">
        <v>45610.671689814815</v>
      </c>
      <c r="B626" s="45">
        <v>132</v>
      </c>
      <c r="C626" s="52">
        <v>44.33</v>
      </c>
      <c r="D626" s="46">
        <v>5851.5599999999995</v>
      </c>
      <c r="E626" s="73" t="s">
        <v>17</v>
      </c>
      <c r="F626" s="42"/>
      <c r="G626" s="43"/>
      <c r="H626" s="43"/>
      <c r="I626" s="43"/>
    </row>
    <row r="627" spans="1:9" ht="14.5">
      <c r="A627" s="6">
        <v>45610.671689814815</v>
      </c>
      <c r="B627" s="45">
        <v>127</v>
      </c>
      <c r="C627" s="52">
        <v>44.33</v>
      </c>
      <c r="D627" s="46">
        <v>5629.91</v>
      </c>
      <c r="E627" s="73" t="s">
        <v>28</v>
      </c>
      <c r="F627" s="42"/>
      <c r="G627" s="43"/>
      <c r="H627" s="43"/>
      <c r="I627" s="43"/>
    </row>
    <row r="628" spans="1:9" ht="14.5">
      <c r="A628" s="6">
        <v>45610.672951388886</v>
      </c>
      <c r="B628" s="45">
        <v>18</v>
      </c>
      <c r="C628" s="52">
        <v>44.33</v>
      </c>
      <c r="D628" s="46">
        <v>797.93999999999994</v>
      </c>
      <c r="E628" s="73" t="s">
        <v>28</v>
      </c>
      <c r="F628" s="42"/>
      <c r="G628" s="43"/>
      <c r="H628" s="43"/>
      <c r="I628" s="43"/>
    </row>
    <row r="629" spans="1:9" ht="14.5">
      <c r="A629" s="6">
        <v>45610.673020833332</v>
      </c>
      <c r="B629" s="45">
        <v>110</v>
      </c>
      <c r="C629" s="52">
        <v>44.33</v>
      </c>
      <c r="D629" s="46">
        <v>4876.3</v>
      </c>
      <c r="E629" s="73" t="s">
        <v>28</v>
      </c>
      <c r="F629" s="42"/>
      <c r="G629" s="43"/>
      <c r="H629" s="43"/>
      <c r="I629" s="43"/>
    </row>
    <row r="630" spans="1:9" ht="14.5">
      <c r="A630" s="6">
        <v>45610.673379629632</v>
      </c>
      <c r="B630" s="45">
        <v>51</v>
      </c>
      <c r="C630" s="52">
        <v>44.33</v>
      </c>
      <c r="D630" s="46">
        <v>2260.83</v>
      </c>
      <c r="E630" s="73" t="s">
        <v>17</v>
      </c>
      <c r="F630" s="42"/>
      <c r="G630" s="43"/>
      <c r="H630" s="43"/>
      <c r="I630" s="43"/>
    </row>
    <row r="631" spans="1:9" ht="14.5">
      <c r="A631" s="6">
        <v>45610.673379629632</v>
      </c>
      <c r="B631" s="45">
        <v>88</v>
      </c>
      <c r="C631" s="52">
        <v>44.33</v>
      </c>
      <c r="D631" s="46">
        <v>3901.04</v>
      </c>
      <c r="E631" s="73" t="s">
        <v>17</v>
      </c>
      <c r="F631" s="42"/>
      <c r="G631" s="43"/>
      <c r="H631" s="43"/>
      <c r="I631" s="43"/>
    </row>
    <row r="632" spans="1:9" ht="14.5">
      <c r="A632" s="6">
        <v>45610.673379629632</v>
      </c>
      <c r="B632" s="45">
        <v>122</v>
      </c>
      <c r="C632" s="52">
        <v>44.33</v>
      </c>
      <c r="D632" s="46">
        <v>5408.26</v>
      </c>
      <c r="E632" s="73" t="s">
        <v>28</v>
      </c>
      <c r="F632" s="42"/>
      <c r="G632" s="43"/>
      <c r="H632" s="43"/>
      <c r="I632" s="43"/>
    </row>
    <row r="633" spans="1:9" ht="14.5">
      <c r="A633" s="6">
        <v>45610.673668981479</v>
      </c>
      <c r="B633" s="45">
        <v>126</v>
      </c>
      <c r="C633" s="52">
        <v>44.32</v>
      </c>
      <c r="D633" s="46">
        <v>5584.32</v>
      </c>
      <c r="E633" s="73" t="s">
        <v>28</v>
      </c>
      <c r="F633" s="42"/>
      <c r="G633" s="43"/>
      <c r="H633" s="43"/>
      <c r="I633" s="43"/>
    </row>
    <row r="634" spans="1:9" ht="14.5">
      <c r="A634" s="6">
        <v>45610.673738425925</v>
      </c>
      <c r="B634" s="45">
        <v>136</v>
      </c>
      <c r="C634" s="52">
        <v>44.3</v>
      </c>
      <c r="D634" s="46">
        <v>6024.7999999999993</v>
      </c>
      <c r="E634" s="73" t="s">
        <v>17</v>
      </c>
      <c r="F634" s="42"/>
      <c r="G634" s="43"/>
      <c r="H634" s="43"/>
      <c r="I634" s="43"/>
    </row>
    <row r="635" spans="1:9" ht="14.5">
      <c r="A635" s="6">
        <v>45610.675057870372</v>
      </c>
      <c r="B635" s="45">
        <v>130</v>
      </c>
      <c r="C635" s="52">
        <v>44.32</v>
      </c>
      <c r="D635" s="46">
        <v>5761.6</v>
      </c>
      <c r="E635" s="73" t="s">
        <v>17</v>
      </c>
      <c r="F635" s="42"/>
      <c r="G635" s="43"/>
      <c r="H635" s="43"/>
      <c r="I635" s="43"/>
    </row>
    <row r="636" spans="1:9" ht="14.5">
      <c r="A636" s="6">
        <v>45610.675208333334</v>
      </c>
      <c r="B636" s="45">
        <v>119</v>
      </c>
      <c r="C636" s="52">
        <v>44.31</v>
      </c>
      <c r="D636" s="46">
        <v>5272.89</v>
      </c>
      <c r="E636" s="73" t="s">
        <v>28</v>
      </c>
      <c r="F636" s="42"/>
      <c r="G636" s="43"/>
      <c r="H636" s="43"/>
      <c r="I636" s="43"/>
    </row>
    <row r="637" spans="1:9" ht="14.5">
      <c r="A637" s="6">
        <v>45610.675555555557</v>
      </c>
      <c r="B637" s="45">
        <v>118</v>
      </c>
      <c r="C637" s="52">
        <v>44.3</v>
      </c>
      <c r="D637" s="46">
        <v>5227.3999999999996</v>
      </c>
      <c r="E637" s="73" t="s">
        <v>17</v>
      </c>
      <c r="F637" s="42"/>
      <c r="G637" s="43"/>
      <c r="H637" s="43"/>
      <c r="I637" s="43"/>
    </row>
    <row r="638" spans="1:9" ht="14.5">
      <c r="A638" s="6">
        <v>45610.675555555557</v>
      </c>
      <c r="B638" s="45">
        <v>139</v>
      </c>
      <c r="C638" s="52">
        <v>44.3</v>
      </c>
      <c r="D638" s="46">
        <v>6157.7</v>
      </c>
      <c r="E638" s="73" t="s">
        <v>17</v>
      </c>
      <c r="F638" s="42"/>
      <c r="G638" s="43"/>
      <c r="H638" s="43"/>
      <c r="I638" s="43"/>
    </row>
    <row r="639" spans="1:9" ht="14.5">
      <c r="A639" s="6">
        <v>45610.675555555557</v>
      </c>
      <c r="B639" s="45">
        <v>139</v>
      </c>
      <c r="C639" s="52">
        <v>44.3</v>
      </c>
      <c r="D639" s="46">
        <v>6157.7</v>
      </c>
      <c r="E639" s="73" t="s">
        <v>28</v>
      </c>
      <c r="F639" s="42"/>
      <c r="G639" s="43"/>
      <c r="H639" s="43"/>
      <c r="I639" s="43"/>
    </row>
    <row r="640" spans="1:9" ht="14.5">
      <c r="A640" s="6">
        <v>45610.678738425922</v>
      </c>
      <c r="B640" s="45">
        <v>118</v>
      </c>
      <c r="C640" s="52">
        <v>44.34</v>
      </c>
      <c r="D640" s="46">
        <v>5232.1200000000008</v>
      </c>
      <c r="E640" s="73" t="s">
        <v>17</v>
      </c>
      <c r="F640" s="42"/>
      <c r="G640" s="43"/>
      <c r="H640" s="43"/>
      <c r="I640" s="43"/>
    </row>
    <row r="641" spans="1:9" ht="14.5">
      <c r="A641" s="6">
        <v>45610.678738425922</v>
      </c>
      <c r="B641" s="45">
        <v>115</v>
      </c>
      <c r="C641" s="52">
        <v>44.34</v>
      </c>
      <c r="D641" s="46">
        <v>5099.1000000000004</v>
      </c>
      <c r="E641" s="73" t="s">
        <v>17</v>
      </c>
      <c r="F641" s="42"/>
      <c r="G641" s="43"/>
      <c r="H641" s="43"/>
      <c r="I641" s="43"/>
    </row>
    <row r="642" spans="1:9" ht="14.5">
      <c r="A642" s="6">
        <v>45610.678738425922</v>
      </c>
      <c r="B642" s="45">
        <v>120</v>
      </c>
      <c r="C642" s="52">
        <v>44.34</v>
      </c>
      <c r="D642" s="46">
        <v>5320.8</v>
      </c>
      <c r="E642" s="73" t="s">
        <v>28</v>
      </c>
      <c r="F642" s="42"/>
      <c r="G642" s="43"/>
      <c r="H642" s="43"/>
      <c r="I642" s="43"/>
    </row>
    <row r="643" spans="1:9" ht="14.5">
      <c r="A643" s="6">
        <v>45610.680011574077</v>
      </c>
      <c r="B643" s="45">
        <v>135</v>
      </c>
      <c r="C643" s="52">
        <v>44.33</v>
      </c>
      <c r="D643" s="46">
        <v>5984.55</v>
      </c>
      <c r="E643" s="73" t="s">
        <v>28</v>
      </c>
      <c r="F643" s="42"/>
      <c r="G643" s="43"/>
      <c r="H643" s="43"/>
      <c r="I643" s="43"/>
    </row>
    <row r="644" spans="1:9" ht="14.5">
      <c r="A644" s="6">
        <v>45610.680381944447</v>
      </c>
      <c r="B644" s="45">
        <v>131</v>
      </c>
      <c r="C644" s="52">
        <v>44.31</v>
      </c>
      <c r="D644" s="46">
        <v>5804.6100000000006</v>
      </c>
      <c r="E644" s="73" t="s">
        <v>28</v>
      </c>
      <c r="F644" s="42"/>
      <c r="G644" s="43"/>
      <c r="H644" s="43"/>
      <c r="I644" s="43"/>
    </row>
    <row r="645" spans="1:9" ht="14.5">
      <c r="A645" s="6">
        <v>45610.680381944447</v>
      </c>
      <c r="B645" s="45">
        <v>160</v>
      </c>
      <c r="C645" s="52">
        <v>44.31</v>
      </c>
      <c r="D645" s="46">
        <v>7089.6</v>
      </c>
      <c r="E645" s="73" t="s">
        <v>28</v>
      </c>
      <c r="F645" s="42"/>
      <c r="G645" s="43"/>
      <c r="H645" s="43"/>
      <c r="I645" s="43"/>
    </row>
    <row r="646" spans="1:9" ht="14.5">
      <c r="A646" s="6">
        <v>45610.682152777779</v>
      </c>
      <c r="B646" s="45">
        <v>135</v>
      </c>
      <c r="C646" s="52">
        <v>44.26</v>
      </c>
      <c r="D646" s="46">
        <v>5975.0999999999995</v>
      </c>
      <c r="E646" s="73" t="s">
        <v>28</v>
      </c>
      <c r="F646" s="42"/>
      <c r="G646" s="43"/>
      <c r="H646" s="43"/>
      <c r="I646" s="43"/>
    </row>
    <row r="647" spans="1:9" ht="14.5">
      <c r="A647" s="6">
        <v>45610.682152777779</v>
      </c>
      <c r="B647" s="45">
        <v>122</v>
      </c>
      <c r="C647" s="52">
        <v>44.26</v>
      </c>
      <c r="D647" s="46">
        <v>5399.7199999999993</v>
      </c>
      <c r="E647" s="73" t="s">
        <v>28</v>
      </c>
      <c r="F647" s="42"/>
      <c r="G647" s="43"/>
      <c r="H647" s="43"/>
      <c r="I647" s="43"/>
    </row>
    <row r="648" spans="1:9" ht="14.5">
      <c r="A648" s="6">
        <v>45610.682291666664</v>
      </c>
      <c r="B648" s="45">
        <v>478</v>
      </c>
      <c r="C648" s="52">
        <v>44.25</v>
      </c>
      <c r="D648" s="46">
        <v>21151.5</v>
      </c>
      <c r="E648" s="73" t="s">
        <v>17</v>
      </c>
      <c r="F648" s="42"/>
      <c r="G648" s="43"/>
      <c r="H648" s="43"/>
      <c r="I648" s="43"/>
    </row>
    <row r="649" spans="1:9" ht="14.5">
      <c r="A649" s="6">
        <v>45610.682291666664</v>
      </c>
      <c r="B649" s="45">
        <v>478</v>
      </c>
      <c r="C649" s="52">
        <v>44.25</v>
      </c>
      <c r="D649" s="46">
        <v>21151.5</v>
      </c>
      <c r="E649" s="73" t="s">
        <v>17</v>
      </c>
      <c r="F649" s="42"/>
      <c r="G649" s="43"/>
      <c r="H649" s="43"/>
      <c r="I649" s="43"/>
    </row>
    <row r="650" spans="1:9" ht="14.5">
      <c r="A650" s="6">
        <v>45610.682291666664</v>
      </c>
      <c r="B650" s="45">
        <v>44</v>
      </c>
      <c r="C650" s="52">
        <v>44.25</v>
      </c>
      <c r="D650" s="46">
        <v>1947</v>
      </c>
      <c r="E650" s="73" t="s">
        <v>17</v>
      </c>
      <c r="F650" s="42"/>
      <c r="G650" s="43"/>
      <c r="H650" s="43"/>
      <c r="I650" s="43"/>
    </row>
    <row r="651" spans="1:9" ht="14.5">
      <c r="A651" s="6">
        <v>45610.685844907406</v>
      </c>
      <c r="B651" s="45">
        <v>150</v>
      </c>
      <c r="C651" s="52">
        <v>44.3</v>
      </c>
      <c r="D651" s="46">
        <v>6645</v>
      </c>
      <c r="E651" s="73" t="s">
        <v>28</v>
      </c>
      <c r="F651" s="42"/>
      <c r="G651" s="43"/>
      <c r="H651" s="43"/>
      <c r="I651" s="43"/>
    </row>
    <row r="652" spans="1:9" ht="14.5">
      <c r="A652" s="6">
        <v>45610.687118055554</v>
      </c>
      <c r="B652" s="45">
        <v>134</v>
      </c>
      <c r="C652" s="52">
        <v>44.29</v>
      </c>
      <c r="D652" s="46">
        <v>5934.86</v>
      </c>
      <c r="E652" s="73" t="s">
        <v>17</v>
      </c>
      <c r="F652" s="42"/>
      <c r="G652" s="43"/>
      <c r="H652" s="43"/>
      <c r="I652" s="43"/>
    </row>
    <row r="653" spans="1:9" ht="14.5">
      <c r="A653" s="6">
        <v>45610.687118055554</v>
      </c>
      <c r="B653" s="45">
        <v>88</v>
      </c>
      <c r="C653" s="52">
        <v>44.29</v>
      </c>
      <c r="D653" s="46">
        <v>3897.52</v>
      </c>
      <c r="E653" s="73" t="s">
        <v>28</v>
      </c>
      <c r="F653" s="42"/>
      <c r="G653" s="43"/>
      <c r="H653" s="43"/>
      <c r="I653" s="43"/>
    </row>
    <row r="654" spans="1:9" ht="14.5">
      <c r="A654" s="6">
        <v>45610.688506944447</v>
      </c>
      <c r="B654" s="45">
        <v>68</v>
      </c>
      <c r="C654" s="52">
        <v>44.29</v>
      </c>
      <c r="D654" s="46">
        <v>3011.72</v>
      </c>
      <c r="E654" s="73" t="s">
        <v>28</v>
      </c>
      <c r="F654" s="42"/>
      <c r="G654" s="43"/>
      <c r="H654" s="43"/>
      <c r="I654" s="43"/>
    </row>
    <row r="655" spans="1:9" ht="14.5">
      <c r="A655" s="6">
        <v>45610.688506944447</v>
      </c>
      <c r="B655" s="45">
        <v>114</v>
      </c>
      <c r="C655" s="52">
        <v>44.29</v>
      </c>
      <c r="D655" s="46">
        <v>5049.0599999999995</v>
      </c>
      <c r="E655" s="73" t="s">
        <v>28</v>
      </c>
      <c r="F655" s="42"/>
      <c r="G655" s="43"/>
      <c r="H655" s="43"/>
      <c r="I655" s="43"/>
    </row>
    <row r="656" spans="1:9" ht="14.5">
      <c r="A656" s="6">
        <v>45610.688715277778</v>
      </c>
      <c r="B656" s="45">
        <v>65</v>
      </c>
      <c r="C656" s="52">
        <v>44.28</v>
      </c>
      <c r="D656" s="46">
        <v>2878.2000000000003</v>
      </c>
      <c r="E656" s="73" t="s">
        <v>17</v>
      </c>
      <c r="F656" s="42"/>
      <c r="G656" s="43"/>
      <c r="H656" s="43"/>
      <c r="I656" s="43"/>
    </row>
    <row r="657" spans="1:9" ht="14.5">
      <c r="A657" s="6">
        <v>45610.688715277778</v>
      </c>
      <c r="B657" s="45">
        <v>80</v>
      </c>
      <c r="C657" s="52">
        <v>44.28</v>
      </c>
      <c r="D657" s="46">
        <v>3542.4</v>
      </c>
      <c r="E657" s="73" t="s">
        <v>17</v>
      </c>
      <c r="F657" s="42"/>
      <c r="G657" s="43"/>
      <c r="H657" s="43"/>
      <c r="I657" s="43"/>
    </row>
    <row r="658" spans="1:9" ht="14.5">
      <c r="A658" s="6">
        <v>45610.688715277778</v>
      </c>
      <c r="B658" s="45">
        <v>175</v>
      </c>
      <c r="C658" s="52">
        <v>44.28</v>
      </c>
      <c r="D658" s="46">
        <v>7749</v>
      </c>
      <c r="E658" s="73" t="s">
        <v>28</v>
      </c>
      <c r="F658" s="42"/>
      <c r="G658" s="43"/>
      <c r="H658" s="43"/>
      <c r="I658" s="43"/>
    </row>
    <row r="659" spans="1:9" ht="14.5">
      <c r="A659" s="6">
        <v>45610.689016203702</v>
      </c>
      <c r="B659" s="45">
        <v>8</v>
      </c>
      <c r="C659" s="52">
        <v>44.27</v>
      </c>
      <c r="D659" s="46">
        <v>354.16</v>
      </c>
      <c r="E659" s="73" t="s">
        <v>28</v>
      </c>
      <c r="F659" s="42"/>
      <c r="G659" s="43"/>
      <c r="H659" s="43"/>
      <c r="I659" s="43"/>
    </row>
    <row r="660" spans="1:9" ht="14.5">
      <c r="A660" s="6">
        <v>45610.689189814817</v>
      </c>
      <c r="B660" s="45">
        <v>125</v>
      </c>
      <c r="C660" s="52">
        <v>44.27</v>
      </c>
      <c r="D660" s="46">
        <v>5533.75</v>
      </c>
      <c r="E660" s="73" t="s">
        <v>28</v>
      </c>
      <c r="F660" s="42"/>
      <c r="G660" s="43"/>
      <c r="H660" s="43"/>
      <c r="I660" s="43"/>
    </row>
    <row r="661" spans="1:9" ht="14.5">
      <c r="A661" s="6">
        <v>45610.689351851855</v>
      </c>
      <c r="B661" s="45">
        <v>120</v>
      </c>
      <c r="C661" s="52">
        <v>44.26</v>
      </c>
      <c r="D661" s="46">
        <v>5311.2</v>
      </c>
      <c r="E661" s="73" t="s">
        <v>17</v>
      </c>
      <c r="F661" s="42"/>
      <c r="G661" s="43"/>
      <c r="H661" s="43"/>
      <c r="I661" s="43"/>
    </row>
    <row r="662" spans="1:9" ht="14.5">
      <c r="A662" s="6">
        <v>45610.690104166664</v>
      </c>
      <c r="B662" s="45">
        <v>85</v>
      </c>
      <c r="C662" s="52">
        <v>44.27</v>
      </c>
      <c r="D662" s="46">
        <v>3762.9500000000003</v>
      </c>
      <c r="E662" s="73" t="s">
        <v>28</v>
      </c>
      <c r="F662" s="42"/>
      <c r="G662" s="43"/>
      <c r="H662" s="43"/>
      <c r="I662" s="43"/>
    </row>
    <row r="663" spans="1:9" ht="14.5">
      <c r="A663" s="6">
        <v>45610.693287037036</v>
      </c>
      <c r="B663" s="45">
        <v>137</v>
      </c>
      <c r="C663" s="52">
        <v>44.29</v>
      </c>
      <c r="D663" s="46">
        <v>6067.73</v>
      </c>
      <c r="E663" s="73" t="s">
        <v>17</v>
      </c>
      <c r="F663" s="42"/>
      <c r="G663" s="43"/>
      <c r="H663" s="43"/>
      <c r="I663" s="43"/>
    </row>
    <row r="664" spans="1:9" ht="14.5">
      <c r="A664" s="6">
        <v>45610.693287037036</v>
      </c>
      <c r="B664" s="45">
        <v>183</v>
      </c>
      <c r="C664" s="52">
        <v>44.29</v>
      </c>
      <c r="D664" s="46">
        <v>8105.07</v>
      </c>
      <c r="E664" s="73" t="s">
        <v>28</v>
      </c>
      <c r="F664" s="42"/>
      <c r="G664" s="43"/>
      <c r="H664" s="43"/>
      <c r="I664" s="43"/>
    </row>
    <row r="665" spans="1:9" ht="14.5">
      <c r="A665" s="6">
        <v>45610.694062499999</v>
      </c>
      <c r="B665" s="45">
        <v>8</v>
      </c>
      <c r="C665" s="52">
        <v>44.28</v>
      </c>
      <c r="D665" s="46">
        <v>354.24</v>
      </c>
      <c r="E665" s="73" t="s">
        <v>17</v>
      </c>
      <c r="F665" s="42"/>
      <c r="G665" s="43"/>
      <c r="H665" s="43"/>
      <c r="I665" s="43"/>
    </row>
    <row r="666" spans="1:9" ht="14.5">
      <c r="A666" s="6">
        <v>45610.694062499999</v>
      </c>
      <c r="B666" s="45">
        <v>125</v>
      </c>
      <c r="C666" s="52">
        <v>44.28</v>
      </c>
      <c r="D666" s="46">
        <v>5535</v>
      </c>
      <c r="E666" s="73" t="s">
        <v>17</v>
      </c>
      <c r="F666" s="42"/>
      <c r="G666" s="43"/>
      <c r="H666" s="43"/>
      <c r="I666" s="43"/>
    </row>
    <row r="667" spans="1:9" ht="14.5">
      <c r="A667" s="6">
        <v>45610.694062499999</v>
      </c>
      <c r="B667" s="45">
        <v>182</v>
      </c>
      <c r="C667" s="52">
        <v>44.28</v>
      </c>
      <c r="D667" s="46">
        <v>8058.96</v>
      </c>
      <c r="E667" s="73" t="s">
        <v>28</v>
      </c>
      <c r="F667" s="42"/>
      <c r="G667" s="43"/>
      <c r="H667" s="43"/>
      <c r="I667" s="43"/>
    </row>
    <row r="668" spans="1:9" ht="14.5">
      <c r="A668" s="6">
        <v>45610.694479166668</v>
      </c>
      <c r="B668" s="45">
        <v>119</v>
      </c>
      <c r="C668" s="52">
        <v>44.28</v>
      </c>
      <c r="D668" s="46">
        <v>5269.32</v>
      </c>
      <c r="E668" s="73" t="s">
        <v>28</v>
      </c>
      <c r="F668" s="42"/>
      <c r="G668" s="43"/>
      <c r="H668" s="43"/>
      <c r="I668" s="43"/>
    </row>
    <row r="669" spans="1:9" ht="14.5">
      <c r="A669" s="6">
        <v>45610.694479166668</v>
      </c>
      <c r="B669" s="45">
        <v>61</v>
      </c>
      <c r="C669" s="52">
        <v>44.28</v>
      </c>
      <c r="D669" s="46">
        <v>2701.08</v>
      </c>
      <c r="E669" s="73" t="s">
        <v>17</v>
      </c>
      <c r="F669" s="42"/>
      <c r="G669" s="43"/>
      <c r="H669" s="43"/>
      <c r="I669" s="43"/>
    </row>
    <row r="670" spans="1:9" ht="14.5">
      <c r="A670" s="6">
        <v>45610.694479166668</v>
      </c>
      <c r="B670" s="45">
        <v>63</v>
      </c>
      <c r="C670" s="52">
        <v>44.28</v>
      </c>
      <c r="D670" s="46">
        <v>2789.64</v>
      </c>
      <c r="E670" s="73" t="s">
        <v>17</v>
      </c>
      <c r="F670" s="42"/>
      <c r="G670" s="43"/>
      <c r="H670" s="43"/>
      <c r="I670" s="43"/>
    </row>
    <row r="671" spans="1:9" ht="14.5">
      <c r="A671" s="6">
        <v>45610.694872685184</v>
      </c>
      <c r="B671" s="45">
        <v>98</v>
      </c>
      <c r="C671" s="52">
        <v>44.27</v>
      </c>
      <c r="D671" s="46">
        <v>4338.46</v>
      </c>
      <c r="E671" s="73" t="s">
        <v>17</v>
      </c>
      <c r="F671" s="42"/>
      <c r="G671" s="43"/>
      <c r="H671" s="43"/>
      <c r="I671" s="43"/>
    </row>
    <row r="672" spans="1:9" ht="14.5">
      <c r="A672" s="6">
        <v>45610.694872685184</v>
      </c>
      <c r="B672" s="45">
        <v>133</v>
      </c>
      <c r="C672" s="52">
        <v>44.27</v>
      </c>
      <c r="D672" s="46">
        <v>5887.9100000000008</v>
      </c>
      <c r="E672" s="73" t="s">
        <v>28</v>
      </c>
      <c r="F672" s="42"/>
      <c r="G672" s="43"/>
      <c r="H672" s="43"/>
      <c r="I672" s="43"/>
    </row>
    <row r="673" spans="1:9" ht="14.5">
      <c r="A673" s="6">
        <v>45610.694872685184</v>
      </c>
      <c r="B673" s="45">
        <v>125</v>
      </c>
      <c r="C673" s="52">
        <v>44.27</v>
      </c>
      <c r="D673" s="46">
        <v>5533.75</v>
      </c>
      <c r="E673" s="73" t="s">
        <v>17</v>
      </c>
      <c r="F673" s="42"/>
      <c r="G673" s="43"/>
      <c r="H673" s="43"/>
      <c r="I673" s="43"/>
    </row>
    <row r="674" spans="1:9" ht="14.5">
      <c r="A674" s="6">
        <v>45610.694872685184</v>
      </c>
      <c r="B674" s="45">
        <v>122</v>
      </c>
      <c r="C674" s="52">
        <v>44.27</v>
      </c>
      <c r="D674" s="46">
        <v>5400.9400000000005</v>
      </c>
      <c r="E674" s="73" t="s">
        <v>28</v>
      </c>
      <c r="F674" s="42"/>
      <c r="G674" s="43"/>
      <c r="H674" s="43"/>
      <c r="I674" s="43"/>
    </row>
    <row r="675" spans="1:9" ht="14.5">
      <c r="A675" s="6">
        <v>45610.695648148147</v>
      </c>
      <c r="B675" s="45">
        <v>127</v>
      </c>
      <c r="C675" s="52">
        <v>44.25</v>
      </c>
      <c r="D675" s="46">
        <v>5619.75</v>
      </c>
      <c r="E675" s="73" t="s">
        <v>17</v>
      </c>
      <c r="F675" s="42"/>
      <c r="G675" s="43"/>
      <c r="H675" s="43"/>
      <c r="I675" s="43"/>
    </row>
    <row r="676" spans="1:9" ht="14.5">
      <c r="A676" s="6">
        <v>45610.696435185186</v>
      </c>
      <c r="B676" s="45">
        <v>39</v>
      </c>
      <c r="C676" s="52">
        <v>44.26</v>
      </c>
      <c r="D676" s="46">
        <v>1726.1399999999999</v>
      </c>
      <c r="E676" s="73" t="s">
        <v>28</v>
      </c>
      <c r="F676" s="42"/>
      <c r="G676" s="43"/>
      <c r="H676" s="43"/>
      <c r="I676" s="43"/>
    </row>
    <row r="677" spans="1:9" ht="14.5">
      <c r="A677" s="6">
        <v>45610.699016203704</v>
      </c>
      <c r="B677" s="45">
        <v>77</v>
      </c>
      <c r="C677" s="52">
        <v>44.26</v>
      </c>
      <c r="D677" s="46">
        <v>3408.02</v>
      </c>
      <c r="E677" s="73" t="s">
        <v>28</v>
      </c>
      <c r="F677" s="42"/>
      <c r="G677" s="43"/>
      <c r="H677" s="43"/>
      <c r="I677" s="43"/>
    </row>
    <row r="678" spans="1:9" ht="14.5">
      <c r="A678" s="6">
        <v>45610.699016203704</v>
      </c>
      <c r="B678" s="45">
        <v>124</v>
      </c>
      <c r="C678" s="52">
        <v>44.26</v>
      </c>
      <c r="D678" s="46">
        <v>5488.24</v>
      </c>
      <c r="E678" s="73" t="s">
        <v>28</v>
      </c>
      <c r="F678" s="42"/>
      <c r="G678" s="43"/>
      <c r="H678" s="43"/>
      <c r="I678" s="43"/>
    </row>
    <row r="679" spans="1:9" ht="14.5">
      <c r="A679" s="6">
        <v>45610.699016203704</v>
      </c>
      <c r="B679" s="45">
        <v>113</v>
      </c>
      <c r="C679" s="52">
        <v>44.26</v>
      </c>
      <c r="D679" s="46">
        <v>5001.38</v>
      </c>
      <c r="E679" s="73" t="s">
        <v>17</v>
      </c>
      <c r="F679" s="42"/>
      <c r="G679" s="43"/>
      <c r="H679" s="43"/>
      <c r="I679" s="43"/>
    </row>
    <row r="680" spans="1:9" ht="14.5">
      <c r="A680" s="6">
        <v>45610.699016203704</v>
      </c>
      <c r="B680" s="45">
        <v>48</v>
      </c>
      <c r="C680" s="52">
        <v>44.26</v>
      </c>
      <c r="D680" s="46">
        <v>2124.48</v>
      </c>
      <c r="E680" s="73" t="s">
        <v>28</v>
      </c>
      <c r="F680" s="42"/>
      <c r="G680" s="43"/>
      <c r="H680" s="43"/>
      <c r="I680" s="43"/>
    </row>
    <row r="681" spans="1:9" ht="14.5">
      <c r="A681" s="6">
        <v>45610.699016203704</v>
      </c>
      <c r="B681" s="45">
        <v>75</v>
      </c>
      <c r="C681" s="52">
        <v>44.26</v>
      </c>
      <c r="D681" s="46">
        <v>3319.5</v>
      </c>
      <c r="E681" s="73" t="s">
        <v>28</v>
      </c>
      <c r="F681" s="42"/>
      <c r="G681" s="43"/>
      <c r="H681" s="43"/>
      <c r="I681" s="43"/>
    </row>
    <row r="682" spans="1:9" ht="14.5">
      <c r="A682" s="6">
        <v>45610.701956018522</v>
      </c>
      <c r="B682" s="45">
        <v>50</v>
      </c>
      <c r="C682" s="52">
        <v>44.29</v>
      </c>
      <c r="D682" s="46">
        <v>2214.5</v>
      </c>
      <c r="E682" s="73" t="s">
        <v>28</v>
      </c>
      <c r="F682" s="42"/>
      <c r="G682" s="43"/>
      <c r="H682" s="43"/>
      <c r="I682" s="43"/>
    </row>
    <row r="683" spans="1:9" ht="14.5">
      <c r="A683" s="6">
        <v>45610.701956018522</v>
      </c>
      <c r="B683" s="45">
        <v>3</v>
      </c>
      <c r="C683" s="52">
        <v>44.29</v>
      </c>
      <c r="D683" s="46">
        <v>132.87</v>
      </c>
      <c r="E683" s="73" t="s">
        <v>28</v>
      </c>
      <c r="F683" s="42"/>
      <c r="G683" s="43"/>
      <c r="H683" s="43"/>
      <c r="I683" s="43"/>
    </row>
    <row r="684" spans="1:9" ht="14.5">
      <c r="A684" s="6">
        <v>45610.703344907408</v>
      </c>
      <c r="B684" s="45">
        <v>125</v>
      </c>
      <c r="C684" s="52">
        <v>44.28</v>
      </c>
      <c r="D684" s="46">
        <v>5535</v>
      </c>
      <c r="E684" s="73" t="s">
        <v>28</v>
      </c>
      <c r="F684" s="42"/>
      <c r="G684" s="43"/>
      <c r="H684" s="43"/>
      <c r="I684" s="43"/>
    </row>
    <row r="685" spans="1:9" ht="14.5">
      <c r="A685" s="6">
        <v>45610.703344907408</v>
      </c>
      <c r="B685" s="45">
        <v>94</v>
      </c>
      <c r="C685" s="52">
        <v>44.28</v>
      </c>
      <c r="D685" s="46">
        <v>4162.32</v>
      </c>
      <c r="E685" s="73" t="s">
        <v>28</v>
      </c>
      <c r="F685" s="42"/>
      <c r="G685" s="43"/>
      <c r="H685" s="43"/>
      <c r="I685" s="43"/>
    </row>
    <row r="686" spans="1:9" ht="14.5">
      <c r="A686" s="6">
        <v>45610.703344907408</v>
      </c>
      <c r="B686" s="45">
        <v>135</v>
      </c>
      <c r="C686" s="52">
        <v>44.28</v>
      </c>
      <c r="D686" s="46">
        <v>5977.8</v>
      </c>
      <c r="E686" s="73" t="s">
        <v>28</v>
      </c>
      <c r="F686" s="42"/>
      <c r="G686" s="43"/>
      <c r="H686" s="43"/>
      <c r="I686" s="43"/>
    </row>
    <row r="687" spans="1:9" ht="14.5">
      <c r="A687" s="6">
        <v>45610.703344907408</v>
      </c>
      <c r="B687" s="45">
        <v>37</v>
      </c>
      <c r="C687" s="52">
        <v>44.28</v>
      </c>
      <c r="D687" s="46">
        <v>1638.3600000000001</v>
      </c>
      <c r="E687" s="73" t="s">
        <v>28</v>
      </c>
      <c r="F687" s="42"/>
      <c r="G687" s="43"/>
      <c r="H687" s="43"/>
      <c r="I687" s="43"/>
    </row>
    <row r="688" spans="1:9" ht="14.5">
      <c r="A688" s="6">
        <v>45610.703344907408</v>
      </c>
      <c r="B688" s="45">
        <v>46</v>
      </c>
      <c r="C688" s="52">
        <v>44.29</v>
      </c>
      <c r="D688" s="46">
        <v>2037.34</v>
      </c>
      <c r="E688" s="73" t="s">
        <v>28</v>
      </c>
      <c r="F688" s="42"/>
      <c r="G688" s="43"/>
      <c r="H688" s="43"/>
      <c r="I688" s="43"/>
    </row>
    <row r="689" spans="1:9" ht="14.5">
      <c r="A689" s="6">
        <v>45610.703344907408</v>
      </c>
      <c r="B689" s="45">
        <v>18</v>
      </c>
      <c r="C689" s="52">
        <v>44.29</v>
      </c>
      <c r="D689" s="46">
        <v>797.22</v>
      </c>
      <c r="E689" s="73" t="s">
        <v>28</v>
      </c>
      <c r="F689" s="42"/>
      <c r="G689" s="43"/>
      <c r="H689" s="43"/>
      <c r="I689" s="43"/>
    </row>
    <row r="690" spans="1:9" ht="14.5">
      <c r="A690" s="6">
        <v>45610.703958333332</v>
      </c>
      <c r="B690" s="45">
        <v>2</v>
      </c>
      <c r="C690" s="52">
        <v>44.28</v>
      </c>
      <c r="D690" s="46">
        <v>88.56</v>
      </c>
      <c r="E690" s="73" t="s">
        <v>17</v>
      </c>
      <c r="F690" s="42"/>
      <c r="G690" s="43"/>
      <c r="H690" s="43"/>
      <c r="I690" s="43"/>
    </row>
    <row r="691" spans="1:9" ht="14.5">
      <c r="A691" s="6">
        <v>45610.703958333332</v>
      </c>
      <c r="B691" s="45">
        <v>158</v>
      </c>
      <c r="C691" s="52">
        <v>44.28</v>
      </c>
      <c r="D691" s="46">
        <v>6996.24</v>
      </c>
      <c r="E691" s="73" t="s">
        <v>17</v>
      </c>
      <c r="F691" s="42"/>
      <c r="G691" s="43"/>
      <c r="H691" s="43"/>
      <c r="I691" s="43"/>
    </row>
    <row r="692" spans="1:9" ht="14.5">
      <c r="A692" s="6">
        <v>45610.703958333332</v>
      </c>
      <c r="B692" s="45">
        <v>156</v>
      </c>
      <c r="C692" s="52">
        <v>44.28</v>
      </c>
      <c r="D692" s="46">
        <v>6907.68</v>
      </c>
      <c r="E692" s="73" t="s">
        <v>17</v>
      </c>
      <c r="F692" s="42"/>
      <c r="G692" s="43"/>
      <c r="H692" s="43"/>
      <c r="I692" s="43"/>
    </row>
    <row r="693" spans="1:9" ht="14.5">
      <c r="A693" s="6">
        <v>45610.703958333332</v>
      </c>
      <c r="B693" s="45">
        <v>119</v>
      </c>
      <c r="C693" s="52">
        <v>44.28</v>
      </c>
      <c r="D693" s="46">
        <v>5269.32</v>
      </c>
      <c r="E693" s="73" t="s">
        <v>28</v>
      </c>
      <c r="F693" s="42"/>
      <c r="G693" s="43"/>
      <c r="H693" s="43"/>
      <c r="I693" s="43"/>
    </row>
    <row r="694" spans="1:9" ht="14.5">
      <c r="A694" s="6">
        <v>45610.707430555558</v>
      </c>
      <c r="B694" s="45">
        <v>126</v>
      </c>
      <c r="C694" s="52">
        <v>44.31</v>
      </c>
      <c r="D694" s="46">
        <v>5583.06</v>
      </c>
      <c r="E694" s="73" t="s">
        <v>17</v>
      </c>
      <c r="F694" s="42"/>
      <c r="G694" s="43"/>
      <c r="H694" s="43"/>
      <c r="I694" s="43"/>
    </row>
    <row r="695" spans="1:9" ht="14.5">
      <c r="A695" s="6">
        <v>45610.707430555558</v>
      </c>
      <c r="B695" s="45">
        <v>154</v>
      </c>
      <c r="C695" s="52">
        <v>44.31</v>
      </c>
      <c r="D695" s="46">
        <v>6823.7400000000007</v>
      </c>
      <c r="E695" s="73" t="s">
        <v>17</v>
      </c>
      <c r="F695" s="42"/>
      <c r="G695" s="43"/>
      <c r="H695" s="43"/>
      <c r="I695" s="43"/>
    </row>
    <row r="696" spans="1:9" ht="14.5">
      <c r="A696" s="6">
        <v>45610.707997685182</v>
      </c>
      <c r="B696" s="45">
        <v>199</v>
      </c>
      <c r="C696" s="52">
        <v>44.32</v>
      </c>
      <c r="D696" s="46">
        <v>8819.68</v>
      </c>
      <c r="E696" s="73" t="s">
        <v>28</v>
      </c>
      <c r="F696" s="42"/>
      <c r="G696" s="43"/>
      <c r="H696" s="43"/>
      <c r="I696" s="43"/>
    </row>
    <row r="697" spans="1:9" ht="14.5">
      <c r="A697" s="6">
        <v>45610.707997685182</v>
      </c>
      <c r="B697" s="45">
        <v>310</v>
      </c>
      <c r="C697" s="52">
        <v>44.32</v>
      </c>
      <c r="D697" s="46">
        <v>13739.2</v>
      </c>
      <c r="E697" s="73" t="s">
        <v>17</v>
      </c>
      <c r="F697" s="42"/>
      <c r="G697" s="43"/>
      <c r="H697" s="43"/>
      <c r="I697" s="43"/>
    </row>
    <row r="698" spans="1:9" ht="14.5">
      <c r="A698" s="6">
        <v>45610.707997685182</v>
      </c>
      <c r="B698" s="45">
        <v>21</v>
      </c>
      <c r="C698" s="52">
        <v>44.32</v>
      </c>
      <c r="D698" s="46">
        <v>930.72</v>
      </c>
      <c r="E698" s="73" t="s">
        <v>17</v>
      </c>
      <c r="F698" s="42"/>
      <c r="G698" s="43"/>
      <c r="H698" s="43"/>
      <c r="I698" s="43"/>
    </row>
    <row r="699" spans="1:9" ht="14.5">
      <c r="A699" s="6">
        <v>45610.707997685182</v>
      </c>
      <c r="B699" s="45">
        <v>6</v>
      </c>
      <c r="C699" s="52">
        <v>44.32</v>
      </c>
      <c r="D699" s="46">
        <v>265.92</v>
      </c>
      <c r="E699" s="73" t="s">
        <v>17</v>
      </c>
      <c r="F699" s="42"/>
      <c r="G699" s="43"/>
      <c r="H699" s="43"/>
      <c r="I699" s="43"/>
    </row>
    <row r="700" spans="1:9" ht="14.5">
      <c r="A700" s="6">
        <v>45610.707997685182</v>
      </c>
      <c r="B700" s="45">
        <v>295</v>
      </c>
      <c r="C700" s="52">
        <v>44.32</v>
      </c>
      <c r="D700" s="46">
        <v>13074.4</v>
      </c>
      <c r="E700" s="73" t="s">
        <v>17</v>
      </c>
      <c r="F700" s="42"/>
      <c r="G700" s="43"/>
      <c r="H700" s="43"/>
      <c r="I700" s="43"/>
    </row>
    <row r="701" spans="1:9" ht="14.5">
      <c r="A701" s="6">
        <v>45610.707997685182</v>
      </c>
      <c r="B701" s="45">
        <v>163</v>
      </c>
      <c r="C701" s="52">
        <v>44.32</v>
      </c>
      <c r="D701" s="46">
        <v>7224.16</v>
      </c>
      <c r="E701" s="73" t="s">
        <v>17</v>
      </c>
      <c r="F701" s="42"/>
      <c r="G701" s="43"/>
      <c r="H701" s="43"/>
      <c r="I701" s="43"/>
    </row>
    <row r="702" spans="1:9" ht="14.5">
      <c r="A702" s="6">
        <v>45610.707997685182</v>
      </c>
      <c r="B702" s="45">
        <v>146</v>
      </c>
      <c r="C702" s="52">
        <v>44.32</v>
      </c>
      <c r="D702" s="46">
        <v>6470.72</v>
      </c>
      <c r="E702" s="73" t="s">
        <v>17</v>
      </c>
      <c r="F702" s="42"/>
      <c r="G702" s="43"/>
      <c r="H702" s="43"/>
      <c r="I702" s="43"/>
    </row>
    <row r="703" spans="1:9" ht="14.5">
      <c r="A703" s="6">
        <v>45610.707997685182</v>
      </c>
      <c r="B703" s="45">
        <v>250</v>
      </c>
      <c r="C703" s="52">
        <v>44.32</v>
      </c>
      <c r="D703" s="46">
        <v>11080</v>
      </c>
      <c r="E703" s="73" t="s">
        <v>28</v>
      </c>
      <c r="F703" s="42"/>
      <c r="G703" s="43"/>
      <c r="H703" s="43"/>
      <c r="I703" s="43"/>
    </row>
    <row r="704" spans="1:9" ht="14.5">
      <c r="A704" s="6">
        <v>45610.707997685182</v>
      </c>
      <c r="B704" s="45">
        <v>158</v>
      </c>
      <c r="C704" s="52">
        <v>44.32</v>
      </c>
      <c r="D704" s="46">
        <v>7002.56</v>
      </c>
      <c r="E704" s="73" t="s">
        <v>28</v>
      </c>
      <c r="F704" s="42"/>
      <c r="G704" s="43"/>
      <c r="H704" s="43"/>
      <c r="I704" s="43"/>
    </row>
    <row r="705" spans="1:9" ht="14.5">
      <c r="A705" s="6">
        <v>45610.708368055559</v>
      </c>
      <c r="B705" s="45">
        <v>130</v>
      </c>
      <c r="C705" s="52">
        <v>44.35</v>
      </c>
      <c r="D705" s="46">
        <v>5765.5</v>
      </c>
      <c r="E705" s="73" t="s">
        <v>17</v>
      </c>
      <c r="F705" s="42"/>
      <c r="G705" s="43"/>
      <c r="H705" s="43"/>
      <c r="I705" s="43"/>
    </row>
    <row r="706" spans="1:9" ht="14.5">
      <c r="A706" s="6">
        <v>45610.708368055559</v>
      </c>
      <c r="B706" s="45">
        <v>194</v>
      </c>
      <c r="C706" s="52">
        <v>44.35</v>
      </c>
      <c r="D706" s="46">
        <v>8603.9</v>
      </c>
      <c r="E706" s="73" t="s">
        <v>17</v>
      </c>
      <c r="F706" s="42"/>
      <c r="G706" s="43"/>
      <c r="H706" s="43"/>
      <c r="I706" s="43"/>
    </row>
    <row r="707" spans="1:9" ht="14.5">
      <c r="A707" s="6">
        <v>45610.708368055559</v>
      </c>
      <c r="B707" s="45">
        <v>54</v>
      </c>
      <c r="C707" s="52">
        <v>44.35</v>
      </c>
      <c r="D707" s="46">
        <v>2394.9</v>
      </c>
      <c r="E707" s="73" t="s">
        <v>17</v>
      </c>
      <c r="F707" s="42"/>
      <c r="G707" s="43"/>
      <c r="H707" s="43"/>
      <c r="I707" s="43"/>
    </row>
    <row r="708" spans="1:9" ht="14.5">
      <c r="A708" s="6">
        <v>45610.708368055559</v>
      </c>
      <c r="B708" s="45">
        <v>10</v>
      </c>
      <c r="C708" s="52">
        <v>44.35</v>
      </c>
      <c r="D708" s="46">
        <v>443.5</v>
      </c>
      <c r="E708" s="73" t="s">
        <v>17</v>
      </c>
      <c r="F708" s="42"/>
      <c r="G708" s="43"/>
      <c r="H708" s="43"/>
      <c r="I708" s="43"/>
    </row>
    <row r="709" spans="1:9" ht="14.5">
      <c r="A709" s="6">
        <v>45610.708368055559</v>
      </c>
      <c r="B709" s="45">
        <v>186</v>
      </c>
      <c r="C709" s="52">
        <v>44.35</v>
      </c>
      <c r="D709" s="46">
        <v>8249.1</v>
      </c>
      <c r="E709" s="73" t="s">
        <v>17</v>
      </c>
      <c r="F709" s="42"/>
      <c r="G709" s="43"/>
      <c r="H709" s="43"/>
      <c r="I709" s="43"/>
    </row>
    <row r="710" spans="1:9" ht="14.5">
      <c r="A710" s="6">
        <v>45610.708368055559</v>
      </c>
      <c r="B710" s="45">
        <v>33</v>
      </c>
      <c r="C710" s="52">
        <v>44.35</v>
      </c>
      <c r="D710" s="46">
        <v>1463.55</v>
      </c>
      <c r="E710" s="73" t="s">
        <v>17</v>
      </c>
      <c r="F710" s="42"/>
      <c r="G710" s="43"/>
      <c r="H710" s="43"/>
      <c r="I710" s="43"/>
    </row>
    <row r="711" spans="1:9" ht="14.5">
      <c r="A711" s="6">
        <v>45610.708368055559</v>
      </c>
      <c r="B711" s="45">
        <v>180</v>
      </c>
      <c r="C711" s="52">
        <v>44.35</v>
      </c>
      <c r="D711" s="46">
        <v>7983</v>
      </c>
      <c r="E711" s="73" t="s">
        <v>17</v>
      </c>
      <c r="F711" s="42"/>
      <c r="G711" s="43"/>
      <c r="H711" s="43"/>
      <c r="I711" s="43"/>
    </row>
    <row r="712" spans="1:9" ht="14.5">
      <c r="A712" s="6">
        <v>45610.708553240744</v>
      </c>
      <c r="B712" s="45">
        <v>41</v>
      </c>
      <c r="C712" s="52">
        <v>44.33</v>
      </c>
      <c r="D712" s="46">
        <v>1817.53</v>
      </c>
      <c r="E712" s="73" t="s">
        <v>17</v>
      </c>
      <c r="F712" s="42"/>
      <c r="G712" s="43"/>
      <c r="H712" s="43"/>
      <c r="I712" s="43"/>
    </row>
    <row r="713" spans="1:9" ht="14.5">
      <c r="A713" s="6">
        <v>45610.708553240744</v>
      </c>
      <c r="B713" s="45">
        <v>84</v>
      </c>
      <c r="C713" s="52">
        <v>44.33</v>
      </c>
      <c r="D713" s="46">
        <v>3723.72</v>
      </c>
      <c r="E713" s="73" t="s">
        <v>17</v>
      </c>
      <c r="F713" s="42"/>
      <c r="G713" s="43"/>
      <c r="H713" s="43"/>
      <c r="I713" s="43"/>
    </row>
    <row r="714" spans="1:9" ht="14.5">
      <c r="A714" s="6">
        <v>45610.708553240744</v>
      </c>
      <c r="B714" s="45">
        <v>26</v>
      </c>
      <c r="C714" s="52">
        <v>44.33</v>
      </c>
      <c r="D714" s="46">
        <v>1152.58</v>
      </c>
      <c r="E714" s="73" t="s">
        <v>17</v>
      </c>
      <c r="F714" s="42"/>
      <c r="G714" s="43"/>
      <c r="H714" s="43"/>
      <c r="I714" s="43"/>
    </row>
    <row r="715" spans="1:9" ht="14.5">
      <c r="A715" s="6">
        <v>45610.708553240744</v>
      </c>
      <c r="B715" s="45">
        <v>160</v>
      </c>
      <c r="C715" s="52">
        <v>44.33</v>
      </c>
      <c r="D715" s="46">
        <v>7092.7999999999993</v>
      </c>
      <c r="E715" s="73" t="s">
        <v>17</v>
      </c>
      <c r="F715" s="42"/>
      <c r="G715" s="43"/>
      <c r="H715" s="43"/>
      <c r="I715" s="43"/>
    </row>
    <row r="716" spans="1:9" ht="14.5">
      <c r="A716" s="6">
        <v>45610.708553240744</v>
      </c>
      <c r="B716" s="45">
        <v>117</v>
      </c>
      <c r="C716" s="52">
        <v>44.33</v>
      </c>
      <c r="D716" s="46">
        <v>5186.6099999999997</v>
      </c>
      <c r="E716" s="73" t="s">
        <v>28</v>
      </c>
      <c r="F716" s="42"/>
      <c r="G716" s="43"/>
      <c r="H716" s="43"/>
      <c r="I716" s="43"/>
    </row>
    <row r="717" spans="1:9" ht="14.5">
      <c r="A717" s="6">
        <v>45610.708553240744</v>
      </c>
      <c r="B717" s="45">
        <v>136</v>
      </c>
      <c r="C717" s="52">
        <v>44.34</v>
      </c>
      <c r="D717" s="46">
        <v>6030.2400000000007</v>
      </c>
      <c r="E717" s="73" t="s">
        <v>17</v>
      </c>
      <c r="F717" s="42"/>
      <c r="G717" s="43"/>
      <c r="H717" s="43"/>
      <c r="I717" s="43"/>
    </row>
    <row r="718" spans="1:9" ht="14.5">
      <c r="A718" s="6">
        <v>45610.708553240744</v>
      </c>
      <c r="B718" s="45">
        <v>116</v>
      </c>
      <c r="C718" s="52">
        <v>44.34</v>
      </c>
      <c r="D718" s="46">
        <v>5143.4400000000005</v>
      </c>
      <c r="E718" s="73" t="s">
        <v>17</v>
      </c>
      <c r="F718" s="42"/>
      <c r="G718" s="43"/>
      <c r="H718" s="43"/>
      <c r="I718" s="43"/>
    </row>
    <row r="719" spans="1:9" ht="14.5">
      <c r="A719" s="6">
        <v>45610.708553240744</v>
      </c>
      <c r="B719" s="45">
        <v>114</v>
      </c>
      <c r="C719" s="52">
        <v>44.34</v>
      </c>
      <c r="D719" s="46">
        <v>5054.76</v>
      </c>
      <c r="E719" s="73" t="s">
        <v>28</v>
      </c>
      <c r="F719" s="42"/>
      <c r="G719" s="43"/>
      <c r="H719" s="43"/>
      <c r="I719" s="43"/>
    </row>
    <row r="720" spans="1:9" ht="14.5">
      <c r="A720" s="6">
        <v>45610.709155092591</v>
      </c>
      <c r="B720" s="45">
        <v>137</v>
      </c>
      <c r="C720" s="52">
        <v>44.33</v>
      </c>
      <c r="D720" s="46">
        <v>6073.21</v>
      </c>
      <c r="E720" s="73" t="s">
        <v>17</v>
      </c>
      <c r="F720" s="42"/>
      <c r="G720" s="43"/>
      <c r="H720" s="43"/>
      <c r="I720" s="43"/>
    </row>
    <row r="721" spans="1:9" ht="14.5">
      <c r="A721" s="6">
        <v>45610.709155092591</v>
      </c>
      <c r="B721" s="45">
        <v>127</v>
      </c>
      <c r="C721" s="52">
        <v>44.33</v>
      </c>
      <c r="D721" s="46">
        <v>5629.91</v>
      </c>
      <c r="E721" s="73" t="s">
        <v>17</v>
      </c>
      <c r="F721" s="42"/>
      <c r="G721" s="43"/>
      <c r="H721" s="43"/>
      <c r="I721" s="43"/>
    </row>
    <row r="722" spans="1:9" ht="14.5">
      <c r="A722" s="6">
        <v>45610.710081018522</v>
      </c>
      <c r="B722" s="45">
        <v>147</v>
      </c>
      <c r="C722" s="52">
        <v>44.32</v>
      </c>
      <c r="D722" s="46">
        <v>6515.04</v>
      </c>
      <c r="E722" s="73" t="s">
        <v>17</v>
      </c>
      <c r="F722" s="42"/>
      <c r="G722" s="43"/>
      <c r="H722" s="43"/>
      <c r="I722" s="43"/>
    </row>
    <row r="723" spans="1:9" ht="14.5">
      <c r="A723" s="6">
        <v>45610.710081018522</v>
      </c>
      <c r="B723" s="45">
        <v>135</v>
      </c>
      <c r="C723" s="52">
        <v>44.32</v>
      </c>
      <c r="D723" s="46">
        <v>5983.2</v>
      </c>
      <c r="E723" s="73" t="s">
        <v>17</v>
      </c>
      <c r="F723" s="42"/>
      <c r="G723" s="43"/>
      <c r="H723" s="43"/>
      <c r="I723" s="43"/>
    </row>
    <row r="724" spans="1:9" ht="14.5">
      <c r="A724" s="6">
        <v>45610.710081018522</v>
      </c>
      <c r="B724" s="45">
        <v>127</v>
      </c>
      <c r="C724" s="52">
        <v>44.32</v>
      </c>
      <c r="D724" s="46">
        <v>5628.64</v>
      </c>
      <c r="E724" s="73" t="s">
        <v>28</v>
      </c>
      <c r="F724" s="42"/>
      <c r="G724" s="43"/>
      <c r="H724" s="43"/>
      <c r="I724" s="43"/>
    </row>
    <row r="725" spans="1:9" ht="14.5">
      <c r="A725" s="6">
        <v>45610.71020833333</v>
      </c>
      <c r="B725" s="45">
        <v>180</v>
      </c>
      <c r="C725" s="52">
        <v>44.31</v>
      </c>
      <c r="D725" s="46">
        <v>7975.8</v>
      </c>
      <c r="E725" s="73" t="s">
        <v>17</v>
      </c>
      <c r="F725" s="42"/>
      <c r="G725" s="43"/>
      <c r="H725" s="43"/>
      <c r="I725" s="43"/>
    </row>
    <row r="726" spans="1:9" ht="14.5">
      <c r="A726" s="6">
        <v>45610.71020833333</v>
      </c>
      <c r="B726" s="45">
        <v>173</v>
      </c>
      <c r="C726" s="52">
        <v>44.31</v>
      </c>
      <c r="D726" s="46">
        <v>7665.63</v>
      </c>
      <c r="E726" s="73" t="s">
        <v>17</v>
      </c>
      <c r="F726" s="42"/>
      <c r="G726" s="43"/>
      <c r="H726" s="43"/>
      <c r="I726" s="43"/>
    </row>
    <row r="727" spans="1:9" ht="14.5">
      <c r="A727" s="6">
        <v>45610.71020833333</v>
      </c>
      <c r="B727" s="45">
        <v>111</v>
      </c>
      <c r="C727" s="52">
        <v>44.31</v>
      </c>
      <c r="D727" s="46">
        <v>4918.41</v>
      </c>
      <c r="E727" s="73" t="s">
        <v>28</v>
      </c>
      <c r="F727" s="42"/>
      <c r="G727" s="43"/>
      <c r="H727" s="43"/>
      <c r="I727" s="43"/>
    </row>
    <row r="728" spans="1:9" ht="14.5">
      <c r="A728" s="6">
        <v>45610.71020833333</v>
      </c>
      <c r="B728" s="45">
        <v>16</v>
      </c>
      <c r="C728" s="52">
        <v>44.31</v>
      </c>
      <c r="D728" s="46">
        <v>708.96</v>
      </c>
      <c r="E728" s="73" t="s">
        <v>28</v>
      </c>
      <c r="F728" s="42"/>
      <c r="G728" s="43"/>
      <c r="H728" s="43"/>
      <c r="I728" s="43"/>
    </row>
    <row r="729" spans="1:9" ht="14.5">
      <c r="A729" s="6">
        <v>45610.711516203701</v>
      </c>
      <c r="B729" s="45">
        <v>135</v>
      </c>
      <c r="C729" s="52">
        <v>44.31</v>
      </c>
      <c r="D729" s="46">
        <v>5981.85</v>
      </c>
      <c r="E729" s="73" t="s">
        <v>17</v>
      </c>
      <c r="F729" s="42"/>
      <c r="G729" s="43"/>
      <c r="H729" s="43"/>
      <c r="I729" s="43"/>
    </row>
    <row r="730" spans="1:9" ht="14.5">
      <c r="A730" s="6">
        <v>45610.711516203701</v>
      </c>
      <c r="B730" s="45">
        <v>129</v>
      </c>
      <c r="C730" s="52">
        <v>44.31</v>
      </c>
      <c r="D730" s="46">
        <v>5715.9900000000007</v>
      </c>
      <c r="E730" s="73" t="s">
        <v>17</v>
      </c>
      <c r="F730" s="42"/>
      <c r="G730" s="43"/>
      <c r="H730" s="43"/>
      <c r="I730" s="43"/>
    </row>
    <row r="731" spans="1:9" ht="14.5">
      <c r="A731" s="6">
        <v>45610.711516203701</v>
      </c>
      <c r="B731" s="45">
        <v>153</v>
      </c>
      <c r="C731" s="52">
        <v>44.31</v>
      </c>
      <c r="D731" s="46">
        <v>6779.43</v>
      </c>
      <c r="E731" s="73" t="s">
        <v>17</v>
      </c>
      <c r="F731" s="42"/>
      <c r="G731" s="43"/>
      <c r="H731" s="43"/>
      <c r="I731" s="43"/>
    </row>
    <row r="732" spans="1:9" ht="14.5">
      <c r="A732" s="6">
        <v>45610.711516203701</v>
      </c>
      <c r="B732" s="45">
        <v>143</v>
      </c>
      <c r="C732" s="52">
        <v>44.31</v>
      </c>
      <c r="D732" s="46">
        <v>6336.33</v>
      </c>
      <c r="E732" s="73" t="s">
        <v>17</v>
      </c>
      <c r="F732" s="42"/>
      <c r="G732" s="43"/>
      <c r="H732" s="43"/>
      <c r="I732" s="43"/>
    </row>
    <row r="733" spans="1:9" ht="14.5">
      <c r="A733" s="6">
        <v>45610.711516203701</v>
      </c>
      <c r="B733" s="45">
        <v>137</v>
      </c>
      <c r="C733" s="52">
        <v>44.31</v>
      </c>
      <c r="D733" s="46">
        <v>6070.47</v>
      </c>
      <c r="E733" s="73" t="s">
        <v>28</v>
      </c>
      <c r="F733" s="42"/>
      <c r="G733" s="43"/>
      <c r="H733" s="43"/>
      <c r="I733" s="43"/>
    </row>
    <row r="734" spans="1:9" ht="14.5">
      <c r="A734" s="6">
        <v>45610.71303240741</v>
      </c>
      <c r="B734" s="45">
        <v>86</v>
      </c>
      <c r="C734" s="52">
        <v>44.37</v>
      </c>
      <c r="D734" s="46">
        <v>3815.8199999999997</v>
      </c>
      <c r="E734" s="73" t="s">
        <v>17</v>
      </c>
      <c r="F734" s="42"/>
      <c r="G734" s="43"/>
      <c r="H734" s="43"/>
      <c r="I734" s="43"/>
    </row>
    <row r="735" spans="1:9" ht="14.5">
      <c r="A735" s="6">
        <v>45610.71303240741</v>
      </c>
      <c r="B735" s="45">
        <v>186</v>
      </c>
      <c r="C735" s="52">
        <v>44.37</v>
      </c>
      <c r="D735" s="46">
        <v>8252.82</v>
      </c>
      <c r="E735" s="73" t="s">
        <v>17</v>
      </c>
      <c r="F735" s="42"/>
      <c r="G735" s="43"/>
      <c r="H735" s="43"/>
      <c r="I735" s="43"/>
    </row>
    <row r="736" spans="1:9" ht="14.5">
      <c r="A736" s="6">
        <v>45610.71303240741</v>
      </c>
      <c r="B736" s="45">
        <v>127</v>
      </c>
      <c r="C736" s="52">
        <v>44.37</v>
      </c>
      <c r="D736" s="46">
        <v>5634.99</v>
      </c>
      <c r="E736" s="73" t="s">
        <v>17</v>
      </c>
      <c r="F736" s="42"/>
      <c r="G736" s="43"/>
      <c r="H736" s="43"/>
      <c r="I736" s="43"/>
    </row>
    <row r="737" spans="1:9" ht="14.5">
      <c r="A737" s="6">
        <v>45610.714236111111</v>
      </c>
      <c r="B737" s="45">
        <v>11</v>
      </c>
      <c r="C737" s="52">
        <v>44.4</v>
      </c>
      <c r="D737" s="46">
        <v>488.4</v>
      </c>
      <c r="E737" s="73" t="s">
        <v>17</v>
      </c>
      <c r="F737" s="42"/>
      <c r="G737" s="43"/>
      <c r="H737" s="43"/>
      <c r="I737" s="43"/>
    </row>
    <row r="738" spans="1:9" ht="14.5">
      <c r="A738" s="6">
        <v>45610.714236111111</v>
      </c>
      <c r="B738" s="45">
        <v>74</v>
      </c>
      <c r="C738" s="52">
        <v>44.4</v>
      </c>
      <c r="D738" s="46">
        <v>3285.6</v>
      </c>
      <c r="E738" s="73" t="s">
        <v>17</v>
      </c>
      <c r="F738" s="42"/>
      <c r="G738" s="43"/>
      <c r="H738" s="43"/>
      <c r="I738" s="43"/>
    </row>
    <row r="739" spans="1:9" ht="14.5">
      <c r="A739" s="6">
        <v>45610.714236111111</v>
      </c>
      <c r="B739" s="45">
        <v>360</v>
      </c>
      <c r="C739" s="52">
        <v>44.4</v>
      </c>
      <c r="D739" s="46">
        <v>15984</v>
      </c>
      <c r="E739" s="73" t="s">
        <v>17</v>
      </c>
      <c r="F739" s="42"/>
      <c r="G739" s="43"/>
      <c r="H739" s="43"/>
      <c r="I739" s="43"/>
    </row>
    <row r="740" spans="1:9" ht="14.5">
      <c r="A740" s="6">
        <v>45610.714236111111</v>
      </c>
      <c r="B740" s="45">
        <v>287</v>
      </c>
      <c r="C740" s="52">
        <v>44.4</v>
      </c>
      <c r="D740" s="46">
        <v>12742.8</v>
      </c>
      <c r="E740" s="73" t="s">
        <v>17</v>
      </c>
      <c r="F740" s="42"/>
      <c r="G740" s="43"/>
      <c r="H740" s="43"/>
      <c r="I740" s="43"/>
    </row>
    <row r="741" spans="1:9" ht="14.5">
      <c r="A741" s="6">
        <v>45610.714236111111</v>
      </c>
      <c r="B741" s="45">
        <v>197</v>
      </c>
      <c r="C741" s="52">
        <v>44.4</v>
      </c>
      <c r="D741" s="46">
        <v>8746.7999999999993</v>
      </c>
      <c r="E741" s="73" t="s">
        <v>28</v>
      </c>
      <c r="F741" s="42"/>
      <c r="G741" s="43"/>
      <c r="H741" s="43"/>
      <c r="I741" s="43"/>
    </row>
    <row r="742" spans="1:9" ht="14.5">
      <c r="A742" s="6">
        <v>45610.714236111111</v>
      </c>
      <c r="B742" s="45">
        <v>22</v>
      </c>
      <c r="C742" s="52">
        <v>44.4</v>
      </c>
      <c r="D742" s="46">
        <v>976.8</v>
      </c>
      <c r="E742" s="73" t="s">
        <v>28</v>
      </c>
      <c r="F742" s="42"/>
      <c r="G742" s="43"/>
      <c r="H742" s="43"/>
      <c r="I742" s="43"/>
    </row>
    <row r="743" spans="1:9" ht="14.5">
      <c r="A743" s="6">
        <v>45610.714259259257</v>
      </c>
      <c r="B743" s="45">
        <v>31</v>
      </c>
      <c r="C743" s="52">
        <v>44.4</v>
      </c>
      <c r="D743" s="46">
        <v>1376.3999999999999</v>
      </c>
      <c r="E743" s="73" t="s">
        <v>17</v>
      </c>
      <c r="F743" s="42"/>
      <c r="G743" s="43"/>
      <c r="H743" s="43"/>
      <c r="I743" s="43"/>
    </row>
    <row r="744" spans="1:9" ht="14.5">
      <c r="A744" s="6">
        <v>45610.714259259257</v>
      </c>
      <c r="B744" s="45">
        <v>233</v>
      </c>
      <c r="C744" s="52">
        <v>44.4</v>
      </c>
      <c r="D744" s="46">
        <v>10345.199999999999</v>
      </c>
      <c r="E744" s="73" t="s">
        <v>17</v>
      </c>
      <c r="F744" s="42"/>
      <c r="G744" s="43"/>
      <c r="H744" s="43"/>
      <c r="I744" s="43"/>
    </row>
    <row r="745" spans="1:9" ht="14.5">
      <c r="A745" s="6">
        <v>45610.714259259257</v>
      </c>
      <c r="B745" s="45">
        <v>118</v>
      </c>
      <c r="C745" s="52">
        <v>44.39</v>
      </c>
      <c r="D745" s="46">
        <v>5238.0200000000004</v>
      </c>
      <c r="E745" s="73" t="s">
        <v>17</v>
      </c>
      <c r="F745" s="42"/>
      <c r="G745" s="43"/>
      <c r="H745" s="43"/>
      <c r="I745" s="43"/>
    </row>
    <row r="746" spans="1:9" ht="14.5">
      <c r="A746" s="6">
        <v>45610.714259259257</v>
      </c>
      <c r="B746" s="45">
        <v>1</v>
      </c>
      <c r="C746" s="52">
        <v>44.39</v>
      </c>
      <c r="D746" s="46">
        <v>44.39</v>
      </c>
      <c r="E746" s="73" t="s">
        <v>17</v>
      </c>
      <c r="F746" s="42"/>
      <c r="G746" s="43"/>
      <c r="H746" s="43"/>
      <c r="I746" s="43"/>
    </row>
    <row r="747" spans="1:9" ht="14.5">
      <c r="A747" s="6">
        <v>45610.714259259257</v>
      </c>
      <c r="B747" s="45">
        <v>127</v>
      </c>
      <c r="C747" s="52">
        <v>44.4</v>
      </c>
      <c r="D747" s="46">
        <v>5638.8</v>
      </c>
      <c r="E747" s="73" t="s">
        <v>17</v>
      </c>
      <c r="F747" s="42"/>
      <c r="G747" s="43"/>
      <c r="H747" s="43"/>
      <c r="I747" s="43"/>
    </row>
    <row r="748" spans="1:9" ht="14.5">
      <c r="A748" s="6">
        <v>45610.714259259257</v>
      </c>
      <c r="B748" s="45">
        <v>127</v>
      </c>
      <c r="C748" s="52">
        <v>44.4</v>
      </c>
      <c r="D748" s="46">
        <v>5638.8</v>
      </c>
      <c r="E748" s="73" t="s">
        <v>17</v>
      </c>
      <c r="F748" s="42"/>
      <c r="G748" s="43"/>
      <c r="H748" s="43"/>
      <c r="I748" s="43"/>
    </row>
    <row r="749" spans="1:9" ht="14.5">
      <c r="A749" s="6">
        <v>45610.714884259258</v>
      </c>
      <c r="B749" s="45">
        <v>10</v>
      </c>
      <c r="C749" s="52">
        <v>44.4</v>
      </c>
      <c r="D749" s="46">
        <v>444</v>
      </c>
      <c r="E749" s="73" t="s">
        <v>17</v>
      </c>
      <c r="F749" s="42"/>
      <c r="G749" s="43"/>
      <c r="H749" s="43"/>
      <c r="I749" s="43"/>
    </row>
    <row r="750" spans="1:9" ht="14.5">
      <c r="A750" s="6">
        <v>45610.714884259258</v>
      </c>
      <c r="B750" s="45">
        <v>233</v>
      </c>
      <c r="C750" s="52">
        <v>44.4</v>
      </c>
      <c r="D750" s="46">
        <v>10345.199999999999</v>
      </c>
      <c r="E750" s="73" t="s">
        <v>17</v>
      </c>
      <c r="F750" s="42"/>
      <c r="G750" s="43"/>
      <c r="H750" s="43"/>
      <c r="I750" s="43"/>
    </row>
    <row r="751" spans="1:9" ht="14.5">
      <c r="A751" s="6">
        <v>45610.714884259258</v>
      </c>
      <c r="B751" s="45">
        <v>220</v>
      </c>
      <c r="C751" s="52">
        <v>44.4</v>
      </c>
      <c r="D751" s="46">
        <v>9768</v>
      </c>
      <c r="E751" s="73" t="s">
        <v>17</v>
      </c>
      <c r="F751" s="42"/>
      <c r="G751" s="43"/>
      <c r="H751" s="43"/>
      <c r="I751" s="43"/>
    </row>
    <row r="752" spans="1:9" ht="14.5">
      <c r="A752" s="6">
        <v>45610.715300925927</v>
      </c>
      <c r="B752" s="45">
        <v>281</v>
      </c>
      <c r="C752" s="52">
        <v>44.4</v>
      </c>
      <c r="D752" s="46">
        <v>12476.4</v>
      </c>
      <c r="E752" s="73" t="s">
        <v>17</v>
      </c>
      <c r="F752" s="42"/>
      <c r="G752" s="43"/>
      <c r="H752" s="43"/>
      <c r="I752" s="43"/>
    </row>
    <row r="753" spans="1:9" ht="14.5">
      <c r="A753" s="6">
        <v>45610.715300925927</v>
      </c>
      <c r="B753" s="45">
        <v>19</v>
      </c>
      <c r="C753" s="52">
        <v>44.4</v>
      </c>
      <c r="D753" s="46">
        <v>843.6</v>
      </c>
      <c r="E753" s="73" t="s">
        <v>17</v>
      </c>
      <c r="F753" s="42"/>
      <c r="G753" s="43"/>
      <c r="H753" s="43"/>
      <c r="I753" s="43"/>
    </row>
    <row r="754" spans="1:9" ht="14.5">
      <c r="A754" s="6">
        <v>45610.715300925927</v>
      </c>
      <c r="B754" s="45">
        <v>112</v>
      </c>
      <c r="C754" s="52">
        <v>44.4</v>
      </c>
      <c r="D754" s="46">
        <v>4972.8</v>
      </c>
      <c r="E754" s="73" t="s">
        <v>17</v>
      </c>
      <c r="F754" s="42"/>
      <c r="G754" s="43"/>
      <c r="H754" s="43"/>
      <c r="I754" s="43"/>
    </row>
    <row r="755" spans="1:9" ht="14.5">
      <c r="A755" s="6">
        <v>45610.715300925927</v>
      </c>
      <c r="B755" s="45">
        <v>150</v>
      </c>
      <c r="C755" s="52">
        <v>44.4</v>
      </c>
      <c r="D755" s="46">
        <v>6660</v>
      </c>
      <c r="E755" s="73" t="s">
        <v>17</v>
      </c>
      <c r="F755" s="42"/>
      <c r="G755" s="43"/>
      <c r="H755" s="43"/>
      <c r="I755" s="43"/>
    </row>
    <row r="756" spans="1:9" ht="14.5">
      <c r="A756" s="6">
        <v>45610.715300925927</v>
      </c>
      <c r="B756" s="45">
        <v>9</v>
      </c>
      <c r="C756" s="52">
        <v>44.4</v>
      </c>
      <c r="D756" s="46">
        <v>399.59999999999997</v>
      </c>
      <c r="E756" s="73" t="s">
        <v>28</v>
      </c>
      <c r="F756" s="42"/>
      <c r="G756" s="43"/>
      <c r="H756" s="43"/>
      <c r="I756" s="43"/>
    </row>
    <row r="757" spans="1:9" ht="14.5">
      <c r="A757" s="6">
        <v>45610.715300925927</v>
      </c>
      <c r="B757" s="45">
        <v>126</v>
      </c>
      <c r="C757" s="52">
        <v>44.4</v>
      </c>
      <c r="D757" s="46">
        <v>5594.4</v>
      </c>
      <c r="E757" s="73" t="s">
        <v>28</v>
      </c>
      <c r="F757" s="42"/>
      <c r="G757" s="43"/>
      <c r="H757" s="43"/>
      <c r="I757" s="43"/>
    </row>
    <row r="758" spans="1:9" ht="14.5">
      <c r="A758" s="6">
        <v>45610.715300925927</v>
      </c>
      <c r="B758" s="45">
        <v>125</v>
      </c>
      <c r="C758" s="52">
        <v>44.4</v>
      </c>
      <c r="D758" s="46">
        <v>5550</v>
      </c>
      <c r="E758" s="73" t="s">
        <v>28</v>
      </c>
      <c r="F758" s="42"/>
      <c r="G758" s="43"/>
      <c r="H758" s="43"/>
      <c r="I758" s="43"/>
    </row>
    <row r="759" spans="1:9" ht="14.5">
      <c r="A759" s="6">
        <v>45610.715358796297</v>
      </c>
      <c r="B759" s="45">
        <v>101</v>
      </c>
      <c r="C759" s="52">
        <v>44.38</v>
      </c>
      <c r="D759" s="46">
        <v>4482.38</v>
      </c>
      <c r="E759" s="73" t="s">
        <v>17</v>
      </c>
      <c r="F759" s="42"/>
      <c r="G759" s="43"/>
      <c r="H759" s="43"/>
      <c r="I759" s="43"/>
    </row>
    <row r="760" spans="1:9" ht="14.5">
      <c r="A760" s="6">
        <v>45610.715358796297</v>
      </c>
      <c r="B760" s="45">
        <v>81</v>
      </c>
      <c r="C760" s="52">
        <v>44.38</v>
      </c>
      <c r="D760" s="46">
        <v>3594.78</v>
      </c>
      <c r="E760" s="73" t="s">
        <v>17</v>
      </c>
      <c r="F760" s="42"/>
      <c r="G760" s="43"/>
      <c r="H760" s="43"/>
      <c r="I760" s="43"/>
    </row>
    <row r="761" spans="1:9" ht="14.5">
      <c r="A761" s="6">
        <v>45610.715358796297</v>
      </c>
      <c r="B761" s="45">
        <v>152</v>
      </c>
      <c r="C761" s="52">
        <v>44.38</v>
      </c>
      <c r="D761" s="46">
        <v>6745.76</v>
      </c>
      <c r="E761" s="73" t="s">
        <v>17</v>
      </c>
      <c r="F761" s="42"/>
      <c r="G761" s="43"/>
      <c r="H761" s="43"/>
      <c r="I761" s="43"/>
    </row>
    <row r="762" spans="1:9" ht="14.5">
      <c r="A762" s="6">
        <v>45610.715358796297</v>
      </c>
      <c r="B762" s="45">
        <v>322</v>
      </c>
      <c r="C762" s="52">
        <v>44.39</v>
      </c>
      <c r="D762" s="46">
        <v>14293.58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45610.715358796297</v>
      </c>
      <c r="B763" s="45">
        <v>189</v>
      </c>
      <c r="C763" s="52">
        <v>44.39</v>
      </c>
      <c r="D763" s="46">
        <v>8389.7100000000009</v>
      </c>
      <c r="E763" s="73" t="s">
        <v>17</v>
      </c>
    </row>
    <row r="764" spans="1:9" ht="15" customHeight="1">
      <c r="A764" s="6">
        <v>45610.715358796297</v>
      </c>
      <c r="B764" s="45">
        <v>136</v>
      </c>
      <c r="C764" s="52">
        <v>44.39</v>
      </c>
      <c r="D764" s="46">
        <v>6037.04</v>
      </c>
      <c r="E764" s="73" t="s">
        <v>28</v>
      </c>
    </row>
    <row r="765" spans="1:9" ht="15" customHeight="1">
      <c r="A765" s="6">
        <v>45610.715381944443</v>
      </c>
      <c r="B765" s="45">
        <v>128</v>
      </c>
      <c r="C765" s="52">
        <v>44.37</v>
      </c>
      <c r="D765" s="46">
        <v>5679.36</v>
      </c>
      <c r="E765" s="73" t="s">
        <v>17</v>
      </c>
    </row>
    <row r="766" spans="1:9" ht="15" customHeight="1">
      <c r="A766" s="6">
        <v>45610.715381944443</v>
      </c>
      <c r="B766" s="45">
        <v>142</v>
      </c>
      <c r="C766" s="52">
        <v>44.37</v>
      </c>
      <c r="D766" s="46">
        <v>6300.54</v>
      </c>
      <c r="E766" s="73" t="s">
        <v>17</v>
      </c>
    </row>
    <row r="767" spans="1:9" ht="15" customHeight="1">
      <c r="A767" s="6">
        <v>45610.715416666666</v>
      </c>
      <c r="B767" s="45">
        <v>121</v>
      </c>
      <c r="C767" s="52">
        <v>44.36</v>
      </c>
      <c r="D767" s="46">
        <v>5367.5599999999995</v>
      </c>
      <c r="E767" s="73" t="s">
        <v>17</v>
      </c>
    </row>
    <row r="768" spans="1:9" ht="15" customHeight="1">
      <c r="A768" s="6">
        <v>45610.715416666666</v>
      </c>
      <c r="B768" s="45">
        <v>137</v>
      </c>
      <c r="C768" s="52">
        <v>44.36</v>
      </c>
      <c r="D768" s="46">
        <v>6077.32</v>
      </c>
      <c r="E768" s="73" t="s">
        <v>17</v>
      </c>
    </row>
    <row r="769" spans="1:5" ht="15" customHeight="1">
      <c r="A769" s="6">
        <v>45610.716122685182</v>
      </c>
      <c r="B769" s="45">
        <v>112</v>
      </c>
      <c r="C769" s="52">
        <v>44.36</v>
      </c>
      <c r="D769" s="46">
        <v>4968.32</v>
      </c>
      <c r="E769" s="73" t="s">
        <v>17</v>
      </c>
    </row>
    <row r="770" spans="1:5" ht="15" customHeight="1">
      <c r="A770" s="6">
        <v>45610.716122685182</v>
      </c>
      <c r="B770" s="45">
        <v>134</v>
      </c>
      <c r="C770" s="52">
        <v>44.36</v>
      </c>
      <c r="D770" s="46">
        <v>5944.24</v>
      </c>
      <c r="E770" s="73" t="s">
        <v>17</v>
      </c>
    </row>
    <row r="771" spans="1:5" ht="15" customHeight="1">
      <c r="A771" s="6">
        <v>45610.717199074075</v>
      </c>
      <c r="B771" s="45">
        <v>134</v>
      </c>
      <c r="C771" s="52">
        <v>44.4</v>
      </c>
      <c r="D771" s="46">
        <v>5949.5999999999995</v>
      </c>
      <c r="E771" s="73" t="s">
        <v>17</v>
      </c>
    </row>
    <row r="772" spans="1:5" ht="15" customHeight="1">
      <c r="A772" s="6">
        <v>45610.717199074075</v>
      </c>
      <c r="B772" s="45">
        <v>33</v>
      </c>
      <c r="C772" s="52">
        <v>44.4</v>
      </c>
      <c r="D772" s="46">
        <v>1465.2</v>
      </c>
      <c r="E772" s="73" t="s">
        <v>17</v>
      </c>
    </row>
    <row r="773" spans="1:5" ht="15" customHeight="1">
      <c r="A773" s="6">
        <v>45610.717199074075</v>
      </c>
      <c r="B773" s="45">
        <v>202</v>
      </c>
      <c r="C773" s="52">
        <v>44.4</v>
      </c>
      <c r="D773" s="46">
        <v>8968.7999999999993</v>
      </c>
      <c r="E773" s="73" t="s">
        <v>17</v>
      </c>
    </row>
    <row r="774" spans="1:5" ht="15" customHeight="1">
      <c r="A774" s="6">
        <v>45610.717222222222</v>
      </c>
      <c r="B774" s="45">
        <v>233</v>
      </c>
      <c r="C774" s="52">
        <v>44.4</v>
      </c>
      <c r="D774" s="46">
        <v>10345.199999999999</v>
      </c>
      <c r="E774" s="73" t="s">
        <v>17</v>
      </c>
    </row>
    <row r="775" spans="1:5" ht="15" customHeight="1">
      <c r="A775" s="6">
        <v>45610.718356481484</v>
      </c>
      <c r="B775" s="45">
        <v>131</v>
      </c>
      <c r="C775" s="52">
        <v>44.42</v>
      </c>
      <c r="D775" s="46">
        <v>5819.02</v>
      </c>
      <c r="E775" s="73" t="s">
        <v>17</v>
      </c>
    </row>
    <row r="776" spans="1:5" ht="15" customHeight="1">
      <c r="A776" s="6">
        <v>45610.718356481484</v>
      </c>
      <c r="B776" s="45">
        <v>22</v>
      </c>
      <c r="C776" s="52">
        <v>44.42</v>
      </c>
      <c r="D776" s="46">
        <v>977.24</v>
      </c>
      <c r="E776" s="73" t="s">
        <v>17</v>
      </c>
    </row>
    <row r="777" spans="1:5" ht="15" customHeight="1">
      <c r="A777" s="6">
        <v>45610.718356481484</v>
      </c>
      <c r="B777" s="45">
        <v>78</v>
      </c>
      <c r="C777" s="52">
        <v>44.42</v>
      </c>
      <c r="D777" s="46">
        <v>3464.76</v>
      </c>
      <c r="E777" s="73" t="s">
        <v>28</v>
      </c>
    </row>
    <row r="778" spans="1:5" ht="15" customHeight="1">
      <c r="A778" s="6">
        <v>45610.718356481484</v>
      </c>
      <c r="B778" s="45">
        <v>89</v>
      </c>
      <c r="C778" s="52">
        <v>44.42</v>
      </c>
      <c r="D778" s="46">
        <v>3953.38</v>
      </c>
      <c r="E778" s="73" t="s">
        <v>28</v>
      </c>
    </row>
    <row r="779" spans="1:5" ht="15" customHeight="1">
      <c r="A779" s="6">
        <v>45610.718368055554</v>
      </c>
      <c r="B779" s="45">
        <v>178</v>
      </c>
      <c r="C779" s="52">
        <v>44.42</v>
      </c>
      <c r="D779" s="46">
        <v>7906.76</v>
      </c>
      <c r="E779" s="73" t="s">
        <v>17</v>
      </c>
    </row>
    <row r="780" spans="1:5" ht="15" customHeight="1">
      <c r="A780" s="6">
        <v>45610.718831018516</v>
      </c>
      <c r="B780" s="45">
        <v>73</v>
      </c>
      <c r="C780" s="52">
        <v>44.43</v>
      </c>
      <c r="D780" s="46">
        <v>3243.39</v>
      </c>
      <c r="E780" s="73" t="s">
        <v>17</v>
      </c>
    </row>
    <row r="781" spans="1:5" ht="15" customHeight="1">
      <c r="A781" s="6">
        <v>45610.718831018516</v>
      </c>
      <c r="B781" s="45">
        <v>70</v>
      </c>
      <c r="C781" s="52">
        <v>44.43</v>
      </c>
      <c r="D781" s="46">
        <v>3110.1</v>
      </c>
      <c r="E781" s="73" t="s">
        <v>17</v>
      </c>
    </row>
    <row r="782" spans="1:5" ht="15" customHeight="1">
      <c r="A782" s="6">
        <v>45610.718831018516</v>
      </c>
      <c r="B782" s="45">
        <v>233</v>
      </c>
      <c r="C782" s="52">
        <v>44.43</v>
      </c>
      <c r="D782" s="46">
        <v>10352.19</v>
      </c>
      <c r="E782" s="73" t="s">
        <v>17</v>
      </c>
    </row>
    <row r="783" spans="1:5" ht="15" customHeight="1">
      <c r="A783" s="6">
        <v>45610.718831018516</v>
      </c>
      <c r="B783" s="45">
        <v>275</v>
      </c>
      <c r="C783" s="52">
        <v>44.43</v>
      </c>
      <c r="D783" s="46">
        <v>12218.25</v>
      </c>
      <c r="E783" s="73" t="s">
        <v>17</v>
      </c>
    </row>
    <row r="784" spans="1:5" ht="15" customHeight="1">
      <c r="A784" s="6">
        <v>45610.718831018516</v>
      </c>
      <c r="B784" s="45">
        <v>338</v>
      </c>
      <c r="C784" s="52">
        <v>44.43</v>
      </c>
      <c r="D784" s="46">
        <v>15017.34</v>
      </c>
      <c r="E784" s="73" t="s">
        <v>17</v>
      </c>
    </row>
    <row r="785" spans="1:5" ht="15" customHeight="1">
      <c r="A785" s="6">
        <v>45610.718831018516</v>
      </c>
      <c r="B785" s="45">
        <v>169</v>
      </c>
      <c r="C785" s="52">
        <v>44.43</v>
      </c>
      <c r="D785" s="46">
        <v>7508.67</v>
      </c>
      <c r="E785" s="73" t="s">
        <v>17</v>
      </c>
    </row>
    <row r="786" spans="1:5" ht="15" customHeight="1">
      <c r="A786" s="6">
        <v>45610.718831018516</v>
      </c>
      <c r="B786" s="45">
        <v>136</v>
      </c>
      <c r="C786" s="52">
        <v>44.43</v>
      </c>
      <c r="D786" s="46">
        <v>6042.48</v>
      </c>
      <c r="E786" s="73" t="s">
        <v>28</v>
      </c>
    </row>
    <row r="787" spans="1:5" ht="15" customHeight="1">
      <c r="A787" s="6">
        <v>45610.718831018516</v>
      </c>
      <c r="B787" s="45">
        <v>36</v>
      </c>
      <c r="C787" s="52">
        <v>44.43</v>
      </c>
      <c r="D787" s="46">
        <v>1599.48</v>
      </c>
      <c r="E787" s="73" t="s">
        <v>28</v>
      </c>
    </row>
    <row r="788" spans="1:5" ht="15" customHeight="1">
      <c r="A788" s="6">
        <v>45610.718831018516</v>
      </c>
      <c r="B788" s="45">
        <v>116</v>
      </c>
      <c r="C788" s="52">
        <v>44.43</v>
      </c>
      <c r="D788" s="46">
        <v>5153.88</v>
      </c>
      <c r="E788" s="73" t="s">
        <v>28</v>
      </c>
    </row>
    <row r="789" spans="1:5" ht="15" customHeight="1">
      <c r="A789" s="6">
        <v>45610.718831018516</v>
      </c>
      <c r="B789" s="45">
        <v>122</v>
      </c>
      <c r="C789" s="52">
        <v>44.43</v>
      </c>
      <c r="D789" s="46">
        <v>5420.46</v>
      </c>
      <c r="E789" s="73" t="s">
        <v>28</v>
      </c>
    </row>
    <row r="790" spans="1:5" ht="15" customHeight="1">
      <c r="A790" s="6">
        <v>45610.719212962962</v>
      </c>
      <c r="B790" s="45">
        <v>10</v>
      </c>
      <c r="C790" s="52">
        <v>44.44</v>
      </c>
      <c r="D790" s="46">
        <v>444.4</v>
      </c>
      <c r="E790" s="73" t="s">
        <v>17</v>
      </c>
    </row>
    <row r="791" spans="1:5" ht="15" customHeight="1">
      <c r="A791" s="6">
        <v>45610.719212962962</v>
      </c>
      <c r="B791" s="45">
        <v>150</v>
      </c>
      <c r="C791" s="52">
        <v>44.44</v>
      </c>
      <c r="D791" s="46">
        <v>6666</v>
      </c>
      <c r="E791" s="73" t="s">
        <v>17</v>
      </c>
    </row>
    <row r="792" spans="1:5" ht="15" customHeight="1">
      <c r="A792" s="6">
        <v>45610.719212962962</v>
      </c>
      <c r="B792" s="45">
        <v>134</v>
      </c>
      <c r="C792" s="52">
        <v>44.44</v>
      </c>
      <c r="D792" s="46">
        <v>5954.96</v>
      </c>
      <c r="E792" s="73" t="s">
        <v>17</v>
      </c>
    </row>
    <row r="793" spans="1:5" ht="15" customHeight="1">
      <c r="A793" s="6">
        <v>45610.719212962962</v>
      </c>
      <c r="B793" s="45">
        <v>233</v>
      </c>
      <c r="C793" s="52">
        <v>44.44</v>
      </c>
      <c r="D793" s="46">
        <v>10354.519999999999</v>
      </c>
      <c r="E793" s="73" t="s">
        <v>17</v>
      </c>
    </row>
    <row r="794" spans="1:5" ht="15" customHeight="1">
      <c r="A794" s="6">
        <v>45610.719386574077</v>
      </c>
      <c r="B794" s="45">
        <v>134</v>
      </c>
      <c r="C794" s="52">
        <v>44.43</v>
      </c>
      <c r="D794" s="46">
        <v>5953.62</v>
      </c>
      <c r="E794" s="73" t="s">
        <v>17</v>
      </c>
    </row>
    <row r="795" spans="1:5" ht="15" customHeight="1">
      <c r="A795" s="6">
        <v>45610.719386574077</v>
      </c>
      <c r="B795" s="45">
        <v>135</v>
      </c>
      <c r="C795" s="52">
        <v>44.43</v>
      </c>
      <c r="D795" s="46">
        <v>5998.05</v>
      </c>
      <c r="E795" s="73" t="s">
        <v>17</v>
      </c>
    </row>
    <row r="796" spans="1:5" ht="15" customHeight="1">
      <c r="A796" s="6">
        <v>45610.719386574077</v>
      </c>
      <c r="B796" s="45">
        <v>117</v>
      </c>
      <c r="C796" s="52">
        <v>44.43</v>
      </c>
      <c r="D796" s="46">
        <v>5198.3100000000004</v>
      </c>
      <c r="E796" s="73" t="s">
        <v>17</v>
      </c>
    </row>
    <row r="797" spans="1:5" ht="15" customHeight="1">
      <c r="A797" s="6">
        <v>45610.719386574077</v>
      </c>
      <c r="B797" s="45">
        <v>120</v>
      </c>
      <c r="C797" s="52">
        <v>44.43</v>
      </c>
      <c r="D797" s="46">
        <v>5331.6</v>
      </c>
      <c r="E797" s="73" t="s">
        <v>17</v>
      </c>
    </row>
    <row r="798" spans="1:5" ht="15" customHeight="1">
      <c r="A798" s="6">
        <v>45610.719386574077</v>
      </c>
      <c r="B798" s="45">
        <v>112</v>
      </c>
      <c r="C798" s="52">
        <v>44.43</v>
      </c>
      <c r="D798" s="46">
        <v>4976.16</v>
      </c>
      <c r="E798" s="73" t="s">
        <v>28</v>
      </c>
    </row>
    <row r="799" spans="1:5" ht="15" customHeight="1">
      <c r="A799" s="6">
        <v>45610.719386574077</v>
      </c>
      <c r="B799" s="45">
        <v>16</v>
      </c>
      <c r="C799" s="52">
        <v>44.43</v>
      </c>
      <c r="D799" s="46">
        <v>710.88</v>
      </c>
      <c r="E799" s="73" t="s">
        <v>28</v>
      </c>
    </row>
    <row r="800" spans="1:5" ht="15" customHeight="1">
      <c r="A800" s="6">
        <v>45610.719456018516</v>
      </c>
      <c r="B800" s="45">
        <v>128</v>
      </c>
      <c r="C800" s="52">
        <v>44.42</v>
      </c>
      <c r="D800" s="46">
        <v>5685.76</v>
      </c>
      <c r="E800" s="73" t="s">
        <v>17</v>
      </c>
    </row>
    <row r="801" spans="1:5" ht="15" customHeight="1">
      <c r="A801" s="6">
        <v>45610.719456018516</v>
      </c>
      <c r="B801" s="45">
        <v>225</v>
      </c>
      <c r="C801" s="52">
        <v>44.42</v>
      </c>
      <c r="D801" s="46">
        <v>9994.5</v>
      </c>
      <c r="E801" s="73" t="s">
        <v>17</v>
      </c>
    </row>
    <row r="802" spans="1:5" ht="15" customHeight="1">
      <c r="A802" s="6">
        <v>45610.719629629632</v>
      </c>
      <c r="B802" s="45">
        <v>114</v>
      </c>
      <c r="C802" s="52">
        <v>44.41</v>
      </c>
      <c r="D802" s="46">
        <v>5062.74</v>
      </c>
      <c r="E802" s="73" t="s">
        <v>17</v>
      </c>
    </row>
    <row r="803" spans="1:5" ht="15" customHeight="1">
      <c r="A803" s="6">
        <v>45610.719629629632</v>
      </c>
      <c r="B803" s="45">
        <v>151</v>
      </c>
      <c r="C803" s="52">
        <v>44.41</v>
      </c>
      <c r="D803" s="46">
        <v>6705.91</v>
      </c>
      <c r="E803" s="73" t="s">
        <v>17</v>
      </c>
    </row>
    <row r="804" spans="1:5" ht="15" customHeight="1">
      <c r="A804" s="6">
        <v>45610.719629629632</v>
      </c>
      <c r="B804" s="45">
        <v>4</v>
      </c>
      <c r="C804" s="52">
        <v>44.41</v>
      </c>
      <c r="D804" s="46">
        <v>177.64</v>
      </c>
      <c r="E804" s="73" t="s">
        <v>17</v>
      </c>
    </row>
    <row r="805" spans="1:5" ht="15" customHeight="1">
      <c r="A805" s="6">
        <v>45610.719930555555</v>
      </c>
      <c r="B805" s="45">
        <v>145</v>
      </c>
      <c r="C805" s="52">
        <v>44.4</v>
      </c>
      <c r="D805" s="46">
        <v>6438</v>
      </c>
      <c r="E805" s="73" t="s">
        <v>17</v>
      </c>
    </row>
    <row r="806" spans="1:5" ht="15" customHeight="1">
      <c r="A806" s="6">
        <v>45610.719930555555</v>
      </c>
      <c r="B806" s="45">
        <v>123</v>
      </c>
      <c r="C806" s="52">
        <v>44.4</v>
      </c>
      <c r="D806" s="46">
        <v>5461.2</v>
      </c>
      <c r="E806" s="73" t="s">
        <v>17</v>
      </c>
    </row>
    <row r="807" spans="1:5" ht="15" customHeight="1">
      <c r="A807" s="6">
        <v>45610.719930555555</v>
      </c>
      <c r="B807" s="45">
        <v>127</v>
      </c>
      <c r="C807" s="52">
        <v>44.4</v>
      </c>
      <c r="D807" s="46">
        <v>5638.8</v>
      </c>
      <c r="E807" s="73" t="s">
        <v>17</v>
      </c>
    </row>
    <row r="808" spans="1:5" ht="15" customHeight="1">
      <c r="A808" s="6">
        <v>45610.719930555555</v>
      </c>
      <c r="B808" s="45">
        <v>3</v>
      </c>
      <c r="C808" s="52">
        <v>44.4</v>
      </c>
      <c r="D808" s="46">
        <v>133.19999999999999</v>
      </c>
      <c r="E808" s="73" t="s">
        <v>17</v>
      </c>
    </row>
    <row r="809" spans="1:5" ht="15" customHeight="1">
      <c r="A809" s="6">
        <v>45610.719942129632</v>
      </c>
      <c r="B809" s="45">
        <v>138</v>
      </c>
      <c r="C809" s="52">
        <v>44.39</v>
      </c>
      <c r="D809" s="46">
        <v>6125.82</v>
      </c>
      <c r="E809" s="73" t="s">
        <v>17</v>
      </c>
    </row>
    <row r="810" spans="1:5" ht="15" customHeight="1">
      <c r="A810" s="6">
        <v>45610.721238425926</v>
      </c>
      <c r="B810" s="45">
        <v>79</v>
      </c>
      <c r="C810" s="52">
        <v>44.41</v>
      </c>
      <c r="D810" s="46">
        <v>3508.39</v>
      </c>
      <c r="E810" s="73" t="s">
        <v>28</v>
      </c>
    </row>
    <row r="811" spans="1:5" ht="15" customHeight="1">
      <c r="A811" s="6">
        <v>45610.721238425926</v>
      </c>
      <c r="B811" s="45">
        <v>212</v>
      </c>
      <c r="C811" s="52">
        <v>44.41</v>
      </c>
      <c r="D811" s="46">
        <v>9414.92</v>
      </c>
      <c r="E811" s="73" t="s">
        <v>28</v>
      </c>
    </row>
    <row r="812" spans="1:5" ht="15" customHeight="1">
      <c r="A812" s="6">
        <v>45610.721261574072</v>
      </c>
      <c r="B812" s="45">
        <v>591</v>
      </c>
      <c r="C812" s="52">
        <v>44.41</v>
      </c>
      <c r="D812" s="46">
        <v>26246.309999999998</v>
      </c>
      <c r="E812" s="73" t="s">
        <v>17</v>
      </c>
    </row>
    <row r="813" spans="1:5" ht="15" customHeight="1">
      <c r="A813" s="6">
        <v>45610.721261574072</v>
      </c>
      <c r="B813" s="45">
        <v>150</v>
      </c>
      <c r="C813" s="52">
        <v>44.41</v>
      </c>
      <c r="D813" s="46">
        <v>6661.4999999999991</v>
      </c>
      <c r="E813" s="73" t="s">
        <v>17</v>
      </c>
    </row>
    <row r="814" spans="1:5" ht="15" customHeight="1">
      <c r="A814" s="6">
        <v>45610.721261574072</v>
      </c>
      <c r="B814" s="45">
        <v>233</v>
      </c>
      <c r="C814" s="52">
        <v>44.41</v>
      </c>
      <c r="D814" s="46">
        <v>10347.529999999999</v>
      </c>
      <c r="E814" s="73" t="s">
        <v>17</v>
      </c>
    </row>
    <row r="815" spans="1:5" ht="15" customHeight="1">
      <c r="A815" s="6">
        <v>45610.721261574072</v>
      </c>
      <c r="B815" s="45">
        <v>98</v>
      </c>
      <c r="C815" s="52">
        <v>44.41</v>
      </c>
      <c r="D815" s="46">
        <v>4352.1799999999994</v>
      </c>
      <c r="E815" s="73" t="s">
        <v>17</v>
      </c>
    </row>
    <row r="816" spans="1:5" ht="15" customHeight="1">
      <c r="A816" s="6">
        <v>45610.721261574072</v>
      </c>
      <c r="B816" s="45">
        <v>33</v>
      </c>
      <c r="C816" s="52">
        <v>44.41</v>
      </c>
      <c r="D816" s="46">
        <v>1465.53</v>
      </c>
      <c r="E816" s="73" t="s">
        <v>17</v>
      </c>
    </row>
    <row r="817" spans="1:5" ht="15" customHeight="1">
      <c r="A817" s="6">
        <v>45610.721261574072</v>
      </c>
      <c r="B817" s="45">
        <v>10</v>
      </c>
      <c r="C817" s="52">
        <v>44.41</v>
      </c>
      <c r="D817" s="46">
        <v>444.09999999999997</v>
      </c>
      <c r="E817" s="73" t="s">
        <v>17</v>
      </c>
    </row>
    <row r="818" spans="1:5" ht="15" customHeight="1">
      <c r="A818" s="6">
        <v>45610.721261574072</v>
      </c>
      <c r="B818" s="45">
        <v>130</v>
      </c>
      <c r="C818" s="52">
        <v>44.41</v>
      </c>
      <c r="D818" s="46">
        <v>5773.2999999999993</v>
      </c>
      <c r="E818" s="73" t="s">
        <v>17</v>
      </c>
    </row>
    <row r="819" spans="1:5" ht="15" customHeight="1">
      <c r="A819" s="6">
        <v>45610.721261574072</v>
      </c>
      <c r="B819" s="45">
        <v>233</v>
      </c>
      <c r="C819" s="52">
        <v>44.41</v>
      </c>
      <c r="D819" s="46">
        <v>10347.529999999999</v>
      </c>
      <c r="E819" s="73" t="s">
        <v>17</v>
      </c>
    </row>
    <row r="820" spans="1:5" ht="15" customHeight="1">
      <c r="A820" s="6">
        <v>45610.721261574072</v>
      </c>
      <c r="B820" s="45">
        <v>124</v>
      </c>
      <c r="C820" s="52">
        <v>44.41</v>
      </c>
      <c r="D820" s="46">
        <v>5506.8399999999992</v>
      </c>
      <c r="E820" s="73" t="s">
        <v>17</v>
      </c>
    </row>
    <row r="821" spans="1:5" ht="15" customHeight="1">
      <c r="A821" s="6">
        <v>45610.721377314818</v>
      </c>
      <c r="B821" s="45">
        <v>135</v>
      </c>
      <c r="C821" s="52">
        <v>44.4</v>
      </c>
      <c r="D821" s="46">
        <v>5994</v>
      </c>
      <c r="E821" s="73" t="s">
        <v>17</v>
      </c>
    </row>
    <row r="822" spans="1:5" ht="15" customHeight="1">
      <c r="A822" s="6">
        <v>45610.721377314818</v>
      </c>
      <c r="B822" s="45">
        <v>5</v>
      </c>
      <c r="C822" s="52">
        <v>44.4</v>
      </c>
      <c r="D822" s="46">
        <v>222</v>
      </c>
      <c r="E822" s="73" t="s">
        <v>17</v>
      </c>
    </row>
    <row r="823" spans="1:5" ht="15" customHeight="1">
      <c r="A823" s="6">
        <v>45610.721377314818</v>
      </c>
      <c r="B823" s="45">
        <v>124</v>
      </c>
      <c r="C823" s="52">
        <v>44.4</v>
      </c>
      <c r="D823" s="46">
        <v>5505.5999999999995</v>
      </c>
      <c r="E823" s="73" t="s">
        <v>17</v>
      </c>
    </row>
    <row r="824" spans="1:5" ht="15" customHeight="1">
      <c r="A824" s="6">
        <v>45610.721388888887</v>
      </c>
      <c r="B824" s="45">
        <v>97</v>
      </c>
      <c r="C824" s="52">
        <v>44.39</v>
      </c>
      <c r="D824" s="46">
        <v>4305.83</v>
      </c>
      <c r="E824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0AB95-7735-49EF-A52E-FC8DEF05118A}">
  <dimension ref="A1:I782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45609.378472222219</v>
      </c>
      <c r="B5" s="45">
        <v>31</v>
      </c>
      <c r="C5" s="52">
        <v>43.74</v>
      </c>
      <c r="D5" s="46">
        <v>1355.94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45609.378541666665</v>
      </c>
      <c r="B6" s="45">
        <v>116</v>
      </c>
      <c r="C6" s="52">
        <v>43.71</v>
      </c>
      <c r="D6" s="46">
        <v>5070.3599999999997</v>
      </c>
      <c r="E6" s="73" t="s">
        <v>28</v>
      </c>
      <c r="F6" s="47"/>
      <c r="G6" s="56" t="s">
        <v>17</v>
      </c>
      <c r="H6" s="57">
        <f>SUMIF(E:E,$G$6,B:B)</f>
        <v>65000</v>
      </c>
      <c r="I6" s="58">
        <f>SUMIF(E:E,$G$6,D:D)</f>
        <v>2828817.9000000018</v>
      </c>
    </row>
    <row r="7" spans="1:9" ht="14.5">
      <c r="A7" s="6">
        <v>45609.379166666666</v>
      </c>
      <c r="B7" s="45">
        <v>132</v>
      </c>
      <c r="C7" s="52">
        <v>43.75</v>
      </c>
      <c r="D7" s="46">
        <v>5775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1087899.0099999991</v>
      </c>
    </row>
    <row r="8" spans="1:9" ht="14.5">
      <c r="A8" s="6">
        <v>45609.379166666666</v>
      </c>
      <c r="B8" s="45">
        <v>132</v>
      </c>
      <c r="C8" s="52">
        <v>43.75</v>
      </c>
      <c r="D8" s="46">
        <v>5775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45609.379166666666</v>
      </c>
      <c r="B9" s="45">
        <v>122</v>
      </c>
      <c r="C9" s="52">
        <v>43.75</v>
      </c>
      <c r="D9" s="46">
        <v>5337.5</v>
      </c>
      <c r="E9" s="73" t="s">
        <v>17</v>
      </c>
      <c r="F9" s="47"/>
      <c r="G9" s="60" t="s">
        <v>16</v>
      </c>
      <c r="H9" s="61">
        <f>ROUND((I9/SUM(H6:H7)),4)</f>
        <v>43.519100000000002</v>
      </c>
      <c r="I9" s="62">
        <f>SUM(I6:I7)</f>
        <v>3916716.9100000011</v>
      </c>
    </row>
    <row r="10" spans="1:9" ht="14.5">
      <c r="A10" s="6">
        <v>45609.379166666666</v>
      </c>
      <c r="B10" s="45">
        <v>132</v>
      </c>
      <c r="C10" s="52">
        <v>43.75</v>
      </c>
      <c r="D10" s="46">
        <v>5775</v>
      </c>
      <c r="E10" s="73" t="s">
        <v>17</v>
      </c>
      <c r="F10" s="47"/>
      <c r="G10" s="43"/>
      <c r="H10" s="43"/>
      <c r="I10" s="40"/>
    </row>
    <row r="11" spans="1:9" ht="14.5">
      <c r="A11" s="6">
        <v>45609.379166666666</v>
      </c>
      <c r="B11" s="45">
        <v>46</v>
      </c>
      <c r="C11" s="52">
        <v>43.75</v>
      </c>
      <c r="D11" s="46">
        <v>2012.5</v>
      </c>
      <c r="E11" s="73" t="s">
        <v>17</v>
      </c>
      <c r="F11" s="47"/>
      <c r="G11" s="43"/>
      <c r="H11" s="43"/>
      <c r="I11" s="63"/>
    </row>
    <row r="12" spans="1:9" ht="14.5">
      <c r="A12" s="6">
        <v>45609.37939814815</v>
      </c>
      <c r="B12" s="45">
        <v>37</v>
      </c>
      <c r="C12" s="52">
        <v>43.74</v>
      </c>
      <c r="D12" s="46">
        <v>1618.38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45609.37939814815</v>
      </c>
      <c r="B13" s="45">
        <v>37</v>
      </c>
      <c r="C13" s="52">
        <v>43.74</v>
      </c>
      <c r="D13" s="46">
        <v>1618.38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45609.37939814815</v>
      </c>
      <c r="B14" s="45">
        <v>49</v>
      </c>
      <c r="C14" s="52">
        <v>43.74</v>
      </c>
      <c r="D14" s="46">
        <v>2143.2600000000002</v>
      </c>
      <c r="E14" s="73" t="s">
        <v>28</v>
      </c>
      <c r="F14" s="47"/>
      <c r="G14" s="66" t="s">
        <v>11</v>
      </c>
      <c r="H14" s="67" t="s">
        <v>29</v>
      </c>
      <c r="I14" s="68"/>
    </row>
    <row r="15" spans="1:9" ht="14.5">
      <c r="A15" s="6">
        <v>45609.37939814815</v>
      </c>
      <c r="B15" s="45">
        <v>50</v>
      </c>
      <c r="C15" s="52">
        <v>43.75</v>
      </c>
      <c r="D15" s="46">
        <v>2187.5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45609.37939814815</v>
      </c>
      <c r="B16" s="45">
        <v>124</v>
      </c>
      <c r="C16" s="52">
        <v>43.75</v>
      </c>
      <c r="D16" s="46">
        <v>5425</v>
      </c>
      <c r="E16" s="73" t="s">
        <v>17</v>
      </c>
      <c r="F16" s="47"/>
      <c r="G16" s="40"/>
      <c r="H16" s="40"/>
      <c r="I16" s="40"/>
    </row>
    <row r="17" spans="1:9" ht="14.5">
      <c r="A17" s="6">
        <v>45609.37939814815</v>
      </c>
      <c r="B17" s="45">
        <v>26</v>
      </c>
      <c r="C17" s="52">
        <v>43.75</v>
      </c>
      <c r="D17" s="46">
        <v>1137.5</v>
      </c>
      <c r="E17" s="73" t="s">
        <v>17</v>
      </c>
      <c r="F17" s="47"/>
      <c r="G17" s="40"/>
      <c r="H17" s="40"/>
      <c r="I17" s="40"/>
    </row>
    <row r="18" spans="1:9" ht="14.5">
      <c r="A18" s="6">
        <v>45609.37939814815</v>
      </c>
      <c r="B18" s="45">
        <v>68</v>
      </c>
      <c r="C18" s="52">
        <v>43.75</v>
      </c>
      <c r="D18" s="46">
        <v>2975</v>
      </c>
      <c r="E18" s="73" t="s">
        <v>17</v>
      </c>
      <c r="F18" s="47"/>
      <c r="G18" s="40"/>
      <c r="H18" s="40"/>
      <c r="I18" s="40"/>
    </row>
    <row r="19" spans="1:9" ht="14.5">
      <c r="A19" s="6">
        <v>45609.37939814815</v>
      </c>
      <c r="B19" s="45">
        <v>68</v>
      </c>
      <c r="C19" s="52">
        <v>43.75</v>
      </c>
      <c r="D19" s="46">
        <v>2975</v>
      </c>
      <c r="E19" s="73" t="s">
        <v>17</v>
      </c>
      <c r="F19" s="47"/>
      <c r="G19" s="40"/>
      <c r="H19" s="40"/>
      <c r="I19" s="40"/>
    </row>
    <row r="20" spans="1:9" ht="14.5">
      <c r="A20" s="6">
        <v>45609.37939814815</v>
      </c>
      <c r="B20" s="45">
        <v>100</v>
      </c>
      <c r="C20" s="52">
        <v>43.75</v>
      </c>
      <c r="D20" s="46">
        <v>4375</v>
      </c>
      <c r="E20" s="73" t="s">
        <v>17</v>
      </c>
      <c r="F20" s="47"/>
      <c r="G20" s="40"/>
      <c r="H20" s="40"/>
      <c r="I20" s="40"/>
    </row>
    <row r="21" spans="1:9" ht="14.5">
      <c r="A21" s="6">
        <v>45609.379918981482</v>
      </c>
      <c r="B21" s="45">
        <v>203</v>
      </c>
      <c r="C21" s="52">
        <v>43.72</v>
      </c>
      <c r="D21" s="46">
        <v>8875.16</v>
      </c>
      <c r="E21" s="73" t="s">
        <v>17</v>
      </c>
      <c r="F21" s="47"/>
      <c r="G21" s="40"/>
      <c r="H21" s="40"/>
      <c r="I21" s="40"/>
    </row>
    <row r="22" spans="1:9" ht="14.5">
      <c r="A22" s="6">
        <v>45609.379918981482</v>
      </c>
      <c r="B22" s="45">
        <v>115</v>
      </c>
      <c r="C22" s="52">
        <v>43.72</v>
      </c>
      <c r="D22" s="46">
        <v>5027.8</v>
      </c>
      <c r="E22" s="73" t="s">
        <v>17</v>
      </c>
      <c r="F22" s="47"/>
      <c r="G22" s="40"/>
      <c r="H22" s="40"/>
      <c r="I22" s="40"/>
    </row>
    <row r="23" spans="1:9" ht="14.5">
      <c r="A23" s="6">
        <v>45609.38175925926</v>
      </c>
      <c r="B23" s="45">
        <v>187</v>
      </c>
      <c r="C23" s="52">
        <v>43.67</v>
      </c>
      <c r="D23" s="46">
        <v>8166.29</v>
      </c>
      <c r="E23" s="73" t="s">
        <v>17</v>
      </c>
      <c r="F23" s="47"/>
      <c r="G23" s="40"/>
      <c r="H23" s="40"/>
      <c r="I23" s="40"/>
    </row>
    <row r="24" spans="1:9" ht="14.5">
      <c r="A24" s="6">
        <v>45609.38175925926</v>
      </c>
      <c r="B24" s="45">
        <v>128</v>
      </c>
      <c r="C24" s="52">
        <v>43.68</v>
      </c>
      <c r="D24" s="46">
        <v>5591.04</v>
      </c>
      <c r="E24" s="73" t="s">
        <v>17</v>
      </c>
      <c r="F24" s="47"/>
      <c r="G24" s="40"/>
      <c r="H24" s="40"/>
      <c r="I24" s="40"/>
    </row>
    <row r="25" spans="1:9" ht="14.5">
      <c r="A25" s="6">
        <v>45609.38175925926</v>
      </c>
      <c r="B25" s="45">
        <v>150</v>
      </c>
      <c r="C25" s="52">
        <v>43.68</v>
      </c>
      <c r="D25" s="46">
        <v>6552</v>
      </c>
      <c r="E25" s="73" t="s">
        <v>17</v>
      </c>
      <c r="F25" s="47"/>
      <c r="G25" s="40"/>
      <c r="H25" s="40"/>
      <c r="I25" s="40"/>
    </row>
    <row r="26" spans="1:9" ht="14.5">
      <c r="A26" s="6">
        <v>45609.38175925926</v>
      </c>
      <c r="B26" s="45">
        <v>119</v>
      </c>
      <c r="C26" s="52">
        <v>43.71</v>
      </c>
      <c r="D26" s="46">
        <v>5201.49</v>
      </c>
      <c r="E26" s="73" t="s">
        <v>17</v>
      </c>
      <c r="F26" s="47"/>
      <c r="G26" s="40"/>
      <c r="H26" s="40"/>
      <c r="I26" s="40"/>
    </row>
    <row r="27" spans="1:9" ht="14.5">
      <c r="A27" s="6">
        <v>45609.38175925926</v>
      </c>
      <c r="B27" s="45">
        <v>18</v>
      </c>
      <c r="C27" s="52">
        <v>43.71</v>
      </c>
      <c r="D27" s="46">
        <v>786.78</v>
      </c>
      <c r="E27" s="73" t="s">
        <v>17</v>
      </c>
      <c r="F27" s="47"/>
      <c r="G27" s="40"/>
      <c r="H27" s="40"/>
      <c r="I27" s="40"/>
    </row>
    <row r="28" spans="1:9" ht="14.5">
      <c r="A28" s="6">
        <v>45609.38175925926</v>
      </c>
      <c r="B28" s="45">
        <v>170</v>
      </c>
      <c r="C28" s="52">
        <v>43.71</v>
      </c>
      <c r="D28" s="46">
        <v>7430.7</v>
      </c>
      <c r="E28" s="73" t="s">
        <v>17</v>
      </c>
      <c r="F28" s="47"/>
      <c r="G28" s="40"/>
      <c r="H28" s="40"/>
      <c r="I28" s="40"/>
    </row>
    <row r="29" spans="1:9" ht="14.5">
      <c r="A29" s="6">
        <v>45609.38175925926</v>
      </c>
      <c r="B29" s="45">
        <v>8</v>
      </c>
      <c r="C29" s="52">
        <v>43.71</v>
      </c>
      <c r="D29" s="46">
        <v>349.68</v>
      </c>
      <c r="E29" s="73" t="s">
        <v>17</v>
      </c>
      <c r="F29" s="47"/>
      <c r="G29" s="40"/>
      <c r="H29" s="40"/>
      <c r="I29" s="40"/>
    </row>
    <row r="30" spans="1:9" ht="14.5">
      <c r="A30" s="6">
        <v>45609.38175925926</v>
      </c>
      <c r="B30" s="45">
        <v>170</v>
      </c>
      <c r="C30" s="52">
        <v>43.71</v>
      </c>
      <c r="D30" s="46">
        <v>7430.7</v>
      </c>
      <c r="E30" s="73" t="s">
        <v>17</v>
      </c>
      <c r="F30" s="42"/>
      <c r="G30" s="43"/>
      <c r="H30" s="43"/>
      <c r="I30" s="43"/>
    </row>
    <row r="31" spans="1:9" ht="14.5">
      <c r="A31" s="6">
        <v>45609.38175925926</v>
      </c>
      <c r="B31" s="45">
        <v>119</v>
      </c>
      <c r="C31" s="52">
        <v>43.69</v>
      </c>
      <c r="D31" s="46">
        <v>5199.1099999999997</v>
      </c>
      <c r="E31" s="73" t="s">
        <v>28</v>
      </c>
      <c r="F31" s="42"/>
      <c r="G31" s="43"/>
      <c r="H31" s="43"/>
      <c r="I31" s="43"/>
    </row>
    <row r="32" spans="1:9" ht="14.5">
      <c r="A32" s="6">
        <v>45609.38175925926</v>
      </c>
      <c r="B32" s="45">
        <v>116</v>
      </c>
      <c r="C32" s="52">
        <v>43.71</v>
      </c>
      <c r="D32" s="46">
        <v>5070.3599999999997</v>
      </c>
      <c r="E32" s="73" t="s">
        <v>28</v>
      </c>
      <c r="F32" s="42"/>
      <c r="G32" s="43"/>
      <c r="H32" s="43"/>
      <c r="I32" s="43"/>
    </row>
    <row r="33" spans="1:9" ht="14.5">
      <c r="A33" s="6">
        <v>45609.381805555553</v>
      </c>
      <c r="B33" s="45">
        <v>228</v>
      </c>
      <c r="C33" s="52">
        <v>43.61</v>
      </c>
      <c r="D33" s="46">
        <v>9943.08</v>
      </c>
      <c r="E33" s="73" t="s">
        <v>17</v>
      </c>
      <c r="F33" s="42"/>
      <c r="G33" s="43"/>
      <c r="H33" s="43"/>
      <c r="I33" s="43"/>
    </row>
    <row r="34" spans="1:9" ht="14.5">
      <c r="A34" s="6">
        <v>45609.382303240738</v>
      </c>
      <c r="B34" s="45">
        <v>75</v>
      </c>
      <c r="C34" s="52">
        <v>43.59</v>
      </c>
      <c r="D34" s="46">
        <v>3269.2500000000005</v>
      </c>
      <c r="E34" s="73" t="s">
        <v>17</v>
      </c>
      <c r="F34" s="42"/>
      <c r="G34" s="43"/>
      <c r="H34" s="43"/>
      <c r="I34" s="43"/>
    </row>
    <row r="35" spans="1:9" ht="14.5">
      <c r="A35" s="6">
        <v>45609.382303240738</v>
      </c>
      <c r="B35" s="45">
        <v>100</v>
      </c>
      <c r="C35" s="52">
        <v>43.59</v>
      </c>
      <c r="D35" s="46">
        <v>4359</v>
      </c>
      <c r="E35" s="73" t="s">
        <v>17</v>
      </c>
      <c r="F35" s="42"/>
      <c r="G35" s="43"/>
      <c r="H35" s="43"/>
      <c r="I35" s="43"/>
    </row>
    <row r="36" spans="1:9" ht="14.5">
      <c r="A36" s="6">
        <v>45609.382303240738</v>
      </c>
      <c r="B36" s="45">
        <v>100</v>
      </c>
      <c r="C36" s="52">
        <v>43.59</v>
      </c>
      <c r="D36" s="46">
        <v>4359</v>
      </c>
      <c r="E36" s="73" t="s">
        <v>17</v>
      </c>
      <c r="F36" s="42"/>
      <c r="G36" s="43"/>
      <c r="H36" s="43"/>
      <c r="I36" s="43"/>
    </row>
    <row r="37" spans="1:9" ht="14.5">
      <c r="A37" s="6">
        <v>45609.382303240738</v>
      </c>
      <c r="B37" s="45">
        <v>100</v>
      </c>
      <c r="C37" s="52">
        <v>43.59</v>
      </c>
      <c r="D37" s="46">
        <v>4359</v>
      </c>
      <c r="E37" s="73" t="s">
        <v>17</v>
      </c>
      <c r="F37" s="42"/>
      <c r="G37" s="43"/>
      <c r="H37" s="43"/>
      <c r="I37" s="43"/>
    </row>
    <row r="38" spans="1:9" ht="14.5">
      <c r="A38" s="6">
        <v>45609.382303240738</v>
      </c>
      <c r="B38" s="45">
        <v>100</v>
      </c>
      <c r="C38" s="52">
        <v>43.59</v>
      </c>
      <c r="D38" s="46">
        <v>4359</v>
      </c>
      <c r="E38" s="73" t="s">
        <v>17</v>
      </c>
      <c r="F38" s="42"/>
      <c r="G38" s="43"/>
      <c r="H38" s="43"/>
      <c r="I38" s="43"/>
    </row>
    <row r="39" spans="1:9" ht="14.5">
      <c r="A39" s="6">
        <v>45609.382303240738</v>
      </c>
      <c r="B39" s="45">
        <v>100</v>
      </c>
      <c r="C39" s="52">
        <v>43.59</v>
      </c>
      <c r="D39" s="46">
        <v>4359</v>
      </c>
      <c r="E39" s="73" t="s">
        <v>17</v>
      </c>
      <c r="F39" s="42"/>
      <c r="G39" s="43"/>
      <c r="H39" s="43"/>
      <c r="I39" s="43"/>
    </row>
    <row r="40" spans="1:9" ht="14.5">
      <c r="A40" s="6">
        <v>45609.382303240738</v>
      </c>
      <c r="B40" s="45">
        <v>100</v>
      </c>
      <c r="C40" s="52">
        <v>43.59</v>
      </c>
      <c r="D40" s="46">
        <v>4359</v>
      </c>
      <c r="E40" s="73" t="s">
        <v>17</v>
      </c>
      <c r="F40" s="42"/>
      <c r="G40" s="43"/>
      <c r="H40" s="43"/>
      <c r="I40" s="43"/>
    </row>
    <row r="41" spans="1:9" ht="14.5">
      <c r="A41" s="6">
        <v>45609.382303240738</v>
      </c>
      <c r="B41" s="45">
        <v>25</v>
      </c>
      <c r="C41" s="52">
        <v>43.59</v>
      </c>
      <c r="D41" s="46">
        <v>1089.75</v>
      </c>
      <c r="E41" s="73" t="s">
        <v>17</v>
      </c>
      <c r="F41" s="42"/>
      <c r="G41" s="43"/>
      <c r="H41" s="43"/>
      <c r="I41" s="43"/>
    </row>
    <row r="42" spans="1:9" ht="14.5">
      <c r="A42" s="6">
        <v>45609.382303240738</v>
      </c>
      <c r="B42" s="45">
        <v>100</v>
      </c>
      <c r="C42" s="52">
        <v>43.59</v>
      </c>
      <c r="D42" s="46">
        <v>4359</v>
      </c>
      <c r="E42" s="73" t="s">
        <v>17</v>
      </c>
      <c r="F42" s="42"/>
      <c r="G42" s="43"/>
      <c r="H42" s="43"/>
      <c r="I42" s="43"/>
    </row>
    <row r="43" spans="1:9" ht="14.5">
      <c r="A43" s="6">
        <v>45609.382303240738</v>
      </c>
      <c r="B43" s="45">
        <v>200</v>
      </c>
      <c r="C43" s="52">
        <v>43.59</v>
      </c>
      <c r="D43" s="46">
        <v>8718</v>
      </c>
      <c r="E43" s="73" t="s">
        <v>17</v>
      </c>
      <c r="F43" s="42"/>
      <c r="G43" s="43"/>
      <c r="H43" s="43"/>
      <c r="I43" s="43"/>
    </row>
    <row r="44" spans="1:9" ht="14.5">
      <c r="A44" s="6">
        <v>45609.382569444446</v>
      </c>
      <c r="B44" s="45">
        <v>44</v>
      </c>
      <c r="C44" s="52">
        <v>43.54</v>
      </c>
      <c r="D44" s="46">
        <v>1915.76</v>
      </c>
      <c r="E44" s="73" t="s">
        <v>17</v>
      </c>
      <c r="F44" s="42"/>
      <c r="G44" s="43"/>
      <c r="H44" s="43"/>
      <c r="I44" s="43"/>
    </row>
    <row r="45" spans="1:9" ht="14.5">
      <c r="A45" s="6">
        <v>45609.382569444446</v>
      </c>
      <c r="B45" s="45">
        <v>90</v>
      </c>
      <c r="C45" s="52">
        <v>43.54</v>
      </c>
      <c r="D45" s="46">
        <v>3918.6</v>
      </c>
      <c r="E45" s="73" t="s">
        <v>17</v>
      </c>
      <c r="F45" s="42"/>
      <c r="G45" s="43"/>
      <c r="H45" s="43"/>
      <c r="I45" s="43"/>
    </row>
    <row r="46" spans="1:9" ht="14.5">
      <c r="A46" s="6">
        <v>45609.382569444446</v>
      </c>
      <c r="B46" s="45">
        <v>3</v>
      </c>
      <c r="C46" s="52">
        <v>43.54</v>
      </c>
      <c r="D46" s="46">
        <v>130.62</v>
      </c>
      <c r="E46" s="73" t="s">
        <v>17</v>
      </c>
      <c r="F46" s="42"/>
      <c r="G46" s="43"/>
      <c r="H46" s="43"/>
      <c r="I46" s="43"/>
    </row>
    <row r="47" spans="1:9" ht="14.5">
      <c r="A47" s="6">
        <v>45609.382569444446</v>
      </c>
      <c r="B47" s="45">
        <v>10</v>
      </c>
      <c r="C47" s="52">
        <v>43.54</v>
      </c>
      <c r="D47" s="46">
        <v>435.4</v>
      </c>
      <c r="E47" s="73" t="s">
        <v>17</v>
      </c>
      <c r="F47" s="42"/>
      <c r="G47" s="43"/>
      <c r="H47" s="43"/>
      <c r="I47" s="43"/>
    </row>
    <row r="48" spans="1:9" ht="14.5">
      <c r="A48" s="6">
        <v>45609.382569444446</v>
      </c>
      <c r="B48" s="45">
        <v>3</v>
      </c>
      <c r="C48" s="52">
        <v>43.54</v>
      </c>
      <c r="D48" s="46">
        <v>130.62</v>
      </c>
      <c r="E48" s="73" t="s">
        <v>17</v>
      </c>
      <c r="F48" s="42"/>
      <c r="G48" s="43"/>
      <c r="H48" s="43"/>
      <c r="I48" s="43"/>
    </row>
    <row r="49" spans="1:9" ht="14.5">
      <c r="A49" s="6">
        <v>45609.382662037038</v>
      </c>
      <c r="B49" s="45">
        <v>97</v>
      </c>
      <c r="C49" s="52">
        <v>43.54</v>
      </c>
      <c r="D49" s="46">
        <v>4223.38</v>
      </c>
      <c r="E49" s="73" t="s">
        <v>17</v>
      </c>
      <c r="F49" s="42"/>
      <c r="G49" s="42"/>
      <c r="H49" s="42"/>
      <c r="I49" s="42"/>
    </row>
    <row r="50" spans="1:9" ht="14.5">
      <c r="A50" s="6">
        <v>45609.382662037038</v>
      </c>
      <c r="B50" s="45">
        <v>147</v>
      </c>
      <c r="C50" s="52">
        <v>43.54</v>
      </c>
      <c r="D50" s="46">
        <v>6400.38</v>
      </c>
      <c r="E50" s="73" t="s">
        <v>17</v>
      </c>
      <c r="F50" s="42"/>
      <c r="G50" s="42"/>
      <c r="H50" s="42"/>
      <c r="I50" s="42"/>
    </row>
    <row r="51" spans="1:9" ht="14.5">
      <c r="A51" s="6">
        <v>45609.382662037038</v>
      </c>
      <c r="B51" s="45">
        <v>153</v>
      </c>
      <c r="C51" s="52">
        <v>43.54</v>
      </c>
      <c r="D51" s="46">
        <v>6661.62</v>
      </c>
      <c r="E51" s="73" t="s">
        <v>17</v>
      </c>
      <c r="F51" s="42"/>
      <c r="G51" s="42"/>
      <c r="H51" s="42"/>
      <c r="I51" s="42"/>
    </row>
    <row r="52" spans="1:9" ht="14.5">
      <c r="A52" s="6">
        <v>45609.382662037038</v>
      </c>
      <c r="B52" s="45">
        <v>300</v>
      </c>
      <c r="C52" s="52">
        <v>43.54</v>
      </c>
      <c r="D52" s="46">
        <v>13062</v>
      </c>
      <c r="E52" s="73" t="s">
        <v>17</v>
      </c>
      <c r="F52" s="42"/>
      <c r="G52" s="42"/>
      <c r="H52" s="42"/>
      <c r="I52" s="42"/>
    </row>
    <row r="53" spans="1:9" ht="14.5">
      <c r="A53" s="6">
        <v>45609.382662037038</v>
      </c>
      <c r="B53" s="45">
        <v>153</v>
      </c>
      <c r="C53" s="52">
        <v>43.54</v>
      </c>
      <c r="D53" s="46">
        <v>6661.62</v>
      </c>
      <c r="E53" s="73" t="s">
        <v>17</v>
      </c>
      <c r="F53" s="42"/>
      <c r="G53" s="42"/>
      <c r="H53" s="42"/>
      <c r="I53" s="42"/>
    </row>
    <row r="54" spans="1:9" ht="14.5">
      <c r="A54" s="6">
        <v>45609.385185185187</v>
      </c>
      <c r="B54" s="45">
        <v>84</v>
      </c>
      <c r="C54" s="52">
        <v>43.64</v>
      </c>
      <c r="D54" s="46">
        <v>3665.76</v>
      </c>
      <c r="E54" s="73" t="s">
        <v>28</v>
      </c>
      <c r="F54" s="42"/>
      <c r="G54" s="42"/>
      <c r="H54" s="42"/>
      <c r="I54" s="42"/>
    </row>
    <row r="55" spans="1:9" ht="14.5">
      <c r="A55" s="6">
        <v>45609.385185185187</v>
      </c>
      <c r="B55" s="45">
        <v>49</v>
      </c>
      <c r="C55" s="52">
        <v>43.64</v>
      </c>
      <c r="D55" s="46">
        <v>2138.36</v>
      </c>
      <c r="E55" s="73" t="s">
        <v>28</v>
      </c>
      <c r="F55" s="42"/>
      <c r="G55" s="42"/>
      <c r="H55" s="42"/>
      <c r="I55" s="42"/>
    </row>
    <row r="56" spans="1:9" ht="14.5">
      <c r="A56" s="6">
        <v>45609.385266203702</v>
      </c>
      <c r="B56" s="45">
        <v>112</v>
      </c>
      <c r="C56" s="52">
        <v>43.63</v>
      </c>
      <c r="D56" s="46">
        <v>4886.5600000000004</v>
      </c>
      <c r="E56" s="73" t="s">
        <v>28</v>
      </c>
      <c r="F56" s="42"/>
      <c r="G56" s="42"/>
      <c r="H56" s="42"/>
      <c r="I56" s="42"/>
    </row>
    <row r="57" spans="1:9" ht="14.5">
      <c r="A57" s="6">
        <v>45609.385266203702</v>
      </c>
      <c r="B57" s="45">
        <v>19</v>
      </c>
      <c r="C57" s="52">
        <v>43.63</v>
      </c>
      <c r="D57" s="46">
        <v>828.97</v>
      </c>
      <c r="E57" s="73" t="s">
        <v>28</v>
      </c>
      <c r="F57" s="42"/>
      <c r="G57" s="42"/>
      <c r="H57" s="42"/>
      <c r="I57" s="42"/>
    </row>
    <row r="58" spans="1:9" ht="14.5">
      <c r="A58" s="6">
        <v>45609.385972222219</v>
      </c>
      <c r="B58" s="45">
        <v>121</v>
      </c>
      <c r="C58" s="52">
        <v>43.63</v>
      </c>
      <c r="D58" s="46">
        <v>5279.2300000000005</v>
      </c>
      <c r="E58" s="73" t="s">
        <v>17</v>
      </c>
      <c r="F58" s="42"/>
      <c r="G58" s="42"/>
      <c r="H58" s="42"/>
      <c r="I58" s="42"/>
    </row>
    <row r="59" spans="1:9" ht="14.5">
      <c r="A59" s="6">
        <v>45609.386250000003</v>
      </c>
      <c r="B59" s="45">
        <v>173</v>
      </c>
      <c r="C59" s="52">
        <v>43.56</v>
      </c>
      <c r="D59" s="46">
        <v>7535.88</v>
      </c>
      <c r="E59" s="73" t="s">
        <v>17</v>
      </c>
      <c r="F59" s="42"/>
      <c r="G59" s="42"/>
      <c r="H59" s="42"/>
      <c r="I59" s="42"/>
    </row>
    <row r="60" spans="1:9" ht="14.5">
      <c r="A60" s="6">
        <v>45609.386250000003</v>
      </c>
      <c r="B60" s="45">
        <v>125</v>
      </c>
      <c r="C60" s="52">
        <v>43.57</v>
      </c>
      <c r="D60" s="46">
        <v>5446.25</v>
      </c>
      <c r="E60" s="73" t="s">
        <v>28</v>
      </c>
      <c r="F60" s="42"/>
      <c r="G60" s="42"/>
      <c r="H60" s="42"/>
      <c r="I60" s="42"/>
    </row>
    <row r="61" spans="1:9" ht="14.5">
      <c r="A61" s="6">
        <v>45609.386261574073</v>
      </c>
      <c r="B61" s="45">
        <v>184</v>
      </c>
      <c r="C61" s="52">
        <v>43.55</v>
      </c>
      <c r="D61" s="46">
        <v>8013.2</v>
      </c>
      <c r="E61" s="73" t="s">
        <v>17</v>
      </c>
      <c r="F61" s="42"/>
      <c r="G61" s="42"/>
      <c r="H61" s="42"/>
      <c r="I61" s="42"/>
    </row>
    <row r="62" spans="1:9" ht="14.5">
      <c r="A62" s="6">
        <v>45609.388912037037</v>
      </c>
      <c r="B62" s="45">
        <v>121</v>
      </c>
      <c r="C62" s="52">
        <v>43.54</v>
      </c>
      <c r="D62" s="46">
        <v>5268.34</v>
      </c>
      <c r="E62" s="73" t="s">
        <v>28</v>
      </c>
      <c r="F62" s="42"/>
      <c r="G62" s="42"/>
      <c r="H62" s="42"/>
      <c r="I62" s="42"/>
    </row>
    <row r="63" spans="1:9" ht="14.5">
      <c r="A63" s="6">
        <v>45609.388912037037</v>
      </c>
      <c r="B63" s="45">
        <v>159</v>
      </c>
      <c r="C63" s="52">
        <v>43.56</v>
      </c>
      <c r="D63" s="46">
        <v>6926.04</v>
      </c>
      <c r="E63" s="73" t="s">
        <v>17</v>
      </c>
      <c r="F63" s="42"/>
      <c r="G63" s="42"/>
      <c r="H63" s="42"/>
      <c r="I63" s="42"/>
    </row>
    <row r="64" spans="1:9" ht="14.5">
      <c r="A64" s="6">
        <v>45609.391076388885</v>
      </c>
      <c r="B64" s="45">
        <v>146</v>
      </c>
      <c r="C64" s="52">
        <v>43.5</v>
      </c>
      <c r="D64" s="46">
        <v>6351</v>
      </c>
      <c r="E64" s="73" t="s">
        <v>17</v>
      </c>
      <c r="F64" s="42"/>
      <c r="G64" s="42"/>
      <c r="H64" s="42"/>
      <c r="I64" s="42"/>
    </row>
    <row r="65" spans="1:9" ht="14.5">
      <c r="A65" s="6">
        <v>45609.391076388885</v>
      </c>
      <c r="B65" s="45">
        <v>155</v>
      </c>
      <c r="C65" s="52">
        <v>43.5</v>
      </c>
      <c r="D65" s="46">
        <v>6742.5</v>
      </c>
      <c r="E65" s="73" t="s">
        <v>17</v>
      </c>
      <c r="F65" s="42"/>
      <c r="G65" s="42"/>
      <c r="H65" s="42"/>
      <c r="I65" s="42"/>
    </row>
    <row r="66" spans="1:9" ht="14.5">
      <c r="A66" s="6">
        <v>45609.391076388885</v>
      </c>
      <c r="B66" s="45">
        <v>118</v>
      </c>
      <c r="C66" s="52">
        <v>43.5</v>
      </c>
      <c r="D66" s="46">
        <v>5133</v>
      </c>
      <c r="E66" s="73" t="s">
        <v>28</v>
      </c>
      <c r="F66" s="42"/>
      <c r="G66" s="42"/>
      <c r="H66" s="42"/>
      <c r="I66" s="42"/>
    </row>
    <row r="67" spans="1:9" ht="14.5">
      <c r="A67" s="6">
        <v>45609.392013888886</v>
      </c>
      <c r="B67" s="45">
        <v>173</v>
      </c>
      <c r="C67" s="52">
        <v>43.51</v>
      </c>
      <c r="D67" s="46">
        <v>7527.23</v>
      </c>
      <c r="E67" s="73" t="s">
        <v>17</v>
      </c>
      <c r="F67" s="42"/>
      <c r="G67" s="42"/>
      <c r="H67" s="42"/>
      <c r="I67" s="42"/>
    </row>
    <row r="68" spans="1:9" ht="14.5">
      <c r="A68" s="6">
        <v>45609.392141203702</v>
      </c>
      <c r="B68" s="45">
        <v>113</v>
      </c>
      <c r="C68" s="52">
        <v>43.5</v>
      </c>
      <c r="D68" s="46">
        <v>4915.5</v>
      </c>
      <c r="E68" s="73" t="s">
        <v>28</v>
      </c>
      <c r="F68" s="42"/>
      <c r="G68" s="42"/>
      <c r="H68" s="42"/>
      <c r="I68" s="42"/>
    </row>
    <row r="69" spans="1:9" ht="14.5">
      <c r="A69" s="6">
        <v>45609.394386574073</v>
      </c>
      <c r="B69" s="45">
        <v>173</v>
      </c>
      <c r="C69" s="52">
        <v>43.52</v>
      </c>
      <c r="D69" s="46">
        <v>7528.9600000000009</v>
      </c>
      <c r="E69" s="73" t="s">
        <v>17</v>
      </c>
      <c r="F69" s="42"/>
      <c r="G69" s="42"/>
      <c r="H69" s="42"/>
      <c r="I69" s="42"/>
    </row>
    <row r="70" spans="1:9" ht="14.5">
      <c r="A70" s="6">
        <v>45609.394386574073</v>
      </c>
      <c r="B70" s="45">
        <v>171</v>
      </c>
      <c r="C70" s="52">
        <v>43.52</v>
      </c>
      <c r="D70" s="46">
        <v>7441.920000000001</v>
      </c>
      <c r="E70" s="73" t="s">
        <v>17</v>
      </c>
      <c r="F70" s="42"/>
      <c r="G70" s="42"/>
      <c r="H70" s="42"/>
      <c r="I70" s="42"/>
    </row>
    <row r="71" spans="1:9" ht="14.5">
      <c r="A71" s="6">
        <v>45609.394618055558</v>
      </c>
      <c r="B71" s="45">
        <v>137</v>
      </c>
      <c r="C71" s="52">
        <v>43.51</v>
      </c>
      <c r="D71" s="46">
        <v>5960.87</v>
      </c>
      <c r="E71" s="73" t="s">
        <v>28</v>
      </c>
      <c r="F71" s="42"/>
      <c r="G71" s="42"/>
      <c r="H71" s="42"/>
      <c r="I71" s="42"/>
    </row>
    <row r="72" spans="1:9" ht="14.5">
      <c r="A72" s="6">
        <v>45609.395405092589</v>
      </c>
      <c r="B72" s="45">
        <v>164</v>
      </c>
      <c r="C72" s="52">
        <v>43.54</v>
      </c>
      <c r="D72" s="46">
        <v>7140.5599999999995</v>
      </c>
      <c r="E72" s="73" t="s">
        <v>17</v>
      </c>
      <c r="F72" s="42"/>
      <c r="G72" s="42"/>
      <c r="H72" s="42"/>
      <c r="I72" s="42"/>
    </row>
    <row r="73" spans="1:9" ht="14.5">
      <c r="A73" s="6">
        <v>45609.395405092589</v>
      </c>
      <c r="B73" s="45">
        <v>120</v>
      </c>
      <c r="C73" s="52">
        <v>43.53</v>
      </c>
      <c r="D73" s="46">
        <v>5223.6000000000004</v>
      </c>
      <c r="E73" s="73" t="s">
        <v>28</v>
      </c>
      <c r="F73" s="42"/>
      <c r="G73" s="42"/>
      <c r="H73" s="42"/>
      <c r="I73" s="42"/>
    </row>
    <row r="74" spans="1:9" ht="14.5">
      <c r="A74" s="6">
        <v>45609.395405092589</v>
      </c>
      <c r="B74" s="45">
        <v>700</v>
      </c>
      <c r="C74" s="52">
        <v>43.54</v>
      </c>
      <c r="D74" s="46">
        <v>30478</v>
      </c>
      <c r="E74" s="73" t="s">
        <v>17</v>
      </c>
      <c r="F74" s="42"/>
      <c r="G74" s="43"/>
      <c r="H74" s="43"/>
      <c r="I74" s="43"/>
    </row>
    <row r="75" spans="1:9" ht="14.5">
      <c r="A75" s="6">
        <v>45609.395405092589</v>
      </c>
      <c r="B75" s="45">
        <v>300</v>
      </c>
      <c r="C75" s="52">
        <v>43.54</v>
      </c>
      <c r="D75" s="46">
        <v>13062</v>
      </c>
      <c r="E75" s="73" t="s">
        <v>17</v>
      </c>
      <c r="F75" s="42"/>
      <c r="G75" s="43"/>
      <c r="H75" s="43"/>
      <c r="I75" s="43"/>
    </row>
    <row r="76" spans="1:9" ht="14.5">
      <c r="A76" s="6">
        <v>45609.396597222221</v>
      </c>
      <c r="B76" s="45">
        <v>142</v>
      </c>
      <c r="C76" s="52">
        <v>43.59</v>
      </c>
      <c r="D76" s="46">
        <v>6189.7800000000007</v>
      </c>
      <c r="E76" s="73" t="s">
        <v>17</v>
      </c>
      <c r="F76" s="42"/>
      <c r="G76" s="43"/>
      <c r="H76" s="43"/>
      <c r="I76" s="43"/>
    </row>
    <row r="77" spans="1:9" ht="14.5">
      <c r="A77" s="6">
        <v>45609.397037037037</v>
      </c>
      <c r="B77" s="45">
        <v>14</v>
      </c>
      <c r="C77" s="52">
        <v>43.57</v>
      </c>
      <c r="D77" s="46">
        <v>609.98</v>
      </c>
      <c r="E77" s="73" t="s">
        <v>28</v>
      </c>
      <c r="F77" s="42"/>
      <c r="G77" s="43"/>
      <c r="H77" s="43"/>
      <c r="I77" s="43"/>
    </row>
    <row r="78" spans="1:9" ht="14.5">
      <c r="A78" s="6">
        <v>45609.397037037037</v>
      </c>
      <c r="B78" s="45">
        <v>115</v>
      </c>
      <c r="C78" s="52">
        <v>43.57</v>
      </c>
      <c r="D78" s="46">
        <v>5010.55</v>
      </c>
      <c r="E78" s="73" t="s">
        <v>28</v>
      </c>
      <c r="F78" s="42"/>
      <c r="G78" s="43"/>
      <c r="H78" s="43"/>
      <c r="I78" s="43"/>
    </row>
    <row r="79" spans="1:9" ht="14.5">
      <c r="A79" s="6">
        <v>45609.397928240738</v>
      </c>
      <c r="B79" s="45">
        <v>183</v>
      </c>
      <c r="C79" s="52">
        <v>43.62</v>
      </c>
      <c r="D79" s="46">
        <v>7982.4599999999991</v>
      </c>
      <c r="E79" s="73" t="s">
        <v>17</v>
      </c>
      <c r="F79" s="42"/>
      <c r="G79" s="43"/>
      <c r="H79" s="43"/>
      <c r="I79" s="43"/>
    </row>
    <row r="80" spans="1:9" ht="14.5">
      <c r="A80" s="6">
        <v>45609.398622685185</v>
      </c>
      <c r="B80" s="45">
        <v>118</v>
      </c>
      <c r="C80" s="52">
        <v>43.62</v>
      </c>
      <c r="D80" s="46">
        <v>5147.16</v>
      </c>
      <c r="E80" s="73" t="s">
        <v>28</v>
      </c>
      <c r="F80" s="42"/>
      <c r="G80" s="43"/>
      <c r="H80" s="43"/>
      <c r="I80" s="43"/>
    </row>
    <row r="81" spans="1:9" ht="14.5">
      <c r="A81" s="6">
        <v>45609.401018518518</v>
      </c>
      <c r="B81" s="45">
        <v>89</v>
      </c>
      <c r="C81" s="52">
        <v>43.64</v>
      </c>
      <c r="D81" s="46">
        <v>3883.96</v>
      </c>
      <c r="E81" s="73" t="s">
        <v>17</v>
      </c>
      <c r="F81" s="42"/>
      <c r="G81" s="43"/>
      <c r="H81" s="43"/>
      <c r="I81" s="43"/>
    </row>
    <row r="82" spans="1:9" ht="14.5">
      <c r="A82" s="6">
        <v>45609.401018518518</v>
      </c>
      <c r="B82" s="45">
        <v>49</v>
      </c>
      <c r="C82" s="52">
        <v>43.64</v>
      </c>
      <c r="D82" s="46">
        <v>2138.36</v>
      </c>
      <c r="E82" s="73" t="s">
        <v>17</v>
      </c>
      <c r="F82" s="42"/>
      <c r="G82" s="43"/>
      <c r="H82" s="43"/>
      <c r="I82" s="43"/>
    </row>
    <row r="83" spans="1:9" ht="14.5">
      <c r="A83" s="6">
        <v>45609.401261574072</v>
      </c>
      <c r="B83" s="45">
        <v>327</v>
      </c>
      <c r="C83" s="52">
        <v>43.68</v>
      </c>
      <c r="D83" s="46">
        <v>14283.36</v>
      </c>
      <c r="E83" s="73" t="s">
        <v>17</v>
      </c>
      <c r="F83" s="42"/>
      <c r="G83" s="43"/>
      <c r="H83" s="43"/>
      <c r="I83" s="43"/>
    </row>
    <row r="84" spans="1:9" ht="14.5">
      <c r="A84" s="6">
        <v>45609.402789351851</v>
      </c>
      <c r="B84" s="45">
        <v>129</v>
      </c>
      <c r="C84" s="52">
        <v>43.66</v>
      </c>
      <c r="D84" s="46">
        <v>5632.1399999999994</v>
      </c>
      <c r="E84" s="73" t="s">
        <v>17</v>
      </c>
      <c r="F84" s="42"/>
      <c r="G84" s="43"/>
      <c r="H84" s="43"/>
      <c r="I84" s="43"/>
    </row>
    <row r="85" spans="1:9" ht="14.5">
      <c r="A85" s="6">
        <v>45609.402789351851</v>
      </c>
      <c r="B85" s="45">
        <v>132</v>
      </c>
      <c r="C85" s="52">
        <v>43.66</v>
      </c>
      <c r="D85" s="46">
        <v>5763.12</v>
      </c>
      <c r="E85" s="73" t="s">
        <v>17</v>
      </c>
      <c r="F85" s="42"/>
      <c r="G85" s="43"/>
      <c r="H85" s="43"/>
      <c r="I85" s="43"/>
    </row>
    <row r="86" spans="1:9" ht="14.5">
      <c r="A86" s="6">
        <v>45609.402789351851</v>
      </c>
      <c r="B86" s="45">
        <v>114</v>
      </c>
      <c r="C86" s="52">
        <v>43.66</v>
      </c>
      <c r="D86" s="46">
        <v>4977.24</v>
      </c>
      <c r="E86" s="73" t="s">
        <v>28</v>
      </c>
      <c r="F86" s="42"/>
      <c r="G86" s="43"/>
      <c r="H86" s="43"/>
      <c r="I86" s="43"/>
    </row>
    <row r="87" spans="1:9" ht="14.5">
      <c r="A87" s="6">
        <v>45609.403344907405</v>
      </c>
      <c r="B87" s="45">
        <v>122</v>
      </c>
      <c r="C87" s="52">
        <v>43.67</v>
      </c>
      <c r="D87" s="46">
        <v>5327.74</v>
      </c>
      <c r="E87" s="73" t="s">
        <v>28</v>
      </c>
      <c r="F87" s="42"/>
      <c r="G87" s="43"/>
      <c r="H87" s="43"/>
      <c r="I87" s="43"/>
    </row>
    <row r="88" spans="1:9" ht="14.5">
      <c r="A88" s="6">
        <v>45609.403356481482</v>
      </c>
      <c r="B88" s="45">
        <v>84</v>
      </c>
      <c r="C88" s="52">
        <v>43.65</v>
      </c>
      <c r="D88" s="46">
        <v>3666.6</v>
      </c>
      <c r="E88" s="73" t="s">
        <v>17</v>
      </c>
      <c r="F88" s="42"/>
      <c r="G88" s="43"/>
      <c r="H88" s="43"/>
      <c r="I88" s="43"/>
    </row>
    <row r="89" spans="1:9" ht="14.5">
      <c r="A89" s="6">
        <v>45609.403356481482</v>
      </c>
      <c r="B89" s="45">
        <v>140</v>
      </c>
      <c r="C89" s="52">
        <v>43.65</v>
      </c>
      <c r="D89" s="46">
        <v>6111</v>
      </c>
      <c r="E89" s="73" t="s">
        <v>17</v>
      </c>
      <c r="F89" s="42"/>
      <c r="G89" s="43"/>
      <c r="H89" s="43"/>
      <c r="I89" s="43"/>
    </row>
    <row r="90" spans="1:9" ht="14.5">
      <c r="A90" s="6">
        <v>45609.403356481482</v>
      </c>
      <c r="B90" s="45">
        <v>60</v>
      </c>
      <c r="C90" s="52">
        <v>43.65</v>
      </c>
      <c r="D90" s="46">
        <v>2619</v>
      </c>
      <c r="E90" s="73" t="s">
        <v>17</v>
      </c>
      <c r="F90" s="42"/>
      <c r="G90" s="43"/>
      <c r="H90" s="43"/>
      <c r="I90" s="43"/>
    </row>
    <row r="91" spans="1:9" ht="14.5">
      <c r="A91" s="6">
        <v>45609.403368055559</v>
      </c>
      <c r="B91" s="45">
        <v>140</v>
      </c>
      <c r="C91" s="52">
        <v>43.64</v>
      </c>
      <c r="D91" s="46">
        <v>6109.6</v>
      </c>
      <c r="E91" s="73" t="s">
        <v>17</v>
      </c>
      <c r="F91" s="42"/>
      <c r="G91" s="43"/>
      <c r="H91" s="43"/>
      <c r="I91" s="43"/>
    </row>
    <row r="92" spans="1:9" ht="14.5">
      <c r="A92" s="6">
        <v>45609.40520833333</v>
      </c>
      <c r="B92" s="45">
        <v>118</v>
      </c>
      <c r="C92" s="52">
        <v>43.59</v>
      </c>
      <c r="D92" s="46">
        <v>5143.6200000000008</v>
      </c>
      <c r="E92" s="73" t="s">
        <v>28</v>
      </c>
      <c r="F92" s="42"/>
      <c r="G92" s="43"/>
      <c r="H92" s="43"/>
      <c r="I92" s="43"/>
    </row>
    <row r="93" spans="1:9" ht="14.5">
      <c r="A93" s="6">
        <v>45609.409305555557</v>
      </c>
      <c r="B93" s="45">
        <v>337</v>
      </c>
      <c r="C93" s="52">
        <v>43.6</v>
      </c>
      <c r="D93" s="46">
        <v>14693.2</v>
      </c>
      <c r="E93" s="73" t="s">
        <v>17</v>
      </c>
      <c r="F93" s="42"/>
      <c r="G93" s="43"/>
      <c r="H93" s="43"/>
      <c r="I93" s="43"/>
    </row>
    <row r="94" spans="1:9" ht="14.5">
      <c r="A94" s="6">
        <v>45609.409305555557</v>
      </c>
      <c r="B94" s="45">
        <v>134</v>
      </c>
      <c r="C94" s="52">
        <v>43.6</v>
      </c>
      <c r="D94" s="46">
        <v>5842.4000000000005</v>
      </c>
      <c r="E94" s="73" t="s">
        <v>28</v>
      </c>
      <c r="F94" s="42"/>
      <c r="G94" s="43"/>
      <c r="H94" s="43"/>
      <c r="I94" s="43"/>
    </row>
    <row r="95" spans="1:9" ht="14.5">
      <c r="A95" s="6">
        <v>45609.409328703703</v>
      </c>
      <c r="B95" s="45">
        <v>142</v>
      </c>
      <c r="C95" s="52">
        <v>43.58</v>
      </c>
      <c r="D95" s="46">
        <v>6188.36</v>
      </c>
      <c r="E95" s="73" t="s">
        <v>17</v>
      </c>
      <c r="F95" s="42"/>
      <c r="G95" s="43"/>
      <c r="H95" s="43"/>
      <c r="I95" s="43"/>
    </row>
    <row r="96" spans="1:9" ht="14.5">
      <c r="A96" s="6">
        <v>45609.409328703703</v>
      </c>
      <c r="B96" s="45">
        <v>20</v>
      </c>
      <c r="C96" s="52">
        <v>43.57</v>
      </c>
      <c r="D96" s="46">
        <v>871.4</v>
      </c>
      <c r="E96" s="73" t="s">
        <v>17</v>
      </c>
      <c r="F96" s="42"/>
      <c r="G96" s="43"/>
      <c r="H96" s="43"/>
      <c r="I96" s="43"/>
    </row>
    <row r="97" spans="1:9" ht="14.5">
      <c r="A97" s="6">
        <v>45609.409328703703</v>
      </c>
      <c r="B97" s="45">
        <v>28</v>
      </c>
      <c r="C97" s="52">
        <v>43.58</v>
      </c>
      <c r="D97" s="46">
        <v>1220.24</v>
      </c>
      <c r="E97" s="73" t="s">
        <v>17</v>
      </c>
      <c r="F97" s="42"/>
      <c r="G97" s="43"/>
      <c r="H97" s="43"/>
      <c r="I97" s="43"/>
    </row>
    <row r="98" spans="1:9" ht="14.5">
      <c r="A98" s="6">
        <v>45609.409328703703</v>
      </c>
      <c r="B98" s="45">
        <v>148</v>
      </c>
      <c r="C98" s="52">
        <v>43.57</v>
      </c>
      <c r="D98" s="46">
        <v>6448.36</v>
      </c>
      <c r="E98" s="73" t="s">
        <v>17</v>
      </c>
      <c r="F98" s="42"/>
      <c r="G98" s="43"/>
      <c r="H98" s="43"/>
      <c r="I98" s="43"/>
    </row>
    <row r="99" spans="1:9" ht="14.5">
      <c r="A99" s="6">
        <v>45609.409328703703</v>
      </c>
      <c r="B99" s="45">
        <v>167</v>
      </c>
      <c r="C99" s="52">
        <v>43.58</v>
      </c>
      <c r="D99" s="46">
        <v>7277.86</v>
      </c>
      <c r="E99" s="73" t="s">
        <v>17</v>
      </c>
      <c r="F99" s="42"/>
      <c r="G99" s="43"/>
      <c r="H99" s="43"/>
      <c r="I99" s="43"/>
    </row>
    <row r="100" spans="1:9" ht="14.5">
      <c r="A100" s="6">
        <v>45609.409328703703</v>
      </c>
      <c r="B100" s="45">
        <v>124</v>
      </c>
      <c r="C100" s="52">
        <v>43.57</v>
      </c>
      <c r="D100" s="46">
        <v>5402.68</v>
      </c>
      <c r="E100" s="73" t="s">
        <v>28</v>
      </c>
      <c r="F100" s="42"/>
      <c r="G100" s="43"/>
      <c r="H100" s="43"/>
      <c r="I100" s="43"/>
    </row>
    <row r="101" spans="1:9" ht="14.5">
      <c r="A101" s="6">
        <v>45609.409328703703</v>
      </c>
      <c r="B101" s="45">
        <v>7</v>
      </c>
      <c r="C101" s="52">
        <v>43.57</v>
      </c>
      <c r="D101" s="46">
        <v>304.99</v>
      </c>
      <c r="E101" s="73" t="s">
        <v>28</v>
      </c>
      <c r="F101" s="42"/>
      <c r="G101" s="43"/>
      <c r="H101" s="43"/>
      <c r="I101" s="43"/>
    </row>
    <row r="102" spans="1:9" ht="14.5">
      <c r="A102" s="6">
        <v>45609.415509259263</v>
      </c>
      <c r="B102" s="45">
        <v>4</v>
      </c>
      <c r="C102" s="52">
        <v>43.74</v>
      </c>
      <c r="D102" s="46">
        <v>174.96</v>
      </c>
      <c r="E102" s="73" t="s">
        <v>17</v>
      </c>
      <c r="F102" s="42"/>
      <c r="G102" s="43"/>
      <c r="H102" s="43"/>
      <c r="I102" s="43"/>
    </row>
    <row r="103" spans="1:9" ht="14.5">
      <c r="A103" s="6">
        <v>45609.415509259263</v>
      </c>
      <c r="B103" s="45">
        <v>27</v>
      </c>
      <c r="C103" s="52">
        <v>43.74</v>
      </c>
      <c r="D103" s="46">
        <v>1180.98</v>
      </c>
      <c r="E103" s="73" t="s">
        <v>17</v>
      </c>
      <c r="F103" s="42"/>
      <c r="G103" s="43"/>
      <c r="H103" s="43"/>
      <c r="I103" s="43"/>
    </row>
    <row r="104" spans="1:9" ht="14.5">
      <c r="A104" s="6">
        <v>45609.415509259263</v>
      </c>
      <c r="B104" s="45">
        <v>140</v>
      </c>
      <c r="C104" s="52">
        <v>43.74</v>
      </c>
      <c r="D104" s="46">
        <v>6123.6</v>
      </c>
      <c r="E104" s="73" t="s">
        <v>17</v>
      </c>
      <c r="F104" s="42"/>
      <c r="G104" s="43"/>
      <c r="H104" s="43"/>
      <c r="I104" s="43"/>
    </row>
    <row r="105" spans="1:9" ht="14.5">
      <c r="A105" s="6">
        <v>45609.415509259263</v>
      </c>
      <c r="B105" s="45">
        <v>167</v>
      </c>
      <c r="C105" s="52">
        <v>43.74</v>
      </c>
      <c r="D105" s="46">
        <v>7304.58</v>
      </c>
      <c r="E105" s="73" t="s">
        <v>17</v>
      </c>
      <c r="F105" s="42"/>
      <c r="G105" s="43"/>
      <c r="H105" s="43"/>
      <c r="I105" s="43"/>
    </row>
    <row r="106" spans="1:9" ht="14.5">
      <c r="A106" s="6">
        <v>45609.415949074071</v>
      </c>
      <c r="B106" s="45">
        <v>118</v>
      </c>
      <c r="C106" s="52">
        <v>43.72</v>
      </c>
      <c r="D106" s="46">
        <v>5158.96</v>
      </c>
      <c r="E106" s="73" t="s">
        <v>28</v>
      </c>
      <c r="F106" s="42"/>
      <c r="G106" s="43"/>
      <c r="H106" s="43"/>
      <c r="I106" s="43"/>
    </row>
    <row r="107" spans="1:9" ht="14.5">
      <c r="A107" s="6">
        <v>45609.416134259256</v>
      </c>
      <c r="B107" s="45">
        <v>119</v>
      </c>
      <c r="C107" s="52">
        <v>43.71</v>
      </c>
      <c r="D107" s="46">
        <v>5201.49</v>
      </c>
      <c r="E107" s="73" t="s">
        <v>28</v>
      </c>
      <c r="F107" s="42"/>
      <c r="G107" s="43"/>
      <c r="H107" s="43"/>
      <c r="I107" s="43"/>
    </row>
    <row r="108" spans="1:9" ht="14.5">
      <c r="A108" s="6">
        <v>45609.416689814818</v>
      </c>
      <c r="B108" s="45">
        <v>189</v>
      </c>
      <c r="C108" s="52">
        <v>43.7</v>
      </c>
      <c r="D108" s="46">
        <v>8259.3000000000011</v>
      </c>
      <c r="E108" s="73" t="s">
        <v>17</v>
      </c>
      <c r="F108" s="42"/>
      <c r="G108" s="43"/>
      <c r="H108" s="43"/>
      <c r="I108" s="43"/>
    </row>
    <row r="109" spans="1:9" ht="14.5">
      <c r="A109" s="6">
        <v>45609.416689814818</v>
      </c>
      <c r="B109" s="45">
        <v>120</v>
      </c>
      <c r="C109" s="52">
        <v>43.71</v>
      </c>
      <c r="D109" s="46">
        <v>5245.2</v>
      </c>
      <c r="E109" s="73" t="s">
        <v>28</v>
      </c>
      <c r="F109" s="42"/>
      <c r="G109" s="43"/>
      <c r="H109" s="43"/>
      <c r="I109" s="43"/>
    </row>
    <row r="110" spans="1:9" ht="14.5">
      <c r="A110" s="6">
        <v>45609.417592592596</v>
      </c>
      <c r="B110" s="45">
        <v>77</v>
      </c>
      <c r="C110" s="52">
        <v>43.62</v>
      </c>
      <c r="D110" s="46">
        <v>3358.74</v>
      </c>
      <c r="E110" s="73" t="s">
        <v>28</v>
      </c>
      <c r="F110" s="42"/>
      <c r="G110" s="43"/>
      <c r="H110" s="43"/>
      <c r="I110" s="43"/>
    </row>
    <row r="111" spans="1:9" ht="14.5">
      <c r="A111" s="6">
        <v>45609.417592592596</v>
      </c>
      <c r="B111" s="45">
        <v>56</v>
      </c>
      <c r="C111" s="52">
        <v>43.62</v>
      </c>
      <c r="D111" s="46">
        <v>2442.7199999999998</v>
      </c>
      <c r="E111" s="73" t="s">
        <v>28</v>
      </c>
      <c r="F111" s="42"/>
      <c r="G111" s="43"/>
      <c r="H111" s="43"/>
      <c r="I111" s="43"/>
    </row>
    <row r="112" spans="1:9" ht="14.5">
      <c r="A112" s="6">
        <v>45609.41778935185</v>
      </c>
      <c r="B112" s="45">
        <v>110</v>
      </c>
      <c r="C112" s="52">
        <v>43.62</v>
      </c>
      <c r="D112" s="46">
        <v>4798.2</v>
      </c>
      <c r="E112" s="73" t="s">
        <v>17</v>
      </c>
      <c r="F112" s="42"/>
      <c r="G112" s="43"/>
      <c r="H112" s="43"/>
      <c r="I112" s="43"/>
    </row>
    <row r="113" spans="1:9" ht="14.5">
      <c r="A113" s="6">
        <v>45609.41778935185</v>
      </c>
      <c r="B113" s="45">
        <v>116</v>
      </c>
      <c r="C113" s="52">
        <v>43.62</v>
      </c>
      <c r="D113" s="46">
        <v>5059.92</v>
      </c>
      <c r="E113" s="73" t="s">
        <v>17</v>
      </c>
      <c r="F113" s="42"/>
      <c r="G113" s="43"/>
      <c r="H113" s="43"/>
      <c r="I113" s="43"/>
    </row>
    <row r="114" spans="1:9" ht="14.5">
      <c r="A114" s="6">
        <v>45609.42087962963</v>
      </c>
      <c r="B114" s="45">
        <v>159</v>
      </c>
      <c r="C114" s="52">
        <v>43.61</v>
      </c>
      <c r="D114" s="46">
        <v>6933.99</v>
      </c>
      <c r="E114" s="73" t="s">
        <v>17</v>
      </c>
      <c r="F114" s="42"/>
      <c r="G114" s="43"/>
      <c r="H114" s="43"/>
      <c r="I114" s="43"/>
    </row>
    <row r="115" spans="1:9" ht="14.5">
      <c r="A115" s="6">
        <v>45609.42087962963</v>
      </c>
      <c r="B115" s="45">
        <v>35</v>
      </c>
      <c r="C115" s="52">
        <v>43.61</v>
      </c>
      <c r="D115" s="46">
        <v>1526.35</v>
      </c>
      <c r="E115" s="73" t="s">
        <v>17</v>
      </c>
      <c r="F115" s="42"/>
      <c r="G115" s="43"/>
      <c r="H115" s="43"/>
      <c r="I115" s="43"/>
    </row>
    <row r="116" spans="1:9" ht="14.5">
      <c r="A116" s="6">
        <v>45609.42087962963</v>
      </c>
      <c r="B116" s="45">
        <v>188</v>
      </c>
      <c r="C116" s="52">
        <v>43.63</v>
      </c>
      <c r="D116" s="46">
        <v>8202.44</v>
      </c>
      <c r="E116" s="73" t="s">
        <v>17</v>
      </c>
      <c r="F116" s="42"/>
      <c r="G116" s="43"/>
      <c r="H116" s="43"/>
      <c r="I116" s="43"/>
    </row>
    <row r="117" spans="1:9" ht="14.5">
      <c r="A117" s="6">
        <v>45609.42087962963</v>
      </c>
      <c r="B117" s="45">
        <v>200</v>
      </c>
      <c r="C117" s="52">
        <v>43.63</v>
      </c>
      <c r="D117" s="46">
        <v>8726</v>
      </c>
      <c r="E117" s="73" t="s">
        <v>17</v>
      </c>
      <c r="F117" s="42"/>
      <c r="G117" s="43"/>
      <c r="H117" s="43"/>
      <c r="I117" s="43"/>
    </row>
    <row r="118" spans="1:9" ht="14.5">
      <c r="A118" s="6">
        <v>45609.42087962963</v>
      </c>
      <c r="B118" s="45">
        <v>126</v>
      </c>
      <c r="C118" s="52">
        <v>43.63</v>
      </c>
      <c r="D118" s="46">
        <v>5497.38</v>
      </c>
      <c r="E118" s="73" t="s">
        <v>28</v>
      </c>
      <c r="F118" s="42"/>
      <c r="G118" s="43"/>
      <c r="H118" s="43"/>
      <c r="I118" s="43"/>
    </row>
    <row r="119" spans="1:9" ht="14.5">
      <c r="A119" s="6">
        <v>45609.423194444447</v>
      </c>
      <c r="B119" s="45">
        <v>59</v>
      </c>
      <c r="C119" s="52">
        <v>43.58</v>
      </c>
      <c r="D119" s="46">
        <v>2571.2199999999998</v>
      </c>
      <c r="E119" s="73" t="s">
        <v>28</v>
      </c>
      <c r="F119" s="42"/>
      <c r="G119" s="43"/>
      <c r="H119" s="43"/>
      <c r="I119" s="43"/>
    </row>
    <row r="120" spans="1:9" ht="14.5">
      <c r="A120" s="6">
        <v>45609.423796296294</v>
      </c>
      <c r="B120" s="45">
        <v>181</v>
      </c>
      <c r="C120" s="52">
        <v>43.58</v>
      </c>
      <c r="D120" s="46">
        <v>7887.98</v>
      </c>
      <c r="E120" s="73" t="s">
        <v>17</v>
      </c>
      <c r="F120" s="42"/>
      <c r="G120" s="43"/>
      <c r="H120" s="43"/>
      <c r="I120" s="43"/>
    </row>
    <row r="121" spans="1:9" ht="14.5">
      <c r="A121" s="6">
        <v>45609.424027777779</v>
      </c>
      <c r="B121" s="45">
        <v>128</v>
      </c>
      <c r="C121" s="52">
        <v>43.57</v>
      </c>
      <c r="D121" s="46">
        <v>5576.96</v>
      </c>
      <c r="E121" s="73" t="s">
        <v>28</v>
      </c>
      <c r="F121" s="42"/>
      <c r="G121" s="43"/>
      <c r="H121" s="43"/>
      <c r="I121" s="43"/>
    </row>
    <row r="122" spans="1:9" ht="14.5">
      <c r="A122" s="6">
        <v>45609.424722222226</v>
      </c>
      <c r="B122" s="45">
        <v>216</v>
      </c>
      <c r="C122" s="52">
        <v>43.55</v>
      </c>
      <c r="D122" s="46">
        <v>9406.7999999999993</v>
      </c>
      <c r="E122" s="73" t="s">
        <v>17</v>
      </c>
      <c r="F122" s="42"/>
      <c r="G122" s="43"/>
      <c r="H122" s="43"/>
      <c r="I122" s="43"/>
    </row>
    <row r="123" spans="1:9" ht="14.5">
      <c r="A123" s="6">
        <v>45609.424722222226</v>
      </c>
      <c r="B123" s="45">
        <v>55</v>
      </c>
      <c r="C123" s="52">
        <v>43.55</v>
      </c>
      <c r="D123" s="46">
        <v>2395.25</v>
      </c>
      <c r="E123" s="73" t="s">
        <v>17</v>
      </c>
      <c r="F123" s="42"/>
      <c r="G123" s="43"/>
      <c r="H123" s="43"/>
      <c r="I123" s="43"/>
    </row>
    <row r="124" spans="1:9" ht="14.5">
      <c r="A124" s="6">
        <v>45609.424722222226</v>
      </c>
      <c r="B124" s="45">
        <v>129</v>
      </c>
      <c r="C124" s="52">
        <v>43.55</v>
      </c>
      <c r="D124" s="46">
        <v>5617.95</v>
      </c>
      <c r="E124" s="73" t="s">
        <v>17</v>
      </c>
      <c r="F124" s="42"/>
      <c r="G124" s="43"/>
      <c r="H124" s="43"/>
      <c r="I124" s="43"/>
    </row>
    <row r="125" spans="1:9" ht="14.5">
      <c r="A125" s="6">
        <v>45609.424722222226</v>
      </c>
      <c r="B125" s="45">
        <v>11</v>
      </c>
      <c r="C125" s="52">
        <v>43.55</v>
      </c>
      <c r="D125" s="46">
        <v>479.04999999999995</v>
      </c>
      <c r="E125" s="73" t="s">
        <v>17</v>
      </c>
      <c r="F125" s="42"/>
      <c r="G125" s="43"/>
      <c r="H125" s="43"/>
      <c r="I125" s="43"/>
    </row>
    <row r="126" spans="1:9" ht="14.5">
      <c r="A126" s="6">
        <v>45609.424722222226</v>
      </c>
      <c r="B126" s="45">
        <v>55</v>
      </c>
      <c r="C126" s="52">
        <v>43.55</v>
      </c>
      <c r="D126" s="46">
        <v>2395.25</v>
      </c>
      <c r="E126" s="73" t="s">
        <v>17</v>
      </c>
      <c r="F126" s="42"/>
      <c r="G126" s="43"/>
      <c r="H126" s="43"/>
      <c r="I126" s="43"/>
    </row>
    <row r="127" spans="1:9" ht="14.5">
      <c r="A127" s="6">
        <v>45609.424722222226</v>
      </c>
      <c r="B127" s="45">
        <v>55</v>
      </c>
      <c r="C127" s="52">
        <v>43.55</v>
      </c>
      <c r="D127" s="46">
        <v>2395.25</v>
      </c>
      <c r="E127" s="73" t="s">
        <v>17</v>
      </c>
      <c r="F127" s="42"/>
      <c r="G127" s="43"/>
      <c r="H127" s="43"/>
      <c r="I127" s="43"/>
    </row>
    <row r="128" spans="1:9" ht="14.5">
      <c r="A128" s="6">
        <v>45609.424722222226</v>
      </c>
      <c r="B128" s="45">
        <v>55</v>
      </c>
      <c r="C128" s="52">
        <v>43.55</v>
      </c>
      <c r="D128" s="46">
        <v>2395.25</v>
      </c>
      <c r="E128" s="73" t="s">
        <v>17</v>
      </c>
      <c r="F128" s="42"/>
      <c r="G128" s="43"/>
      <c r="H128" s="43"/>
      <c r="I128" s="43"/>
    </row>
    <row r="129" spans="1:9" ht="14.5">
      <c r="A129" s="6">
        <v>45609.424722222226</v>
      </c>
      <c r="B129" s="45">
        <v>124</v>
      </c>
      <c r="C129" s="52">
        <v>43.55</v>
      </c>
      <c r="D129" s="46">
        <v>5400.2</v>
      </c>
      <c r="E129" s="73" t="s">
        <v>17</v>
      </c>
      <c r="F129" s="42"/>
      <c r="G129" s="43"/>
      <c r="H129" s="43"/>
      <c r="I129" s="43"/>
    </row>
    <row r="130" spans="1:9" ht="14.5">
      <c r="A130" s="6">
        <v>45609.424722222226</v>
      </c>
      <c r="B130" s="45">
        <v>55</v>
      </c>
      <c r="C130" s="52">
        <v>43.55</v>
      </c>
      <c r="D130" s="46">
        <v>2395.25</v>
      </c>
      <c r="E130" s="73" t="s">
        <v>17</v>
      </c>
      <c r="F130" s="42"/>
      <c r="G130" s="43"/>
      <c r="H130" s="43"/>
      <c r="I130" s="43"/>
    </row>
    <row r="131" spans="1:9" ht="14.5">
      <c r="A131" s="6">
        <v>45609.424722222226</v>
      </c>
      <c r="B131" s="45">
        <v>245</v>
      </c>
      <c r="C131" s="52">
        <v>43.55</v>
      </c>
      <c r="D131" s="46">
        <v>10669.75</v>
      </c>
      <c r="E131" s="73" t="s">
        <v>17</v>
      </c>
      <c r="F131" s="42"/>
      <c r="G131" s="43"/>
      <c r="H131" s="43"/>
      <c r="I131" s="43"/>
    </row>
    <row r="132" spans="1:9" ht="14.5">
      <c r="A132" s="6">
        <v>45609.424872685187</v>
      </c>
      <c r="B132" s="45">
        <v>69</v>
      </c>
      <c r="C132" s="52">
        <v>43.5</v>
      </c>
      <c r="D132" s="46">
        <v>3001.5</v>
      </c>
      <c r="E132" s="73" t="s">
        <v>17</v>
      </c>
      <c r="F132" s="42"/>
      <c r="G132" s="43"/>
      <c r="H132" s="43"/>
      <c r="I132" s="43"/>
    </row>
    <row r="133" spans="1:9" ht="14.5">
      <c r="A133" s="6">
        <v>45609.424872685187</v>
      </c>
      <c r="B133" s="45">
        <v>166</v>
      </c>
      <c r="C133" s="52">
        <v>43.5</v>
      </c>
      <c r="D133" s="46">
        <v>7221</v>
      </c>
      <c r="E133" s="73" t="s">
        <v>17</v>
      </c>
      <c r="F133" s="42"/>
      <c r="G133" s="43"/>
      <c r="H133" s="43"/>
      <c r="I133" s="43"/>
    </row>
    <row r="134" spans="1:9" ht="14.5">
      <c r="A134" s="6">
        <v>45609.424872685187</v>
      </c>
      <c r="B134" s="45">
        <v>95</v>
      </c>
      <c r="C134" s="52">
        <v>43.5</v>
      </c>
      <c r="D134" s="46">
        <v>4132.5</v>
      </c>
      <c r="E134" s="73" t="s">
        <v>17</v>
      </c>
      <c r="F134" s="42"/>
      <c r="G134" s="43"/>
      <c r="H134" s="43"/>
      <c r="I134" s="43"/>
    </row>
    <row r="135" spans="1:9" ht="14.5">
      <c r="A135" s="6">
        <v>45609.424872685187</v>
      </c>
      <c r="B135" s="45">
        <v>158</v>
      </c>
      <c r="C135" s="52">
        <v>43.51</v>
      </c>
      <c r="D135" s="46">
        <v>6874.58</v>
      </c>
      <c r="E135" s="73" t="s">
        <v>17</v>
      </c>
      <c r="F135" s="42"/>
      <c r="G135" s="43"/>
      <c r="H135" s="43"/>
      <c r="I135" s="43"/>
    </row>
    <row r="136" spans="1:9" ht="14.5">
      <c r="A136" s="6">
        <v>45609.429930555554</v>
      </c>
      <c r="B136" s="45">
        <v>270</v>
      </c>
      <c r="C136" s="52">
        <v>43.61</v>
      </c>
      <c r="D136" s="46">
        <v>11774.7</v>
      </c>
      <c r="E136" s="73" t="s">
        <v>17</v>
      </c>
      <c r="F136" s="42"/>
      <c r="G136" s="43"/>
      <c r="H136" s="43"/>
      <c r="I136" s="43"/>
    </row>
    <row r="137" spans="1:9" ht="14.5">
      <c r="A137" s="6">
        <v>45609.429930555554</v>
      </c>
      <c r="B137" s="45">
        <v>130</v>
      </c>
      <c r="C137" s="52">
        <v>43.61</v>
      </c>
      <c r="D137" s="46">
        <v>5669.3</v>
      </c>
      <c r="E137" s="73" t="s">
        <v>28</v>
      </c>
      <c r="F137" s="42"/>
      <c r="G137" s="43"/>
      <c r="H137" s="43"/>
      <c r="I137" s="43"/>
    </row>
    <row r="138" spans="1:9" ht="14.5">
      <c r="A138" s="6">
        <v>45609.430277777778</v>
      </c>
      <c r="B138" s="45">
        <v>1</v>
      </c>
      <c r="C138" s="52">
        <v>43.61</v>
      </c>
      <c r="D138" s="46">
        <v>43.61</v>
      </c>
      <c r="E138" s="73" t="s">
        <v>28</v>
      </c>
      <c r="F138" s="42"/>
      <c r="G138" s="43"/>
      <c r="H138" s="43"/>
      <c r="I138" s="43"/>
    </row>
    <row r="139" spans="1:9" ht="14.5">
      <c r="A139" s="6">
        <v>45609.430277777778</v>
      </c>
      <c r="B139" s="45">
        <v>1</v>
      </c>
      <c r="C139" s="52">
        <v>43.61</v>
      </c>
      <c r="D139" s="46">
        <v>43.61</v>
      </c>
      <c r="E139" s="73" t="s">
        <v>28</v>
      </c>
      <c r="F139" s="42"/>
      <c r="G139" s="43"/>
      <c r="H139" s="43"/>
      <c r="I139" s="43"/>
    </row>
    <row r="140" spans="1:9" ht="14.5">
      <c r="A140" s="6">
        <v>45609.430277777778</v>
      </c>
      <c r="B140" s="45">
        <v>121</v>
      </c>
      <c r="C140" s="52">
        <v>43.61</v>
      </c>
      <c r="D140" s="46">
        <v>5276.8099999999995</v>
      </c>
      <c r="E140" s="73" t="s">
        <v>28</v>
      </c>
      <c r="F140" s="42"/>
      <c r="G140" s="43"/>
      <c r="H140" s="43"/>
      <c r="I140" s="43"/>
    </row>
    <row r="141" spans="1:9" ht="14.5">
      <c r="A141" s="6">
        <v>45609.432002314818</v>
      </c>
      <c r="B141" s="45">
        <v>10</v>
      </c>
      <c r="C141" s="52">
        <v>43.62</v>
      </c>
      <c r="D141" s="46">
        <v>436.2</v>
      </c>
      <c r="E141" s="73" t="s">
        <v>17</v>
      </c>
      <c r="F141" s="42"/>
      <c r="G141" s="43"/>
      <c r="H141" s="43"/>
      <c r="I141" s="43"/>
    </row>
    <row r="142" spans="1:9" ht="14.5">
      <c r="A142" s="6">
        <v>45609.432002314818</v>
      </c>
      <c r="B142" s="45">
        <v>219</v>
      </c>
      <c r="C142" s="52">
        <v>43.62</v>
      </c>
      <c r="D142" s="46">
        <v>9552.7799999999988</v>
      </c>
      <c r="E142" s="73" t="s">
        <v>17</v>
      </c>
      <c r="F142" s="42"/>
      <c r="G142" s="43"/>
      <c r="H142" s="43"/>
      <c r="I142" s="43"/>
    </row>
    <row r="143" spans="1:9" ht="14.5">
      <c r="A143" s="6">
        <v>45609.432002314818</v>
      </c>
      <c r="B143" s="45">
        <v>102</v>
      </c>
      <c r="C143" s="52">
        <v>43.63</v>
      </c>
      <c r="D143" s="46">
        <v>4450.26</v>
      </c>
      <c r="E143" s="73" t="s">
        <v>17</v>
      </c>
      <c r="F143" s="42"/>
      <c r="G143" s="43"/>
      <c r="H143" s="43"/>
      <c r="I143" s="43"/>
    </row>
    <row r="144" spans="1:9" ht="14.5">
      <c r="A144" s="6">
        <v>45609.432002314818</v>
      </c>
      <c r="B144" s="45">
        <v>102</v>
      </c>
      <c r="C144" s="52">
        <v>43.63</v>
      </c>
      <c r="D144" s="46">
        <v>4450.26</v>
      </c>
      <c r="E144" s="73" t="s">
        <v>17</v>
      </c>
      <c r="F144" s="42"/>
      <c r="G144" s="43"/>
      <c r="H144" s="43"/>
      <c r="I144" s="43"/>
    </row>
    <row r="145" spans="1:9" ht="14.5">
      <c r="A145" s="6">
        <v>45609.432002314818</v>
      </c>
      <c r="B145" s="45">
        <v>137</v>
      </c>
      <c r="C145" s="52">
        <v>43.63</v>
      </c>
      <c r="D145" s="46">
        <v>5977.31</v>
      </c>
      <c r="E145" s="73" t="s">
        <v>28</v>
      </c>
      <c r="F145" s="42"/>
      <c r="G145" s="43"/>
      <c r="H145" s="43"/>
      <c r="I145" s="43"/>
    </row>
    <row r="146" spans="1:9" ht="14.5">
      <c r="A146" s="6">
        <v>45609.435671296298</v>
      </c>
      <c r="B146" s="45">
        <v>164</v>
      </c>
      <c r="C146" s="52">
        <v>43.69</v>
      </c>
      <c r="D146" s="46">
        <v>7165.16</v>
      </c>
      <c r="E146" s="73" t="s">
        <v>17</v>
      </c>
      <c r="F146" s="42"/>
      <c r="G146" s="43"/>
      <c r="H146" s="43"/>
      <c r="I146" s="43"/>
    </row>
    <row r="147" spans="1:9" ht="14.5">
      <c r="A147" s="6">
        <v>45609.437488425923</v>
      </c>
      <c r="B147" s="45">
        <v>146</v>
      </c>
      <c r="C147" s="52">
        <v>43.69</v>
      </c>
      <c r="D147" s="46">
        <v>6378.74</v>
      </c>
      <c r="E147" s="73" t="s">
        <v>17</v>
      </c>
      <c r="F147" s="42"/>
      <c r="G147" s="43"/>
      <c r="H147" s="43"/>
      <c r="I147" s="43"/>
    </row>
    <row r="148" spans="1:9" ht="14.5">
      <c r="A148" s="6">
        <v>45609.437488425923</v>
      </c>
      <c r="B148" s="45">
        <v>292</v>
      </c>
      <c r="C148" s="52">
        <v>43.7</v>
      </c>
      <c r="D148" s="46">
        <v>12760.400000000001</v>
      </c>
      <c r="E148" s="73" t="s">
        <v>17</v>
      </c>
      <c r="F148" s="42"/>
      <c r="G148" s="43"/>
      <c r="H148" s="43"/>
      <c r="I148" s="43"/>
    </row>
    <row r="149" spans="1:9" ht="14.5">
      <c r="A149" s="6">
        <v>45609.437488425923</v>
      </c>
      <c r="B149" s="45">
        <v>112</v>
      </c>
      <c r="C149" s="52">
        <v>43.69</v>
      </c>
      <c r="D149" s="46">
        <v>4893.28</v>
      </c>
      <c r="E149" s="73" t="s">
        <v>28</v>
      </c>
      <c r="F149" s="42"/>
      <c r="G149" s="43"/>
      <c r="H149" s="43"/>
      <c r="I149" s="43"/>
    </row>
    <row r="150" spans="1:9" ht="14.5">
      <c r="A150" s="6">
        <v>45609.437511574077</v>
      </c>
      <c r="B150" s="45">
        <v>310</v>
      </c>
      <c r="C150" s="52">
        <v>43.68</v>
      </c>
      <c r="D150" s="46">
        <v>13540.8</v>
      </c>
      <c r="E150" s="73" t="s">
        <v>17</v>
      </c>
      <c r="F150" s="42"/>
      <c r="G150" s="43"/>
      <c r="H150" s="43"/>
      <c r="I150" s="43"/>
    </row>
    <row r="151" spans="1:9" ht="14.5">
      <c r="A151" s="6">
        <v>45609.437511574077</v>
      </c>
      <c r="B151" s="45">
        <v>58</v>
      </c>
      <c r="C151" s="52">
        <v>43.68</v>
      </c>
      <c r="D151" s="46">
        <v>2533.44</v>
      </c>
      <c r="E151" s="73" t="s">
        <v>17</v>
      </c>
      <c r="F151" s="42"/>
      <c r="G151" s="43"/>
      <c r="H151" s="43"/>
      <c r="I151" s="43"/>
    </row>
    <row r="152" spans="1:9" ht="14.5">
      <c r="A152" s="6">
        <v>45609.437511574077</v>
      </c>
      <c r="B152" s="45">
        <v>93</v>
      </c>
      <c r="C152" s="52">
        <v>43.68</v>
      </c>
      <c r="D152" s="46">
        <v>4062.24</v>
      </c>
      <c r="E152" s="73" t="s">
        <v>17</v>
      </c>
      <c r="F152" s="42"/>
      <c r="G152" s="43"/>
      <c r="H152" s="43"/>
      <c r="I152" s="43"/>
    </row>
    <row r="153" spans="1:9" ht="14.5">
      <c r="A153" s="6">
        <v>45609.438379629632</v>
      </c>
      <c r="B153" s="45">
        <v>134</v>
      </c>
      <c r="C153" s="52">
        <v>43.68</v>
      </c>
      <c r="D153" s="46">
        <v>5853.12</v>
      </c>
      <c r="E153" s="73" t="s">
        <v>28</v>
      </c>
      <c r="F153" s="42"/>
      <c r="G153" s="43"/>
      <c r="H153" s="43"/>
      <c r="I153" s="43"/>
    </row>
    <row r="154" spans="1:9" ht="14.5">
      <c r="A154" s="6">
        <v>45609.439745370371</v>
      </c>
      <c r="B154" s="45">
        <v>116</v>
      </c>
      <c r="C154" s="52">
        <v>43.7</v>
      </c>
      <c r="D154" s="46">
        <v>5069.2000000000007</v>
      </c>
      <c r="E154" s="73" t="s">
        <v>28</v>
      </c>
      <c r="F154" s="42"/>
      <c r="G154" s="43"/>
      <c r="H154" s="43"/>
      <c r="I154" s="43"/>
    </row>
    <row r="155" spans="1:9" ht="14.5">
      <c r="A155" s="6">
        <v>45609.442418981482</v>
      </c>
      <c r="B155" s="45">
        <v>128</v>
      </c>
      <c r="C155" s="52">
        <v>43.71</v>
      </c>
      <c r="D155" s="46">
        <v>5594.88</v>
      </c>
      <c r="E155" s="73" t="s">
        <v>17</v>
      </c>
      <c r="F155" s="42"/>
      <c r="G155" s="43"/>
      <c r="H155" s="43"/>
      <c r="I155" s="43"/>
    </row>
    <row r="156" spans="1:9" ht="14.5">
      <c r="A156" s="6">
        <v>45609.442418981482</v>
      </c>
      <c r="B156" s="45">
        <v>124</v>
      </c>
      <c r="C156" s="52">
        <v>43.72</v>
      </c>
      <c r="D156" s="46">
        <v>5421.28</v>
      </c>
      <c r="E156" s="73" t="s">
        <v>28</v>
      </c>
      <c r="F156" s="42"/>
      <c r="G156" s="43"/>
      <c r="H156" s="43"/>
      <c r="I156" s="43"/>
    </row>
    <row r="157" spans="1:9" ht="14.5">
      <c r="A157" s="6">
        <v>45609.443090277775</v>
      </c>
      <c r="B157" s="45">
        <v>94</v>
      </c>
      <c r="C157" s="52">
        <v>43.72</v>
      </c>
      <c r="D157" s="46">
        <v>4109.68</v>
      </c>
      <c r="E157" s="73" t="s">
        <v>28</v>
      </c>
      <c r="F157" s="42"/>
      <c r="G157" s="43"/>
      <c r="H157" s="43"/>
      <c r="I157" s="43"/>
    </row>
    <row r="158" spans="1:9" ht="14.5">
      <c r="A158" s="6">
        <v>45609.443090277775</v>
      </c>
      <c r="B158" s="45">
        <v>18</v>
      </c>
      <c r="C158" s="52">
        <v>43.72</v>
      </c>
      <c r="D158" s="46">
        <v>786.96</v>
      </c>
      <c r="E158" s="73" t="s">
        <v>28</v>
      </c>
      <c r="F158" s="42"/>
      <c r="G158" s="43"/>
      <c r="H158" s="43"/>
      <c r="I158" s="43"/>
    </row>
    <row r="159" spans="1:9" ht="14.5">
      <c r="A159" s="6">
        <v>45609.445416666669</v>
      </c>
      <c r="B159" s="45">
        <v>221</v>
      </c>
      <c r="C159" s="52">
        <v>43.77</v>
      </c>
      <c r="D159" s="46">
        <v>9673.17</v>
      </c>
      <c r="E159" s="73" t="s">
        <v>17</v>
      </c>
      <c r="F159" s="42"/>
      <c r="G159" s="43"/>
      <c r="H159" s="43"/>
      <c r="I159" s="43"/>
    </row>
    <row r="160" spans="1:9" ht="14.5">
      <c r="A160" s="6">
        <v>45609.445416666669</v>
      </c>
      <c r="B160" s="45">
        <v>12</v>
      </c>
      <c r="C160" s="52">
        <v>43.78</v>
      </c>
      <c r="D160" s="46">
        <v>525.36</v>
      </c>
      <c r="E160" s="73" t="s">
        <v>28</v>
      </c>
      <c r="F160" s="42"/>
      <c r="G160" s="43"/>
      <c r="H160" s="43"/>
      <c r="I160" s="43"/>
    </row>
    <row r="161" spans="1:9" ht="14.5">
      <c r="A161" s="6">
        <v>45609.445416666669</v>
      </c>
      <c r="B161" s="45">
        <v>100</v>
      </c>
      <c r="C161" s="52">
        <v>43.78</v>
      </c>
      <c r="D161" s="46">
        <v>4378</v>
      </c>
      <c r="E161" s="73" t="s">
        <v>28</v>
      </c>
      <c r="F161" s="42"/>
      <c r="G161" s="43"/>
      <c r="H161" s="43"/>
      <c r="I161" s="43"/>
    </row>
    <row r="162" spans="1:9" ht="14.5">
      <c r="A162" s="6">
        <v>45609.44635416667</v>
      </c>
      <c r="B162" s="45">
        <v>93</v>
      </c>
      <c r="C162" s="52">
        <v>43.77</v>
      </c>
      <c r="D162" s="46">
        <v>4070.61</v>
      </c>
      <c r="E162" s="73" t="s">
        <v>17</v>
      </c>
      <c r="F162" s="42"/>
      <c r="G162" s="43"/>
      <c r="H162" s="43"/>
      <c r="I162" s="43"/>
    </row>
    <row r="163" spans="1:9" ht="14.5">
      <c r="A163" s="6">
        <v>45609.44635416667</v>
      </c>
      <c r="B163" s="45">
        <v>93</v>
      </c>
      <c r="C163" s="52">
        <v>43.77</v>
      </c>
      <c r="D163" s="46">
        <v>4070.61</v>
      </c>
      <c r="E163" s="73" t="s">
        <v>17</v>
      </c>
      <c r="F163" s="42"/>
      <c r="G163" s="43"/>
      <c r="H163" s="43"/>
      <c r="I163" s="43"/>
    </row>
    <row r="164" spans="1:9" ht="14.5">
      <c r="A164" s="6">
        <v>45609.44635416667</v>
      </c>
      <c r="B164" s="45">
        <v>3</v>
      </c>
      <c r="C164" s="52">
        <v>43.77</v>
      </c>
      <c r="D164" s="46">
        <v>131.31</v>
      </c>
      <c r="E164" s="73" t="s">
        <v>17</v>
      </c>
      <c r="F164" s="42"/>
      <c r="G164" s="43"/>
      <c r="H164" s="43"/>
      <c r="I164" s="43"/>
    </row>
    <row r="165" spans="1:9" ht="14.5">
      <c r="A165" s="6">
        <v>45609.448368055557</v>
      </c>
      <c r="B165" s="45">
        <v>183</v>
      </c>
      <c r="C165" s="52">
        <v>43.75</v>
      </c>
      <c r="D165" s="46">
        <v>8006.25</v>
      </c>
      <c r="E165" s="73" t="s">
        <v>17</v>
      </c>
      <c r="F165" s="42"/>
      <c r="G165" s="43"/>
      <c r="H165" s="43"/>
      <c r="I165" s="43"/>
    </row>
    <row r="166" spans="1:9" ht="14.5">
      <c r="A166" s="6">
        <v>45609.448368055557</v>
      </c>
      <c r="B166" s="45">
        <v>135</v>
      </c>
      <c r="C166" s="52">
        <v>43.75</v>
      </c>
      <c r="D166" s="46">
        <v>5906.25</v>
      </c>
      <c r="E166" s="73" t="s">
        <v>28</v>
      </c>
      <c r="F166" s="42"/>
      <c r="G166" s="43"/>
      <c r="H166" s="43"/>
      <c r="I166" s="43"/>
    </row>
    <row r="167" spans="1:9" ht="14.5">
      <c r="A167" s="6">
        <v>45609.449155092596</v>
      </c>
      <c r="B167" s="45">
        <v>175</v>
      </c>
      <c r="C167" s="52">
        <v>43.71</v>
      </c>
      <c r="D167" s="46">
        <v>7649.25</v>
      </c>
      <c r="E167" s="73" t="s">
        <v>17</v>
      </c>
      <c r="F167" s="42"/>
      <c r="G167" s="43"/>
      <c r="H167" s="43"/>
      <c r="I167" s="43"/>
    </row>
    <row r="168" spans="1:9" ht="14.5">
      <c r="A168" s="6">
        <v>45609.449155092596</v>
      </c>
      <c r="B168" s="45">
        <v>5</v>
      </c>
      <c r="C168" s="52">
        <v>43.71</v>
      </c>
      <c r="D168" s="46">
        <v>218.55</v>
      </c>
      <c r="E168" s="73" t="s">
        <v>17</v>
      </c>
      <c r="F168" s="42"/>
      <c r="G168" s="43"/>
      <c r="H168" s="43"/>
      <c r="I168" s="43"/>
    </row>
    <row r="169" spans="1:9" ht="14.5">
      <c r="A169" s="6">
        <v>45609.450810185182</v>
      </c>
      <c r="B169" s="45">
        <v>168</v>
      </c>
      <c r="C169" s="52">
        <v>43.72</v>
      </c>
      <c r="D169" s="46">
        <v>7344.96</v>
      </c>
      <c r="E169" s="73" t="s">
        <v>17</v>
      </c>
      <c r="F169" s="42"/>
      <c r="G169" s="43"/>
      <c r="H169" s="43"/>
      <c r="I169" s="43"/>
    </row>
    <row r="170" spans="1:9" ht="14.5">
      <c r="A170" s="6">
        <v>45609.450810185182</v>
      </c>
      <c r="B170" s="45">
        <v>11</v>
      </c>
      <c r="C170" s="52">
        <v>43.71</v>
      </c>
      <c r="D170" s="46">
        <v>480.81</v>
      </c>
      <c r="E170" s="73" t="s">
        <v>28</v>
      </c>
      <c r="F170" s="42"/>
      <c r="G170" s="43"/>
      <c r="H170" s="43"/>
      <c r="I170" s="43"/>
    </row>
    <row r="171" spans="1:9" ht="14.5">
      <c r="A171" s="6">
        <v>45609.450810185182</v>
      </c>
      <c r="B171" s="45">
        <v>101</v>
      </c>
      <c r="C171" s="52">
        <v>43.71</v>
      </c>
      <c r="D171" s="46">
        <v>4414.71</v>
      </c>
      <c r="E171" s="73" t="s">
        <v>28</v>
      </c>
      <c r="F171" s="42"/>
      <c r="G171" s="43"/>
      <c r="H171" s="43"/>
      <c r="I171" s="43"/>
    </row>
    <row r="172" spans="1:9" ht="14.5">
      <c r="A172" s="6">
        <v>45609.453136574077</v>
      </c>
      <c r="B172" s="45">
        <v>197</v>
      </c>
      <c r="C172" s="52">
        <v>43.69</v>
      </c>
      <c r="D172" s="46">
        <v>8606.93</v>
      </c>
      <c r="E172" s="73" t="s">
        <v>17</v>
      </c>
      <c r="F172" s="42"/>
      <c r="G172" s="43"/>
      <c r="H172" s="43"/>
      <c r="I172" s="43"/>
    </row>
    <row r="173" spans="1:9" ht="14.5">
      <c r="A173" s="6">
        <v>45609.453136574077</v>
      </c>
      <c r="B173" s="45">
        <v>121</v>
      </c>
      <c r="C173" s="52">
        <v>43.69</v>
      </c>
      <c r="D173" s="46">
        <v>5286.49</v>
      </c>
      <c r="E173" s="73" t="s">
        <v>28</v>
      </c>
      <c r="F173" s="42"/>
      <c r="G173" s="43"/>
      <c r="H173" s="43"/>
      <c r="I173" s="43"/>
    </row>
    <row r="174" spans="1:9" ht="14.5">
      <c r="A174" s="6">
        <v>45609.454444444447</v>
      </c>
      <c r="B174" s="45">
        <v>71</v>
      </c>
      <c r="C174" s="52">
        <v>43.67</v>
      </c>
      <c r="D174" s="46">
        <v>3100.57</v>
      </c>
      <c r="E174" s="73" t="s">
        <v>17</v>
      </c>
      <c r="F174" s="42"/>
      <c r="G174" s="43"/>
      <c r="H174" s="43"/>
      <c r="I174" s="43"/>
    </row>
    <row r="175" spans="1:9" ht="14.5">
      <c r="A175" s="6">
        <v>45609.455069444448</v>
      </c>
      <c r="B175" s="45">
        <v>71</v>
      </c>
      <c r="C175" s="52">
        <v>43.67</v>
      </c>
      <c r="D175" s="46">
        <v>3100.57</v>
      </c>
      <c r="E175" s="73" t="s">
        <v>17</v>
      </c>
      <c r="F175" s="42"/>
      <c r="G175" s="43"/>
      <c r="H175" s="43"/>
      <c r="I175" s="43"/>
    </row>
    <row r="176" spans="1:9" ht="14.5">
      <c r="A176" s="6">
        <v>45609.455069444448</v>
      </c>
      <c r="B176" s="45">
        <v>50</v>
      </c>
      <c r="C176" s="52">
        <v>43.67</v>
      </c>
      <c r="D176" s="46">
        <v>2183.5</v>
      </c>
      <c r="E176" s="73" t="s">
        <v>17</v>
      </c>
      <c r="F176" s="42"/>
      <c r="G176" s="43"/>
      <c r="H176" s="43"/>
      <c r="I176" s="43"/>
    </row>
    <row r="177" spans="1:9" ht="14.5">
      <c r="A177" s="6">
        <v>45609.456006944441</v>
      </c>
      <c r="B177" s="45">
        <v>123</v>
      </c>
      <c r="C177" s="52">
        <v>43.64</v>
      </c>
      <c r="D177" s="46">
        <v>5367.72</v>
      </c>
      <c r="E177" s="73" t="s">
        <v>17</v>
      </c>
      <c r="F177" s="42"/>
      <c r="G177" s="43"/>
      <c r="H177" s="43"/>
      <c r="I177" s="43"/>
    </row>
    <row r="178" spans="1:9" ht="14.5">
      <c r="A178" s="6">
        <v>45609.456006944441</v>
      </c>
      <c r="B178" s="45">
        <v>45</v>
      </c>
      <c r="C178" s="52">
        <v>43.65</v>
      </c>
      <c r="D178" s="46">
        <v>1964.25</v>
      </c>
      <c r="E178" s="73" t="s">
        <v>17</v>
      </c>
      <c r="F178" s="42"/>
      <c r="G178" s="43"/>
      <c r="H178" s="43"/>
      <c r="I178" s="43"/>
    </row>
    <row r="179" spans="1:9" ht="14.5">
      <c r="A179" s="6">
        <v>45609.456006944441</v>
      </c>
      <c r="B179" s="45">
        <v>64</v>
      </c>
      <c r="C179" s="52">
        <v>43.65</v>
      </c>
      <c r="D179" s="46">
        <v>2793.6</v>
      </c>
      <c r="E179" s="73" t="s">
        <v>17</v>
      </c>
      <c r="F179" s="42"/>
      <c r="G179" s="43"/>
      <c r="H179" s="43"/>
      <c r="I179" s="43"/>
    </row>
    <row r="180" spans="1:9" ht="14.5">
      <c r="A180" s="6">
        <v>45609.456006944441</v>
      </c>
      <c r="B180" s="45">
        <v>124</v>
      </c>
      <c r="C180" s="52">
        <v>43.65</v>
      </c>
      <c r="D180" s="46">
        <v>5412.5999999999995</v>
      </c>
      <c r="E180" s="73" t="s">
        <v>17</v>
      </c>
      <c r="F180" s="42"/>
      <c r="G180" s="43"/>
      <c r="H180" s="43"/>
      <c r="I180" s="43"/>
    </row>
    <row r="181" spans="1:9" ht="14.5">
      <c r="A181" s="6">
        <v>45609.456006944441</v>
      </c>
      <c r="B181" s="45">
        <v>114</v>
      </c>
      <c r="C181" s="52">
        <v>43.65</v>
      </c>
      <c r="D181" s="46">
        <v>4976.0999999999995</v>
      </c>
      <c r="E181" s="73" t="s">
        <v>17</v>
      </c>
      <c r="F181" s="42"/>
      <c r="G181" s="43"/>
      <c r="H181" s="43"/>
      <c r="I181" s="43"/>
    </row>
    <row r="182" spans="1:9" ht="14.5">
      <c r="A182" s="6">
        <v>45609.456006944441</v>
      </c>
      <c r="B182" s="45">
        <v>13</v>
      </c>
      <c r="C182" s="52">
        <v>43.65</v>
      </c>
      <c r="D182" s="46">
        <v>567.44999999999993</v>
      </c>
      <c r="E182" s="73" t="s">
        <v>17</v>
      </c>
      <c r="F182" s="42"/>
      <c r="G182" s="43"/>
      <c r="H182" s="43"/>
      <c r="I182" s="43"/>
    </row>
    <row r="183" spans="1:9" ht="14.5">
      <c r="A183" s="6">
        <v>45609.456006944441</v>
      </c>
      <c r="B183" s="45">
        <v>201</v>
      </c>
      <c r="C183" s="52">
        <v>43.66</v>
      </c>
      <c r="D183" s="46">
        <v>8775.66</v>
      </c>
      <c r="E183" s="73" t="s">
        <v>17</v>
      </c>
      <c r="F183" s="42"/>
      <c r="G183" s="43"/>
      <c r="H183" s="43"/>
      <c r="I183" s="43"/>
    </row>
    <row r="184" spans="1:9" ht="14.5">
      <c r="A184" s="6">
        <v>45609.456006944441</v>
      </c>
      <c r="B184" s="45">
        <v>129</v>
      </c>
      <c r="C184" s="52">
        <v>43.66</v>
      </c>
      <c r="D184" s="46">
        <v>5632.1399999999994</v>
      </c>
      <c r="E184" s="73" t="s">
        <v>28</v>
      </c>
      <c r="F184" s="42"/>
      <c r="G184" s="43"/>
      <c r="H184" s="43"/>
      <c r="I184" s="43"/>
    </row>
    <row r="185" spans="1:9" ht="14.5">
      <c r="A185" s="6">
        <v>45609.456018518518</v>
      </c>
      <c r="B185" s="45">
        <v>32</v>
      </c>
      <c r="C185" s="52">
        <v>43.64</v>
      </c>
      <c r="D185" s="46">
        <v>1396.48</v>
      </c>
      <c r="E185" s="73" t="s">
        <v>17</v>
      </c>
      <c r="F185" s="42"/>
      <c r="G185" s="43"/>
      <c r="H185" s="43"/>
      <c r="I185" s="43"/>
    </row>
    <row r="186" spans="1:9" ht="14.5">
      <c r="A186" s="6">
        <v>45609.456030092595</v>
      </c>
      <c r="B186" s="45">
        <v>2</v>
      </c>
      <c r="C186" s="52">
        <v>43.64</v>
      </c>
      <c r="D186" s="46">
        <v>87.28</v>
      </c>
      <c r="E186" s="73" t="s">
        <v>17</v>
      </c>
      <c r="F186" s="42"/>
      <c r="G186" s="43"/>
      <c r="H186" s="43"/>
      <c r="I186" s="43"/>
    </row>
    <row r="187" spans="1:9" ht="14.5">
      <c r="A187" s="6">
        <v>45609.458356481482</v>
      </c>
      <c r="B187" s="45">
        <v>28</v>
      </c>
      <c r="C187" s="52">
        <v>43.67</v>
      </c>
      <c r="D187" s="46">
        <v>1222.76</v>
      </c>
      <c r="E187" s="73" t="s">
        <v>28</v>
      </c>
      <c r="F187" s="42"/>
      <c r="G187" s="43"/>
      <c r="H187" s="43"/>
      <c r="I187" s="43"/>
    </row>
    <row r="188" spans="1:9" ht="14.5">
      <c r="A188" s="6">
        <v>45609.458877314813</v>
      </c>
      <c r="B188" s="45">
        <v>70</v>
      </c>
      <c r="C188" s="52">
        <v>43.71</v>
      </c>
      <c r="D188" s="46">
        <v>3059.7000000000003</v>
      </c>
      <c r="E188" s="73" t="s">
        <v>28</v>
      </c>
      <c r="F188" s="42"/>
      <c r="G188" s="43"/>
      <c r="H188" s="43"/>
      <c r="I188" s="43"/>
    </row>
    <row r="189" spans="1:9" ht="14.5">
      <c r="A189" s="6">
        <v>45609.459074074075</v>
      </c>
      <c r="B189" s="45">
        <v>119</v>
      </c>
      <c r="C189" s="52">
        <v>43.7</v>
      </c>
      <c r="D189" s="46">
        <v>5200.3</v>
      </c>
      <c r="E189" s="73" t="s">
        <v>28</v>
      </c>
      <c r="F189" s="42"/>
      <c r="G189" s="43"/>
      <c r="H189" s="43"/>
      <c r="I189" s="43"/>
    </row>
    <row r="190" spans="1:9" ht="14.5">
      <c r="A190" s="6">
        <v>45609.4612037037</v>
      </c>
      <c r="B190" s="45">
        <v>127</v>
      </c>
      <c r="C190" s="52">
        <v>43.69</v>
      </c>
      <c r="D190" s="46">
        <v>5548.63</v>
      </c>
      <c r="E190" s="73" t="s">
        <v>28</v>
      </c>
      <c r="F190" s="42"/>
      <c r="G190" s="43"/>
      <c r="H190" s="43"/>
      <c r="I190" s="43"/>
    </row>
    <row r="191" spans="1:9" ht="14.5">
      <c r="A191" s="6">
        <v>45609.462511574071</v>
      </c>
      <c r="B191" s="45">
        <v>154</v>
      </c>
      <c r="C191" s="52">
        <v>43.69</v>
      </c>
      <c r="D191" s="46">
        <v>6728.2599999999993</v>
      </c>
      <c r="E191" s="73" t="s">
        <v>17</v>
      </c>
      <c r="F191" s="42"/>
      <c r="G191" s="43"/>
      <c r="H191" s="43"/>
      <c r="I191" s="43"/>
    </row>
    <row r="192" spans="1:9" ht="14.5">
      <c r="A192" s="6">
        <v>45609.463182870371</v>
      </c>
      <c r="B192" s="45">
        <v>151</v>
      </c>
      <c r="C192" s="52">
        <v>43.68</v>
      </c>
      <c r="D192" s="46">
        <v>6595.68</v>
      </c>
      <c r="E192" s="73" t="s">
        <v>17</v>
      </c>
      <c r="F192" s="42"/>
      <c r="G192" s="43"/>
      <c r="H192" s="43"/>
      <c r="I192" s="43"/>
    </row>
    <row r="193" spans="1:9" ht="14.5">
      <c r="A193" s="6">
        <v>45609.463182870371</v>
      </c>
      <c r="B193" s="45">
        <v>64</v>
      </c>
      <c r="C193" s="52">
        <v>43.68</v>
      </c>
      <c r="D193" s="46">
        <v>2795.52</v>
      </c>
      <c r="E193" s="73" t="s">
        <v>28</v>
      </c>
      <c r="F193" s="42"/>
      <c r="G193" s="43"/>
      <c r="H193" s="43"/>
      <c r="I193" s="43"/>
    </row>
    <row r="194" spans="1:9" ht="14.5">
      <c r="A194" s="6">
        <v>45609.463182870371</v>
      </c>
      <c r="B194" s="45">
        <v>63</v>
      </c>
      <c r="C194" s="52">
        <v>43.68</v>
      </c>
      <c r="D194" s="46">
        <v>2751.84</v>
      </c>
      <c r="E194" s="73" t="s">
        <v>28</v>
      </c>
      <c r="F194" s="42"/>
      <c r="G194" s="43"/>
      <c r="H194" s="43"/>
      <c r="I194" s="43"/>
    </row>
    <row r="195" spans="1:9" ht="14.5">
      <c r="A195" s="6">
        <v>45609.465567129628</v>
      </c>
      <c r="B195" s="45">
        <v>14</v>
      </c>
      <c r="C195" s="52">
        <v>43.66</v>
      </c>
      <c r="D195" s="46">
        <v>611.24</v>
      </c>
      <c r="E195" s="73" t="s">
        <v>17</v>
      </c>
      <c r="F195" s="42"/>
      <c r="G195" s="43"/>
      <c r="H195" s="43"/>
      <c r="I195" s="43"/>
    </row>
    <row r="196" spans="1:9" ht="14.5">
      <c r="A196" s="6">
        <v>45609.465567129628</v>
      </c>
      <c r="B196" s="45">
        <v>124</v>
      </c>
      <c r="C196" s="52">
        <v>43.66</v>
      </c>
      <c r="D196" s="46">
        <v>5413.8399999999992</v>
      </c>
      <c r="E196" s="73" t="s">
        <v>17</v>
      </c>
      <c r="F196" s="42"/>
      <c r="G196" s="43"/>
      <c r="H196" s="43"/>
      <c r="I196" s="43"/>
    </row>
    <row r="197" spans="1:9" ht="14.5">
      <c r="A197" s="6">
        <v>45609.465567129628</v>
      </c>
      <c r="B197" s="45">
        <v>178</v>
      </c>
      <c r="C197" s="52">
        <v>43.66</v>
      </c>
      <c r="D197" s="46">
        <v>7771.48</v>
      </c>
      <c r="E197" s="73" t="s">
        <v>17</v>
      </c>
      <c r="F197" s="42"/>
      <c r="G197" s="43"/>
      <c r="H197" s="43"/>
      <c r="I197" s="43"/>
    </row>
    <row r="198" spans="1:9" ht="14.5">
      <c r="A198" s="6">
        <v>45609.466597222221</v>
      </c>
      <c r="B198" s="45">
        <v>115</v>
      </c>
      <c r="C198" s="52">
        <v>43.65</v>
      </c>
      <c r="D198" s="46">
        <v>5019.75</v>
      </c>
      <c r="E198" s="73" t="s">
        <v>28</v>
      </c>
      <c r="F198" s="42"/>
      <c r="G198" s="43"/>
      <c r="H198" s="43"/>
      <c r="I198" s="43"/>
    </row>
    <row r="199" spans="1:9" ht="14.5">
      <c r="A199" s="6">
        <v>45609.466874999998</v>
      </c>
      <c r="B199" s="45">
        <v>80</v>
      </c>
      <c r="C199" s="52">
        <v>43.66</v>
      </c>
      <c r="D199" s="46">
        <v>3492.7999999999997</v>
      </c>
      <c r="E199" s="73" t="s">
        <v>17</v>
      </c>
      <c r="F199" s="42"/>
      <c r="G199" s="43"/>
      <c r="H199" s="43"/>
      <c r="I199" s="43"/>
    </row>
    <row r="200" spans="1:9" ht="14.5">
      <c r="A200" s="6">
        <v>45609.466874999998</v>
      </c>
      <c r="B200" s="45">
        <v>71</v>
      </c>
      <c r="C200" s="52">
        <v>43.66</v>
      </c>
      <c r="D200" s="46">
        <v>3099.8599999999997</v>
      </c>
      <c r="E200" s="73" t="s">
        <v>17</v>
      </c>
      <c r="F200" s="42"/>
      <c r="G200" s="43"/>
      <c r="H200" s="43"/>
      <c r="I200" s="43"/>
    </row>
    <row r="201" spans="1:9" ht="14.5">
      <c r="A201" s="6">
        <v>45609.468958333331</v>
      </c>
      <c r="B201" s="45">
        <v>174</v>
      </c>
      <c r="C201" s="52">
        <v>43.66</v>
      </c>
      <c r="D201" s="46">
        <v>7596.8399999999992</v>
      </c>
      <c r="E201" s="73" t="s">
        <v>17</v>
      </c>
      <c r="F201" s="42"/>
      <c r="G201" s="43"/>
      <c r="H201" s="43"/>
      <c r="I201" s="43"/>
    </row>
    <row r="202" spans="1:9" ht="14.5">
      <c r="A202" s="6">
        <v>45609.468958333331</v>
      </c>
      <c r="B202" s="45">
        <v>12</v>
      </c>
      <c r="C202" s="52">
        <v>43.67</v>
      </c>
      <c r="D202" s="46">
        <v>524.04</v>
      </c>
      <c r="E202" s="73" t="s">
        <v>17</v>
      </c>
      <c r="F202" s="42"/>
      <c r="G202" s="43"/>
      <c r="H202" s="43"/>
      <c r="I202" s="43"/>
    </row>
    <row r="203" spans="1:9" ht="14.5">
      <c r="A203" s="6">
        <v>45609.468958333331</v>
      </c>
      <c r="B203" s="45">
        <v>171</v>
      </c>
      <c r="C203" s="52">
        <v>43.67</v>
      </c>
      <c r="D203" s="46">
        <v>7467.5700000000006</v>
      </c>
      <c r="E203" s="73" t="s">
        <v>17</v>
      </c>
      <c r="F203" s="42"/>
      <c r="G203" s="43"/>
      <c r="H203" s="43"/>
      <c r="I203" s="43"/>
    </row>
    <row r="204" spans="1:9" ht="14.5">
      <c r="A204" s="6">
        <v>45609.468958333331</v>
      </c>
      <c r="B204" s="45">
        <v>37</v>
      </c>
      <c r="C204" s="52">
        <v>43.67</v>
      </c>
      <c r="D204" s="46">
        <v>1615.79</v>
      </c>
      <c r="E204" s="73" t="s">
        <v>28</v>
      </c>
      <c r="F204" s="42"/>
      <c r="G204" s="43"/>
      <c r="H204" s="43"/>
      <c r="I204" s="43"/>
    </row>
    <row r="205" spans="1:9" ht="14.5">
      <c r="A205" s="6">
        <v>45609.468958333331</v>
      </c>
      <c r="B205" s="45">
        <v>31</v>
      </c>
      <c r="C205" s="52">
        <v>43.67</v>
      </c>
      <c r="D205" s="46">
        <v>1353.77</v>
      </c>
      <c r="E205" s="73" t="s">
        <v>28</v>
      </c>
      <c r="F205" s="42"/>
      <c r="G205" s="43"/>
      <c r="H205" s="43"/>
      <c r="I205" s="43"/>
    </row>
    <row r="206" spans="1:9" ht="14.5">
      <c r="A206" s="6">
        <v>45609.468958333331</v>
      </c>
      <c r="B206" s="45">
        <v>70</v>
      </c>
      <c r="C206" s="52">
        <v>43.67</v>
      </c>
      <c r="D206" s="46">
        <v>3056.9</v>
      </c>
      <c r="E206" s="73" t="s">
        <v>28</v>
      </c>
      <c r="F206" s="42"/>
      <c r="G206" s="43"/>
      <c r="H206" s="43"/>
      <c r="I206" s="43"/>
    </row>
    <row r="207" spans="1:9" ht="14.5">
      <c r="A207" s="6">
        <v>45609.468958333331</v>
      </c>
      <c r="B207" s="45">
        <v>127</v>
      </c>
      <c r="C207" s="52">
        <v>43.67</v>
      </c>
      <c r="D207" s="46">
        <v>5546.09</v>
      </c>
      <c r="E207" s="73" t="s">
        <v>28</v>
      </c>
      <c r="F207" s="42"/>
      <c r="G207" s="43"/>
      <c r="H207" s="43"/>
      <c r="I207" s="43"/>
    </row>
    <row r="208" spans="1:9" ht="14.5">
      <c r="A208" s="6">
        <v>45609.468981481485</v>
      </c>
      <c r="B208" s="45">
        <v>169</v>
      </c>
      <c r="C208" s="52">
        <v>43.65</v>
      </c>
      <c r="D208" s="46">
        <v>7376.8499999999995</v>
      </c>
      <c r="E208" s="73" t="s">
        <v>17</v>
      </c>
      <c r="F208" s="42"/>
      <c r="G208" s="43"/>
      <c r="H208" s="43"/>
      <c r="I208" s="43"/>
    </row>
    <row r="209" spans="1:9" ht="14.5">
      <c r="A209" s="6">
        <v>45609.468981481485</v>
      </c>
      <c r="B209" s="45">
        <v>153</v>
      </c>
      <c r="C209" s="52">
        <v>43.65</v>
      </c>
      <c r="D209" s="46">
        <v>6678.45</v>
      </c>
      <c r="E209" s="73" t="s">
        <v>17</v>
      </c>
      <c r="F209" s="42"/>
      <c r="G209" s="43"/>
      <c r="H209" s="43"/>
      <c r="I209" s="43"/>
    </row>
    <row r="210" spans="1:9" ht="14.5">
      <c r="A210" s="6">
        <v>45609.468981481485</v>
      </c>
      <c r="B210" s="45">
        <v>3</v>
      </c>
      <c r="C210" s="52">
        <v>43.65</v>
      </c>
      <c r="D210" s="46">
        <v>130.94999999999999</v>
      </c>
      <c r="E210" s="73" t="s">
        <v>17</v>
      </c>
      <c r="F210" s="42"/>
      <c r="G210" s="43"/>
      <c r="H210" s="43"/>
      <c r="I210" s="43"/>
    </row>
    <row r="211" spans="1:9" ht="14.5">
      <c r="A211" s="6">
        <v>45609.468981481485</v>
      </c>
      <c r="B211" s="45">
        <v>20</v>
      </c>
      <c r="C211" s="52">
        <v>43.65</v>
      </c>
      <c r="D211" s="46">
        <v>873</v>
      </c>
      <c r="E211" s="73" t="s">
        <v>17</v>
      </c>
      <c r="F211" s="42"/>
      <c r="G211" s="43"/>
      <c r="H211" s="43"/>
      <c r="I211" s="43"/>
    </row>
    <row r="212" spans="1:9" ht="14.5">
      <c r="A212" s="6">
        <v>45609.470833333333</v>
      </c>
      <c r="B212" s="45">
        <v>125</v>
      </c>
      <c r="C212" s="52">
        <v>43.64</v>
      </c>
      <c r="D212" s="46">
        <v>5455</v>
      </c>
      <c r="E212" s="73" t="s">
        <v>28</v>
      </c>
      <c r="F212" s="42"/>
      <c r="G212" s="43"/>
      <c r="H212" s="43"/>
      <c r="I212" s="43"/>
    </row>
    <row r="213" spans="1:9" ht="14.5">
      <c r="A213" s="6">
        <v>45609.47246527778</v>
      </c>
      <c r="B213" s="45">
        <v>67</v>
      </c>
      <c r="C213" s="52">
        <v>43.63</v>
      </c>
      <c r="D213" s="46">
        <v>2923.21</v>
      </c>
      <c r="E213" s="73" t="s">
        <v>28</v>
      </c>
      <c r="F213" s="42"/>
      <c r="G213" s="43"/>
      <c r="H213" s="43"/>
      <c r="I213" s="43"/>
    </row>
    <row r="214" spans="1:9" ht="14.5">
      <c r="A214" s="6">
        <v>45609.47246527778</v>
      </c>
      <c r="B214" s="45">
        <v>56</v>
      </c>
      <c r="C214" s="52">
        <v>43.63</v>
      </c>
      <c r="D214" s="46">
        <v>2443.2800000000002</v>
      </c>
      <c r="E214" s="73" t="s">
        <v>28</v>
      </c>
      <c r="F214" s="42"/>
      <c r="G214" s="43"/>
      <c r="H214" s="43"/>
      <c r="I214" s="43"/>
    </row>
    <row r="215" spans="1:9" ht="14.5">
      <c r="A215" s="6">
        <v>45609.474502314813</v>
      </c>
      <c r="B215" s="45">
        <v>168</v>
      </c>
      <c r="C215" s="52">
        <v>43.6</v>
      </c>
      <c r="D215" s="46">
        <v>7324.8</v>
      </c>
      <c r="E215" s="73" t="s">
        <v>17</v>
      </c>
      <c r="F215" s="42"/>
      <c r="G215" s="43"/>
      <c r="H215" s="43"/>
      <c r="I215" s="43"/>
    </row>
    <row r="216" spans="1:9" ht="14.5">
      <c r="A216" s="6">
        <v>45609.474502314813</v>
      </c>
      <c r="B216" s="45">
        <v>8</v>
      </c>
      <c r="C216" s="52">
        <v>43.6</v>
      </c>
      <c r="D216" s="46">
        <v>348.8</v>
      </c>
      <c r="E216" s="73" t="s">
        <v>17</v>
      </c>
      <c r="F216" s="42"/>
      <c r="G216" s="43"/>
      <c r="H216" s="43"/>
      <c r="I216" s="43"/>
    </row>
    <row r="217" spans="1:9" ht="14.5">
      <c r="A217" s="6">
        <v>45609.475752314815</v>
      </c>
      <c r="B217" s="45">
        <v>173</v>
      </c>
      <c r="C217" s="52">
        <v>43.6</v>
      </c>
      <c r="D217" s="46">
        <v>7542.8</v>
      </c>
      <c r="E217" s="73" t="s">
        <v>17</v>
      </c>
      <c r="F217" s="42"/>
      <c r="G217" s="43"/>
      <c r="H217" s="43"/>
      <c r="I217" s="43"/>
    </row>
    <row r="218" spans="1:9" ht="14.5">
      <c r="A218" s="6">
        <v>45609.478182870371</v>
      </c>
      <c r="B218" s="45">
        <v>115</v>
      </c>
      <c r="C218" s="52">
        <v>43.63</v>
      </c>
      <c r="D218" s="46">
        <v>5017.4500000000007</v>
      </c>
      <c r="E218" s="73" t="s">
        <v>28</v>
      </c>
      <c r="F218" s="42"/>
      <c r="G218" s="43"/>
      <c r="H218" s="43"/>
      <c r="I218" s="43"/>
    </row>
    <row r="219" spans="1:9" ht="14.5">
      <c r="A219" s="6">
        <v>45609.478379629632</v>
      </c>
      <c r="B219" s="45">
        <v>160</v>
      </c>
      <c r="C219" s="52">
        <v>43.62</v>
      </c>
      <c r="D219" s="46">
        <v>6979.2</v>
      </c>
      <c r="E219" s="73" t="s">
        <v>17</v>
      </c>
      <c r="F219" s="42"/>
      <c r="G219" s="43"/>
      <c r="H219" s="43"/>
      <c r="I219" s="43"/>
    </row>
    <row r="220" spans="1:9" ht="14.5">
      <c r="A220" s="6">
        <v>45609.478379629632</v>
      </c>
      <c r="B220" s="45">
        <v>6</v>
      </c>
      <c r="C220" s="52">
        <v>43.62</v>
      </c>
      <c r="D220" s="46">
        <v>261.71999999999997</v>
      </c>
      <c r="E220" s="73" t="s">
        <v>17</v>
      </c>
      <c r="F220" s="42"/>
      <c r="G220" s="43"/>
      <c r="H220" s="43"/>
      <c r="I220" s="43"/>
    </row>
    <row r="221" spans="1:9" ht="14.5">
      <c r="A221" s="6">
        <v>45609.478379629632</v>
      </c>
      <c r="B221" s="45">
        <v>132</v>
      </c>
      <c r="C221" s="52">
        <v>43.62</v>
      </c>
      <c r="D221" s="46">
        <v>5757.8399999999992</v>
      </c>
      <c r="E221" s="73" t="s">
        <v>28</v>
      </c>
      <c r="F221" s="42"/>
      <c r="G221" s="43"/>
      <c r="H221" s="43"/>
      <c r="I221" s="43"/>
    </row>
    <row r="222" spans="1:9" ht="14.5">
      <c r="A222" s="6">
        <v>45609.47896990741</v>
      </c>
      <c r="B222" s="45">
        <v>166</v>
      </c>
      <c r="C222" s="52">
        <v>43.62</v>
      </c>
      <c r="D222" s="46">
        <v>7240.9199999999992</v>
      </c>
      <c r="E222" s="73" t="s">
        <v>17</v>
      </c>
      <c r="F222" s="42"/>
      <c r="G222" s="43"/>
      <c r="H222" s="43"/>
      <c r="I222" s="43"/>
    </row>
    <row r="223" spans="1:9" ht="14.5">
      <c r="A223" s="6">
        <v>45609.480509259258</v>
      </c>
      <c r="B223" s="45">
        <v>175</v>
      </c>
      <c r="C223" s="52">
        <v>43.58</v>
      </c>
      <c r="D223" s="46">
        <v>7626.5</v>
      </c>
      <c r="E223" s="73" t="s">
        <v>17</v>
      </c>
      <c r="F223" s="42"/>
      <c r="G223" s="43"/>
      <c r="H223" s="43"/>
      <c r="I223" s="43"/>
    </row>
    <row r="224" spans="1:9" ht="14.5">
      <c r="A224" s="6">
        <v>45609.480509259258</v>
      </c>
      <c r="B224" s="45">
        <v>113</v>
      </c>
      <c r="C224" s="52">
        <v>43.58</v>
      </c>
      <c r="D224" s="46">
        <v>4924.54</v>
      </c>
      <c r="E224" s="73" t="s">
        <v>28</v>
      </c>
      <c r="F224" s="42"/>
      <c r="G224" s="43"/>
      <c r="H224" s="43"/>
      <c r="I224" s="43"/>
    </row>
    <row r="225" spans="1:9" ht="14.5">
      <c r="A225" s="6">
        <v>45609.483194444445</v>
      </c>
      <c r="B225" s="45">
        <v>3</v>
      </c>
      <c r="C225" s="52">
        <v>43.62</v>
      </c>
      <c r="D225" s="46">
        <v>130.85999999999999</v>
      </c>
      <c r="E225" s="73" t="s">
        <v>17</v>
      </c>
      <c r="F225" s="42"/>
      <c r="G225" s="43"/>
      <c r="H225" s="43"/>
      <c r="I225" s="43"/>
    </row>
    <row r="226" spans="1:9" ht="14.5">
      <c r="A226" s="6">
        <v>45609.483194444445</v>
      </c>
      <c r="B226" s="45">
        <v>49</v>
      </c>
      <c r="C226" s="52">
        <v>43.62</v>
      </c>
      <c r="D226" s="46">
        <v>2137.3799999999997</v>
      </c>
      <c r="E226" s="73" t="s">
        <v>17</v>
      </c>
      <c r="F226" s="42"/>
      <c r="G226" s="43"/>
      <c r="H226" s="43"/>
      <c r="I226" s="43"/>
    </row>
    <row r="227" spans="1:9" ht="14.5">
      <c r="A227" s="6">
        <v>45609.483194444445</v>
      </c>
      <c r="B227" s="45">
        <v>124</v>
      </c>
      <c r="C227" s="52">
        <v>43.62</v>
      </c>
      <c r="D227" s="46">
        <v>5408.88</v>
      </c>
      <c r="E227" s="73" t="s">
        <v>17</v>
      </c>
      <c r="F227" s="42"/>
      <c r="G227" s="43"/>
      <c r="H227" s="43"/>
      <c r="I227" s="43"/>
    </row>
    <row r="228" spans="1:9" ht="14.5">
      <c r="A228" s="6">
        <v>45609.483194444445</v>
      </c>
      <c r="B228" s="45">
        <v>2</v>
      </c>
      <c r="C228" s="52">
        <v>43.62</v>
      </c>
      <c r="D228" s="46">
        <v>87.24</v>
      </c>
      <c r="E228" s="73" t="s">
        <v>17</v>
      </c>
      <c r="F228" s="42"/>
      <c r="G228" s="43"/>
      <c r="H228" s="43"/>
      <c r="I228" s="43"/>
    </row>
    <row r="229" spans="1:9" ht="14.5">
      <c r="A229" s="6">
        <v>45609.483194444445</v>
      </c>
      <c r="B229" s="45">
        <v>45</v>
      </c>
      <c r="C229" s="52">
        <v>43.62</v>
      </c>
      <c r="D229" s="46">
        <v>1962.8999999999999</v>
      </c>
      <c r="E229" s="73" t="s">
        <v>17</v>
      </c>
      <c r="F229" s="42"/>
      <c r="G229" s="43"/>
      <c r="H229" s="43"/>
      <c r="I229" s="43"/>
    </row>
    <row r="230" spans="1:9" ht="14.5">
      <c r="A230" s="6">
        <v>45609.483194444445</v>
      </c>
      <c r="B230" s="45">
        <v>130</v>
      </c>
      <c r="C230" s="52">
        <v>43.62</v>
      </c>
      <c r="D230" s="46">
        <v>5670.5999999999995</v>
      </c>
      <c r="E230" s="73" t="s">
        <v>17</v>
      </c>
      <c r="F230" s="42"/>
      <c r="G230" s="43"/>
      <c r="H230" s="43"/>
      <c r="I230" s="43"/>
    </row>
    <row r="231" spans="1:9" ht="14.5">
      <c r="A231" s="6">
        <v>45609.483194444445</v>
      </c>
      <c r="B231" s="45">
        <v>116</v>
      </c>
      <c r="C231" s="52">
        <v>43.62</v>
      </c>
      <c r="D231" s="46">
        <v>5059.92</v>
      </c>
      <c r="E231" s="73" t="s">
        <v>28</v>
      </c>
      <c r="F231" s="42"/>
      <c r="G231" s="43"/>
      <c r="H231" s="43"/>
      <c r="I231" s="43"/>
    </row>
    <row r="232" spans="1:9" ht="14.5">
      <c r="A232" s="6">
        <v>45609.483229166668</v>
      </c>
      <c r="B232" s="45">
        <v>47</v>
      </c>
      <c r="C232" s="52">
        <v>43.6</v>
      </c>
      <c r="D232" s="46">
        <v>2049.2000000000003</v>
      </c>
      <c r="E232" s="73" t="s">
        <v>17</v>
      </c>
      <c r="F232" s="42"/>
      <c r="G232" s="43"/>
      <c r="H232" s="43"/>
      <c r="I232" s="43"/>
    </row>
    <row r="233" spans="1:9" ht="14.5">
      <c r="A233" s="6">
        <v>45609.483229166668</v>
      </c>
      <c r="B233" s="45">
        <v>114</v>
      </c>
      <c r="C233" s="52">
        <v>43.6</v>
      </c>
      <c r="D233" s="46">
        <v>4970.4000000000005</v>
      </c>
      <c r="E233" s="73" t="s">
        <v>17</v>
      </c>
      <c r="F233" s="42"/>
      <c r="G233" s="43"/>
      <c r="H233" s="43"/>
      <c r="I233" s="43"/>
    </row>
    <row r="234" spans="1:9" ht="14.5">
      <c r="A234" s="6">
        <v>45609.486562500002</v>
      </c>
      <c r="B234" s="45">
        <v>192</v>
      </c>
      <c r="C234" s="52">
        <v>43.59</v>
      </c>
      <c r="D234" s="46">
        <v>8369.2800000000007</v>
      </c>
      <c r="E234" s="73" t="s">
        <v>17</v>
      </c>
      <c r="F234" s="42"/>
      <c r="G234" s="43"/>
      <c r="H234" s="43"/>
      <c r="I234" s="43"/>
    </row>
    <row r="235" spans="1:9" ht="14.5">
      <c r="A235" s="6">
        <v>45609.486562500002</v>
      </c>
      <c r="B235" s="45">
        <v>127</v>
      </c>
      <c r="C235" s="52">
        <v>43.59</v>
      </c>
      <c r="D235" s="46">
        <v>5535.93</v>
      </c>
      <c r="E235" s="73" t="s">
        <v>28</v>
      </c>
      <c r="F235" s="42"/>
      <c r="G235" s="43"/>
      <c r="H235" s="43"/>
      <c r="I235" s="43"/>
    </row>
    <row r="236" spans="1:9" ht="14.5">
      <c r="A236" s="6">
        <v>45609.488310185188</v>
      </c>
      <c r="B236" s="45">
        <v>57</v>
      </c>
      <c r="C236" s="52">
        <v>43.6</v>
      </c>
      <c r="D236" s="46">
        <v>2485.2000000000003</v>
      </c>
      <c r="E236" s="73" t="s">
        <v>17</v>
      </c>
      <c r="F236" s="42"/>
      <c r="G236" s="43"/>
      <c r="H236" s="43"/>
      <c r="I236" s="43"/>
    </row>
    <row r="237" spans="1:9" ht="14.5">
      <c r="A237" s="6">
        <v>45609.488310185188</v>
      </c>
      <c r="B237" s="45">
        <v>124</v>
      </c>
      <c r="C237" s="52">
        <v>43.6</v>
      </c>
      <c r="D237" s="46">
        <v>5406.4000000000005</v>
      </c>
      <c r="E237" s="73" t="s">
        <v>17</v>
      </c>
      <c r="F237" s="42"/>
      <c r="G237" s="43"/>
      <c r="H237" s="43"/>
      <c r="I237" s="43"/>
    </row>
    <row r="238" spans="1:9" ht="14.5">
      <c r="A238" s="6">
        <v>45609.488310185188</v>
      </c>
      <c r="B238" s="45">
        <v>181</v>
      </c>
      <c r="C238" s="52">
        <v>43.6</v>
      </c>
      <c r="D238" s="46">
        <v>7891.6</v>
      </c>
      <c r="E238" s="73" t="s">
        <v>17</v>
      </c>
      <c r="F238" s="42"/>
      <c r="G238" s="43"/>
      <c r="H238" s="43"/>
      <c r="I238" s="43"/>
    </row>
    <row r="239" spans="1:9" ht="14.5">
      <c r="A239" s="6">
        <v>45609.488310185188</v>
      </c>
      <c r="B239" s="45">
        <v>39</v>
      </c>
      <c r="C239" s="52">
        <v>43.6</v>
      </c>
      <c r="D239" s="46">
        <v>1700.4</v>
      </c>
      <c r="E239" s="73" t="s">
        <v>17</v>
      </c>
      <c r="F239" s="42"/>
      <c r="G239" s="43"/>
      <c r="H239" s="43"/>
      <c r="I239" s="43"/>
    </row>
    <row r="240" spans="1:9" ht="14.5">
      <c r="A240" s="6">
        <v>45609.488310185188</v>
      </c>
      <c r="B240" s="45">
        <v>139</v>
      </c>
      <c r="C240" s="52">
        <v>43.6</v>
      </c>
      <c r="D240" s="46">
        <v>6060.4000000000005</v>
      </c>
      <c r="E240" s="73" t="s">
        <v>28</v>
      </c>
      <c r="F240" s="42"/>
      <c r="G240" s="43"/>
      <c r="H240" s="43"/>
      <c r="I240" s="43"/>
    </row>
    <row r="241" spans="1:9" ht="14.5">
      <c r="A241" s="6">
        <v>45609.490949074076</v>
      </c>
      <c r="B241" s="45">
        <v>115</v>
      </c>
      <c r="C241" s="52">
        <v>43.62</v>
      </c>
      <c r="D241" s="46">
        <v>5016.2999999999993</v>
      </c>
      <c r="E241" s="73" t="s">
        <v>28</v>
      </c>
      <c r="F241" s="42"/>
      <c r="G241" s="43"/>
      <c r="H241" s="43"/>
      <c r="I241" s="43"/>
    </row>
    <row r="242" spans="1:9" ht="14.5">
      <c r="A242" s="6">
        <v>45609.491689814815</v>
      </c>
      <c r="B242" s="45">
        <v>97</v>
      </c>
      <c r="C242" s="52">
        <v>43.61</v>
      </c>
      <c r="D242" s="46">
        <v>4230.17</v>
      </c>
      <c r="E242" s="73" t="s">
        <v>17</v>
      </c>
      <c r="F242" s="42"/>
      <c r="G242" s="43"/>
      <c r="H242" s="43"/>
      <c r="I242" s="43"/>
    </row>
    <row r="243" spans="1:9" ht="14.5">
      <c r="A243" s="6">
        <v>45609.491689814815</v>
      </c>
      <c r="B243" s="45">
        <v>54</v>
      </c>
      <c r="C243" s="52">
        <v>43.61</v>
      </c>
      <c r="D243" s="46">
        <v>2354.94</v>
      </c>
      <c r="E243" s="73" t="s">
        <v>17</v>
      </c>
      <c r="F243" s="42"/>
      <c r="G243" s="43"/>
      <c r="H243" s="43"/>
      <c r="I243" s="43"/>
    </row>
    <row r="244" spans="1:9" ht="14.5">
      <c r="A244" s="6">
        <v>45609.493125000001</v>
      </c>
      <c r="B244" s="45">
        <v>92</v>
      </c>
      <c r="C244" s="52">
        <v>43.62</v>
      </c>
      <c r="D244" s="46">
        <v>4013.04</v>
      </c>
      <c r="E244" s="73" t="s">
        <v>28</v>
      </c>
      <c r="F244" s="42"/>
      <c r="G244" s="43"/>
      <c r="H244" s="43"/>
      <c r="I244" s="43"/>
    </row>
    <row r="245" spans="1:9" ht="14.5">
      <c r="A245" s="6">
        <v>45609.496990740743</v>
      </c>
      <c r="B245" s="45">
        <v>53</v>
      </c>
      <c r="C245" s="52">
        <v>43.67</v>
      </c>
      <c r="D245" s="46">
        <v>2314.5100000000002</v>
      </c>
      <c r="E245" s="73" t="s">
        <v>17</v>
      </c>
      <c r="F245" s="42"/>
      <c r="G245" s="43"/>
      <c r="H245" s="43"/>
      <c r="I245" s="43"/>
    </row>
    <row r="246" spans="1:9" ht="14.5">
      <c r="A246" s="6">
        <v>45609.496990740743</v>
      </c>
      <c r="B246" s="45">
        <v>72</v>
      </c>
      <c r="C246" s="52">
        <v>43.67</v>
      </c>
      <c r="D246" s="46">
        <v>3144.2400000000002</v>
      </c>
      <c r="E246" s="73" t="s">
        <v>17</v>
      </c>
      <c r="F246" s="42"/>
      <c r="G246" s="43"/>
      <c r="H246" s="43"/>
      <c r="I246" s="43"/>
    </row>
    <row r="247" spans="1:9" ht="14.5">
      <c r="A247" s="6">
        <v>45609.496990740743</v>
      </c>
      <c r="B247" s="45">
        <v>84</v>
      </c>
      <c r="C247" s="52">
        <v>43.67</v>
      </c>
      <c r="D247" s="46">
        <v>3668.28</v>
      </c>
      <c r="E247" s="73" t="s">
        <v>17</v>
      </c>
      <c r="F247" s="42"/>
      <c r="G247" s="43"/>
      <c r="H247" s="43"/>
      <c r="I247" s="43"/>
    </row>
    <row r="248" spans="1:9" ht="14.5">
      <c r="A248" s="6">
        <v>45609.496990740743</v>
      </c>
      <c r="B248" s="45">
        <v>40</v>
      </c>
      <c r="C248" s="52">
        <v>43.67</v>
      </c>
      <c r="D248" s="46">
        <v>1746.8000000000002</v>
      </c>
      <c r="E248" s="73" t="s">
        <v>17</v>
      </c>
      <c r="F248" s="42"/>
      <c r="G248" s="43"/>
      <c r="H248" s="43"/>
      <c r="I248" s="43"/>
    </row>
    <row r="249" spans="1:9" ht="14.5">
      <c r="A249" s="6">
        <v>45609.496990740743</v>
      </c>
      <c r="B249" s="45">
        <v>158</v>
      </c>
      <c r="C249" s="52">
        <v>43.67</v>
      </c>
      <c r="D249" s="46">
        <v>6899.8600000000006</v>
      </c>
      <c r="E249" s="73" t="s">
        <v>17</v>
      </c>
      <c r="F249" s="42"/>
      <c r="G249" s="43"/>
      <c r="H249" s="43"/>
      <c r="I249" s="43"/>
    </row>
    <row r="250" spans="1:9" ht="14.5">
      <c r="A250" s="6">
        <v>45609.496990740743</v>
      </c>
      <c r="B250" s="45">
        <v>86</v>
      </c>
      <c r="C250" s="52">
        <v>43.67</v>
      </c>
      <c r="D250" s="46">
        <v>3755.6200000000003</v>
      </c>
      <c r="E250" s="73" t="s">
        <v>17</v>
      </c>
      <c r="F250" s="42"/>
      <c r="G250" s="43"/>
      <c r="H250" s="43"/>
      <c r="I250" s="43"/>
    </row>
    <row r="251" spans="1:9" ht="14.5">
      <c r="A251" s="6">
        <v>45609.496990740743</v>
      </c>
      <c r="B251" s="45">
        <v>72</v>
      </c>
      <c r="C251" s="52">
        <v>43.67</v>
      </c>
      <c r="D251" s="46">
        <v>3144.2400000000002</v>
      </c>
      <c r="E251" s="73" t="s">
        <v>17</v>
      </c>
      <c r="F251" s="42"/>
      <c r="G251" s="43"/>
      <c r="H251" s="43"/>
      <c r="I251" s="43"/>
    </row>
    <row r="252" spans="1:9" ht="14.5">
      <c r="A252" s="6">
        <v>45609.496990740743</v>
      </c>
      <c r="B252" s="45">
        <v>126</v>
      </c>
      <c r="C252" s="52">
        <v>43.67</v>
      </c>
      <c r="D252" s="46">
        <v>5502.42</v>
      </c>
      <c r="E252" s="73" t="s">
        <v>17</v>
      </c>
      <c r="F252" s="42"/>
      <c r="G252" s="43"/>
      <c r="H252" s="43"/>
      <c r="I252" s="43"/>
    </row>
    <row r="253" spans="1:9" ht="14.5">
      <c r="A253" s="6">
        <v>45609.496990740743</v>
      </c>
      <c r="B253" s="45">
        <v>76</v>
      </c>
      <c r="C253" s="52">
        <v>43.67</v>
      </c>
      <c r="D253" s="46">
        <v>3318.92</v>
      </c>
      <c r="E253" s="73" t="s">
        <v>17</v>
      </c>
      <c r="F253" s="42"/>
      <c r="G253" s="43"/>
      <c r="H253" s="43"/>
      <c r="I253" s="43"/>
    </row>
    <row r="254" spans="1:9" ht="14.5">
      <c r="A254" s="6">
        <v>45609.496990740743</v>
      </c>
      <c r="B254" s="45">
        <v>190</v>
      </c>
      <c r="C254" s="52">
        <v>43.67</v>
      </c>
      <c r="D254" s="46">
        <v>8297.3000000000011</v>
      </c>
      <c r="E254" s="73" t="s">
        <v>17</v>
      </c>
      <c r="F254" s="42"/>
      <c r="G254" s="43"/>
      <c r="H254" s="43"/>
      <c r="I254" s="43"/>
    </row>
    <row r="255" spans="1:9" ht="14.5">
      <c r="A255" s="6">
        <v>45609.496990740743</v>
      </c>
      <c r="B255" s="45">
        <v>122</v>
      </c>
      <c r="C255" s="52">
        <v>43.67</v>
      </c>
      <c r="D255" s="46">
        <v>5327.74</v>
      </c>
      <c r="E255" s="73" t="s">
        <v>17</v>
      </c>
      <c r="F255" s="42"/>
      <c r="G255" s="43"/>
      <c r="H255" s="43"/>
      <c r="I255" s="43"/>
    </row>
    <row r="256" spans="1:9" ht="14.5">
      <c r="A256" s="6">
        <v>45609.496990740743</v>
      </c>
      <c r="B256" s="45">
        <v>50</v>
      </c>
      <c r="C256" s="52">
        <v>43.67</v>
      </c>
      <c r="D256" s="46">
        <v>2183.5</v>
      </c>
      <c r="E256" s="73" t="s">
        <v>17</v>
      </c>
      <c r="F256" s="42"/>
      <c r="G256" s="43"/>
      <c r="H256" s="43"/>
      <c r="I256" s="43"/>
    </row>
    <row r="257" spans="1:9" ht="14.5">
      <c r="A257" s="6">
        <v>45609.496990740743</v>
      </c>
      <c r="B257" s="45">
        <v>123</v>
      </c>
      <c r="C257" s="52">
        <v>43.67</v>
      </c>
      <c r="D257" s="46">
        <v>5371.41</v>
      </c>
      <c r="E257" s="73" t="s">
        <v>28</v>
      </c>
      <c r="F257" s="42"/>
      <c r="G257" s="43"/>
      <c r="H257" s="43"/>
      <c r="I257" s="43"/>
    </row>
    <row r="258" spans="1:9" ht="14.5">
      <c r="A258" s="6">
        <v>45609.496990740743</v>
      </c>
      <c r="B258" s="45">
        <v>11</v>
      </c>
      <c r="C258" s="52">
        <v>43.67</v>
      </c>
      <c r="D258" s="46">
        <v>480.37</v>
      </c>
      <c r="E258" s="73" t="s">
        <v>28</v>
      </c>
      <c r="F258" s="42"/>
      <c r="G258" s="43"/>
      <c r="H258" s="43"/>
      <c r="I258" s="43"/>
    </row>
    <row r="259" spans="1:9" ht="14.5">
      <c r="A259" s="6">
        <v>45609.498055555552</v>
      </c>
      <c r="B259" s="45">
        <v>120</v>
      </c>
      <c r="C259" s="52">
        <v>43.68</v>
      </c>
      <c r="D259" s="46">
        <v>5241.6000000000004</v>
      </c>
      <c r="E259" s="73" t="s">
        <v>28</v>
      </c>
      <c r="F259" s="42"/>
      <c r="G259" s="43"/>
      <c r="H259" s="43"/>
      <c r="I259" s="43"/>
    </row>
    <row r="260" spans="1:9" ht="14.5">
      <c r="A260" s="6">
        <v>45609.498055555552</v>
      </c>
      <c r="B260" s="45">
        <v>1</v>
      </c>
      <c r="C260" s="52">
        <v>43.68</v>
      </c>
      <c r="D260" s="46">
        <v>43.68</v>
      </c>
      <c r="E260" s="73" t="s">
        <v>28</v>
      </c>
      <c r="F260" s="42"/>
      <c r="G260" s="43"/>
      <c r="H260" s="43"/>
      <c r="I260" s="43"/>
    </row>
    <row r="261" spans="1:9" ht="14.5">
      <c r="A261" s="6">
        <v>45609.499918981484</v>
      </c>
      <c r="B261" s="45">
        <v>134</v>
      </c>
      <c r="C261" s="52">
        <v>43.67</v>
      </c>
      <c r="D261" s="46">
        <v>5851.7800000000007</v>
      </c>
      <c r="E261" s="73" t="s">
        <v>28</v>
      </c>
      <c r="F261" s="42"/>
      <c r="G261" s="43"/>
      <c r="H261" s="43"/>
      <c r="I261" s="43"/>
    </row>
    <row r="262" spans="1:9" ht="14.5">
      <c r="A262" s="6">
        <v>45609.503807870373</v>
      </c>
      <c r="B262" s="45">
        <v>160</v>
      </c>
      <c r="C262" s="52">
        <v>43.7</v>
      </c>
      <c r="D262" s="46">
        <v>6992</v>
      </c>
      <c r="E262" s="73" t="s">
        <v>17</v>
      </c>
      <c r="F262" s="42"/>
      <c r="G262" s="43"/>
      <c r="H262" s="43"/>
      <c r="I262" s="43"/>
    </row>
    <row r="263" spans="1:9" ht="14.5">
      <c r="A263" s="6">
        <v>45609.503807870373</v>
      </c>
      <c r="B263" s="45">
        <v>53</v>
      </c>
      <c r="C263" s="52">
        <v>43.7</v>
      </c>
      <c r="D263" s="46">
        <v>2316.1000000000004</v>
      </c>
      <c r="E263" s="73" t="s">
        <v>28</v>
      </c>
      <c r="F263" s="42"/>
      <c r="G263" s="43"/>
      <c r="H263" s="43"/>
      <c r="I263" s="43"/>
    </row>
    <row r="264" spans="1:9" ht="14.5">
      <c r="A264" s="6">
        <v>45609.503807870373</v>
      </c>
      <c r="B264" s="45">
        <v>68</v>
      </c>
      <c r="C264" s="52">
        <v>43.7</v>
      </c>
      <c r="D264" s="46">
        <v>2971.6000000000004</v>
      </c>
      <c r="E264" s="73" t="s">
        <v>28</v>
      </c>
      <c r="F264" s="42"/>
      <c r="G264" s="43"/>
      <c r="H264" s="43"/>
      <c r="I264" s="43"/>
    </row>
    <row r="265" spans="1:9" ht="14.5">
      <c r="A265" s="6">
        <v>45609.505219907405</v>
      </c>
      <c r="B265" s="45">
        <v>30</v>
      </c>
      <c r="C265" s="52">
        <v>43.7</v>
      </c>
      <c r="D265" s="46">
        <v>1311</v>
      </c>
      <c r="E265" s="73" t="s">
        <v>17</v>
      </c>
      <c r="F265" s="42"/>
      <c r="G265" s="43"/>
      <c r="H265" s="43"/>
      <c r="I265" s="43"/>
    </row>
    <row r="266" spans="1:9" ht="14.5">
      <c r="A266" s="6">
        <v>45609.505219907405</v>
      </c>
      <c r="B266" s="45">
        <v>120</v>
      </c>
      <c r="C266" s="52">
        <v>43.7</v>
      </c>
      <c r="D266" s="46">
        <v>5244</v>
      </c>
      <c r="E266" s="73" t="s">
        <v>17</v>
      </c>
      <c r="F266" s="42"/>
      <c r="G266" s="43"/>
      <c r="H266" s="43"/>
      <c r="I266" s="43"/>
    </row>
    <row r="267" spans="1:9" ht="14.5">
      <c r="A267" s="6">
        <v>45609.505277777775</v>
      </c>
      <c r="B267" s="45">
        <v>127</v>
      </c>
      <c r="C267" s="52">
        <v>43.69</v>
      </c>
      <c r="D267" s="46">
        <v>5548.63</v>
      </c>
      <c r="E267" s="73" t="s">
        <v>28</v>
      </c>
      <c r="F267" s="42"/>
      <c r="G267" s="43"/>
      <c r="H267" s="43"/>
      <c r="I267" s="43"/>
    </row>
    <row r="268" spans="1:9" ht="14.5">
      <c r="A268" s="6">
        <v>45609.507372685184</v>
      </c>
      <c r="B268" s="45">
        <v>1</v>
      </c>
      <c r="C268" s="52">
        <v>43.71</v>
      </c>
      <c r="D268" s="46">
        <v>43.71</v>
      </c>
      <c r="E268" s="73" t="s">
        <v>17</v>
      </c>
      <c r="F268" s="42"/>
      <c r="G268" s="43"/>
      <c r="H268" s="43"/>
      <c r="I268" s="43"/>
    </row>
    <row r="269" spans="1:9" ht="14.5">
      <c r="A269" s="6">
        <v>45609.507372685184</v>
      </c>
      <c r="B269" s="45">
        <v>153</v>
      </c>
      <c r="C269" s="52">
        <v>43.71</v>
      </c>
      <c r="D269" s="46">
        <v>6687.63</v>
      </c>
      <c r="E269" s="73" t="s">
        <v>17</v>
      </c>
      <c r="F269" s="42"/>
      <c r="G269" s="43"/>
      <c r="H269" s="43"/>
      <c r="I269" s="43"/>
    </row>
    <row r="270" spans="1:9" ht="14.5">
      <c r="A270" s="6">
        <v>45609.508356481485</v>
      </c>
      <c r="B270" s="45">
        <v>155</v>
      </c>
      <c r="C270" s="52">
        <v>43.67</v>
      </c>
      <c r="D270" s="46">
        <v>6768.85</v>
      </c>
      <c r="E270" s="73" t="s">
        <v>17</v>
      </c>
      <c r="F270" s="42"/>
      <c r="G270" s="43"/>
      <c r="H270" s="43"/>
      <c r="I270" s="43"/>
    </row>
    <row r="271" spans="1:9" ht="14.5">
      <c r="A271" s="6">
        <v>45609.508356481485</v>
      </c>
      <c r="B271" s="45">
        <v>40</v>
      </c>
      <c r="C271" s="52">
        <v>43.67</v>
      </c>
      <c r="D271" s="46">
        <v>1746.8000000000002</v>
      </c>
      <c r="E271" s="73" t="s">
        <v>28</v>
      </c>
      <c r="F271" s="42"/>
      <c r="G271" s="43"/>
      <c r="H271" s="43"/>
      <c r="I271" s="43"/>
    </row>
    <row r="272" spans="1:9" ht="14.5">
      <c r="A272" s="6">
        <v>45609.508356481485</v>
      </c>
      <c r="B272" s="45">
        <v>75</v>
      </c>
      <c r="C272" s="52">
        <v>43.67</v>
      </c>
      <c r="D272" s="46">
        <v>3275.25</v>
      </c>
      <c r="E272" s="73" t="s">
        <v>28</v>
      </c>
      <c r="F272" s="42"/>
      <c r="G272" s="43"/>
      <c r="H272" s="43"/>
      <c r="I272" s="43"/>
    </row>
    <row r="273" spans="1:9" ht="14.5">
      <c r="A273" s="6">
        <v>45609.510046296295</v>
      </c>
      <c r="B273" s="45">
        <v>171</v>
      </c>
      <c r="C273" s="52">
        <v>43.63</v>
      </c>
      <c r="D273" s="46">
        <v>7460.7300000000005</v>
      </c>
      <c r="E273" s="73" t="s">
        <v>17</v>
      </c>
      <c r="F273" s="42"/>
      <c r="G273" s="43"/>
      <c r="H273" s="43"/>
      <c r="I273" s="43"/>
    </row>
    <row r="274" spans="1:9" ht="14.5">
      <c r="A274" s="6">
        <v>45609.510046296295</v>
      </c>
      <c r="B274" s="45">
        <v>119</v>
      </c>
      <c r="C274" s="52">
        <v>43.63</v>
      </c>
      <c r="D274" s="46">
        <v>5191.97</v>
      </c>
      <c r="E274" s="73" t="s">
        <v>17</v>
      </c>
      <c r="F274" s="42"/>
      <c r="G274" s="43"/>
      <c r="H274" s="43"/>
      <c r="I274" s="43"/>
    </row>
    <row r="275" spans="1:9" ht="14.5">
      <c r="A275" s="6">
        <v>45609.510104166664</v>
      </c>
      <c r="B275" s="45">
        <v>170</v>
      </c>
      <c r="C275" s="52">
        <v>43.61</v>
      </c>
      <c r="D275" s="46">
        <v>7413.7</v>
      </c>
      <c r="E275" s="73" t="s">
        <v>17</v>
      </c>
      <c r="F275" s="42"/>
      <c r="G275" s="43"/>
      <c r="H275" s="43"/>
      <c r="I275" s="43"/>
    </row>
    <row r="276" spans="1:9" ht="14.5">
      <c r="A276" s="6">
        <v>45609.510104166664</v>
      </c>
      <c r="B276" s="45">
        <v>164</v>
      </c>
      <c r="C276" s="52">
        <v>43.61</v>
      </c>
      <c r="D276" s="46">
        <v>7152.04</v>
      </c>
      <c r="E276" s="73" t="s">
        <v>17</v>
      </c>
      <c r="F276" s="42"/>
      <c r="G276" s="43"/>
      <c r="H276" s="43"/>
      <c r="I276" s="43"/>
    </row>
    <row r="277" spans="1:9" ht="14.5">
      <c r="A277" s="6">
        <v>45609.51290509259</v>
      </c>
      <c r="B277" s="45">
        <v>70</v>
      </c>
      <c r="C277" s="52">
        <v>43.58</v>
      </c>
      <c r="D277" s="46">
        <v>3050.6</v>
      </c>
      <c r="E277" s="73" t="s">
        <v>28</v>
      </c>
      <c r="F277" s="42"/>
      <c r="G277" s="43"/>
      <c r="H277" s="43"/>
      <c r="I277" s="43"/>
    </row>
    <row r="278" spans="1:9" ht="14.5">
      <c r="A278" s="6">
        <v>45609.51290509259</v>
      </c>
      <c r="B278" s="45">
        <v>53</v>
      </c>
      <c r="C278" s="52">
        <v>43.58</v>
      </c>
      <c r="D278" s="46">
        <v>2309.7399999999998</v>
      </c>
      <c r="E278" s="73" t="s">
        <v>28</v>
      </c>
      <c r="F278" s="42"/>
      <c r="G278" s="43"/>
      <c r="H278" s="43"/>
      <c r="I278" s="43"/>
    </row>
    <row r="279" spans="1:9" ht="14.5">
      <c r="A279" s="6">
        <v>45609.515127314815</v>
      </c>
      <c r="B279" s="45">
        <v>75</v>
      </c>
      <c r="C279" s="52">
        <v>43.58</v>
      </c>
      <c r="D279" s="46">
        <v>3268.5</v>
      </c>
      <c r="E279" s="73" t="s">
        <v>17</v>
      </c>
      <c r="F279" s="42"/>
      <c r="G279" s="43"/>
      <c r="H279" s="43"/>
      <c r="I279" s="43"/>
    </row>
    <row r="280" spans="1:9" ht="14.5">
      <c r="A280" s="6">
        <v>45609.515127314815</v>
      </c>
      <c r="B280" s="45">
        <v>70</v>
      </c>
      <c r="C280" s="52">
        <v>43.58</v>
      </c>
      <c r="D280" s="46">
        <v>3050.6</v>
      </c>
      <c r="E280" s="73" t="s">
        <v>17</v>
      </c>
      <c r="F280" s="42"/>
      <c r="G280" s="43"/>
      <c r="H280" s="43"/>
      <c r="I280" s="43"/>
    </row>
    <row r="281" spans="1:9" ht="14.5">
      <c r="A281" s="6">
        <v>45609.515127314815</v>
      </c>
      <c r="B281" s="45">
        <v>84</v>
      </c>
      <c r="C281" s="52">
        <v>43.58</v>
      </c>
      <c r="D281" s="46">
        <v>3660.72</v>
      </c>
      <c r="E281" s="73" t="s">
        <v>17</v>
      </c>
      <c r="F281" s="42"/>
      <c r="G281" s="43"/>
      <c r="H281" s="43"/>
      <c r="I281" s="43"/>
    </row>
    <row r="282" spans="1:9" ht="14.5">
      <c r="A282" s="6">
        <v>45609.515127314815</v>
      </c>
      <c r="B282" s="45">
        <v>55</v>
      </c>
      <c r="C282" s="52">
        <v>43.58</v>
      </c>
      <c r="D282" s="46">
        <v>2396.9</v>
      </c>
      <c r="E282" s="73" t="s">
        <v>17</v>
      </c>
      <c r="F282" s="42"/>
      <c r="G282" s="43"/>
      <c r="H282" s="43"/>
      <c r="I282" s="43"/>
    </row>
    <row r="283" spans="1:9" ht="14.5">
      <c r="A283" s="6">
        <v>45609.515127314815</v>
      </c>
      <c r="B283" s="45">
        <v>147</v>
      </c>
      <c r="C283" s="52">
        <v>43.59</v>
      </c>
      <c r="D283" s="46">
        <v>6407.7300000000005</v>
      </c>
      <c r="E283" s="73" t="s">
        <v>17</v>
      </c>
      <c r="F283" s="42"/>
      <c r="G283" s="43"/>
      <c r="H283" s="43"/>
      <c r="I283" s="43"/>
    </row>
    <row r="284" spans="1:9" ht="14.5">
      <c r="A284" s="6">
        <v>45609.515127314815</v>
      </c>
      <c r="B284" s="45">
        <v>113</v>
      </c>
      <c r="C284" s="52">
        <v>43.6</v>
      </c>
      <c r="D284" s="46">
        <v>4926.8</v>
      </c>
      <c r="E284" s="73" t="s">
        <v>28</v>
      </c>
      <c r="F284" s="42"/>
      <c r="G284" s="43"/>
      <c r="H284" s="43"/>
      <c r="I284" s="43"/>
    </row>
    <row r="285" spans="1:9" ht="14.5">
      <c r="A285" s="6">
        <v>45609.516215277778</v>
      </c>
      <c r="B285" s="45">
        <v>13</v>
      </c>
      <c r="C285" s="52">
        <v>43.56</v>
      </c>
      <c r="D285" s="46">
        <v>566.28</v>
      </c>
      <c r="E285" s="73" t="s">
        <v>17</v>
      </c>
      <c r="F285" s="42"/>
      <c r="G285" s="43"/>
      <c r="H285" s="43"/>
      <c r="I285" s="43"/>
    </row>
    <row r="286" spans="1:9" ht="14.5">
      <c r="A286" s="6">
        <v>45609.516215277778</v>
      </c>
      <c r="B286" s="45">
        <v>159</v>
      </c>
      <c r="C286" s="52">
        <v>43.56</v>
      </c>
      <c r="D286" s="46">
        <v>6926.04</v>
      </c>
      <c r="E286" s="73" t="s">
        <v>17</v>
      </c>
      <c r="F286" s="42"/>
      <c r="G286" s="43"/>
      <c r="H286" s="43"/>
      <c r="I286" s="43"/>
    </row>
    <row r="287" spans="1:9" ht="14.5">
      <c r="A287" s="6">
        <v>45609.516215277778</v>
      </c>
      <c r="B287" s="45">
        <v>82</v>
      </c>
      <c r="C287" s="52">
        <v>43.56</v>
      </c>
      <c r="D287" s="46">
        <v>3571.92</v>
      </c>
      <c r="E287" s="73" t="s">
        <v>17</v>
      </c>
      <c r="F287" s="42"/>
      <c r="G287" s="43"/>
      <c r="H287" s="43"/>
      <c r="I287" s="43"/>
    </row>
    <row r="288" spans="1:9" ht="14.5">
      <c r="A288" s="6">
        <v>45609.516215277778</v>
      </c>
      <c r="B288" s="45">
        <v>104</v>
      </c>
      <c r="C288" s="52">
        <v>43.56</v>
      </c>
      <c r="D288" s="46">
        <v>4530.24</v>
      </c>
      <c r="E288" s="73" t="s">
        <v>17</v>
      </c>
      <c r="F288" s="42"/>
      <c r="G288" s="43"/>
      <c r="H288" s="43"/>
      <c r="I288" s="43"/>
    </row>
    <row r="289" spans="1:9" ht="14.5">
      <c r="A289" s="6">
        <v>45609.516215277778</v>
      </c>
      <c r="B289" s="45">
        <v>77</v>
      </c>
      <c r="C289" s="52">
        <v>43.56</v>
      </c>
      <c r="D289" s="46">
        <v>3354.1200000000003</v>
      </c>
      <c r="E289" s="73" t="s">
        <v>17</v>
      </c>
      <c r="F289" s="42"/>
      <c r="G289" s="43"/>
      <c r="H289" s="43"/>
      <c r="I289" s="43"/>
    </row>
    <row r="290" spans="1:9" ht="14.5">
      <c r="A290" s="6">
        <v>45609.516215277778</v>
      </c>
      <c r="B290" s="45">
        <v>82</v>
      </c>
      <c r="C290" s="52">
        <v>43.56</v>
      </c>
      <c r="D290" s="46">
        <v>3571.92</v>
      </c>
      <c r="E290" s="73" t="s">
        <v>17</v>
      </c>
      <c r="F290" s="42"/>
      <c r="G290" s="43"/>
      <c r="H290" s="43"/>
      <c r="I290" s="43"/>
    </row>
    <row r="291" spans="1:9" ht="14.5">
      <c r="A291" s="6">
        <v>45609.516215277778</v>
      </c>
      <c r="B291" s="45">
        <v>141</v>
      </c>
      <c r="C291" s="52">
        <v>43.56</v>
      </c>
      <c r="D291" s="46">
        <v>6141.96</v>
      </c>
      <c r="E291" s="73" t="s">
        <v>17</v>
      </c>
      <c r="F291" s="42"/>
      <c r="G291" s="43"/>
      <c r="H291" s="43"/>
      <c r="I291" s="43"/>
    </row>
    <row r="292" spans="1:9" ht="14.5">
      <c r="A292" s="6">
        <v>45609.516215277778</v>
      </c>
      <c r="B292" s="45">
        <v>42</v>
      </c>
      <c r="C292" s="52">
        <v>43.56</v>
      </c>
      <c r="D292" s="46">
        <v>1829.52</v>
      </c>
      <c r="E292" s="73" t="s">
        <v>17</v>
      </c>
      <c r="F292" s="42"/>
      <c r="G292" s="43"/>
      <c r="H292" s="43"/>
      <c r="I292" s="43"/>
    </row>
    <row r="293" spans="1:9" ht="14.5">
      <c r="A293" s="6">
        <v>45609.516215277778</v>
      </c>
      <c r="B293" s="45">
        <v>62</v>
      </c>
      <c r="C293" s="52">
        <v>43.56</v>
      </c>
      <c r="D293" s="46">
        <v>2700.7200000000003</v>
      </c>
      <c r="E293" s="73" t="s">
        <v>17</v>
      </c>
      <c r="F293" s="42"/>
      <c r="G293" s="43"/>
      <c r="H293" s="43"/>
      <c r="I293" s="43"/>
    </row>
    <row r="294" spans="1:9" ht="14.5">
      <c r="A294" s="6">
        <v>45609.516215277778</v>
      </c>
      <c r="B294" s="45">
        <v>181</v>
      </c>
      <c r="C294" s="52">
        <v>43.56</v>
      </c>
      <c r="D294" s="46">
        <v>7884.3600000000006</v>
      </c>
      <c r="E294" s="73" t="s">
        <v>17</v>
      </c>
      <c r="F294" s="42"/>
      <c r="G294" s="43"/>
      <c r="H294" s="43"/>
      <c r="I294" s="43"/>
    </row>
    <row r="295" spans="1:9" ht="14.5">
      <c r="A295" s="6">
        <v>45609.516215277778</v>
      </c>
      <c r="B295" s="45">
        <v>57</v>
      </c>
      <c r="C295" s="52">
        <v>43.56</v>
      </c>
      <c r="D295" s="46">
        <v>2482.92</v>
      </c>
      <c r="E295" s="73" t="s">
        <v>17</v>
      </c>
      <c r="F295" s="42"/>
      <c r="G295" s="43"/>
      <c r="H295" s="43"/>
      <c r="I295" s="43"/>
    </row>
    <row r="296" spans="1:9" ht="14.5">
      <c r="A296" s="6">
        <v>45609.519571759258</v>
      </c>
      <c r="B296" s="45">
        <v>30</v>
      </c>
      <c r="C296" s="52">
        <v>43.55</v>
      </c>
      <c r="D296" s="46">
        <v>1306.5</v>
      </c>
      <c r="E296" s="73" t="s">
        <v>28</v>
      </c>
      <c r="F296" s="42"/>
      <c r="G296" s="43"/>
      <c r="H296" s="43"/>
      <c r="I296" s="43"/>
    </row>
    <row r="297" spans="1:9" ht="14.5">
      <c r="A297" s="6">
        <v>45609.519571759258</v>
      </c>
      <c r="B297" s="45">
        <v>92</v>
      </c>
      <c r="C297" s="52">
        <v>43.55</v>
      </c>
      <c r="D297" s="46">
        <v>4006.6</v>
      </c>
      <c r="E297" s="73" t="s">
        <v>28</v>
      </c>
      <c r="F297" s="42"/>
      <c r="G297" s="43"/>
      <c r="H297" s="43"/>
      <c r="I297" s="43"/>
    </row>
    <row r="298" spans="1:9" ht="14.5">
      <c r="A298" s="6">
        <v>45609.519687499997</v>
      </c>
      <c r="B298" s="45">
        <v>145</v>
      </c>
      <c r="C298" s="52">
        <v>43.54</v>
      </c>
      <c r="D298" s="46">
        <v>6313.3</v>
      </c>
      <c r="E298" s="73" t="s">
        <v>17</v>
      </c>
      <c r="F298" s="42"/>
      <c r="G298" s="43"/>
      <c r="H298" s="43"/>
      <c r="I298" s="43"/>
    </row>
    <row r="299" spans="1:9" ht="14.5">
      <c r="A299" s="6">
        <v>45609.520648148151</v>
      </c>
      <c r="B299" s="45">
        <v>117</v>
      </c>
      <c r="C299" s="52">
        <v>43.54</v>
      </c>
      <c r="D299" s="46">
        <v>5094.18</v>
      </c>
      <c r="E299" s="73" t="s">
        <v>28</v>
      </c>
      <c r="F299" s="42"/>
      <c r="G299" s="43"/>
      <c r="H299" s="43"/>
      <c r="I299" s="43"/>
    </row>
    <row r="300" spans="1:9" ht="14.5">
      <c r="A300" s="6">
        <v>45609.520983796298</v>
      </c>
      <c r="B300" s="45">
        <v>2</v>
      </c>
      <c r="C300" s="52">
        <v>43.54</v>
      </c>
      <c r="D300" s="46">
        <v>87.08</v>
      </c>
      <c r="E300" s="73" t="s">
        <v>28</v>
      </c>
      <c r="F300" s="42"/>
      <c r="G300" s="43"/>
      <c r="H300" s="43"/>
      <c r="I300" s="43"/>
    </row>
    <row r="301" spans="1:9" ht="14.5">
      <c r="A301" s="6">
        <v>45609.521284722221</v>
      </c>
      <c r="B301" s="45">
        <v>1</v>
      </c>
      <c r="C301" s="52">
        <v>43.54</v>
      </c>
      <c r="D301" s="46">
        <v>43.54</v>
      </c>
      <c r="E301" s="73" t="s">
        <v>28</v>
      </c>
      <c r="F301" s="42"/>
      <c r="G301" s="43"/>
      <c r="H301" s="43"/>
      <c r="I301" s="43"/>
    </row>
    <row r="302" spans="1:9" ht="14.5">
      <c r="A302" s="6">
        <v>45609.521585648145</v>
      </c>
      <c r="B302" s="45">
        <v>152</v>
      </c>
      <c r="C302" s="52">
        <v>43.53</v>
      </c>
      <c r="D302" s="46">
        <v>6616.56</v>
      </c>
      <c r="E302" s="73" t="s">
        <v>17</v>
      </c>
      <c r="F302" s="42"/>
      <c r="G302" s="43"/>
      <c r="H302" s="43"/>
      <c r="I302" s="43"/>
    </row>
    <row r="303" spans="1:9" ht="14.5">
      <c r="A303" s="6">
        <v>45609.522534722222</v>
      </c>
      <c r="B303" s="45">
        <v>144</v>
      </c>
      <c r="C303" s="52">
        <v>43.54</v>
      </c>
      <c r="D303" s="46">
        <v>6269.76</v>
      </c>
      <c r="E303" s="73" t="s">
        <v>17</v>
      </c>
      <c r="F303" s="42"/>
      <c r="G303" s="43"/>
      <c r="H303" s="43"/>
      <c r="I303" s="43"/>
    </row>
    <row r="304" spans="1:9" ht="14.5">
      <c r="A304" s="6">
        <v>45609.522534722222</v>
      </c>
      <c r="B304" s="45">
        <v>152</v>
      </c>
      <c r="C304" s="52">
        <v>43.54</v>
      </c>
      <c r="D304" s="46">
        <v>6618.08</v>
      </c>
      <c r="E304" s="73" t="s">
        <v>17</v>
      </c>
      <c r="F304" s="42"/>
      <c r="G304" s="43"/>
      <c r="H304" s="43"/>
      <c r="I304" s="43"/>
    </row>
    <row r="305" spans="1:9" ht="14.5">
      <c r="A305" s="6">
        <v>45609.522534722222</v>
      </c>
      <c r="B305" s="45">
        <v>33</v>
      </c>
      <c r="C305" s="52">
        <v>43.54</v>
      </c>
      <c r="D305" s="46">
        <v>1436.82</v>
      </c>
      <c r="E305" s="73" t="s">
        <v>17</v>
      </c>
      <c r="F305" s="42"/>
      <c r="G305" s="43"/>
      <c r="H305" s="43"/>
      <c r="I305" s="43"/>
    </row>
    <row r="306" spans="1:9" ht="14.5">
      <c r="A306" s="6">
        <v>45609.522534722222</v>
      </c>
      <c r="B306" s="45">
        <v>8</v>
      </c>
      <c r="C306" s="52">
        <v>43.54</v>
      </c>
      <c r="D306" s="46">
        <v>348.32</v>
      </c>
      <c r="E306" s="73" t="s">
        <v>17</v>
      </c>
      <c r="F306" s="42"/>
      <c r="G306" s="43"/>
      <c r="H306" s="43"/>
      <c r="I306" s="43"/>
    </row>
    <row r="307" spans="1:9" ht="14.5">
      <c r="A307" s="6">
        <v>45609.523715277777</v>
      </c>
      <c r="B307" s="45">
        <v>131</v>
      </c>
      <c r="C307" s="52">
        <v>43.53</v>
      </c>
      <c r="D307" s="46">
        <v>5702.43</v>
      </c>
      <c r="E307" s="73" t="s">
        <v>28</v>
      </c>
      <c r="F307" s="42"/>
      <c r="G307" s="43"/>
      <c r="H307" s="43"/>
      <c r="I307" s="43"/>
    </row>
    <row r="308" spans="1:9" ht="14.5">
      <c r="A308" s="6">
        <v>45609.52548611111</v>
      </c>
      <c r="B308" s="45">
        <v>100</v>
      </c>
      <c r="C308" s="52">
        <v>43.52</v>
      </c>
      <c r="D308" s="46">
        <v>4352</v>
      </c>
      <c r="E308" s="73" t="s">
        <v>28</v>
      </c>
      <c r="F308" s="42"/>
      <c r="G308" s="43"/>
      <c r="H308" s="43"/>
      <c r="I308" s="43"/>
    </row>
    <row r="309" spans="1:9" ht="14.5">
      <c r="A309" s="6">
        <v>45609.525775462964</v>
      </c>
      <c r="B309" s="45">
        <v>39</v>
      </c>
      <c r="C309" s="52">
        <v>43.52</v>
      </c>
      <c r="D309" s="46">
        <v>1697.2800000000002</v>
      </c>
      <c r="E309" s="73" t="s">
        <v>28</v>
      </c>
      <c r="F309" s="42"/>
      <c r="G309" s="43"/>
      <c r="H309" s="43"/>
      <c r="I309" s="43"/>
    </row>
    <row r="310" spans="1:9" ht="14.5">
      <c r="A310" s="6">
        <v>45609.526828703703</v>
      </c>
      <c r="B310" s="45">
        <v>182</v>
      </c>
      <c r="C310" s="52">
        <v>43.52</v>
      </c>
      <c r="D310" s="46">
        <v>7920.64</v>
      </c>
      <c r="E310" s="73" t="s">
        <v>17</v>
      </c>
      <c r="F310" s="42"/>
      <c r="G310" s="43"/>
      <c r="H310" s="43"/>
      <c r="I310" s="43"/>
    </row>
    <row r="311" spans="1:9" ht="14.5">
      <c r="A311" s="6">
        <v>45609.528715277775</v>
      </c>
      <c r="B311" s="45">
        <v>59</v>
      </c>
      <c r="C311" s="52">
        <v>43.5</v>
      </c>
      <c r="D311" s="46">
        <v>2566.5</v>
      </c>
      <c r="E311" s="73" t="s">
        <v>17</v>
      </c>
      <c r="F311" s="42"/>
      <c r="G311" s="43"/>
      <c r="H311" s="43"/>
      <c r="I311" s="43"/>
    </row>
    <row r="312" spans="1:9" ht="14.5">
      <c r="A312" s="6">
        <v>45609.528715277775</v>
      </c>
      <c r="B312" s="45">
        <v>132</v>
      </c>
      <c r="C312" s="52">
        <v>43.5</v>
      </c>
      <c r="D312" s="46">
        <v>5742</v>
      </c>
      <c r="E312" s="73" t="s">
        <v>17</v>
      </c>
      <c r="F312" s="42"/>
      <c r="G312" s="43"/>
      <c r="H312" s="43"/>
      <c r="I312" s="43"/>
    </row>
    <row r="313" spans="1:9" ht="14.5">
      <c r="A313" s="6">
        <v>45609.528715277775</v>
      </c>
      <c r="B313" s="45">
        <v>190</v>
      </c>
      <c r="C313" s="52">
        <v>43.51</v>
      </c>
      <c r="D313" s="46">
        <v>8266.9</v>
      </c>
      <c r="E313" s="73" t="s">
        <v>17</v>
      </c>
      <c r="F313" s="42"/>
      <c r="G313" s="43"/>
      <c r="H313" s="43"/>
      <c r="I313" s="43"/>
    </row>
    <row r="314" spans="1:9" ht="14.5">
      <c r="A314" s="6">
        <v>45609.529490740744</v>
      </c>
      <c r="B314" s="45">
        <v>130</v>
      </c>
      <c r="C314" s="52">
        <v>43.5</v>
      </c>
      <c r="D314" s="46">
        <v>5655</v>
      </c>
      <c r="E314" s="73" t="s">
        <v>28</v>
      </c>
      <c r="F314" s="42"/>
      <c r="G314" s="43"/>
      <c r="H314" s="43"/>
      <c r="I314" s="43"/>
    </row>
    <row r="315" spans="1:9" ht="14.5">
      <c r="A315" s="6">
        <v>45609.532453703701</v>
      </c>
      <c r="B315" s="45">
        <v>145</v>
      </c>
      <c r="C315" s="52">
        <v>43.46</v>
      </c>
      <c r="D315" s="46">
        <v>6301.7</v>
      </c>
      <c r="E315" s="73" t="s">
        <v>17</v>
      </c>
      <c r="F315" s="42"/>
      <c r="G315" s="43"/>
      <c r="H315" s="43"/>
      <c r="I315" s="43"/>
    </row>
    <row r="316" spans="1:9" ht="14.5">
      <c r="A316" s="6">
        <v>45609.53329861111</v>
      </c>
      <c r="B316" s="45">
        <v>12</v>
      </c>
      <c r="C316" s="52">
        <v>43.45</v>
      </c>
      <c r="D316" s="46">
        <v>521.40000000000009</v>
      </c>
      <c r="E316" s="73" t="s">
        <v>28</v>
      </c>
      <c r="F316" s="42"/>
      <c r="G316" s="43"/>
      <c r="H316" s="43"/>
      <c r="I316" s="43"/>
    </row>
    <row r="317" spans="1:9" ht="14.5">
      <c r="A317" s="6">
        <v>45609.53329861111</v>
      </c>
      <c r="B317" s="45">
        <v>118</v>
      </c>
      <c r="C317" s="52">
        <v>43.45</v>
      </c>
      <c r="D317" s="46">
        <v>5127.1000000000004</v>
      </c>
      <c r="E317" s="73" t="s">
        <v>28</v>
      </c>
      <c r="F317" s="42"/>
      <c r="G317" s="43"/>
      <c r="H317" s="43"/>
      <c r="I317" s="43"/>
    </row>
    <row r="318" spans="1:9" ht="14.5">
      <c r="A318" s="6">
        <v>45609.533831018518</v>
      </c>
      <c r="B318" s="45">
        <v>133</v>
      </c>
      <c r="C318" s="52">
        <v>43.44</v>
      </c>
      <c r="D318" s="46">
        <v>5777.5199999999995</v>
      </c>
      <c r="E318" s="73" t="s">
        <v>17</v>
      </c>
      <c r="F318" s="42"/>
      <c r="G318" s="43"/>
      <c r="H318" s="43"/>
      <c r="I318" s="43"/>
    </row>
    <row r="319" spans="1:9" ht="14.5">
      <c r="A319" s="6">
        <v>45609.536192129628</v>
      </c>
      <c r="B319" s="45">
        <v>129</v>
      </c>
      <c r="C319" s="52">
        <v>43.43</v>
      </c>
      <c r="D319" s="46">
        <v>5602.47</v>
      </c>
      <c r="E319" s="73" t="s">
        <v>17</v>
      </c>
      <c r="F319" s="42"/>
      <c r="G319" s="43"/>
      <c r="H319" s="43"/>
      <c r="I319" s="43"/>
    </row>
    <row r="320" spans="1:9" ht="14.5">
      <c r="A320" s="6">
        <v>45609.537766203706</v>
      </c>
      <c r="B320" s="45">
        <v>33</v>
      </c>
      <c r="C320" s="52">
        <v>43.43</v>
      </c>
      <c r="D320" s="46">
        <v>1433.19</v>
      </c>
      <c r="E320" s="73" t="s">
        <v>17</v>
      </c>
      <c r="F320" s="42"/>
      <c r="G320" s="43"/>
      <c r="H320" s="43"/>
      <c r="I320" s="43"/>
    </row>
    <row r="321" spans="1:9" ht="14.5">
      <c r="A321" s="6">
        <v>45609.537766203706</v>
      </c>
      <c r="B321" s="45">
        <v>17</v>
      </c>
      <c r="C321" s="52">
        <v>43.43</v>
      </c>
      <c r="D321" s="46">
        <v>738.31</v>
      </c>
      <c r="E321" s="73" t="s">
        <v>17</v>
      </c>
      <c r="F321" s="42"/>
      <c r="G321" s="43"/>
      <c r="H321" s="43"/>
      <c r="I321" s="43"/>
    </row>
    <row r="322" spans="1:9" ht="14.5">
      <c r="A322" s="6">
        <v>45609.537766203706</v>
      </c>
      <c r="B322" s="45">
        <v>91</v>
      </c>
      <c r="C322" s="52">
        <v>43.43</v>
      </c>
      <c r="D322" s="46">
        <v>3952.13</v>
      </c>
      <c r="E322" s="73" t="s">
        <v>17</v>
      </c>
      <c r="F322" s="42"/>
      <c r="G322" s="43"/>
      <c r="H322" s="43"/>
      <c r="I322" s="43"/>
    </row>
    <row r="323" spans="1:9" ht="14.5">
      <c r="A323" s="6">
        <v>45609.537766203706</v>
      </c>
      <c r="B323" s="45">
        <v>109</v>
      </c>
      <c r="C323" s="52">
        <v>43.43</v>
      </c>
      <c r="D323" s="46">
        <v>4733.87</v>
      </c>
      <c r="E323" s="73" t="s">
        <v>17</v>
      </c>
      <c r="F323" s="42"/>
      <c r="G323" s="43"/>
      <c r="H323" s="43"/>
      <c r="I323" s="43"/>
    </row>
    <row r="324" spans="1:9" ht="14.5">
      <c r="A324" s="6">
        <v>45609.537766203706</v>
      </c>
      <c r="B324" s="45">
        <v>65</v>
      </c>
      <c r="C324" s="52">
        <v>43.43</v>
      </c>
      <c r="D324" s="46">
        <v>2822.95</v>
      </c>
      <c r="E324" s="73" t="s">
        <v>17</v>
      </c>
      <c r="F324" s="42"/>
      <c r="G324" s="43"/>
      <c r="H324" s="43"/>
      <c r="I324" s="43"/>
    </row>
    <row r="325" spans="1:9" ht="14.5">
      <c r="A325" s="6">
        <v>45609.537766203706</v>
      </c>
      <c r="B325" s="45">
        <v>128</v>
      </c>
      <c r="C325" s="52">
        <v>43.43</v>
      </c>
      <c r="D325" s="46">
        <v>5559.04</v>
      </c>
      <c r="E325" s="73" t="s">
        <v>17</v>
      </c>
      <c r="F325" s="42"/>
      <c r="G325" s="43"/>
      <c r="H325" s="43"/>
      <c r="I325" s="43"/>
    </row>
    <row r="326" spans="1:9" ht="14.5">
      <c r="A326" s="6">
        <v>45609.537766203706</v>
      </c>
      <c r="B326" s="45">
        <v>131</v>
      </c>
      <c r="C326" s="52">
        <v>43.43</v>
      </c>
      <c r="D326" s="46">
        <v>5689.33</v>
      </c>
      <c r="E326" s="73" t="s">
        <v>28</v>
      </c>
      <c r="F326" s="42"/>
      <c r="G326" s="43"/>
      <c r="H326" s="43"/>
      <c r="I326" s="43"/>
    </row>
    <row r="327" spans="1:9" ht="14.5">
      <c r="A327" s="6">
        <v>45609.541018518517</v>
      </c>
      <c r="B327" s="45">
        <v>49</v>
      </c>
      <c r="C327" s="52">
        <v>43.41</v>
      </c>
      <c r="D327" s="46">
        <v>2127.0899999999997</v>
      </c>
      <c r="E327" s="73" t="s">
        <v>28</v>
      </c>
      <c r="F327" s="42"/>
      <c r="G327" s="43"/>
      <c r="H327" s="43"/>
      <c r="I327" s="43"/>
    </row>
    <row r="328" spans="1:9" ht="14.5">
      <c r="A328" s="6">
        <v>45609.541018518517</v>
      </c>
      <c r="B328" s="45">
        <v>80</v>
      </c>
      <c r="C328" s="52">
        <v>43.41</v>
      </c>
      <c r="D328" s="46">
        <v>3472.7999999999997</v>
      </c>
      <c r="E328" s="73" t="s">
        <v>28</v>
      </c>
      <c r="F328" s="42"/>
      <c r="G328" s="43"/>
      <c r="H328" s="43"/>
      <c r="I328" s="43"/>
    </row>
    <row r="329" spans="1:9" ht="14.5">
      <c r="A329" s="6">
        <v>45609.541064814817</v>
      </c>
      <c r="B329" s="45">
        <v>20</v>
      </c>
      <c r="C329" s="52">
        <v>43.39</v>
      </c>
      <c r="D329" s="46">
        <v>867.8</v>
      </c>
      <c r="E329" s="73" t="s">
        <v>17</v>
      </c>
      <c r="F329" s="42"/>
      <c r="G329" s="43"/>
      <c r="H329" s="43"/>
      <c r="I329" s="43"/>
    </row>
    <row r="330" spans="1:9" ht="14.5">
      <c r="A330" s="6">
        <v>45609.541064814817</v>
      </c>
      <c r="B330" s="45">
        <v>121</v>
      </c>
      <c r="C330" s="52">
        <v>43.4</v>
      </c>
      <c r="D330" s="46">
        <v>5251.4</v>
      </c>
      <c r="E330" s="73" t="s">
        <v>17</v>
      </c>
      <c r="F330" s="42"/>
      <c r="G330" s="43"/>
      <c r="H330" s="43"/>
      <c r="I330" s="43"/>
    </row>
    <row r="331" spans="1:9" ht="14.5">
      <c r="A331" s="6">
        <v>45609.541064814817</v>
      </c>
      <c r="B331" s="45">
        <v>127</v>
      </c>
      <c r="C331" s="52">
        <v>43.4</v>
      </c>
      <c r="D331" s="46">
        <v>5511.8</v>
      </c>
      <c r="E331" s="73" t="s">
        <v>17</v>
      </c>
      <c r="F331" s="42"/>
      <c r="G331" s="43"/>
      <c r="H331" s="43"/>
      <c r="I331" s="43"/>
    </row>
    <row r="332" spans="1:9" ht="14.5">
      <c r="A332" s="6">
        <v>45609.544745370367</v>
      </c>
      <c r="B332" s="45">
        <v>140</v>
      </c>
      <c r="C332" s="52">
        <v>43.41</v>
      </c>
      <c r="D332" s="46">
        <v>6077.4</v>
      </c>
      <c r="E332" s="73" t="s">
        <v>17</v>
      </c>
      <c r="F332" s="42"/>
      <c r="G332" s="43"/>
      <c r="H332" s="43"/>
      <c r="I332" s="43"/>
    </row>
    <row r="333" spans="1:9" ht="14.5">
      <c r="A333" s="6">
        <v>45609.54515046296</v>
      </c>
      <c r="B333" s="45">
        <v>27</v>
      </c>
      <c r="C333" s="52">
        <v>43.41</v>
      </c>
      <c r="D333" s="46">
        <v>1172.07</v>
      </c>
      <c r="E333" s="73" t="s">
        <v>28</v>
      </c>
      <c r="F333" s="42"/>
      <c r="G333" s="43"/>
      <c r="H333" s="43"/>
      <c r="I333" s="43"/>
    </row>
    <row r="334" spans="1:9" ht="14.5">
      <c r="A334" s="6">
        <v>45609.54515046296</v>
      </c>
      <c r="B334" s="45">
        <v>105</v>
      </c>
      <c r="C334" s="52">
        <v>43.41</v>
      </c>
      <c r="D334" s="46">
        <v>4558.0499999999993</v>
      </c>
      <c r="E334" s="73" t="s">
        <v>28</v>
      </c>
      <c r="F334" s="42"/>
      <c r="G334" s="43"/>
      <c r="H334" s="43"/>
      <c r="I334" s="43"/>
    </row>
    <row r="335" spans="1:9" ht="14.5">
      <c r="A335" s="6">
        <v>45609.545162037037</v>
      </c>
      <c r="B335" s="45">
        <v>146</v>
      </c>
      <c r="C335" s="52">
        <v>43.4</v>
      </c>
      <c r="D335" s="46">
        <v>6336.4</v>
      </c>
      <c r="E335" s="73" t="s">
        <v>17</v>
      </c>
      <c r="F335" s="42"/>
      <c r="G335" s="43"/>
      <c r="H335" s="43"/>
      <c r="I335" s="43"/>
    </row>
    <row r="336" spans="1:9" ht="14.5">
      <c r="A336" s="6">
        <v>45609.545162037037</v>
      </c>
      <c r="B336" s="45">
        <v>113</v>
      </c>
      <c r="C336" s="52">
        <v>43.4</v>
      </c>
      <c r="D336" s="46">
        <v>4904.2</v>
      </c>
      <c r="E336" s="73" t="s">
        <v>28</v>
      </c>
      <c r="F336" s="42"/>
      <c r="G336" s="43"/>
      <c r="H336" s="43"/>
      <c r="I336" s="43"/>
    </row>
    <row r="337" spans="1:9" ht="14.5">
      <c r="A337" s="6">
        <v>45609.546793981484</v>
      </c>
      <c r="B337" s="45">
        <v>200</v>
      </c>
      <c r="C337" s="52">
        <v>43.41</v>
      </c>
      <c r="D337" s="46">
        <v>8682</v>
      </c>
      <c r="E337" s="73" t="s">
        <v>17</v>
      </c>
      <c r="F337" s="42"/>
      <c r="G337" s="43"/>
      <c r="H337" s="43"/>
      <c r="I337" s="43"/>
    </row>
    <row r="338" spans="1:9" ht="14.5">
      <c r="A338" s="6">
        <v>45609.546793981484</v>
      </c>
      <c r="B338" s="45">
        <v>200</v>
      </c>
      <c r="C338" s="52">
        <v>43.41</v>
      </c>
      <c r="D338" s="46">
        <v>8682</v>
      </c>
      <c r="E338" s="73" t="s">
        <v>17</v>
      </c>
      <c r="F338" s="42"/>
      <c r="G338" s="43"/>
      <c r="H338" s="43"/>
      <c r="I338" s="43"/>
    </row>
    <row r="339" spans="1:9" ht="14.5">
      <c r="A339" s="6">
        <v>45609.546793981484</v>
      </c>
      <c r="B339" s="45">
        <v>200</v>
      </c>
      <c r="C339" s="52">
        <v>43.41</v>
      </c>
      <c r="D339" s="46">
        <v>8682</v>
      </c>
      <c r="E339" s="73" t="s">
        <v>17</v>
      </c>
      <c r="F339" s="42"/>
      <c r="G339" s="43"/>
      <c r="H339" s="43"/>
      <c r="I339" s="43"/>
    </row>
    <row r="340" spans="1:9" ht="14.5">
      <c r="A340" s="6">
        <v>45609.546990740739</v>
      </c>
      <c r="B340" s="45">
        <v>200</v>
      </c>
      <c r="C340" s="52">
        <v>43.41</v>
      </c>
      <c r="D340" s="46">
        <v>8682</v>
      </c>
      <c r="E340" s="73" t="s">
        <v>17</v>
      </c>
      <c r="F340" s="42"/>
      <c r="G340" s="43"/>
      <c r="H340" s="43"/>
      <c r="I340" s="43"/>
    </row>
    <row r="341" spans="1:9" ht="14.5">
      <c r="A341" s="6">
        <v>45609.546990740739</v>
      </c>
      <c r="B341" s="45">
        <v>200</v>
      </c>
      <c r="C341" s="52">
        <v>43.41</v>
      </c>
      <c r="D341" s="46">
        <v>8682</v>
      </c>
      <c r="E341" s="73" t="s">
        <v>17</v>
      </c>
      <c r="F341" s="42"/>
      <c r="G341" s="43"/>
      <c r="H341" s="43"/>
      <c r="I341" s="43"/>
    </row>
    <row r="342" spans="1:9" ht="14.5">
      <c r="A342" s="6">
        <v>45609.547129629631</v>
      </c>
      <c r="B342" s="45">
        <v>800</v>
      </c>
      <c r="C342" s="52">
        <v>43.41</v>
      </c>
      <c r="D342" s="46">
        <v>34728</v>
      </c>
      <c r="E342" s="73" t="s">
        <v>17</v>
      </c>
      <c r="F342" s="42"/>
      <c r="G342" s="43"/>
      <c r="H342" s="43"/>
      <c r="I342" s="43"/>
    </row>
    <row r="343" spans="1:9" ht="14.5">
      <c r="A343" s="6">
        <v>45609.547129629631</v>
      </c>
      <c r="B343" s="45">
        <v>200</v>
      </c>
      <c r="C343" s="52">
        <v>43.41</v>
      </c>
      <c r="D343" s="46">
        <v>8682</v>
      </c>
      <c r="E343" s="73" t="s">
        <v>17</v>
      </c>
      <c r="F343" s="42"/>
      <c r="G343" s="43"/>
      <c r="H343" s="43"/>
      <c r="I343" s="43"/>
    </row>
    <row r="344" spans="1:9" ht="14.5">
      <c r="A344" s="6">
        <v>45609.548356481479</v>
      </c>
      <c r="B344" s="45">
        <v>25</v>
      </c>
      <c r="C344" s="52">
        <v>43.39</v>
      </c>
      <c r="D344" s="46">
        <v>1084.75</v>
      </c>
      <c r="E344" s="73" t="s">
        <v>17</v>
      </c>
      <c r="F344" s="42"/>
      <c r="G344" s="43"/>
      <c r="H344" s="43"/>
      <c r="I344" s="43"/>
    </row>
    <row r="345" spans="1:9" ht="14.5">
      <c r="A345" s="6">
        <v>45609.548356481479</v>
      </c>
      <c r="B345" s="45">
        <v>125</v>
      </c>
      <c r="C345" s="52">
        <v>43.39</v>
      </c>
      <c r="D345" s="46">
        <v>5423.75</v>
      </c>
      <c r="E345" s="73" t="s">
        <v>17</v>
      </c>
      <c r="F345" s="42"/>
      <c r="G345" s="43"/>
      <c r="H345" s="43"/>
      <c r="I345" s="43"/>
    </row>
    <row r="346" spans="1:9" ht="14.5">
      <c r="A346" s="6">
        <v>45609.548356481479</v>
      </c>
      <c r="B346" s="45">
        <v>147</v>
      </c>
      <c r="C346" s="52">
        <v>43.4</v>
      </c>
      <c r="D346" s="46">
        <v>6379.8</v>
      </c>
      <c r="E346" s="73" t="s">
        <v>17</v>
      </c>
      <c r="F346" s="42"/>
      <c r="G346" s="43"/>
      <c r="H346" s="43"/>
      <c r="I346" s="43"/>
    </row>
    <row r="347" spans="1:9" ht="14.5">
      <c r="A347" s="6">
        <v>45609.548356481479</v>
      </c>
      <c r="B347" s="45">
        <v>150</v>
      </c>
      <c r="C347" s="52">
        <v>43.41</v>
      </c>
      <c r="D347" s="46">
        <v>6511.4999999999991</v>
      </c>
      <c r="E347" s="73" t="s">
        <v>17</v>
      </c>
      <c r="F347" s="42"/>
      <c r="G347" s="43"/>
      <c r="H347" s="43"/>
      <c r="I347" s="43"/>
    </row>
    <row r="348" spans="1:9" ht="14.5">
      <c r="A348" s="6">
        <v>45609.548356481479</v>
      </c>
      <c r="B348" s="45">
        <v>64</v>
      </c>
      <c r="C348" s="52">
        <v>43.4</v>
      </c>
      <c r="D348" s="46">
        <v>2777.6</v>
      </c>
      <c r="E348" s="73" t="s">
        <v>28</v>
      </c>
      <c r="F348" s="42"/>
      <c r="G348" s="43"/>
      <c r="H348" s="43"/>
      <c r="I348" s="43"/>
    </row>
    <row r="349" spans="1:9" ht="14.5">
      <c r="A349" s="6">
        <v>45609.548356481479</v>
      </c>
      <c r="B349" s="45">
        <v>49</v>
      </c>
      <c r="C349" s="52">
        <v>43.4</v>
      </c>
      <c r="D349" s="46">
        <v>2126.6</v>
      </c>
      <c r="E349" s="73" t="s">
        <v>28</v>
      </c>
      <c r="F349" s="42"/>
      <c r="G349" s="43"/>
      <c r="H349" s="43"/>
      <c r="I349" s="43"/>
    </row>
    <row r="350" spans="1:9" ht="14.5">
      <c r="A350" s="6">
        <v>45609.550925925927</v>
      </c>
      <c r="B350" s="45">
        <v>114</v>
      </c>
      <c r="C350" s="52">
        <v>43.4</v>
      </c>
      <c r="D350" s="46">
        <v>4947.5999999999995</v>
      </c>
      <c r="E350" s="73" t="s">
        <v>28</v>
      </c>
      <c r="F350" s="42"/>
      <c r="G350" s="43"/>
      <c r="H350" s="43"/>
      <c r="I350" s="43"/>
    </row>
    <row r="351" spans="1:9" ht="14.5">
      <c r="A351" s="6">
        <v>45609.556273148148</v>
      </c>
      <c r="B351" s="45">
        <v>53</v>
      </c>
      <c r="C351" s="52">
        <v>43.46</v>
      </c>
      <c r="D351" s="46">
        <v>2303.38</v>
      </c>
      <c r="E351" s="73" t="s">
        <v>28</v>
      </c>
      <c r="F351" s="42"/>
      <c r="G351" s="43"/>
      <c r="H351" s="43"/>
      <c r="I351" s="43"/>
    </row>
    <row r="352" spans="1:9" ht="14.5">
      <c r="A352" s="6">
        <v>45609.556307870371</v>
      </c>
      <c r="B352" s="45">
        <v>119</v>
      </c>
      <c r="C352" s="52">
        <v>43.46</v>
      </c>
      <c r="D352" s="46">
        <v>5171.74</v>
      </c>
      <c r="E352" s="73" t="s">
        <v>17</v>
      </c>
      <c r="F352" s="42"/>
      <c r="G352" s="43"/>
      <c r="H352" s="43"/>
      <c r="I352" s="43"/>
    </row>
    <row r="353" spans="1:9" ht="14.5">
      <c r="A353" s="6">
        <v>45609.556307870371</v>
      </c>
      <c r="B353" s="45">
        <v>67</v>
      </c>
      <c r="C353" s="52">
        <v>43.46</v>
      </c>
      <c r="D353" s="46">
        <v>2911.82</v>
      </c>
      <c r="E353" s="73" t="s">
        <v>28</v>
      </c>
      <c r="F353" s="42"/>
      <c r="G353" s="43"/>
      <c r="H353" s="43"/>
      <c r="I353" s="43"/>
    </row>
    <row r="354" spans="1:9" ht="14.5">
      <c r="A354" s="6">
        <v>45609.556319444448</v>
      </c>
      <c r="B354" s="45">
        <v>456</v>
      </c>
      <c r="C354" s="52">
        <v>43.45</v>
      </c>
      <c r="D354" s="46">
        <v>19813.2</v>
      </c>
      <c r="E354" s="73" t="s">
        <v>17</v>
      </c>
      <c r="F354" s="42"/>
      <c r="G354" s="43"/>
      <c r="H354" s="43"/>
      <c r="I354" s="43"/>
    </row>
    <row r="355" spans="1:9" ht="14.5">
      <c r="A355" s="6">
        <v>45609.557280092595</v>
      </c>
      <c r="B355" s="45">
        <v>114</v>
      </c>
      <c r="C355" s="52">
        <v>43.44</v>
      </c>
      <c r="D355" s="46">
        <v>4952.16</v>
      </c>
      <c r="E355" s="73" t="s">
        <v>28</v>
      </c>
      <c r="F355" s="42"/>
      <c r="G355" s="43"/>
      <c r="H355" s="43"/>
      <c r="I355" s="43"/>
    </row>
    <row r="356" spans="1:9" ht="14.5">
      <c r="A356" s="6">
        <v>45609.560613425929</v>
      </c>
      <c r="B356" s="45">
        <v>115</v>
      </c>
      <c r="C356" s="52">
        <v>43.43</v>
      </c>
      <c r="D356" s="46">
        <v>4994.45</v>
      </c>
      <c r="E356" s="73" t="s">
        <v>17</v>
      </c>
      <c r="F356" s="42"/>
      <c r="G356" s="43"/>
      <c r="H356" s="43"/>
      <c r="I356" s="43"/>
    </row>
    <row r="357" spans="1:9" ht="14.5">
      <c r="A357" s="6">
        <v>45609.560613425929</v>
      </c>
      <c r="B357" s="45">
        <v>120</v>
      </c>
      <c r="C357" s="52">
        <v>43.43</v>
      </c>
      <c r="D357" s="46">
        <v>5211.6000000000004</v>
      </c>
      <c r="E357" s="73" t="s">
        <v>17</v>
      </c>
      <c r="F357" s="42"/>
      <c r="G357" s="43"/>
      <c r="H357" s="43"/>
      <c r="I357" s="43"/>
    </row>
    <row r="358" spans="1:9" ht="14.5">
      <c r="A358" s="6">
        <v>45609.560613425929</v>
      </c>
      <c r="B358" s="45">
        <v>76</v>
      </c>
      <c r="C358" s="52">
        <v>43.43</v>
      </c>
      <c r="D358" s="46">
        <v>3300.68</v>
      </c>
      <c r="E358" s="73" t="s">
        <v>28</v>
      </c>
      <c r="F358" s="42"/>
      <c r="G358" s="43"/>
      <c r="H358" s="43"/>
      <c r="I358" s="43"/>
    </row>
    <row r="359" spans="1:9" ht="14.5">
      <c r="A359" s="6">
        <v>45609.560613425929</v>
      </c>
      <c r="B359" s="45">
        <v>58</v>
      </c>
      <c r="C359" s="52">
        <v>43.43</v>
      </c>
      <c r="D359" s="46">
        <v>2518.94</v>
      </c>
      <c r="E359" s="73" t="s">
        <v>28</v>
      </c>
      <c r="F359" s="42"/>
      <c r="G359" s="43"/>
      <c r="H359" s="43"/>
      <c r="I359" s="43"/>
    </row>
    <row r="360" spans="1:9" ht="14.5">
      <c r="A360" s="6">
        <v>45609.564375000002</v>
      </c>
      <c r="B360" s="45">
        <v>115</v>
      </c>
      <c r="C360" s="52">
        <v>43.46</v>
      </c>
      <c r="D360" s="46">
        <v>4997.9000000000005</v>
      </c>
      <c r="E360" s="73" t="s">
        <v>17</v>
      </c>
      <c r="F360" s="42"/>
      <c r="G360" s="43"/>
      <c r="H360" s="43"/>
      <c r="I360" s="43"/>
    </row>
    <row r="361" spans="1:9" ht="14.5">
      <c r="A361" s="6">
        <v>45609.564409722225</v>
      </c>
      <c r="B361" s="45">
        <v>139</v>
      </c>
      <c r="C361" s="52">
        <v>43.44</v>
      </c>
      <c r="D361" s="46">
        <v>6038.16</v>
      </c>
      <c r="E361" s="73" t="s">
        <v>17</v>
      </c>
      <c r="F361" s="42"/>
      <c r="G361" s="43"/>
      <c r="H361" s="43"/>
      <c r="I361" s="43"/>
    </row>
    <row r="362" spans="1:9" ht="14.5">
      <c r="A362" s="6">
        <v>45609.564409722225</v>
      </c>
      <c r="B362" s="45">
        <v>63</v>
      </c>
      <c r="C362" s="52">
        <v>43.44</v>
      </c>
      <c r="D362" s="46">
        <v>2736.72</v>
      </c>
      <c r="E362" s="73" t="s">
        <v>28</v>
      </c>
      <c r="F362" s="42"/>
      <c r="G362" s="43"/>
      <c r="H362" s="43"/>
      <c r="I362" s="43"/>
    </row>
    <row r="363" spans="1:9" ht="14.5">
      <c r="A363" s="6">
        <v>45609.564409722225</v>
      </c>
      <c r="B363" s="45">
        <v>61</v>
      </c>
      <c r="C363" s="52">
        <v>43.44</v>
      </c>
      <c r="D363" s="46">
        <v>2649.8399999999997</v>
      </c>
      <c r="E363" s="73" t="s">
        <v>28</v>
      </c>
      <c r="F363" s="42"/>
      <c r="G363" s="43"/>
      <c r="H363" s="43"/>
      <c r="I363" s="43"/>
    </row>
    <row r="364" spans="1:9" ht="14.5">
      <c r="A364" s="6">
        <v>45609.566331018519</v>
      </c>
      <c r="B364" s="45">
        <v>253</v>
      </c>
      <c r="C364" s="52">
        <v>43.44</v>
      </c>
      <c r="D364" s="46">
        <v>10990.32</v>
      </c>
      <c r="E364" s="73" t="s">
        <v>17</v>
      </c>
      <c r="F364" s="42"/>
      <c r="G364" s="43"/>
      <c r="H364" s="43"/>
      <c r="I364" s="43"/>
    </row>
    <row r="365" spans="1:9" ht="14.5">
      <c r="A365" s="6">
        <v>45609.566331018519</v>
      </c>
      <c r="B365" s="45">
        <v>239</v>
      </c>
      <c r="C365" s="52">
        <v>43.44</v>
      </c>
      <c r="D365" s="46">
        <v>10382.16</v>
      </c>
      <c r="E365" s="73" t="s">
        <v>17</v>
      </c>
      <c r="F365" s="42"/>
      <c r="G365" s="43"/>
      <c r="H365" s="43"/>
      <c r="I365" s="43"/>
    </row>
    <row r="366" spans="1:9" ht="14.5">
      <c r="A366" s="6">
        <v>45609.566331018519</v>
      </c>
      <c r="B366" s="45">
        <v>561</v>
      </c>
      <c r="C366" s="52">
        <v>43.44</v>
      </c>
      <c r="D366" s="46">
        <v>24369.84</v>
      </c>
      <c r="E366" s="73" t="s">
        <v>17</v>
      </c>
      <c r="F366" s="42"/>
      <c r="G366" s="43"/>
      <c r="H366" s="43"/>
      <c r="I366" s="43"/>
    </row>
    <row r="367" spans="1:9" ht="14.5">
      <c r="A367" s="6">
        <v>45609.566331018519</v>
      </c>
      <c r="B367" s="45">
        <v>200</v>
      </c>
      <c r="C367" s="52">
        <v>43.44</v>
      </c>
      <c r="D367" s="46">
        <v>8688</v>
      </c>
      <c r="E367" s="73" t="s">
        <v>17</v>
      </c>
      <c r="F367" s="42"/>
      <c r="G367" s="43"/>
      <c r="H367" s="43"/>
      <c r="I367" s="43"/>
    </row>
    <row r="368" spans="1:9" ht="14.5">
      <c r="A368" s="6">
        <v>45609.566331018519</v>
      </c>
      <c r="B368" s="45">
        <v>117</v>
      </c>
      <c r="C368" s="52">
        <v>43.44</v>
      </c>
      <c r="D368" s="46">
        <v>5082.4799999999996</v>
      </c>
      <c r="E368" s="73" t="s">
        <v>28</v>
      </c>
      <c r="F368" s="42"/>
      <c r="G368" s="43"/>
      <c r="H368" s="43"/>
      <c r="I368" s="43"/>
    </row>
    <row r="369" spans="1:9" ht="14.5">
      <c r="A369" s="6">
        <v>45609.567604166667</v>
      </c>
      <c r="B369" s="45">
        <v>134</v>
      </c>
      <c r="C369" s="52">
        <v>43.45</v>
      </c>
      <c r="D369" s="46">
        <v>5822.3</v>
      </c>
      <c r="E369" s="73" t="s">
        <v>28</v>
      </c>
      <c r="F369" s="42"/>
      <c r="G369" s="43"/>
      <c r="H369" s="43"/>
      <c r="I369" s="43"/>
    </row>
    <row r="370" spans="1:9" ht="14.5">
      <c r="A370" s="6">
        <v>45609.567662037036</v>
      </c>
      <c r="B370" s="45">
        <v>142</v>
      </c>
      <c r="C370" s="52">
        <v>43.44</v>
      </c>
      <c r="D370" s="46">
        <v>6168.48</v>
      </c>
      <c r="E370" s="73" t="s">
        <v>17</v>
      </c>
      <c r="F370" s="42"/>
      <c r="G370" s="43"/>
      <c r="H370" s="43"/>
      <c r="I370" s="43"/>
    </row>
    <row r="371" spans="1:9" ht="14.5">
      <c r="A371" s="6">
        <v>45609.568796296298</v>
      </c>
      <c r="B371" s="45">
        <v>155</v>
      </c>
      <c r="C371" s="52">
        <v>43.47</v>
      </c>
      <c r="D371" s="46">
        <v>6737.8499999999995</v>
      </c>
      <c r="E371" s="73" t="s">
        <v>17</v>
      </c>
      <c r="F371" s="42"/>
      <c r="G371" s="43"/>
      <c r="H371" s="43"/>
      <c r="I371" s="43"/>
    </row>
    <row r="372" spans="1:9" ht="14.5">
      <c r="A372" s="6">
        <v>45609.568865740737</v>
      </c>
      <c r="B372" s="45">
        <v>164</v>
      </c>
      <c r="C372" s="52">
        <v>43.46</v>
      </c>
      <c r="D372" s="46">
        <v>7127.4400000000005</v>
      </c>
      <c r="E372" s="73" t="s">
        <v>17</v>
      </c>
      <c r="F372" s="42"/>
      <c r="G372" s="43"/>
      <c r="H372" s="43"/>
      <c r="I372" s="43"/>
    </row>
    <row r="373" spans="1:9" ht="14.5">
      <c r="A373" s="6">
        <v>45609.568865740737</v>
      </c>
      <c r="B373" s="45">
        <v>143</v>
      </c>
      <c r="C373" s="52">
        <v>43.46</v>
      </c>
      <c r="D373" s="46">
        <v>6214.78</v>
      </c>
      <c r="E373" s="73" t="s">
        <v>17</v>
      </c>
      <c r="F373" s="42"/>
      <c r="G373" s="43"/>
      <c r="H373" s="43"/>
      <c r="I373" s="43"/>
    </row>
    <row r="374" spans="1:9" ht="14.5">
      <c r="A374" s="6">
        <v>45609.570833333331</v>
      </c>
      <c r="B374" s="45">
        <v>136</v>
      </c>
      <c r="C374" s="52">
        <v>43.45</v>
      </c>
      <c r="D374" s="46">
        <v>5909.2000000000007</v>
      </c>
      <c r="E374" s="73" t="s">
        <v>28</v>
      </c>
      <c r="F374" s="42"/>
      <c r="G374" s="43"/>
      <c r="H374" s="43"/>
      <c r="I374" s="43"/>
    </row>
    <row r="375" spans="1:9" ht="14.5">
      <c r="A375" s="6">
        <v>45609.573483796295</v>
      </c>
      <c r="B375" s="45">
        <v>54</v>
      </c>
      <c r="C375" s="52">
        <v>43.45</v>
      </c>
      <c r="D375" s="46">
        <v>2346.3000000000002</v>
      </c>
      <c r="E375" s="73" t="s">
        <v>17</v>
      </c>
      <c r="F375" s="42"/>
      <c r="G375" s="43"/>
      <c r="H375" s="43"/>
      <c r="I375" s="43"/>
    </row>
    <row r="376" spans="1:9" ht="14.5">
      <c r="A376" s="6">
        <v>45609.573483796295</v>
      </c>
      <c r="B376" s="45">
        <v>145</v>
      </c>
      <c r="C376" s="52">
        <v>43.45</v>
      </c>
      <c r="D376" s="46">
        <v>6300.25</v>
      </c>
      <c r="E376" s="73" t="s">
        <v>17</v>
      </c>
      <c r="F376" s="42"/>
      <c r="G376" s="43"/>
      <c r="H376" s="43"/>
      <c r="I376" s="43"/>
    </row>
    <row r="377" spans="1:9" ht="14.5">
      <c r="A377" s="6">
        <v>45609.573483796295</v>
      </c>
      <c r="B377" s="45">
        <v>100</v>
      </c>
      <c r="C377" s="52">
        <v>43.45</v>
      </c>
      <c r="D377" s="46">
        <v>4345</v>
      </c>
      <c r="E377" s="73" t="s">
        <v>17</v>
      </c>
      <c r="F377" s="42"/>
      <c r="G377" s="43"/>
      <c r="H377" s="43"/>
      <c r="I377" s="43"/>
    </row>
    <row r="378" spans="1:9" ht="14.5">
      <c r="A378" s="6">
        <v>45609.573483796295</v>
      </c>
      <c r="B378" s="45">
        <v>152</v>
      </c>
      <c r="C378" s="52">
        <v>43.46</v>
      </c>
      <c r="D378" s="46">
        <v>6605.92</v>
      </c>
      <c r="E378" s="73" t="s">
        <v>17</v>
      </c>
      <c r="F378" s="42"/>
      <c r="G378" s="43"/>
      <c r="H378" s="43"/>
      <c r="I378" s="43"/>
    </row>
    <row r="379" spans="1:9" ht="14.5">
      <c r="A379" s="6">
        <v>45609.574513888889</v>
      </c>
      <c r="B379" s="45">
        <v>131</v>
      </c>
      <c r="C379" s="52">
        <v>43.42</v>
      </c>
      <c r="D379" s="46">
        <v>5688.02</v>
      </c>
      <c r="E379" s="73" t="s">
        <v>28</v>
      </c>
      <c r="F379" s="42"/>
      <c r="G379" s="43"/>
      <c r="H379" s="43"/>
      <c r="I379" s="43"/>
    </row>
    <row r="380" spans="1:9" ht="14.5">
      <c r="A380" s="6">
        <v>45609.577847222223</v>
      </c>
      <c r="B380" s="45">
        <v>36</v>
      </c>
      <c r="C380" s="52">
        <v>43.44</v>
      </c>
      <c r="D380" s="46">
        <v>1563.84</v>
      </c>
      <c r="E380" s="73" t="s">
        <v>28</v>
      </c>
      <c r="F380" s="42"/>
      <c r="G380" s="43"/>
      <c r="H380" s="43"/>
      <c r="I380" s="43"/>
    </row>
    <row r="381" spans="1:9" ht="14.5">
      <c r="A381" s="6">
        <v>45609.577847222223</v>
      </c>
      <c r="B381" s="45">
        <v>88</v>
      </c>
      <c r="C381" s="52">
        <v>43.44</v>
      </c>
      <c r="D381" s="46">
        <v>3822.72</v>
      </c>
      <c r="E381" s="73" t="s">
        <v>28</v>
      </c>
      <c r="F381" s="42"/>
      <c r="G381" s="43"/>
      <c r="H381" s="43"/>
      <c r="I381" s="43"/>
    </row>
    <row r="382" spans="1:9" ht="14.5">
      <c r="A382" s="6">
        <v>45609.578819444447</v>
      </c>
      <c r="B382" s="45">
        <v>139</v>
      </c>
      <c r="C382" s="52">
        <v>43.45</v>
      </c>
      <c r="D382" s="46">
        <v>6039.55</v>
      </c>
      <c r="E382" s="73" t="s">
        <v>17</v>
      </c>
      <c r="F382" s="42"/>
      <c r="G382" s="43"/>
      <c r="H382" s="43"/>
      <c r="I382" s="43"/>
    </row>
    <row r="383" spans="1:9" ht="14.5">
      <c r="A383" s="6">
        <v>45609.581643518519</v>
      </c>
      <c r="B383" s="45">
        <v>81</v>
      </c>
      <c r="C383" s="52">
        <v>43.43</v>
      </c>
      <c r="D383" s="46">
        <v>3517.83</v>
      </c>
      <c r="E383" s="73" t="s">
        <v>17</v>
      </c>
      <c r="F383" s="42"/>
      <c r="G383" s="43"/>
      <c r="H383" s="43"/>
      <c r="I383" s="43"/>
    </row>
    <row r="384" spans="1:9" ht="14.5">
      <c r="A384" s="6">
        <v>45609.581643518519</v>
      </c>
      <c r="B384" s="45">
        <v>81</v>
      </c>
      <c r="C384" s="52">
        <v>43.43</v>
      </c>
      <c r="D384" s="46">
        <v>3517.83</v>
      </c>
      <c r="E384" s="73" t="s">
        <v>17</v>
      </c>
      <c r="F384" s="42"/>
      <c r="G384" s="43"/>
      <c r="H384" s="43"/>
      <c r="I384" s="43"/>
    </row>
    <row r="385" spans="1:9" ht="14.5">
      <c r="A385" s="6">
        <v>45609.581643518519</v>
      </c>
      <c r="B385" s="45">
        <v>52</v>
      </c>
      <c r="C385" s="52">
        <v>43.43</v>
      </c>
      <c r="D385" s="46">
        <v>2258.36</v>
      </c>
      <c r="E385" s="73" t="s">
        <v>28</v>
      </c>
      <c r="F385" s="42"/>
      <c r="G385" s="43"/>
      <c r="H385" s="43"/>
      <c r="I385" s="43"/>
    </row>
    <row r="386" spans="1:9" ht="14.5">
      <c r="A386" s="6">
        <v>45609.581643518519</v>
      </c>
      <c r="B386" s="45">
        <v>86</v>
      </c>
      <c r="C386" s="52">
        <v>43.43</v>
      </c>
      <c r="D386" s="46">
        <v>3734.98</v>
      </c>
      <c r="E386" s="73" t="s">
        <v>28</v>
      </c>
      <c r="F386" s="42"/>
      <c r="G386" s="43"/>
      <c r="H386" s="43"/>
      <c r="I386" s="43"/>
    </row>
    <row r="387" spans="1:9" ht="14.5">
      <c r="A387" s="6">
        <v>45609.583009259259</v>
      </c>
      <c r="B387" s="45">
        <v>156</v>
      </c>
      <c r="C387" s="52">
        <v>43.42</v>
      </c>
      <c r="D387" s="46">
        <v>6773.52</v>
      </c>
      <c r="E387" s="73" t="s">
        <v>17</v>
      </c>
      <c r="F387" s="42"/>
      <c r="G387" s="43"/>
      <c r="H387" s="43"/>
      <c r="I387" s="43"/>
    </row>
    <row r="388" spans="1:9" ht="14.5">
      <c r="A388" s="6">
        <v>45609.585717592592</v>
      </c>
      <c r="B388" s="45">
        <v>138</v>
      </c>
      <c r="C388" s="52">
        <v>43.46</v>
      </c>
      <c r="D388" s="46">
        <v>5997.4800000000005</v>
      </c>
      <c r="E388" s="73" t="s">
        <v>28</v>
      </c>
      <c r="F388" s="42"/>
      <c r="G388" s="43"/>
      <c r="H388" s="43"/>
      <c r="I388" s="43"/>
    </row>
    <row r="389" spans="1:9" ht="14.5">
      <c r="A389" s="6">
        <v>45609.586608796293</v>
      </c>
      <c r="B389" s="45">
        <v>107</v>
      </c>
      <c r="C389" s="52">
        <v>43.46</v>
      </c>
      <c r="D389" s="46">
        <v>4650.22</v>
      </c>
      <c r="E389" s="73" t="s">
        <v>17</v>
      </c>
      <c r="F389" s="42"/>
      <c r="G389" s="43"/>
      <c r="H389" s="43"/>
      <c r="I389" s="43"/>
    </row>
    <row r="390" spans="1:9" ht="14.5">
      <c r="A390" s="6">
        <v>45609.586608796293</v>
      </c>
      <c r="B390" s="45">
        <v>30</v>
      </c>
      <c r="C390" s="52">
        <v>43.46</v>
      </c>
      <c r="D390" s="46">
        <v>1303.8</v>
      </c>
      <c r="E390" s="73" t="s">
        <v>17</v>
      </c>
      <c r="F390" s="42"/>
      <c r="G390" s="43"/>
      <c r="H390" s="43"/>
      <c r="I390" s="43"/>
    </row>
    <row r="391" spans="1:9" ht="14.5">
      <c r="A391" s="6">
        <v>45609.586863425924</v>
      </c>
      <c r="B391" s="45">
        <v>105</v>
      </c>
      <c r="C391" s="52">
        <v>43.45</v>
      </c>
      <c r="D391" s="46">
        <v>4562.25</v>
      </c>
      <c r="E391" s="73" t="s">
        <v>17</v>
      </c>
      <c r="F391" s="42"/>
      <c r="G391" s="43"/>
      <c r="H391" s="43"/>
      <c r="I391" s="43"/>
    </row>
    <row r="392" spans="1:9" ht="14.5">
      <c r="A392" s="6">
        <v>45609.586863425924</v>
      </c>
      <c r="B392" s="45">
        <v>105</v>
      </c>
      <c r="C392" s="52">
        <v>43.45</v>
      </c>
      <c r="D392" s="46">
        <v>4562.25</v>
      </c>
      <c r="E392" s="73" t="s">
        <v>17</v>
      </c>
      <c r="F392" s="42"/>
      <c r="G392" s="43"/>
      <c r="H392" s="43"/>
      <c r="I392" s="43"/>
    </row>
    <row r="393" spans="1:9" ht="14.5">
      <c r="A393" s="6">
        <v>45609.586863425924</v>
      </c>
      <c r="B393" s="45">
        <v>127</v>
      </c>
      <c r="C393" s="52">
        <v>43.45</v>
      </c>
      <c r="D393" s="46">
        <v>5518.1500000000005</v>
      </c>
      <c r="E393" s="73" t="s">
        <v>17</v>
      </c>
      <c r="F393" s="42"/>
      <c r="G393" s="43"/>
      <c r="H393" s="43"/>
      <c r="I393" s="43"/>
    </row>
    <row r="394" spans="1:9" ht="14.5">
      <c r="A394" s="6">
        <v>45609.586886574078</v>
      </c>
      <c r="B394" s="45">
        <v>157</v>
      </c>
      <c r="C394" s="52">
        <v>43.44</v>
      </c>
      <c r="D394" s="46">
        <v>6820.08</v>
      </c>
      <c r="E394" s="73" t="s">
        <v>17</v>
      </c>
      <c r="F394" s="42"/>
      <c r="G394" s="43"/>
      <c r="H394" s="43"/>
      <c r="I394" s="43"/>
    </row>
    <row r="395" spans="1:9" ht="14.5">
      <c r="A395" s="6">
        <v>45609.586886574078</v>
      </c>
      <c r="B395" s="45">
        <v>162</v>
      </c>
      <c r="C395" s="52">
        <v>43.44</v>
      </c>
      <c r="D395" s="46">
        <v>7037.28</v>
      </c>
      <c r="E395" s="73" t="s">
        <v>17</v>
      </c>
      <c r="F395" s="42"/>
      <c r="G395" s="43"/>
      <c r="H395" s="43"/>
      <c r="I395" s="43"/>
    </row>
    <row r="396" spans="1:9" ht="14.5">
      <c r="A396" s="6">
        <v>45609.588379629633</v>
      </c>
      <c r="B396" s="45">
        <v>122</v>
      </c>
      <c r="C396" s="52">
        <v>43.47</v>
      </c>
      <c r="D396" s="46">
        <v>5303.34</v>
      </c>
      <c r="E396" s="73" t="s">
        <v>28</v>
      </c>
      <c r="F396" s="42"/>
      <c r="G396" s="43"/>
      <c r="H396" s="43"/>
      <c r="I396" s="43"/>
    </row>
    <row r="397" spans="1:9" ht="14.5">
      <c r="A397" s="6">
        <v>45609.591238425928</v>
      </c>
      <c r="B397" s="45">
        <v>137</v>
      </c>
      <c r="C397" s="52">
        <v>43.43</v>
      </c>
      <c r="D397" s="46">
        <v>5949.91</v>
      </c>
      <c r="E397" s="73" t="s">
        <v>17</v>
      </c>
      <c r="F397" s="42"/>
      <c r="G397" s="43"/>
      <c r="H397" s="43"/>
      <c r="I397" s="43"/>
    </row>
    <row r="398" spans="1:9" ht="14.5">
      <c r="A398" s="6">
        <v>45609.591238425928</v>
      </c>
      <c r="B398" s="45">
        <v>113</v>
      </c>
      <c r="C398" s="52">
        <v>43.43</v>
      </c>
      <c r="D398" s="46">
        <v>4907.59</v>
      </c>
      <c r="E398" s="73" t="s">
        <v>28</v>
      </c>
      <c r="F398" s="42"/>
      <c r="G398" s="43"/>
      <c r="H398" s="43"/>
      <c r="I398" s="43"/>
    </row>
    <row r="399" spans="1:9" ht="14.5">
      <c r="A399" s="6">
        <v>45609.595381944448</v>
      </c>
      <c r="B399" s="45">
        <v>154</v>
      </c>
      <c r="C399" s="52">
        <v>43.46</v>
      </c>
      <c r="D399" s="46">
        <v>6692.84</v>
      </c>
      <c r="E399" s="73" t="s">
        <v>17</v>
      </c>
      <c r="F399" s="42"/>
      <c r="G399" s="43"/>
      <c r="H399" s="43"/>
      <c r="I399" s="43"/>
    </row>
    <row r="400" spans="1:9" ht="14.5">
      <c r="A400" s="6">
        <v>45609.595381944448</v>
      </c>
      <c r="B400" s="45">
        <v>73</v>
      </c>
      <c r="C400" s="52">
        <v>43.46</v>
      </c>
      <c r="D400" s="46">
        <v>3172.58</v>
      </c>
      <c r="E400" s="73" t="s">
        <v>28</v>
      </c>
      <c r="F400" s="42"/>
      <c r="G400" s="43"/>
      <c r="H400" s="43"/>
      <c r="I400" s="43"/>
    </row>
    <row r="401" spans="1:9" ht="14.5">
      <c r="A401" s="6">
        <v>45609.595381944448</v>
      </c>
      <c r="B401" s="45">
        <v>50</v>
      </c>
      <c r="C401" s="52">
        <v>43.46</v>
      </c>
      <c r="D401" s="46">
        <v>2173</v>
      </c>
      <c r="E401" s="73" t="s">
        <v>28</v>
      </c>
      <c r="F401" s="42"/>
      <c r="G401" s="43"/>
      <c r="H401" s="43"/>
      <c r="I401" s="43"/>
    </row>
    <row r="402" spans="1:9" ht="14.5">
      <c r="A402" s="6">
        <v>45609.595520833333</v>
      </c>
      <c r="B402" s="45">
        <v>151</v>
      </c>
      <c r="C402" s="52">
        <v>43.45</v>
      </c>
      <c r="D402" s="46">
        <v>6560.9500000000007</v>
      </c>
      <c r="E402" s="73" t="s">
        <v>17</v>
      </c>
      <c r="F402" s="42"/>
      <c r="G402" s="43"/>
      <c r="H402" s="43"/>
      <c r="I402" s="43"/>
    </row>
    <row r="403" spans="1:9" ht="14.5">
      <c r="A403" s="6">
        <v>45609.59783564815</v>
      </c>
      <c r="B403" s="45">
        <v>133</v>
      </c>
      <c r="C403" s="52">
        <v>43.44</v>
      </c>
      <c r="D403" s="46">
        <v>5777.5199999999995</v>
      </c>
      <c r="E403" s="73" t="s">
        <v>17</v>
      </c>
      <c r="F403" s="42"/>
      <c r="G403" s="43"/>
      <c r="H403" s="43"/>
      <c r="I403" s="43"/>
    </row>
    <row r="404" spans="1:9" ht="14.5">
      <c r="A404" s="6">
        <v>45609.59783564815</v>
      </c>
      <c r="B404" s="45">
        <v>139</v>
      </c>
      <c r="C404" s="52">
        <v>43.44</v>
      </c>
      <c r="D404" s="46">
        <v>6038.16</v>
      </c>
      <c r="E404" s="73" t="s">
        <v>17</v>
      </c>
      <c r="F404" s="42"/>
      <c r="G404" s="43"/>
      <c r="H404" s="43"/>
      <c r="I404" s="43"/>
    </row>
    <row r="405" spans="1:9" ht="14.5">
      <c r="A405" s="6">
        <v>45609.59783564815</v>
      </c>
      <c r="B405" s="45">
        <v>132</v>
      </c>
      <c r="C405" s="52">
        <v>43.44</v>
      </c>
      <c r="D405" s="46">
        <v>5734.08</v>
      </c>
      <c r="E405" s="73" t="s">
        <v>28</v>
      </c>
      <c r="F405" s="42"/>
      <c r="G405" s="43"/>
      <c r="H405" s="43"/>
      <c r="I405" s="43"/>
    </row>
    <row r="406" spans="1:9" ht="14.5">
      <c r="A406" s="6">
        <v>45609.602800925924</v>
      </c>
      <c r="B406" s="45">
        <v>152</v>
      </c>
      <c r="C406" s="52">
        <v>43.49</v>
      </c>
      <c r="D406" s="46">
        <v>6610.4800000000005</v>
      </c>
      <c r="E406" s="73" t="s">
        <v>17</v>
      </c>
      <c r="F406" s="42"/>
      <c r="G406" s="43"/>
      <c r="H406" s="43"/>
      <c r="I406" s="43"/>
    </row>
    <row r="407" spans="1:9" ht="14.5">
      <c r="A407" s="6">
        <v>45609.602800925924</v>
      </c>
      <c r="B407" s="45">
        <v>13</v>
      </c>
      <c r="C407" s="52">
        <v>43.49</v>
      </c>
      <c r="D407" s="46">
        <v>565.37</v>
      </c>
      <c r="E407" s="73" t="s">
        <v>17</v>
      </c>
      <c r="F407" s="42"/>
      <c r="G407" s="43"/>
      <c r="H407" s="43"/>
      <c r="I407" s="43"/>
    </row>
    <row r="408" spans="1:9" ht="14.5">
      <c r="A408" s="6">
        <v>45609.602800925924</v>
      </c>
      <c r="B408" s="45">
        <v>126</v>
      </c>
      <c r="C408" s="52">
        <v>43.49</v>
      </c>
      <c r="D408" s="46">
        <v>5479.7400000000007</v>
      </c>
      <c r="E408" s="73" t="s">
        <v>17</v>
      </c>
      <c r="F408" s="42"/>
      <c r="G408" s="43"/>
      <c r="H408" s="43"/>
      <c r="I408" s="43"/>
    </row>
    <row r="409" spans="1:9" ht="14.5">
      <c r="A409" s="6">
        <v>45609.602800925924</v>
      </c>
      <c r="B409" s="45">
        <v>139</v>
      </c>
      <c r="C409" s="52">
        <v>43.49</v>
      </c>
      <c r="D409" s="46">
        <v>6045.1100000000006</v>
      </c>
      <c r="E409" s="73" t="s">
        <v>17</v>
      </c>
      <c r="F409" s="42"/>
      <c r="G409" s="43"/>
      <c r="H409" s="43"/>
      <c r="I409" s="43"/>
    </row>
    <row r="410" spans="1:9" ht="14.5">
      <c r="A410" s="6">
        <v>45609.602800925924</v>
      </c>
      <c r="B410" s="45">
        <v>20</v>
      </c>
      <c r="C410" s="52">
        <v>43.49</v>
      </c>
      <c r="D410" s="46">
        <v>869.80000000000007</v>
      </c>
      <c r="E410" s="73" t="s">
        <v>28</v>
      </c>
      <c r="F410" s="42"/>
      <c r="G410" s="43"/>
      <c r="H410" s="43"/>
      <c r="I410" s="43"/>
    </row>
    <row r="411" spans="1:9" ht="14.5">
      <c r="A411" s="6">
        <v>45609.602800925924</v>
      </c>
      <c r="B411" s="45">
        <v>64</v>
      </c>
      <c r="C411" s="52">
        <v>43.49</v>
      </c>
      <c r="D411" s="46">
        <v>2783.36</v>
      </c>
      <c r="E411" s="73" t="s">
        <v>28</v>
      </c>
      <c r="F411" s="42"/>
      <c r="G411" s="43"/>
      <c r="H411" s="43"/>
      <c r="I411" s="43"/>
    </row>
    <row r="412" spans="1:9" ht="14.5">
      <c r="A412" s="6">
        <v>45609.602800925924</v>
      </c>
      <c r="B412" s="45">
        <v>44</v>
      </c>
      <c r="C412" s="52">
        <v>43.49</v>
      </c>
      <c r="D412" s="46">
        <v>1913.5600000000002</v>
      </c>
      <c r="E412" s="73" t="s">
        <v>28</v>
      </c>
      <c r="F412" s="42"/>
      <c r="G412" s="43"/>
      <c r="H412" s="43"/>
      <c r="I412" s="43"/>
    </row>
    <row r="413" spans="1:9" ht="14.5">
      <c r="A413" s="6">
        <v>45609.604780092595</v>
      </c>
      <c r="B413" s="45">
        <v>132</v>
      </c>
      <c r="C413" s="52">
        <v>43.54</v>
      </c>
      <c r="D413" s="46">
        <v>5747.28</v>
      </c>
      <c r="E413" s="73" t="s">
        <v>28</v>
      </c>
      <c r="F413" s="42"/>
      <c r="G413" s="43"/>
      <c r="H413" s="43"/>
      <c r="I413" s="43"/>
    </row>
    <row r="414" spans="1:9" ht="14.5">
      <c r="A414" s="6">
        <v>45609.605879629627</v>
      </c>
      <c r="B414" s="45">
        <v>297</v>
      </c>
      <c r="C414" s="52">
        <v>43.54</v>
      </c>
      <c r="D414" s="46">
        <v>12931.38</v>
      </c>
      <c r="E414" s="73" t="s">
        <v>17</v>
      </c>
      <c r="F414" s="42"/>
      <c r="G414" s="43"/>
      <c r="H414" s="43"/>
      <c r="I414" s="43"/>
    </row>
    <row r="415" spans="1:9" ht="14.5">
      <c r="A415" s="6">
        <v>45609.605879629627</v>
      </c>
      <c r="B415" s="45">
        <v>114</v>
      </c>
      <c r="C415" s="52">
        <v>43.53</v>
      </c>
      <c r="D415" s="46">
        <v>4962.42</v>
      </c>
      <c r="E415" s="73" t="s">
        <v>17</v>
      </c>
      <c r="F415" s="42"/>
      <c r="G415" s="43"/>
      <c r="H415" s="43"/>
      <c r="I415" s="43"/>
    </row>
    <row r="416" spans="1:9" ht="14.5">
      <c r="A416" s="6">
        <v>45609.605879629627</v>
      </c>
      <c r="B416" s="45">
        <v>130</v>
      </c>
      <c r="C416" s="52">
        <v>43.54</v>
      </c>
      <c r="D416" s="46">
        <v>5660.2</v>
      </c>
      <c r="E416" s="73" t="s">
        <v>28</v>
      </c>
      <c r="F416" s="42"/>
      <c r="G416" s="43"/>
      <c r="H416" s="43"/>
      <c r="I416" s="43"/>
    </row>
    <row r="417" spans="1:9" ht="14.5">
      <c r="A417" s="6">
        <v>45609.60696759259</v>
      </c>
      <c r="B417" s="45">
        <v>43</v>
      </c>
      <c r="C417" s="52">
        <v>43.52</v>
      </c>
      <c r="D417" s="46">
        <v>1871.3600000000001</v>
      </c>
      <c r="E417" s="73" t="s">
        <v>28</v>
      </c>
      <c r="F417" s="42"/>
      <c r="G417" s="43"/>
      <c r="H417" s="43"/>
      <c r="I417" s="43"/>
    </row>
    <row r="418" spans="1:9" ht="14.5">
      <c r="A418" s="6">
        <v>45609.60696759259</v>
      </c>
      <c r="B418" s="45">
        <v>77</v>
      </c>
      <c r="C418" s="52">
        <v>43.52</v>
      </c>
      <c r="D418" s="46">
        <v>3351.0400000000004</v>
      </c>
      <c r="E418" s="73" t="s">
        <v>28</v>
      </c>
      <c r="F418" s="42"/>
      <c r="G418" s="43"/>
      <c r="H418" s="43"/>
      <c r="I418" s="43"/>
    </row>
    <row r="419" spans="1:9" ht="14.5">
      <c r="A419" s="6">
        <v>45609.607002314813</v>
      </c>
      <c r="B419" s="45">
        <v>80</v>
      </c>
      <c r="C419" s="52">
        <v>43.51</v>
      </c>
      <c r="D419" s="46">
        <v>3480.7999999999997</v>
      </c>
      <c r="E419" s="73" t="s">
        <v>17</v>
      </c>
      <c r="F419" s="42"/>
      <c r="G419" s="43"/>
      <c r="H419" s="43"/>
      <c r="I419" s="43"/>
    </row>
    <row r="420" spans="1:9" ht="14.5">
      <c r="A420" s="6">
        <v>45609.607002314813</v>
      </c>
      <c r="B420" s="45">
        <v>80</v>
      </c>
      <c r="C420" s="52">
        <v>43.51</v>
      </c>
      <c r="D420" s="46">
        <v>3480.7999999999997</v>
      </c>
      <c r="E420" s="73" t="s">
        <v>17</v>
      </c>
      <c r="F420" s="42"/>
      <c r="G420" s="43"/>
      <c r="H420" s="43"/>
      <c r="I420" s="43"/>
    </row>
    <row r="421" spans="1:9" ht="14.5">
      <c r="A421" s="6">
        <v>45609.607002314813</v>
      </c>
      <c r="B421" s="45">
        <v>140</v>
      </c>
      <c r="C421" s="52">
        <v>43.51</v>
      </c>
      <c r="D421" s="46">
        <v>6091.4</v>
      </c>
      <c r="E421" s="73" t="s">
        <v>17</v>
      </c>
      <c r="F421" s="42"/>
      <c r="G421" s="43"/>
      <c r="H421" s="43"/>
      <c r="I421" s="43"/>
    </row>
    <row r="422" spans="1:9" ht="14.5">
      <c r="A422" s="6">
        <v>45609.607002314813</v>
      </c>
      <c r="B422" s="45">
        <v>300</v>
      </c>
      <c r="C422" s="52">
        <v>43.51</v>
      </c>
      <c r="D422" s="46">
        <v>13053</v>
      </c>
      <c r="E422" s="73" t="s">
        <v>17</v>
      </c>
      <c r="F422" s="42"/>
      <c r="G422" s="43"/>
      <c r="H422" s="43"/>
      <c r="I422" s="43"/>
    </row>
    <row r="423" spans="1:9" ht="14.5">
      <c r="A423" s="6">
        <v>45609.607002314813</v>
      </c>
      <c r="B423" s="45">
        <v>300</v>
      </c>
      <c r="C423" s="52">
        <v>43.51</v>
      </c>
      <c r="D423" s="46">
        <v>13053</v>
      </c>
      <c r="E423" s="73" t="s">
        <v>17</v>
      </c>
      <c r="F423" s="42"/>
      <c r="G423" s="43"/>
      <c r="H423" s="43"/>
      <c r="I423" s="43"/>
    </row>
    <row r="424" spans="1:9" ht="14.5">
      <c r="A424" s="6">
        <v>45609.607002314813</v>
      </c>
      <c r="B424" s="45">
        <v>300</v>
      </c>
      <c r="C424" s="52">
        <v>43.51</v>
      </c>
      <c r="D424" s="46">
        <v>13053</v>
      </c>
      <c r="E424" s="73" t="s">
        <v>17</v>
      </c>
      <c r="F424" s="42"/>
      <c r="G424" s="43"/>
      <c r="H424" s="43"/>
      <c r="I424" s="43"/>
    </row>
    <row r="425" spans="1:9" ht="14.5">
      <c r="A425" s="6">
        <v>45609.607094907406</v>
      </c>
      <c r="B425" s="45">
        <v>300</v>
      </c>
      <c r="C425" s="52">
        <v>43.51</v>
      </c>
      <c r="D425" s="46">
        <v>13053</v>
      </c>
      <c r="E425" s="73" t="s">
        <v>17</v>
      </c>
      <c r="F425" s="42"/>
      <c r="G425" s="43"/>
      <c r="H425" s="43"/>
      <c r="I425" s="43"/>
    </row>
    <row r="426" spans="1:9" ht="14.5">
      <c r="A426" s="6">
        <v>45609.607129629629</v>
      </c>
      <c r="B426" s="45">
        <v>300</v>
      </c>
      <c r="C426" s="52">
        <v>43.51</v>
      </c>
      <c r="D426" s="46">
        <v>13053</v>
      </c>
      <c r="E426" s="73" t="s">
        <v>17</v>
      </c>
      <c r="F426" s="42"/>
      <c r="G426" s="43"/>
      <c r="H426" s="43"/>
      <c r="I426" s="43"/>
    </row>
    <row r="427" spans="1:9" ht="14.5">
      <c r="A427" s="6">
        <v>45609.607592592591</v>
      </c>
      <c r="B427" s="45">
        <v>233</v>
      </c>
      <c r="C427" s="52">
        <v>43.54</v>
      </c>
      <c r="D427" s="46">
        <v>10144.82</v>
      </c>
      <c r="E427" s="73" t="s">
        <v>17</v>
      </c>
      <c r="F427" s="42"/>
      <c r="G427" s="43"/>
      <c r="H427" s="43"/>
      <c r="I427" s="43"/>
    </row>
    <row r="428" spans="1:9" ht="14.5">
      <c r="A428" s="6">
        <v>45609.609050925923</v>
      </c>
      <c r="B428" s="45">
        <v>12</v>
      </c>
      <c r="C428" s="52">
        <v>43.56</v>
      </c>
      <c r="D428" s="46">
        <v>522.72</v>
      </c>
      <c r="E428" s="73" t="s">
        <v>28</v>
      </c>
      <c r="F428" s="42"/>
      <c r="G428" s="43"/>
      <c r="H428" s="43"/>
      <c r="I428" s="43"/>
    </row>
    <row r="429" spans="1:9" ht="14.5">
      <c r="A429" s="6">
        <v>45609.609050925923</v>
      </c>
      <c r="B429" s="45">
        <v>85</v>
      </c>
      <c r="C429" s="52">
        <v>43.56</v>
      </c>
      <c r="D429" s="46">
        <v>3702.6000000000004</v>
      </c>
      <c r="E429" s="73" t="s">
        <v>28</v>
      </c>
      <c r="F429" s="42"/>
      <c r="G429" s="43"/>
      <c r="H429" s="43"/>
      <c r="I429" s="43"/>
    </row>
    <row r="430" spans="1:9" ht="14.5">
      <c r="A430" s="6">
        <v>45609.609050925923</v>
      </c>
      <c r="B430" s="45">
        <v>35</v>
      </c>
      <c r="C430" s="52">
        <v>43.56</v>
      </c>
      <c r="D430" s="46">
        <v>1524.6000000000001</v>
      </c>
      <c r="E430" s="73" t="s">
        <v>28</v>
      </c>
      <c r="F430" s="42"/>
      <c r="G430" s="43"/>
      <c r="H430" s="43"/>
      <c r="I430" s="43"/>
    </row>
    <row r="431" spans="1:9" ht="14.5">
      <c r="A431" s="6">
        <v>45609.609826388885</v>
      </c>
      <c r="B431" s="45">
        <v>205</v>
      </c>
      <c r="C431" s="52">
        <v>43.55</v>
      </c>
      <c r="D431" s="46">
        <v>8927.75</v>
      </c>
      <c r="E431" s="73" t="s">
        <v>17</v>
      </c>
      <c r="F431" s="42"/>
      <c r="G431" s="43"/>
      <c r="H431" s="43"/>
      <c r="I431" s="43"/>
    </row>
    <row r="432" spans="1:9" ht="14.5">
      <c r="A432" s="6">
        <v>45609.609826388885</v>
      </c>
      <c r="B432" s="45">
        <v>121</v>
      </c>
      <c r="C432" s="52">
        <v>43.55</v>
      </c>
      <c r="D432" s="46">
        <v>5269.5499999999993</v>
      </c>
      <c r="E432" s="73" t="s">
        <v>17</v>
      </c>
      <c r="F432" s="42"/>
      <c r="G432" s="43"/>
      <c r="H432" s="43"/>
      <c r="I432" s="43"/>
    </row>
    <row r="433" spans="1:9" ht="14.5">
      <c r="A433" s="6">
        <v>45609.609826388885</v>
      </c>
      <c r="B433" s="45">
        <v>63</v>
      </c>
      <c r="C433" s="52">
        <v>43.55</v>
      </c>
      <c r="D433" s="46">
        <v>2743.6499999999996</v>
      </c>
      <c r="E433" s="73" t="s">
        <v>28</v>
      </c>
      <c r="F433" s="42"/>
      <c r="G433" s="43"/>
      <c r="H433" s="43"/>
      <c r="I433" s="43"/>
    </row>
    <row r="434" spans="1:9" ht="14.5">
      <c r="A434" s="6">
        <v>45609.609826388885</v>
      </c>
      <c r="B434" s="45">
        <v>74</v>
      </c>
      <c r="C434" s="52">
        <v>43.55</v>
      </c>
      <c r="D434" s="46">
        <v>3222.7</v>
      </c>
      <c r="E434" s="73" t="s">
        <v>28</v>
      </c>
      <c r="F434" s="42"/>
      <c r="G434" s="43"/>
      <c r="H434" s="43"/>
      <c r="I434" s="43"/>
    </row>
    <row r="435" spans="1:9" ht="14.5">
      <c r="A435" s="6">
        <v>45609.609849537039</v>
      </c>
      <c r="B435" s="45">
        <v>121</v>
      </c>
      <c r="C435" s="52">
        <v>43.54</v>
      </c>
      <c r="D435" s="46">
        <v>5268.34</v>
      </c>
      <c r="E435" s="73" t="s">
        <v>17</v>
      </c>
      <c r="F435" s="42"/>
      <c r="G435" s="43"/>
      <c r="H435" s="43"/>
      <c r="I435" s="43"/>
    </row>
    <row r="436" spans="1:9" ht="14.5">
      <c r="A436" s="6">
        <v>45609.610625000001</v>
      </c>
      <c r="B436" s="45">
        <v>8</v>
      </c>
      <c r="C436" s="52">
        <v>43.53</v>
      </c>
      <c r="D436" s="46">
        <v>348.24</v>
      </c>
      <c r="E436" s="73" t="s">
        <v>17</v>
      </c>
      <c r="F436" s="42"/>
      <c r="G436" s="43"/>
      <c r="H436" s="43"/>
      <c r="I436" s="43"/>
    </row>
    <row r="437" spans="1:9" ht="14.5">
      <c r="A437" s="6">
        <v>45609.610844907409</v>
      </c>
      <c r="B437" s="45">
        <v>217</v>
      </c>
      <c r="C437" s="52">
        <v>43.53</v>
      </c>
      <c r="D437" s="46">
        <v>9446.01</v>
      </c>
      <c r="E437" s="73" t="s">
        <v>17</v>
      </c>
      <c r="F437" s="42"/>
      <c r="G437" s="43"/>
      <c r="H437" s="43"/>
      <c r="I437" s="43"/>
    </row>
    <row r="438" spans="1:9" ht="14.5">
      <c r="A438" s="6">
        <v>45609.610856481479</v>
      </c>
      <c r="B438" s="45">
        <v>133</v>
      </c>
      <c r="C438" s="52">
        <v>43.52</v>
      </c>
      <c r="D438" s="46">
        <v>5788.1600000000008</v>
      </c>
      <c r="E438" s="73" t="s">
        <v>17</v>
      </c>
      <c r="F438" s="42"/>
      <c r="G438" s="43"/>
      <c r="H438" s="43"/>
      <c r="I438" s="43"/>
    </row>
    <row r="439" spans="1:9" ht="14.5">
      <c r="A439" s="6">
        <v>45609.610856481479</v>
      </c>
      <c r="B439" s="45">
        <v>18</v>
      </c>
      <c r="C439" s="52">
        <v>43.52</v>
      </c>
      <c r="D439" s="46">
        <v>783.36</v>
      </c>
      <c r="E439" s="73" t="s">
        <v>17</v>
      </c>
      <c r="F439" s="42"/>
      <c r="G439" s="43"/>
      <c r="H439" s="43"/>
      <c r="I439" s="43"/>
    </row>
    <row r="440" spans="1:9" ht="14.5">
      <c r="A440" s="6">
        <v>45609.612349537034</v>
      </c>
      <c r="B440" s="45">
        <v>119</v>
      </c>
      <c r="C440" s="52">
        <v>43.55</v>
      </c>
      <c r="D440" s="46">
        <v>5182.45</v>
      </c>
      <c r="E440" s="73" t="s">
        <v>28</v>
      </c>
      <c r="F440" s="42"/>
      <c r="G440" s="43"/>
      <c r="H440" s="43"/>
      <c r="I440" s="43"/>
    </row>
    <row r="441" spans="1:9" ht="14.5">
      <c r="A441" s="6">
        <v>45609.613854166666</v>
      </c>
      <c r="B441" s="45">
        <v>205</v>
      </c>
      <c r="C441" s="52">
        <v>43.52</v>
      </c>
      <c r="D441" s="46">
        <v>8921.6</v>
      </c>
      <c r="E441" s="73" t="s">
        <v>17</v>
      </c>
      <c r="F441" s="42"/>
      <c r="G441" s="43"/>
      <c r="H441" s="43"/>
      <c r="I441" s="43"/>
    </row>
    <row r="442" spans="1:9" ht="14.5">
      <c r="A442" s="6">
        <v>45609.613854166666</v>
      </c>
      <c r="B442" s="45">
        <v>18</v>
      </c>
      <c r="C442" s="52">
        <v>43.52</v>
      </c>
      <c r="D442" s="46">
        <v>783.36</v>
      </c>
      <c r="E442" s="73" t="s">
        <v>28</v>
      </c>
      <c r="F442" s="42"/>
      <c r="G442" s="43"/>
      <c r="H442" s="43"/>
      <c r="I442" s="43"/>
    </row>
    <row r="443" spans="1:9" ht="14.5">
      <c r="A443" s="6">
        <v>45609.613854166666</v>
      </c>
      <c r="B443" s="45">
        <v>27</v>
      </c>
      <c r="C443" s="52">
        <v>43.52</v>
      </c>
      <c r="D443" s="46">
        <v>1175.0400000000002</v>
      </c>
      <c r="E443" s="73" t="s">
        <v>28</v>
      </c>
      <c r="F443" s="42"/>
      <c r="G443" s="43"/>
      <c r="H443" s="43"/>
      <c r="I443" s="43"/>
    </row>
    <row r="444" spans="1:9" ht="14.5">
      <c r="A444" s="6">
        <v>45609.613854166666</v>
      </c>
      <c r="B444" s="45">
        <v>83</v>
      </c>
      <c r="C444" s="52">
        <v>43.52</v>
      </c>
      <c r="D444" s="46">
        <v>3612.1600000000003</v>
      </c>
      <c r="E444" s="73" t="s">
        <v>28</v>
      </c>
      <c r="F444" s="42"/>
      <c r="G444" s="43"/>
      <c r="H444" s="43"/>
      <c r="I444" s="43"/>
    </row>
    <row r="445" spans="1:9" ht="14.5">
      <c r="A445" s="6">
        <v>45609.613923611112</v>
      </c>
      <c r="B445" s="45">
        <v>120</v>
      </c>
      <c r="C445" s="52">
        <v>43.51</v>
      </c>
      <c r="D445" s="46">
        <v>5221.2</v>
      </c>
      <c r="E445" s="73" t="s">
        <v>17</v>
      </c>
      <c r="F445" s="42"/>
      <c r="G445" s="43"/>
      <c r="H445" s="43"/>
      <c r="I445" s="43"/>
    </row>
    <row r="446" spans="1:9" ht="14.5">
      <c r="A446" s="6">
        <v>45609.613923611112</v>
      </c>
      <c r="B446" s="45">
        <v>80</v>
      </c>
      <c r="C446" s="52">
        <v>43.51</v>
      </c>
      <c r="D446" s="46">
        <v>3480.7999999999997</v>
      </c>
      <c r="E446" s="73" t="s">
        <v>17</v>
      </c>
      <c r="F446" s="42"/>
      <c r="G446" s="43"/>
      <c r="H446" s="43"/>
      <c r="I446" s="43"/>
    </row>
    <row r="447" spans="1:9" ht="14.5">
      <c r="A447" s="6">
        <v>45609.614606481482</v>
      </c>
      <c r="B447" s="45">
        <v>49</v>
      </c>
      <c r="C447" s="52">
        <v>43.47</v>
      </c>
      <c r="D447" s="46">
        <v>2130.0299999999997</v>
      </c>
      <c r="E447" s="73" t="s">
        <v>17</v>
      </c>
      <c r="F447" s="42"/>
      <c r="G447" s="43"/>
      <c r="H447" s="43"/>
      <c r="I447" s="43"/>
    </row>
    <row r="448" spans="1:9" ht="14.5">
      <c r="A448" s="6">
        <v>45609.614606481482</v>
      </c>
      <c r="B448" s="45">
        <v>149</v>
      </c>
      <c r="C448" s="52">
        <v>43.47</v>
      </c>
      <c r="D448" s="46">
        <v>6477.03</v>
      </c>
      <c r="E448" s="73" t="s">
        <v>17</v>
      </c>
      <c r="F448" s="42"/>
      <c r="G448" s="43"/>
      <c r="H448" s="43"/>
      <c r="I448" s="43"/>
    </row>
    <row r="449" spans="1:9" ht="14.5">
      <c r="A449" s="6">
        <v>45609.614606481482</v>
      </c>
      <c r="B449" s="45">
        <v>150</v>
      </c>
      <c r="C449" s="52">
        <v>43.47</v>
      </c>
      <c r="D449" s="46">
        <v>6520.5</v>
      </c>
      <c r="E449" s="73" t="s">
        <v>17</v>
      </c>
      <c r="F449" s="42"/>
      <c r="G449" s="43"/>
      <c r="H449" s="43"/>
      <c r="I449" s="43"/>
    </row>
    <row r="450" spans="1:9" ht="14.5">
      <c r="A450" s="6">
        <v>45609.614606481482</v>
      </c>
      <c r="B450" s="45">
        <v>136</v>
      </c>
      <c r="C450" s="52">
        <v>43.48</v>
      </c>
      <c r="D450" s="46">
        <v>5913.28</v>
      </c>
      <c r="E450" s="73" t="s">
        <v>17</v>
      </c>
      <c r="F450" s="42"/>
      <c r="G450" s="43"/>
      <c r="H450" s="43"/>
      <c r="I450" s="43"/>
    </row>
    <row r="451" spans="1:9" ht="14.5">
      <c r="A451" s="6">
        <v>45609.614606481482</v>
      </c>
      <c r="B451" s="45">
        <v>193</v>
      </c>
      <c r="C451" s="52">
        <v>43.48</v>
      </c>
      <c r="D451" s="46">
        <v>8391.64</v>
      </c>
      <c r="E451" s="73" t="s">
        <v>17</v>
      </c>
      <c r="F451" s="42"/>
      <c r="G451" s="43"/>
      <c r="H451" s="43"/>
      <c r="I451" s="43"/>
    </row>
    <row r="452" spans="1:9" ht="14.5">
      <c r="A452" s="6">
        <v>45609.614606481482</v>
      </c>
      <c r="B452" s="45">
        <v>70</v>
      </c>
      <c r="C452" s="52">
        <v>43.48</v>
      </c>
      <c r="D452" s="46">
        <v>3043.6</v>
      </c>
      <c r="E452" s="73" t="s">
        <v>17</v>
      </c>
      <c r="F452" s="42"/>
      <c r="G452" s="43"/>
      <c r="H452" s="43"/>
      <c r="I452" s="43"/>
    </row>
    <row r="453" spans="1:9" ht="14.5">
      <c r="A453" s="6">
        <v>45609.616446759261</v>
      </c>
      <c r="B453" s="45">
        <v>81</v>
      </c>
      <c r="C453" s="52">
        <v>43.42</v>
      </c>
      <c r="D453" s="46">
        <v>3517.02</v>
      </c>
      <c r="E453" s="73" t="s">
        <v>28</v>
      </c>
      <c r="F453" s="42"/>
      <c r="G453" s="43"/>
      <c r="H453" s="43"/>
      <c r="I453" s="43"/>
    </row>
    <row r="454" spans="1:9" ht="14.5">
      <c r="A454" s="6">
        <v>45609.61645833333</v>
      </c>
      <c r="B454" s="45">
        <v>32</v>
      </c>
      <c r="C454" s="52">
        <v>43.42</v>
      </c>
      <c r="D454" s="46">
        <v>1389.44</v>
      </c>
      <c r="E454" s="73" t="s">
        <v>28</v>
      </c>
      <c r="F454" s="42"/>
      <c r="G454" s="43"/>
      <c r="H454" s="43"/>
      <c r="I454" s="43"/>
    </row>
    <row r="455" spans="1:9" ht="14.5">
      <c r="A455" s="6">
        <v>45609.619467592594</v>
      </c>
      <c r="B455" s="45">
        <v>52</v>
      </c>
      <c r="C455" s="52">
        <v>43.5</v>
      </c>
      <c r="D455" s="46">
        <v>2262</v>
      </c>
      <c r="E455" s="73" t="s">
        <v>28</v>
      </c>
      <c r="F455" s="42"/>
      <c r="G455" s="43"/>
      <c r="H455" s="43"/>
      <c r="I455" s="43"/>
    </row>
    <row r="456" spans="1:9" ht="14.5">
      <c r="A456" s="6">
        <v>45609.619467592594</v>
      </c>
      <c r="B456" s="45">
        <v>76</v>
      </c>
      <c r="C456" s="52">
        <v>43.5</v>
      </c>
      <c r="D456" s="46">
        <v>3306</v>
      </c>
      <c r="E456" s="73" t="s">
        <v>28</v>
      </c>
      <c r="F456" s="42"/>
      <c r="G456" s="43"/>
      <c r="H456" s="43"/>
      <c r="I456" s="43"/>
    </row>
    <row r="457" spans="1:9" ht="14.5">
      <c r="A457" s="6">
        <v>45609.620289351849</v>
      </c>
      <c r="B457" s="45">
        <v>182</v>
      </c>
      <c r="C457" s="52">
        <v>43.5</v>
      </c>
      <c r="D457" s="46">
        <v>7917</v>
      </c>
      <c r="E457" s="73" t="s">
        <v>17</v>
      </c>
      <c r="F457" s="42"/>
      <c r="G457" s="43"/>
      <c r="H457" s="43"/>
      <c r="I457" s="43"/>
    </row>
    <row r="458" spans="1:9" ht="14.5">
      <c r="A458" s="6">
        <v>45609.620289351849</v>
      </c>
      <c r="B458" s="45">
        <v>119</v>
      </c>
      <c r="C458" s="52">
        <v>43.49</v>
      </c>
      <c r="D458" s="46">
        <v>5175.3100000000004</v>
      </c>
      <c r="E458" s="73" t="s">
        <v>28</v>
      </c>
      <c r="F458" s="42"/>
      <c r="G458" s="43"/>
      <c r="H458" s="43"/>
      <c r="I458" s="43"/>
    </row>
    <row r="459" spans="1:9" ht="14.5">
      <c r="A459" s="6">
        <v>45609.623738425929</v>
      </c>
      <c r="B459" s="45">
        <v>113</v>
      </c>
      <c r="C459" s="52">
        <v>43.51</v>
      </c>
      <c r="D459" s="46">
        <v>4916.63</v>
      </c>
      <c r="E459" s="73" t="s">
        <v>17</v>
      </c>
      <c r="F459" s="42"/>
      <c r="G459" s="43"/>
      <c r="H459" s="43"/>
      <c r="I459" s="43"/>
    </row>
    <row r="460" spans="1:9" ht="14.5">
      <c r="A460" s="6">
        <v>45609.623738425929</v>
      </c>
      <c r="B460" s="45">
        <v>8</v>
      </c>
      <c r="C460" s="52">
        <v>43.51</v>
      </c>
      <c r="D460" s="46">
        <v>348.08</v>
      </c>
      <c r="E460" s="73" t="s">
        <v>17</v>
      </c>
      <c r="F460" s="42"/>
      <c r="G460" s="43"/>
      <c r="H460" s="43"/>
      <c r="I460" s="43"/>
    </row>
    <row r="461" spans="1:9" ht="14.5">
      <c r="A461" s="6">
        <v>45609.623738425929</v>
      </c>
      <c r="B461" s="45">
        <v>187</v>
      </c>
      <c r="C461" s="52">
        <v>43.51</v>
      </c>
      <c r="D461" s="46">
        <v>8136.37</v>
      </c>
      <c r="E461" s="73" t="s">
        <v>17</v>
      </c>
      <c r="F461" s="42"/>
      <c r="G461" s="43"/>
      <c r="H461" s="43"/>
      <c r="I461" s="43"/>
    </row>
    <row r="462" spans="1:9" ht="14.5">
      <c r="A462" s="6">
        <v>45609.623738425929</v>
      </c>
      <c r="B462" s="45">
        <v>108</v>
      </c>
      <c r="C462" s="52">
        <v>43.51</v>
      </c>
      <c r="D462" s="46">
        <v>4699.08</v>
      </c>
      <c r="E462" s="73" t="s">
        <v>28</v>
      </c>
      <c r="F462" s="42"/>
      <c r="G462" s="43"/>
      <c r="H462" s="43"/>
      <c r="I462" s="43"/>
    </row>
    <row r="463" spans="1:9" ht="14.5">
      <c r="A463" s="6">
        <v>45609.623738425929</v>
      </c>
      <c r="B463" s="45">
        <v>15</v>
      </c>
      <c r="C463" s="52">
        <v>43.51</v>
      </c>
      <c r="D463" s="46">
        <v>652.65</v>
      </c>
      <c r="E463" s="73" t="s">
        <v>28</v>
      </c>
      <c r="F463" s="42"/>
      <c r="G463" s="43"/>
      <c r="H463" s="43"/>
      <c r="I463" s="43"/>
    </row>
    <row r="464" spans="1:9" ht="14.5">
      <c r="A464" s="6">
        <v>45609.624641203707</v>
      </c>
      <c r="B464" s="45">
        <v>139</v>
      </c>
      <c r="C464" s="52">
        <v>43.53</v>
      </c>
      <c r="D464" s="46">
        <v>6050.67</v>
      </c>
      <c r="E464" s="73" t="s">
        <v>17</v>
      </c>
      <c r="F464" s="42"/>
      <c r="G464" s="43"/>
      <c r="H464" s="43"/>
      <c r="I464" s="43"/>
    </row>
    <row r="465" spans="1:9" ht="14.5">
      <c r="A465" s="6">
        <v>45609.624641203707</v>
      </c>
      <c r="B465" s="45">
        <v>139</v>
      </c>
      <c r="C465" s="52">
        <v>43.53</v>
      </c>
      <c r="D465" s="46">
        <v>6050.67</v>
      </c>
      <c r="E465" s="73" t="s">
        <v>17</v>
      </c>
      <c r="F465" s="42"/>
      <c r="G465" s="43"/>
      <c r="H465" s="43"/>
      <c r="I465" s="43"/>
    </row>
    <row r="466" spans="1:9" ht="14.5">
      <c r="A466" s="6">
        <v>45609.6246875</v>
      </c>
      <c r="B466" s="45">
        <v>109</v>
      </c>
      <c r="C466" s="52">
        <v>43.53</v>
      </c>
      <c r="D466" s="46">
        <v>4744.7700000000004</v>
      </c>
      <c r="E466" s="73" t="s">
        <v>17</v>
      </c>
      <c r="F466" s="42"/>
      <c r="G466" s="43"/>
      <c r="H466" s="43"/>
      <c r="I466" s="43"/>
    </row>
    <row r="467" spans="1:9" ht="14.5">
      <c r="A467" s="6">
        <v>45609.6246875</v>
      </c>
      <c r="B467" s="45">
        <v>20</v>
      </c>
      <c r="C467" s="52">
        <v>43.53</v>
      </c>
      <c r="D467" s="46">
        <v>870.6</v>
      </c>
      <c r="E467" s="73" t="s">
        <v>17</v>
      </c>
      <c r="F467" s="42"/>
      <c r="G467" s="43"/>
      <c r="H467" s="43"/>
      <c r="I467" s="43"/>
    </row>
    <row r="468" spans="1:9" ht="14.5">
      <c r="A468" s="6">
        <v>45609.625868055555</v>
      </c>
      <c r="B468" s="45">
        <v>130</v>
      </c>
      <c r="C468" s="52">
        <v>43.56</v>
      </c>
      <c r="D468" s="46">
        <v>5662.8</v>
      </c>
      <c r="E468" s="73" t="s">
        <v>28</v>
      </c>
      <c r="F468" s="42"/>
      <c r="G468" s="43"/>
      <c r="H468" s="43"/>
      <c r="I468" s="43"/>
    </row>
    <row r="469" spans="1:9" ht="14.5">
      <c r="A469" s="6">
        <v>45609.626516203702</v>
      </c>
      <c r="B469" s="45">
        <v>161</v>
      </c>
      <c r="C469" s="52">
        <v>43.57</v>
      </c>
      <c r="D469" s="46">
        <v>7014.77</v>
      </c>
      <c r="E469" s="73" t="s">
        <v>17</v>
      </c>
      <c r="F469" s="42"/>
      <c r="G469" s="43"/>
      <c r="H469" s="43"/>
      <c r="I469" s="43"/>
    </row>
    <row r="470" spans="1:9" ht="14.5">
      <c r="A470" s="6">
        <v>45609.626736111109</v>
      </c>
      <c r="B470" s="45">
        <v>113</v>
      </c>
      <c r="C470" s="52">
        <v>43.56</v>
      </c>
      <c r="D470" s="46">
        <v>4922.2800000000007</v>
      </c>
      <c r="E470" s="73" t="s">
        <v>28</v>
      </c>
      <c r="F470" s="42"/>
      <c r="G470" s="43"/>
      <c r="H470" s="43"/>
      <c r="I470" s="43"/>
    </row>
    <row r="471" spans="1:9" ht="14.5">
      <c r="A471" s="6">
        <v>45609.628668981481</v>
      </c>
      <c r="B471" s="45">
        <v>156</v>
      </c>
      <c r="C471" s="52">
        <v>43.53</v>
      </c>
      <c r="D471" s="46">
        <v>6790.68</v>
      </c>
      <c r="E471" s="73" t="s">
        <v>17</v>
      </c>
      <c r="F471" s="42"/>
      <c r="G471" s="43"/>
      <c r="H471" s="43"/>
      <c r="I471" s="43"/>
    </row>
    <row r="472" spans="1:9" ht="14.5">
      <c r="A472" s="6">
        <v>45609.628668981481</v>
      </c>
      <c r="B472" s="45">
        <v>35</v>
      </c>
      <c r="C472" s="52">
        <v>43.54</v>
      </c>
      <c r="D472" s="46">
        <v>1523.8999999999999</v>
      </c>
      <c r="E472" s="73" t="s">
        <v>17</v>
      </c>
      <c r="F472" s="42"/>
      <c r="G472" s="43"/>
      <c r="H472" s="43"/>
      <c r="I472" s="43"/>
    </row>
    <row r="473" spans="1:9" ht="14.5">
      <c r="A473" s="6">
        <v>45609.628668981481</v>
      </c>
      <c r="B473" s="45">
        <v>200</v>
      </c>
      <c r="C473" s="52">
        <v>43.54</v>
      </c>
      <c r="D473" s="46">
        <v>8708</v>
      </c>
      <c r="E473" s="73" t="s">
        <v>17</v>
      </c>
      <c r="F473" s="42"/>
      <c r="G473" s="43"/>
      <c r="H473" s="43"/>
      <c r="I473" s="43"/>
    </row>
    <row r="474" spans="1:9" ht="14.5">
      <c r="A474" s="6">
        <v>45609.628668981481</v>
      </c>
      <c r="B474" s="45">
        <v>108</v>
      </c>
      <c r="C474" s="52">
        <v>43.54</v>
      </c>
      <c r="D474" s="46">
        <v>4702.32</v>
      </c>
      <c r="E474" s="73" t="s">
        <v>28</v>
      </c>
      <c r="F474" s="42"/>
      <c r="G474" s="43"/>
      <c r="H474" s="43"/>
      <c r="I474" s="43"/>
    </row>
    <row r="475" spans="1:9" ht="14.5">
      <c r="A475" s="6">
        <v>45609.628668981481</v>
      </c>
      <c r="B475" s="45">
        <v>15</v>
      </c>
      <c r="C475" s="52">
        <v>43.54</v>
      </c>
      <c r="D475" s="46">
        <v>653.1</v>
      </c>
      <c r="E475" s="73" t="s">
        <v>28</v>
      </c>
      <c r="F475" s="42"/>
      <c r="G475" s="43"/>
      <c r="H475" s="43"/>
      <c r="I475" s="43"/>
    </row>
    <row r="476" spans="1:9" ht="14.5">
      <c r="A476" s="6">
        <v>45609.629687499997</v>
      </c>
      <c r="B476" s="45">
        <v>10</v>
      </c>
      <c r="C476" s="52">
        <v>43.59</v>
      </c>
      <c r="D476" s="46">
        <v>435.90000000000003</v>
      </c>
      <c r="E476" s="73" t="s">
        <v>17</v>
      </c>
      <c r="F476" s="42"/>
      <c r="G476" s="43"/>
      <c r="H476" s="43"/>
      <c r="I476" s="43"/>
    </row>
    <row r="477" spans="1:9" ht="14.5">
      <c r="A477" s="6">
        <v>45609.629849537036</v>
      </c>
      <c r="B477" s="45">
        <v>166</v>
      </c>
      <c r="C477" s="52">
        <v>43.59</v>
      </c>
      <c r="D477" s="46">
        <v>7235.9400000000005</v>
      </c>
      <c r="E477" s="73" t="s">
        <v>17</v>
      </c>
      <c r="F477" s="42"/>
      <c r="G477" s="43"/>
      <c r="H477" s="43"/>
      <c r="I477" s="43"/>
    </row>
    <row r="478" spans="1:9" ht="14.5">
      <c r="A478" s="6">
        <v>45609.631805555553</v>
      </c>
      <c r="B478" s="45">
        <v>110</v>
      </c>
      <c r="C478" s="52">
        <v>43.59</v>
      </c>
      <c r="D478" s="46">
        <v>4794.9000000000005</v>
      </c>
      <c r="E478" s="73" t="s">
        <v>17</v>
      </c>
      <c r="F478" s="42"/>
      <c r="G478" s="43"/>
      <c r="H478" s="43"/>
      <c r="I478" s="43"/>
    </row>
    <row r="479" spans="1:9" ht="14.5">
      <c r="A479" s="6">
        <v>45609.631805555553</v>
      </c>
      <c r="B479" s="45">
        <v>46</v>
      </c>
      <c r="C479" s="52">
        <v>43.59</v>
      </c>
      <c r="D479" s="46">
        <v>2005.14</v>
      </c>
      <c r="E479" s="73" t="s">
        <v>17</v>
      </c>
      <c r="F479" s="42"/>
      <c r="G479" s="43"/>
      <c r="H479" s="43"/>
      <c r="I479" s="43"/>
    </row>
    <row r="480" spans="1:9" ht="14.5">
      <c r="A480" s="6">
        <v>45609.631805555553</v>
      </c>
      <c r="B480" s="45">
        <v>129</v>
      </c>
      <c r="C480" s="52">
        <v>43.59</v>
      </c>
      <c r="D480" s="46">
        <v>5623.1100000000006</v>
      </c>
      <c r="E480" s="73" t="s">
        <v>28</v>
      </c>
      <c r="F480" s="42"/>
      <c r="G480" s="43"/>
      <c r="H480" s="43"/>
      <c r="I480" s="43"/>
    </row>
    <row r="481" spans="1:9" ht="14.5">
      <c r="A481" s="6">
        <v>45609.632708333331</v>
      </c>
      <c r="B481" s="45">
        <v>20</v>
      </c>
      <c r="C481" s="52">
        <v>43.59</v>
      </c>
      <c r="D481" s="46">
        <v>871.80000000000007</v>
      </c>
      <c r="E481" s="73" t="s">
        <v>28</v>
      </c>
      <c r="F481" s="42"/>
      <c r="G481" s="43"/>
      <c r="H481" s="43"/>
      <c r="I481" s="43"/>
    </row>
    <row r="482" spans="1:9" ht="14.5">
      <c r="A482" s="6">
        <v>45609.632708333331</v>
      </c>
      <c r="B482" s="45">
        <v>26</v>
      </c>
      <c r="C482" s="52">
        <v>43.59</v>
      </c>
      <c r="D482" s="46">
        <v>1133.3400000000001</v>
      </c>
      <c r="E482" s="73" t="s">
        <v>17</v>
      </c>
      <c r="F482" s="42"/>
      <c r="G482" s="43"/>
      <c r="H482" s="43"/>
      <c r="I482" s="43"/>
    </row>
    <row r="483" spans="1:9" ht="14.5">
      <c r="A483" s="6">
        <v>45609.632708333331</v>
      </c>
      <c r="B483" s="45">
        <v>26</v>
      </c>
      <c r="C483" s="52">
        <v>43.59</v>
      </c>
      <c r="D483" s="46">
        <v>1133.3400000000001</v>
      </c>
      <c r="E483" s="73" t="s">
        <v>17</v>
      </c>
      <c r="F483" s="42"/>
      <c r="G483" s="43"/>
      <c r="H483" s="43"/>
      <c r="I483" s="43"/>
    </row>
    <row r="484" spans="1:9" ht="14.5">
      <c r="A484" s="6">
        <v>45609.632708333331</v>
      </c>
      <c r="B484" s="45">
        <v>194</v>
      </c>
      <c r="C484" s="52">
        <v>43.59</v>
      </c>
      <c r="D484" s="46">
        <v>8456.4600000000009</v>
      </c>
      <c r="E484" s="73" t="s">
        <v>17</v>
      </c>
      <c r="F484" s="42"/>
      <c r="G484" s="43"/>
      <c r="H484" s="43"/>
      <c r="I484" s="43"/>
    </row>
    <row r="485" spans="1:9" ht="14.5">
      <c r="A485" s="6">
        <v>45609.632708333331</v>
      </c>
      <c r="B485" s="45">
        <v>109</v>
      </c>
      <c r="C485" s="52">
        <v>43.59</v>
      </c>
      <c r="D485" s="46">
        <v>4751.3100000000004</v>
      </c>
      <c r="E485" s="73" t="s">
        <v>28</v>
      </c>
      <c r="F485" s="42"/>
      <c r="G485" s="43"/>
      <c r="H485" s="43"/>
      <c r="I485" s="43"/>
    </row>
    <row r="486" spans="1:9" ht="14.5">
      <c r="A486" s="6">
        <v>45609.63517361111</v>
      </c>
      <c r="B486" s="45">
        <v>45</v>
      </c>
      <c r="C486" s="52">
        <v>43.55</v>
      </c>
      <c r="D486" s="46">
        <v>1959.7499999999998</v>
      </c>
      <c r="E486" s="73" t="s">
        <v>17</v>
      </c>
      <c r="F486" s="42"/>
      <c r="G486" s="43"/>
      <c r="H486" s="43"/>
      <c r="I486" s="43"/>
    </row>
    <row r="487" spans="1:9" ht="14.5">
      <c r="A487" s="6">
        <v>45609.63517361111</v>
      </c>
      <c r="B487" s="45">
        <v>182</v>
      </c>
      <c r="C487" s="52">
        <v>43.55</v>
      </c>
      <c r="D487" s="46">
        <v>7926.0999999999995</v>
      </c>
      <c r="E487" s="73" t="s">
        <v>17</v>
      </c>
      <c r="F487" s="42"/>
      <c r="G487" s="43"/>
      <c r="H487" s="43"/>
      <c r="I487" s="43"/>
    </row>
    <row r="488" spans="1:9" ht="14.5">
      <c r="A488" s="6">
        <v>45609.63517361111</v>
      </c>
      <c r="B488" s="45">
        <v>130</v>
      </c>
      <c r="C488" s="52">
        <v>43.55</v>
      </c>
      <c r="D488" s="46">
        <v>5661.5</v>
      </c>
      <c r="E488" s="73" t="s">
        <v>17</v>
      </c>
      <c r="F488" s="42"/>
      <c r="G488" s="43"/>
      <c r="H488" s="43"/>
      <c r="I488" s="43"/>
    </row>
    <row r="489" spans="1:9" ht="14.5">
      <c r="A489" s="6">
        <v>45609.635578703703</v>
      </c>
      <c r="B489" s="45">
        <v>61</v>
      </c>
      <c r="C489" s="52">
        <v>43.54</v>
      </c>
      <c r="D489" s="46">
        <v>2655.94</v>
      </c>
      <c r="E489" s="73" t="s">
        <v>17</v>
      </c>
      <c r="F489" s="42"/>
      <c r="G489" s="43"/>
      <c r="H489" s="43"/>
      <c r="I489" s="43"/>
    </row>
    <row r="490" spans="1:9" ht="14.5">
      <c r="A490" s="6">
        <v>45609.635578703703</v>
      </c>
      <c r="B490" s="45">
        <v>115</v>
      </c>
      <c r="C490" s="52">
        <v>43.54</v>
      </c>
      <c r="D490" s="46">
        <v>5007.0999999999995</v>
      </c>
      <c r="E490" s="73" t="s">
        <v>17</v>
      </c>
      <c r="F490" s="42"/>
      <c r="G490" s="43"/>
      <c r="H490" s="43"/>
      <c r="I490" s="43"/>
    </row>
    <row r="491" spans="1:9" ht="14.5">
      <c r="A491" s="6">
        <v>45609.635578703703</v>
      </c>
      <c r="B491" s="45">
        <v>2</v>
      </c>
      <c r="C491" s="52">
        <v>43.54</v>
      </c>
      <c r="D491" s="46">
        <v>87.08</v>
      </c>
      <c r="E491" s="73" t="s">
        <v>17</v>
      </c>
      <c r="F491" s="42"/>
      <c r="G491" s="43"/>
      <c r="H491" s="43"/>
      <c r="I491" s="43"/>
    </row>
    <row r="492" spans="1:9" ht="14.5">
      <c r="A492" s="6">
        <v>45609.635578703703</v>
      </c>
      <c r="B492" s="45">
        <v>52</v>
      </c>
      <c r="C492" s="52">
        <v>43.54</v>
      </c>
      <c r="D492" s="46">
        <v>2264.08</v>
      </c>
      <c r="E492" s="73" t="s">
        <v>17</v>
      </c>
      <c r="F492" s="42"/>
      <c r="G492" s="43"/>
      <c r="H492" s="43"/>
      <c r="I492" s="43"/>
    </row>
    <row r="493" spans="1:9" ht="14.5">
      <c r="A493" s="6">
        <v>45609.635578703703</v>
      </c>
      <c r="B493" s="45">
        <v>9</v>
      </c>
      <c r="C493" s="52">
        <v>43.54</v>
      </c>
      <c r="D493" s="46">
        <v>391.86</v>
      </c>
      <c r="E493" s="73" t="s">
        <v>28</v>
      </c>
      <c r="F493" s="42"/>
      <c r="G493" s="43"/>
      <c r="H493" s="43"/>
      <c r="I493" s="43"/>
    </row>
    <row r="494" spans="1:9" ht="14.5">
      <c r="A494" s="6">
        <v>45609.635578703703</v>
      </c>
      <c r="B494" s="45">
        <v>121</v>
      </c>
      <c r="C494" s="52">
        <v>43.54</v>
      </c>
      <c r="D494" s="46">
        <v>5268.34</v>
      </c>
      <c r="E494" s="73" t="s">
        <v>28</v>
      </c>
      <c r="F494" s="42"/>
      <c r="G494" s="43"/>
      <c r="H494" s="43"/>
      <c r="I494" s="43"/>
    </row>
    <row r="495" spans="1:9" ht="14.5">
      <c r="A495" s="6">
        <v>45609.63559027778</v>
      </c>
      <c r="B495" s="45">
        <v>122</v>
      </c>
      <c r="C495" s="52">
        <v>43.52</v>
      </c>
      <c r="D495" s="46">
        <v>5309.4400000000005</v>
      </c>
      <c r="E495" s="73" t="s">
        <v>28</v>
      </c>
      <c r="F495" s="42"/>
      <c r="G495" s="43"/>
      <c r="H495" s="43"/>
      <c r="I495" s="43"/>
    </row>
    <row r="496" spans="1:9" ht="14.5">
      <c r="A496" s="6">
        <v>45609.635775462964</v>
      </c>
      <c r="B496" s="45">
        <v>7</v>
      </c>
      <c r="C496" s="52">
        <v>43.52</v>
      </c>
      <c r="D496" s="46">
        <v>304.64000000000004</v>
      </c>
      <c r="E496" s="73" t="s">
        <v>28</v>
      </c>
      <c r="F496" s="42"/>
      <c r="G496" s="43"/>
      <c r="H496" s="43"/>
      <c r="I496" s="43"/>
    </row>
    <row r="497" spans="1:9" ht="14.5">
      <c r="A497" s="6">
        <v>45609.63789351852</v>
      </c>
      <c r="B497" s="45">
        <v>226</v>
      </c>
      <c r="C497" s="52">
        <v>43.5</v>
      </c>
      <c r="D497" s="46">
        <v>9831</v>
      </c>
      <c r="E497" s="73" t="s">
        <v>17</v>
      </c>
      <c r="F497" s="42"/>
      <c r="G497" s="43"/>
      <c r="H497" s="43"/>
      <c r="I497" s="43"/>
    </row>
    <row r="498" spans="1:9" ht="14.5">
      <c r="A498" s="6">
        <v>45609.638773148145</v>
      </c>
      <c r="B498" s="45">
        <v>127</v>
      </c>
      <c r="C498" s="52">
        <v>43.5</v>
      </c>
      <c r="D498" s="46">
        <v>5524.5</v>
      </c>
      <c r="E498" s="73" t="s">
        <v>17</v>
      </c>
      <c r="F498" s="42"/>
      <c r="G498" s="43"/>
      <c r="H498" s="43"/>
      <c r="I498" s="43"/>
    </row>
    <row r="499" spans="1:9" ht="14.5">
      <c r="A499" s="6">
        <v>45609.638773148145</v>
      </c>
      <c r="B499" s="45">
        <v>130</v>
      </c>
      <c r="C499" s="52">
        <v>43.5</v>
      </c>
      <c r="D499" s="46">
        <v>5655</v>
      </c>
      <c r="E499" s="73" t="s">
        <v>28</v>
      </c>
      <c r="F499" s="42"/>
      <c r="G499" s="43"/>
      <c r="H499" s="43"/>
      <c r="I499" s="43"/>
    </row>
    <row r="500" spans="1:9" ht="14.5">
      <c r="A500" s="6">
        <v>45609.6406712963</v>
      </c>
      <c r="B500" s="45">
        <v>127</v>
      </c>
      <c r="C500" s="52">
        <v>43.48</v>
      </c>
      <c r="D500" s="46">
        <v>5521.96</v>
      </c>
      <c r="E500" s="73" t="s">
        <v>28</v>
      </c>
      <c r="F500" s="42"/>
      <c r="G500" s="43"/>
      <c r="H500" s="43"/>
      <c r="I500" s="43"/>
    </row>
    <row r="501" spans="1:9" ht="14.5">
      <c r="A501" s="6">
        <v>45609.641064814816</v>
      </c>
      <c r="B501" s="45">
        <v>10</v>
      </c>
      <c r="C501" s="52">
        <v>43.48</v>
      </c>
      <c r="D501" s="46">
        <v>434.79999999999995</v>
      </c>
      <c r="E501" s="73" t="s">
        <v>17</v>
      </c>
      <c r="F501" s="42"/>
      <c r="G501" s="43"/>
      <c r="H501" s="43"/>
      <c r="I501" s="43"/>
    </row>
    <row r="502" spans="1:9" ht="14.5">
      <c r="A502" s="6">
        <v>45609.641388888886</v>
      </c>
      <c r="B502" s="45">
        <v>134</v>
      </c>
      <c r="C502" s="52">
        <v>43.48</v>
      </c>
      <c r="D502" s="46">
        <v>5826.32</v>
      </c>
      <c r="E502" s="73" t="s">
        <v>17</v>
      </c>
      <c r="F502" s="42"/>
      <c r="G502" s="43"/>
      <c r="H502" s="43"/>
      <c r="I502" s="43"/>
    </row>
    <row r="503" spans="1:9" ht="14.5">
      <c r="A503" s="6">
        <v>45609.641458333332</v>
      </c>
      <c r="B503" s="45">
        <v>89</v>
      </c>
      <c r="C503" s="52">
        <v>43.48</v>
      </c>
      <c r="D503" s="46">
        <v>3869.72</v>
      </c>
      <c r="E503" s="73" t="s">
        <v>17</v>
      </c>
      <c r="F503" s="42"/>
      <c r="G503" s="43"/>
      <c r="H503" s="43"/>
      <c r="I503" s="43"/>
    </row>
    <row r="504" spans="1:9" ht="14.5">
      <c r="A504" s="6">
        <v>45609.641458333332</v>
      </c>
      <c r="B504" s="45">
        <v>34</v>
      </c>
      <c r="C504" s="52">
        <v>43.48</v>
      </c>
      <c r="D504" s="46">
        <v>1478.32</v>
      </c>
      <c r="E504" s="73" t="s">
        <v>17</v>
      </c>
      <c r="F504" s="42"/>
      <c r="G504" s="43"/>
      <c r="H504" s="43"/>
      <c r="I504" s="43"/>
    </row>
    <row r="505" spans="1:9" ht="14.5">
      <c r="A505" s="6">
        <v>45609.641458333332</v>
      </c>
      <c r="B505" s="45">
        <v>39</v>
      </c>
      <c r="C505" s="52">
        <v>43.48</v>
      </c>
      <c r="D505" s="46">
        <v>1695.7199999999998</v>
      </c>
      <c r="E505" s="73" t="s">
        <v>17</v>
      </c>
      <c r="F505" s="42"/>
      <c r="G505" s="43"/>
      <c r="H505" s="43"/>
      <c r="I505" s="43"/>
    </row>
    <row r="506" spans="1:9" ht="14.5">
      <c r="A506" s="6">
        <v>45609.641458333332</v>
      </c>
      <c r="B506" s="45">
        <v>124</v>
      </c>
      <c r="C506" s="52">
        <v>43.48</v>
      </c>
      <c r="D506" s="46">
        <v>5391.5199999999995</v>
      </c>
      <c r="E506" s="73" t="s">
        <v>17</v>
      </c>
      <c r="F506" s="42"/>
      <c r="G506" s="43"/>
      <c r="H506" s="43"/>
      <c r="I506" s="43"/>
    </row>
    <row r="507" spans="1:9" ht="14.5">
      <c r="A507" s="6">
        <v>45609.641458333332</v>
      </c>
      <c r="B507" s="45">
        <v>39</v>
      </c>
      <c r="C507" s="52">
        <v>43.48</v>
      </c>
      <c r="D507" s="46">
        <v>1695.7199999999998</v>
      </c>
      <c r="E507" s="73" t="s">
        <v>17</v>
      </c>
      <c r="F507" s="42"/>
      <c r="G507" s="43"/>
      <c r="H507" s="43"/>
      <c r="I507" s="43"/>
    </row>
    <row r="508" spans="1:9" ht="14.5">
      <c r="A508" s="6">
        <v>45609.641458333332</v>
      </c>
      <c r="B508" s="45">
        <v>158</v>
      </c>
      <c r="C508" s="52">
        <v>43.48</v>
      </c>
      <c r="D508" s="46">
        <v>6869.8399999999992</v>
      </c>
      <c r="E508" s="73" t="s">
        <v>17</v>
      </c>
      <c r="F508" s="42"/>
      <c r="G508" s="43"/>
      <c r="H508" s="43"/>
      <c r="I508" s="43"/>
    </row>
    <row r="509" spans="1:9" ht="14.5">
      <c r="A509" s="6">
        <v>45609.641759259262</v>
      </c>
      <c r="B509" s="45">
        <v>6</v>
      </c>
      <c r="C509" s="52">
        <v>43.46</v>
      </c>
      <c r="D509" s="46">
        <v>260.76</v>
      </c>
      <c r="E509" s="73" t="s">
        <v>28</v>
      </c>
      <c r="F509" s="42"/>
      <c r="G509" s="43"/>
      <c r="H509" s="43"/>
      <c r="I509" s="43"/>
    </row>
    <row r="510" spans="1:9" ht="14.5">
      <c r="A510" s="6">
        <v>45609.641759259262</v>
      </c>
      <c r="B510" s="45">
        <v>106</v>
      </c>
      <c r="C510" s="52">
        <v>43.46</v>
      </c>
      <c r="D510" s="46">
        <v>4606.76</v>
      </c>
      <c r="E510" s="73" t="s">
        <v>28</v>
      </c>
      <c r="F510" s="42"/>
      <c r="G510" s="43"/>
      <c r="H510" s="43"/>
      <c r="I510" s="43"/>
    </row>
    <row r="511" spans="1:9" ht="14.5">
      <c r="A511" s="6">
        <v>45609.643773148149</v>
      </c>
      <c r="B511" s="45">
        <v>239</v>
      </c>
      <c r="C511" s="52">
        <v>43.43</v>
      </c>
      <c r="D511" s="46">
        <v>10379.77</v>
      </c>
      <c r="E511" s="73" t="s">
        <v>17</v>
      </c>
      <c r="F511" s="42"/>
      <c r="G511" s="43"/>
      <c r="H511" s="43"/>
      <c r="I511" s="43"/>
    </row>
    <row r="512" spans="1:9" ht="14.5">
      <c r="A512" s="6">
        <v>45609.643773148149</v>
      </c>
      <c r="B512" s="45">
        <v>127</v>
      </c>
      <c r="C512" s="52">
        <v>43.43</v>
      </c>
      <c r="D512" s="46">
        <v>5515.61</v>
      </c>
      <c r="E512" s="73" t="s">
        <v>17</v>
      </c>
      <c r="F512" s="42"/>
      <c r="G512" s="43"/>
      <c r="H512" s="43"/>
      <c r="I512" s="43"/>
    </row>
    <row r="513" spans="1:9" ht="14.5">
      <c r="A513" s="6">
        <v>45609.643773148149</v>
      </c>
      <c r="B513" s="45">
        <v>79</v>
      </c>
      <c r="C513" s="52">
        <v>43.43</v>
      </c>
      <c r="D513" s="46">
        <v>3430.97</v>
      </c>
      <c r="E513" s="73" t="s">
        <v>28</v>
      </c>
      <c r="F513" s="42"/>
      <c r="G513" s="43"/>
      <c r="H513" s="43"/>
      <c r="I513" s="43"/>
    </row>
    <row r="514" spans="1:9" ht="14.5">
      <c r="A514" s="6">
        <v>45609.643773148149</v>
      </c>
      <c r="B514" s="45">
        <v>59</v>
      </c>
      <c r="C514" s="52">
        <v>43.43</v>
      </c>
      <c r="D514" s="46">
        <v>2562.37</v>
      </c>
      <c r="E514" s="73" t="s">
        <v>28</v>
      </c>
      <c r="F514" s="42"/>
      <c r="G514" s="43"/>
      <c r="H514" s="43"/>
      <c r="I514" s="43"/>
    </row>
    <row r="515" spans="1:9" ht="14.5">
      <c r="A515" s="6">
        <v>45609.645844907405</v>
      </c>
      <c r="B515" s="45">
        <v>126</v>
      </c>
      <c r="C515" s="52">
        <v>43.44</v>
      </c>
      <c r="D515" s="46">
        <v>5473.44</v>
      </c>
      <c r="E515" s="73" t="s">
        <v>28</v>
      </c>
      <c r="F515" s="42"/>
      <c r="G515" s="43"/>
      <c r="H515" s="43"/>
      <c r="I515" s="43"/>
    </row>
    <row r="516" spans="1:9" ht="14.5">
      <c r="A516" s="6">
        <v>45609.645856481482</v>
      </c>
      <c r="B516" s="45">
        <v>105</v>
      </c>
      <c r="C516" s="52">
        <v>43.43</v>
      </c>
      <c r="D516" s="46">
        <v>4560.1499999999996</v>
      </c>
      <c r="E516" s="73" t="s">
        <v>17</v>
      </c>
      <c r="F516" s="42"/>
      <c r="G516" s="43"/>
      <c r="H516" s="43"/>
      <c r="I516" s="43"/>
    </row>
    <row r="517" spans="1:9" ht="14.5">
      <c r="A517" s="6">
        <v>45609.645856481482</v>
      </c>
      <c r="B517" s="45">
        <v>142</v>
      </c>
      <c r="C517" s="52">
        <v>43.43</v>
      </c>
      <c r="D517" s="46">
        <v>6167.06</v>
      </c>
      <c r="E517" s="73" t="s">
        <v>17</v>
      </c>
      <c r="F517" s="42"/>
      <c r="G517" s="43"/>
      <c r="H517" s="43"/>
      <c r="I517" s="43"/>
    </row>
    <row r="518" spans="1:9" ht="14.5">
      <c r="A518" s="6">
        <v>45609.645856481482</v>
      </c>
      <c r="B518" s="45">
        <v>37</v>
      </c>
      <c r="C518" s="52">
        <v>43.43</v>
      </c>
      <c r="D518" s="46">
        <v>1606.91</v>
      </c>
      <c r="E518" s="73" t="s">
        <v>17</v>
      </c>
      <c r="F518" s="42"/>
      <c r="G518" s="43"/>
      <c r="H518" s="43"/>
      <c r="I518" s="43"/>
    </row>
    <row r="519" spans="1:9" ht="14.5">
      <c r="A519" s="6">
        <v>45609.645856481482</v>
      </c>
      <c r="B519" s="45">
        <v>136</v>
      </c>
      <c r="C519" s="52">
        <v>43.43</v>
      </c>
      <c r="D519" s="46">
        <v>5906.48</v>
      </c>
      <c r="E519" s="73" t="s">
        <v>28</v>
      </c>
      <c r="F519" s="42"/>
      <c r="G519" s="43"/>
      <c r="H519" s="43"/>
      <c r="I519" s="43"/>
    </row>
    <row r="520" spans="1:9" ht="14.5">
      <c r="A520" s="6">
        <v>45609.647314814814</v>
      </c>
      <c r="B520" s="45">
        <v>119</v>
      </c>
      <c r="C520" s="52">
        <v>43.45</v>
      </c>
      <c r="D520" s="46">
        <v>5170.55</v>
      </c>
      <c r="E520" s="73" t="s">
        <v>17</v>
      </c>
      <c r="F520" s="42"/>
      <c r="G520" s="43"/>
      <c r="H520" s="43"/>
      <c r="I520" s="43"/>
    </row>
    <row r="521" spans="1:9" ht="14.5">
      <c r="A521" s="6">
        <v>45609.647314814814</v>
      </c>
      <c r="B521" s="45">
        <v>166</v>
      </c>
      <c r="C521" s="52">
        <v>43.45</v>
      </c>
      <c r="D521" s="46">
        <v>7212.7000000000007</v>
      </c>
      <c r="E521" s="73" t="s">
        <v>17</v>
      </c>
      <c r="F521" s="42"/>
      <c r="G521" s="43"/>
      <c r="H521" s="43"/>
      <c r="I521" s="43"/>
    </row>
    <row r="522" spans="1:9" ht="14.5">
      <c r="A522" s="6">
        <v>45609.647314814814</v>
      </c>
      <c r="B522" s="45">
        <v>279</v>
      </c>
      <c r="C522" s="52">
        <v>43.45</v>
      </c>
      <c r="D522" s="46">
        <v>12122.550000000001</v>
      </c>
      <c r="E522" s="73" t="s">
        <v>17</v>
      </c>
      <c r="F522" s="42"/>
      <c r="G522" s="43"/>
      <c r="H522" s="43"/>
      <c r="I522" s="43"/>
    </row>
    <row r="523" spans="1:9" ht="14.5">
      <c r="A523" s="6">
        <v>45609.647314814814</v>
      </c>
      <c r="B523" s="45">
        <v>449</v>
      </c>
      <c r="C523" s="52">
        <v>43.47</v>
      </c>
      <c r="D523" s="46">
        <v>19518.03</v>
      </c>
      <c r="E523" s="73" t="s">
        <v>17</v>
      </c>
      <c r="F523" s="42"/>
      <c r="G523" s="43"/>
      <c r="H523" s="43"/>
      <c r="I523" s="43"/>
    </row>
    <row r="524" spans="1:9" ht="14.5">
      <c r="A524" s="6">
        <v>45609.647314814814</v>
      </c>
      <c r="B524" s="45">
        <v>130</v>
      </c>
      <c r="C524" s="52">
        <v>43.45</v>
      </c>
      <c r="D524" s="46">
        <v>5648.5</v>
      </c>
      <c r="E524" s="73" t="s">
        <v>28</v>
      </c>
      <c r="F524" s="42"/>
      <c r="G524" s="43"/>
      <c r="H524" s="43"/>
      <c r="I524" s="43"/>
    </row>
    <row r="525" spans="1:9" ht="14.5">
      <c r="A525" s="6">
        <v>45609.647314814814</v>
      </c>
      <c r="B525" s="45">
        <v>120</v>
      </c>
      <c r="C525" s="52">
        <v>43.46</v>
      </c>
      <c r="D525" s="46">
        <v>5215.2</v>
      </c>
      <c r="E525" s="73" t="s">
        <v>28</v>
      </c>
      <c r="F525" s="42"/>
      <c r="G525" s="43"/>
      <c r="H525" s="43"/>
      <c r="I525" s="43"/>
    </row>
    <row r="526" spans="1:9" ht="14.5">
      <c r="A526" s="6">
        <v>45609.647314814814</v>
      </c>
      <c r="B526" s="45">
        <v>130</v>
      </c>
      <c r="C526" s="52">
        <v>43.47</v>
      </c>
      <c r="D526" s="46">
        <v>5651.0999999999995</v>
      </c>
      <c r="E526" s="73" t="s">
        <v>28</v>
      </c>
      <c r="F526" s="42"/>
      <c r="G526" s="43"/>
      <c r="H526" s="43"/>
      <c r="I526" s="43"/>
    </row>
    <row r="527" spans="1:9" ht="14.5">
      <c r="A527" s="6">
        <v>45609.647615740738</v>
      </c>
      <c r="B527" s="45">
        <v>132</v>
      </c>
      <c r="C527" s="52">
        <v>43.44</v>
      </c>
      <c r="D527" s="46">
        <v>5734.08</v>
      </c>
      <c r="E527" s="73" t="s">
        <v>28</v>
      </c>
      <c r="F527" s="42"/>
      <c r="G527" s="43"/>
      <c r="H527" s="43"/>
      <c r="I527" s="43"/>
    </row>
    <row r="528" spans="1:9" ht="14.5">
      <c r="A528" s="6">
        <v>45609.648506944446</v>
      </c>
      <c r="B528" s="45">
        <v>127</v>
      </c>
      <c r="C528" s="52">
        <v>43.46</v>
      </c>
      <c r="D528" s="46">
        <v>5519.42</v>
      </c>
      <c r="E528" s="73" t="s">
        <v>28</v>
      </c>
      <c r="F528" s="42"/>
      <c r="G528" s="43"/>
      <c r="H528" s="43"/>
      <c r="I528" s="43"/>
    </row>
    <row r="529" spans="1:9" ht="14.5">
      <c r="A529" s="6">
        <v>45609.649247685185</v>
      </c>
      <c r="B529" s="45">
        <v>25</v>
      </c>
      <c r="C529" s="52">
        <v>43.45</v>
      </c>
      <c r="D529" s="46">
        <v>1086.25</v>
      </c>
      <c r="E529" s="73" t="s">
        <v>28</v>
      </c>
      <c r="F529" s="42"/>
      <c r="G529" s="43"/>
      <c r="H529" s="43"/>
      <c r="I529" s="43"/>
    </row>
    <row r="530" spans="1:9" ht="14.5">
      <c r="A530" s="6">
        <v>45609.649247685185</v>
      </c>
      <c r="B530" s="45">
        <v>25</v>
      </c>
      <c r="C530" s="52">
        <v>43.45</v>
      </c>
      <c r="D530" s="46">
        <v>1086.25</v>
      </c>
      <c r="E530" s="73" t="s">
        <v>28</v>
      </c>
      <c r="F530" s="42"/>
      <c r="G530" s="43"/>
      <c r="H530" s="43"/>
      <c r="I530" s="43"/>
    </row>
    <row r="531" spans="1:9" ht="14.5">
      <c r="A531" s="6">
        <v>45609.649247685185</v>
      </c>
      <c r="B531" s="45">
        <v>86</v>
      </c>
      <c r="C531" s="52">
        <v>43.45</v>
      </c>
      <c r="D531" s="46">
        <v>3736.7000000000003</v>
      </c>
      <c r="E531" s="73" t="s">
        <v>28</v>
      </c>
      <c r="F531" s="42"/>
      <c r="G531" s="43"/>
      <c r="H531" s="43"/>
      <c r="I531" s="43"/>
    </row>
    <row r="532" spans="1:9" ht="14.5">
      <c r="A532" s="6">
        <v>45609.649687500001</v>
      </c>
      <c r="B532" s="45">
        <v>106</v>
      </c>
      <c r="C532" s="52">
        <v>43.44</v>
      </c>
      <c r="D532" s="46">
        <v>4604.6399999999994</v>
      </c>
      <c r="E532" s="73" t="s">
        <v>17</v>
      </c>
      <c r="F532" s="42"/>
      <c r="G532" s="43"/>
      <c r="H532" s="43"/>
      <c r="I532" s="43"/>
    </row>
    <row r="533" spans="1:9" ht="14.5">
      <c r="A533" s="6">
        <v>45609.649687500001</v>
      </c>
      <c r="B533" s="45">
        <v>24</v>
      </c>
      <c r="C533" s="52">
        <v>43.44</v>
      </c>
      <c r="D533" s="46">
        <v>1042.56</v>
      </c>
      <c r="E533" s="73" t="s">
        <v>17</v>
      </c>
      <c r="F533" s="42"/>
      <c r="G533" s="43"/>
      <c r="H533" s="43"/>
      <c r="I533" s="43"/>
    </row>
    <row r="534" spans="1:9" ht="14.5">
      <c r="A534" s="6">
        <v>45609.649687500001</v>
      </c>
      <c r="B534" s="45">
        <v>140</v>
      </c>
      <c r="C534" s="52">
        <v>43.44</v>
      </c>
      <c r="D534" s="46">
        <v>6081.5999999999995</v>
      </c>
      <c r="E534" s="73" t="s">
        <v>17</v>
      </c>
      <c r="F534" s="42"/>
      <c r="G534" s="43"/>
      <c r="H534" s="43"/>
      <c r="I534" s="43"/>
    </row>
    <row r="535" spans="1:9" ht="14.5">
      <c r="A535" s="6">
        <v>45609.649687500001</v>
      </c>
      <c r="B535" s="45">
        <v>131</v>
      </c>
      <c r="C535" s="52">
        <v>43.44</v>
      </c>
      <c r="D535" s="46">
        <v>5690.6399999999994</v>
      </c>
      <c r="E535" s="73" t="s">
        <v>17</v>
      </c>
      <c r="F535" s="42"/>
      <c r="G535" s="43"/>
      <c r="H535" s="43"/>
      <c r="I535" s="43"/>
    </row>
    <row r="536" spans="1:9" ht="14.5">
      <c r="A536" s="6">
        <v>45609.649687500001</v>
      </c>
      <c r="B536" s="45">
        <v>33</v>
      </c>
      <c r="C536" s="52">
        <v>43.44</v>
      </c>
      <c r="D536" s="46">
        <v>1433.52</v>
      </c>
      <c r="E536" s="73" t="s">
        <v>17</v>
      </c>
      <c r="F536" s="42"/>
      <c r="G536" s="43"/>
      <c r="H536" s="43"/>
      <c r="I536" s="43"/>
    </row>
    <row r="537" spans="1:9" ht="14.5">
      <c r="A537" s="6">
        <v>45609.649687500001</v>
      </c>
      <c r="B537" s="45">
        <v>154</v>
      </c>
      <c r="C537" s="52">
        <v>43.44</v>
      </c>
      <c r="D537" s="46">
        <v>6689.7599999999993</v>
      </c>
      <c r="E537" s="73" t="s">
        <v>28</v>
      </c>
      <c r="F537" s="42"/>
      <c r="G537" s="43"/>
      <c r="H537" s="43"/>
      <c r="I537" s="43"/>
    </row>
    <row r="538" spans="1:9" ht="14.5">
      <c r="A538" s="6">
        <v>45609.650775462964</v>
      </c>
      <c r="B538" s="45">
        <v>135</v>
      </c>
      <c r="C538" s="52">
        <v>43.5</v>
      </c>
      <c r="D538" s="46">
        <v>5872.5</v>
      </c>
      <c r="E538" s="73" t="s">
        <v>17</v>
      </c>
      <c r="F538" s="42"/>
      <c r="G538" s="43"/>
      <c r="H538" s="43"/>
      <c r="I538" s="43"/>
    </row>
    <row r="539" spans="1:9" ht="14.5">
      <c r="A539" s="6">
        <v>45609.650775462964</v>
      </c>
      <c r="B539" s="45">
        <v>60</v>
      </c>
      <c r="C539" s="52">
        <v>43.5</v>
      </c>
      <c r="D539" s="46">
        <v>2610</v>
      </c>
      <c r="E539" s="73" t="s">
        <v>28</v>
      </c>
      <c r="F539" s="42"/>
      <c r="G539" s="43"/>
      <c r="H539" s="43"/>
      <c r="I539" s="43"/>
    </row>
    <row r="540" spans="1:9" ht="14.5">
      <c r="A540" s="6">
        <v>45609.650775462964</v>
      </c>
      <c r="B540" s="45">
        <v>154</v>
      </c>
      <c r="C540" s="52">
        <v>43.5</v>
      </c>
      <c r="D540" s="46">
        <v>6699</v>
      </c>
      <c r="E540" s="73" t="s">
        <v>28</v>
      </c>
      <c r="F540" s="42"/>
      <c r="G540" s="43"/>
      <c r="H540" s="43"/>
      <c r="I540" s="43"/>
    </row>
    <row r="541" spans="1:9" ht="14.5">
      <c r="A541" s="6">
        <v>45609.651932870373</v>
      </c>
      <c r="B541" s="45">
        <v>176</v>
      </c>
      <c r="C541" s="52">
        <v>43.55</v>
      </c>
      <c r="D541" s="46">
        <v>7664.7999999999993</v>
      </c>
      <c r="E541" s="73" t="s">
        <v>17</v>
      </c>
      <c r="F541" s="42"/>
      <c r="G541" s="43"/>
      <c r="H541" s="43"/>
      <c r="I541" s="43"/>
    </row>
    <row r="542" spans="1:9" ht="14.5">
      <c r="A542" s="6">
        <v>45609.651932870373</v>
      </c>
      <c r="B542" s="45">
        <v>121</v>
      </c>
      <c r="C542" s="52">
        <v>43.55</v>
      </c>
      <c r="D542" s="46">
        <v>5269.5499999999993</v>
      </c>
      <c r="E542" s="73" t="s">
        <v>28</v>
      </c>
      <c r="F542" s="42"/>
      <c r="G542" s="43"/>
      <c r="H542" s="43"/>
      <c r="I542" s="43"/>
    </row>
    <row r="543" spans="1:9" ht="14.5">
      <c r="A543" s="6">
        <v>45609.652233796296</v>
      </c>
      <c r="B543" s="45">
        <v>2</v>
      </c>
      <c r="C543" s="52">
        <v>43.56</v>
      </c>
      <c r="D543" s="46">
        <v>87.12</v>
      </c>
      <c r="E543" s="73" t="s">
        <v>28</v>
      </c>
      <c r="F543" s="42"/>
      <c r="G543" s="43"/>
      <c r="H543" s="43"/>
      <c r="I543" s="43"/>
    </row>
    <row r="544" spans="1:9" ht="14.5">
      <c r="A544" s="6">
        <v>45609.652233796296</v>
      </c>
      <c r="B544" s="45">
        <v>92</v>
      </c>
      <c r="C544" s="52">
        <v>43.56</v>
      </c>
      <c r="D544" s="46">
        <v>4007.5200000000004</v>
      </c>
      <c r="E544" s="73" t="s">
        <v>28</v>
      </c>
      <c r="F544" s="42"/>
      <c r="G544" s="43"/>
      <c r="H544" s="43"/>
      <c r="I544" s="43"/>
    </row>
    <row r="545" spans="1:9" ht="14.5">
      <c r="A545" s="6">
        <v>45609.652245370373</v>
      </c>
      <c r="B545" s="45">
        <v>45</v>
      </c>
      <c r="C545" s="52">
        <v>43.56</v>
      </c>
      <c r="D545" s="46">
        <v>1960.2</v>
      </c>
      <c r="E545" s="73" t="s">
        <v>28</v>
      </c>
      <c r="F545" s="42"/>
      <c r="G545" s="43"/>
      <c r="H545" s="43"/>
      <c r="I545" s="43"/>
    </row>
    <row r="546" spans="1:9" ht="14.5">
      <c r="A546" s="6">
        <v>45609.652800925927</v>
      </c>
      <c r="B546" s="45">
        <v>2</v>
      </c>
      <c r="C546" s="52">
        <v>43.56</v>
      </c>
      <c r="D546" s="46">
        <v>87.12</v>
      </c>
      <c r="E546" s="73" t="s">
        <v>17</v>
      </c>
      <c r="F546" s="42"/>
      <c r="G546" s="43"/>
      <c r="H546" s="43"/>
      <c r="I546" s="43"/>
    </row>
    <row r="547" spans="1:9" ht="14.5">
      <c r="A547" s="6">
        <v>45609.652800925927</v>
      </c>
      <c r="B547" s="45">
        <v>128</v>
      </c>
      <c r="C547" s="52">
        <v>43.56</v>
      </c>
      <c r="D547" s="46">
        <v>5575.68</v>
      </c>
      <c r="E547" s="73" t="s">
        <v>17</v>
      </c>
      <c r="F547" s="42"/>
      <c r="G547" s="43"/>
      <c r="H547" s="43"/>
      <c r="I547" s="43"/>
    </row>
    <row r="548" spans="1:9" ht="14.5">
      <c r="A548" s="6">
        <v>45609.652800925927</v>
      </c>
      <c r="B548" s="45">
        <v>124</v>
      </c>
      <c r="C548" s="52">
        <v>43.56</v>
      </c>
      <c r="D548" s="46">
        <v>5401.4400000000005</v>
      </c>
      <c r="E548" s="73" t="s">
        <v>17</v>
      </c>
      <c r="F548" s="42"/>
      <c r="G548" s="43"/>
      <c r="H548" s="43"/>
      <c r="I548" s="43"/>
    </row>
    <row r="549" spans="1:9" ht="14.5">
      <c r="A549" s="6">
        <v>45609.652800925927</v>
      </c>
      <c r="B549" s="45">
        <v>164</v>
      </c>
      <c r="C549" s="52">
        <v>43.56</v>
      </c>
      <c r="D549" s="46">
        <v>7143.84</v>
      </c>
      <c r="E549" s="73" t="s">
        <v>17</v>
      </c>
      <c r="F549" s="42"/>
      <c r="G549" s="43"/>
      <c r="H549" s="43"/>
      <c r="I549" s="43"/>
    </row>
    <row r="550" spans="1:9" ht="14.5">
      <c r="A550" s="6">
        <v>45609.652800925927</v>
      </c>
      <c r="B550" s="45">
        <v>2</v>
      </c>
      <c r="C550" s="52">
        <v>43.56</v>
      </c>
      <c r="D550" s="46">
        <v>87.12</v>
      </c>
      <c r="E550" s="73" t="s">
        <v>17</v>
      </c>
      <c r="F550" s="42"/>
      <c r="G550" s="43"/>
      <c r="H550" s="43"/>
      <c r="I550" s="43"/>
    </row>
    <row r="551" spans="1:9" ht="14.5">
      <c r="A551" s="6">
        <v>45609.652800925927</v>
      </c>
      <c r="B551" s="45">
        <v>124</v>
      </c>
      <c r="C551" s="52">
        <v>43.56</v>
      </c>
      <c r="D551" s="46">
        <v>5401.4400000000005</v>
      </c>
      <c r="E551" s="73" t="s">
        <v>28</v>
      </c>
      <c r="F551" s="42"/>
      <c r="G551" s="43"/>
      <c r="H551" s="43"/>
      <c r="I551" s="43"/>
    </row>
    <row r="552" spans="1:9" ht="14.5">
      <c r="A552" s="6">
        <v>45609.652812499997</v>
      </c>
      <c r="B552" s="45">
        <v>166</v>
      </c>
      <c r="C552" s="52">
        <v>43.56</v>
      </c>
      <c r="D552" s="46">
        <v>7230.96</v>
      </c>
      <c r="E552" s="73" t="s">
        <v>17</v>
      </c>
      <c r="F552" s="42"/>
      <c r="G552" s="43"/>
      <c r="H552" s="43"/>
      <c r="I552" s="43"/>
    </row>
    <row r="553" spans="1:9" ht="14.5">
      <c r="A553" s="6">
        <v>45609.652812499997</v>
      </c>
      <c r="B553" s="45">
        <v>51</v>
      </c>
      <c r="C553" s="52">
        <v>43.56</v>
      </c>
      <c r="D553" s="46">
        <v>2221.56</v>
      </c>
      <c r="E553" s="73" t="s">
        <v>17</v>
      </c>
      <c r="F553" s="42"/>
      <c r="G553" s="43"/>
      <c r="H553" s="43"/>
      <c r="I553" s="43"/>
    </row>
    <row r="554" spans="1:9" ht="14.5">
      <c r="A554" s="6">
        <v>45609.652812499997</v>
      </c>
      <c r="B554" s="45">
        <v>36</v>
      </c>
      <c r="C554" s="52">
        <v>43.56</v>
      </c>
      <c r="D554" s="46">
        <v>1568.16</v>
      </c>
      <c r="E554" s="73" t="s">
        <v>17</v>
      </c>
      <c r="F554" s="42"/>
      <c r="G554" s="43"/>
      <c r="H554" s="43"/>
      <c r="I554" s="43"/>
    </row>
    <row r="555" spans="1:9" ht="14.5">
      <c r="A555" s="6">
        <v>45609.652824074074</v>
      </c>
      <c r="B555" s="45">
        <v>42</v>
      </c>
      <c r="C555" s="52">
        <v>43.56</v>
      </c>
      <c r="D555" s="46">
        <v>1829.52</v>
      </c>
      <c r="E555" s="73" t="s">
        <v>17</v>
      </c>
      <c r="F555" s="42"/>
      <c r="G555" s="43"/>
      <c r="H555" s="43"/>
      <c r="I555" s="43"/>
    </row>
    <row r="556" spans="1:9" ht="14.5">
      <c r="A556" s="6">
        <v>45609.652824074074</v>
      </c>
      <c r="B556" s="45">
        <v>124</v>
      </c>
      <c r="C556" s="52">
        <v>43.56</v>
      </c>
      <c r="D556" s="46">
        <v>5401.4400000000005</v>
      </c>
      <c r="E556" s="73" t="s">
        <v>17</v>
      </c>
      <c r="F556" s="42"/>
      <c r="G556" s="43"/>
      <c r="H556" s="43"/>
      <c r="I556" s="43"/>
    </row>
    <row r="557" spans="1:9" ht="14.5">
      <c r="A557" s="6">
        <v>45609.653391203705</v>
      </c>
      <c r="B557" s="45">
        <v>139</v>
      </c>
      <c r="C557" s="52">
        <v>43.55</v>
      </c>
      <c r="D557" s="46">
        <v>6053.45</v>
      </c>
      <c r="E557" s="73" t="s">
        <v>28</v>
      </c>
      <c r="F557" s="42"/>
      <c r="G557" s="43"/>
      <c r="H557" s="43"/>
      <c r="I557" s="43"/>
    </row>
    <row r="558" spans="1:9" ht="14.5">
      <c r="A558" s="6">
        <v>45609.654131944444</v>
      </c>
      <c r="B558" s="45">
        <v>135</v>
      </c>
      <c r="C558" s="52">
        <v>43.53</v>
      </c>
      <c r="D558" s="46">
        <v>5876.55</v>
      </c>
      <c r="E558" s="73" t="s">
        <v>17</v>
      </c>
      <c r="F558" s="42"/>
      <c r="G558" s="43"/>
      <c r="H558" s="43"/>
      <c r="I558" s="43"/>
    </row>
    <row r="559" spans="1:9" ht="14.5">
      <c r="A559" s="6">
        <v>45609.654131944444</v>
      </c>
      <c r="B559" s="45">
        <v>125</v>
      </c>
      <c r="C559" s="52">
        <v>43.53</v>
      </c>
      <c r="D559" s="46">
        <v>5441.25</v>
      </c>
      <c r="E559" s="73" t="s">
        <v>17</v>
      </c>
      <c r="F559" s="42"/>
      <c r="G559" s="43"/>
      <c r="H559" s="43"/>
      <c r="I559" s="43"/>
    </row>
    <row r="560" spans="1:9" ht="14.5">
      <c r="A560" s="6">
        <v>45609.65415509259</v>
      </c>
      <c r="B560" s="45">
        <v>83</v>
      </c>
      <c r="C560" s="52">
        <v>43.53</v>
      </c>
      <c r="D560" s="46">
        <v>3612.9900000000002</v>
      </c>
      <c r="E560" s="73" t="s">
        <v>17</v>
      </c>
      <c r="F560" s="42"/>
      <c r="G560" s="43"/>
      <c r="H560" s="43"/>
      <c r="I560" s="43"/>
    </row>
    <row r="561" spans="1:9" ht="14.5">
      <c r="A561" s="6">
        <v>45609.65415509259</v>
      </c>
      <c r="B561" s="45">
        <v>149</v>
      </c>
      <c r="C561" s="52">
        <v>43.53</v>
      </c>
      <c r="D561" s="46">
        <v>6485.97</v>
      </c>
      <c r="E561" s="73" t="s">
        <v>17</v>
      </c>
      <c r="F561" s="42"/>
      <c r="G561" s="43"/>
      <c r="H561" s="43"/>
      <c r="I561" s="43"/>
    </row>
    <row r="562" spans="1:9" ht="14.5">
      <c r="A562" s="6">
        <v>45609.65425925926</v>
      </c>
      <c r="B562" s="45">
        <v>125</v>
      </c>
      <c r="C562" s="52">
        <v>43.52</v>
      </c>
      <c r="D562" s="46">
        <v>5440</v>
      </c>
      <c r="E562" s="73" t="s">
        <v>28</v>
      </c>
      <c r="F562" s="42"/>
      <c r="G562" s="43"/>
      <c r="H562" s="43"/>
      <c r="I562" s="43"/>
    </row>
    <row r="563" spans="1:9" ht="14.5">
      <c r="A563" s="6">
        <v>45609.654270833336</v>
      </c>
      <c r="B563" s="45">
        <v>189</v>
      </c>
      <c r="C563" s="52">
        <v>43.51</v>
      </c>
      <c r="D563" s="46">
        <v>8223.39</v>
      </c>
      <c r="E563" s="73" t="s">
        <v>17</v>
      </c>
      <c r="F563" s="42"/>
      <c r="G563" s="43"/>
      <c r="H563" s="43"/>
      <c r="I563" s="43"/>
    </row>
    <row r="564" spans="1:9" ht="14.5">
      <c r="A564" s="6">
        <v>45609.654282407406</v>
      </c>
      <c r="B564" s="45">
        <v>372</v>
      </c>
      <c r="C564" s="52">
        <v>43.5</v>
      </c>
      <c r="D564" s="46">
        <v>16182</v>
      </c>
      <c r="E564" s="73" t="s">
        <v>17</v>
      </c>
      <c r="F564" s="42"/>
      <c r="G564" s="43"/>
      <c r="H564" s="43"/>
      <c r="I564" s="43"/>
    </row>
    <row r="565" spans="1:9" ht="14.5">
      <c r="A565" s="6">
        <v>45609.654282407406</v>
      </c>
      <c r="B565" s="45">
        <v>148</v>
      </c>
      <c r="C565" s="52">
        <v>43.5</v>
      </c>
      <c r="D565" s="46">
        <v>6438</v>
      </c>
      <c r="E565" s="73" t="s">
        <v>17</v>
      </c>
      <c r="F565" s="42"/>
      <c r="G565" s="43"/>
      <c r="H565" s="43"/>
      <c r="I565" s="43"/>
    </row>
    <row r="566" spans="1:9" ht="14.5">
      <c r="A566" s="6">
        <v>45609.654293981483</v>
      </c>
      <c r="B566" s="45">
        <v>366</v>
      </c>
      <c r="C566" s="52">
        <v>43.49</v>
      </c>
      <c r="D566" s="46">
        <v>15917.34</v>
      </c>
      <c r="E566" s="73" t="s">
        <v>17</v>
      </c>
      <c r="F566" s="42"/>
      <c r="G566" s="43"/>
      <c r="H566" s="43"/>
      <c r="I566" s="43"/>
    </row>
    <row r="567" spans="1:9" ht="14.5">
      <c r="A567" s="6">
        <v>45609.654293981483</v>
      </c>
      <c r="B567" s="45">
        <v>131</v>
      </c>
      <c r="C567" s="52">
        <v>43.49</v>
      </c>
      <c r="D567" s="46">
        <v>5697.1900000000005</v>
      </c>
      <c r="E567" s="73" t="s">
        <v>17</v>
      </c>
      <c r="F567" s="42"/>
      <c r="G567" s="43"/>
      <c r="H567" s="43"/>
      <c r="I567" s="43"/>
    </row>
    <row r="568" spans="1:9" ht="14.5">
      <c r="A568" s="6">
        <v>45609.655763888892</v>
      </c>
      <c r="B568" s="45">
        <v>131</v>
      </c>
      <c r="C568" s="52">
        <v>43.53</v>
      </c>
      <c r="D568" s="46">
        <v>5702.43</v>
      </c>
      <c r="E568" s="73" t="s">
        <v>28</v>
      </c>
      <c r="F568" s="42"/>
      <c r="G568" s="43"/>
      <c r="H568" s="43"/>
      <c r="I568" s="43"/>
    </row>
    <row r="569" spans="1:9" ht="14.5">
      <c r="A569" s="6">
        <v>45609.655775462961</v>
      </c>
      <c r="B569" s="45">
        <v>139</v>
      </c>
      <c r="C569" s="52">
        <v>43.52</v>
      </c>
      <c r="D569" s="46">
        <v>6049.2800000000007</v>
      </c>
      <c r="E569" s="73" t="s">
        <v>28</v>
      </c>
      <c r="F569" s="42"/>
      <c r="G569" s="43"/>
      <c r="H569" s="43"/>
      <c r="I569" s="43"/>
    </row>
    <row r="570" spans="1:9" ht="14.5">
      <c r="A570" s="6">
        <v>45609.658634259256</v>
      </c>
      <c r="B570" s="45">
        <v>11</v>
      </c>
      <c r="C570" s="52">
        <v>43.5</v>
      </c>
      <c r="D570" s="46">
        <v>478.5</v>
      </c>
      <c r="E570" s="73" t="s">
        <v>28</v>
      </c>
      <c r="F570" s="42"/>
      <c r="G570" s="43"/>
      <c r="H570" s="43"/>
      <c r="I570" s="43"/>
    </row>
    <row r="571" spans="1:9" ht="14.5">
      <c r="A571" s="6">
        <v>45609.658634259256</v>
      </c>
      <c r="B571" s="45">
        <v>118</v>
      </c>
      <c r="C571" s="52">
        <v>43.5</v>
      </c>
      <c r="D571" s="46">
        <v>5133</v>
      </c>
      <c r="E571" s="73" t="s">
        <v>28</v>
      </c>
      <c r="F571" s="42"/>
      <c r="G571" s="43"/>
      <c r="H571" s="43"/>
      <c r="I571" s="43"/>
    </row>
    <row r="572" spans="1:9" ht="14.5">
      <c r="A572" s="6">
        <v>45609.659131944441</v>
      </c>
      <c r="B572" s="45">
        <v>116</v>
      </c>
      <c r="C572" s="52">
        <v>43.51</v>
      </c>
      <c r="D572" s="46">
        <v>5047.16</v>
      </c>
      <c r="E572" s="73" t="s">
        <v>28</v>
      </c>
      <c r="F572" s="42"/>
      <c r="G572" s="43"/>
      <c r="H572" s="43"/>
      <c r="I572" s="43"/>
    </row>
    <row r="573" spans="1:9" ht="14.5">
      <c r="A573" s="6">
        <v>45609.659201388888</v>
      </c>
      <c r="B573" s="45">
        <v>116</v>
      </c>
      <c r="C573" s="52">
        <v>43.5</v>
      </c>
      <c r="D573" s="46">
        <v>5046</v>
      </c>
      <c r="E573" s="73" t="s">
        <v>28</v>
      </c>
      <c r="F573" s="42"/>
      <c r="G573" s="43"/>
      <c r="H573" s="43"/>
      <c r="I573" s="43"/>
    </row>
    <row r="574" spans="1:9" ht="14.5">
      <c r="A574" s="6">
        <v>45609.659236111111</v>
      </c>
      <c r="B574" s="45">
        <v>150</v>
      </c>
      <c r="C574" s="52">
        <v>43.47</v>
      </c>
      <c r="D574" s="46">
        <v>6520.5</v>
      </c>
      <c r="E574" s="73" t="s">
        <v>17</v>
      </c>
      <c r="F574" s="42"/>
      <c r="G574" s="43"/>
      <c r="H574" s="43"/>
      <c r="I574" s="43"/>
    </row>
    <row r="575" spans="1:9" ht="14.5">
      <c r="A575" s="6">
        <v>45609.659236111111</v>
      </c>
      <c r="B575" s="45">
        <v>184</v>
      </c>
      <c r="C575" s="52">
        <v>43.47</v>
      </c>
      <c r="D575" s="46">
        <v>7998.48</v>
      </c>
      <c r="E575" s="73" t="s">
        <v>17</v>
      </c>
      <c r="F575" s="42"/>
      <c r="G575" s="43"/>
      <c r="H575" s="43"/>
      <c r="I575" s="43"/>
    </row>
    <row r="576" spans="1:9" ht="14.5">
      <c r="A576" s="6">
        <v>45609.659236111111</v>
      </c>
      <c r="B576" s="45">
        <v>134</v>
      </c>
      <c r="C576" s="52">
        <v>43.48</v>
      </c>
      <c r="D576" s="46">
        <v>5826.32</v>
      </c>
      <c r="E576" s="73" t="s">
        <v>28</v>
      </c>
      <c r="F576" s="42"/>
      <c r="G576" s="43"/>
      <c r="H576" s="43"/>
      <c r="I576" s="43"/>
    </row>
    <row r="577" spans="1:9" ht="14.5">
      <c r="A577" s="6">
        <v>45609.660138888888</v>
      </c>
      <c r="B577" s="45">
        <v>124</v>
      </c>
      <c r="C577" s="52">
        <v>43.42</v>
      </c>
      <c r="D577" s="46">
        <v>5384.08</v>
      </c>
      <c r="E577" s="73" t="s">
        <v>17</v>
      </c>
      <c r="F577" s="42"/>
      <c r="G577" s="43"/>
      <c r="H577" s="43"/>
      <c r="I577" s="43"/>
    </row>
    <row r="578" spans="1:9" ht="14.5">
      <c r="A578" s="6">
        <v>45609.660208333335</v>
      </c>
      <c r="B578" s="45">
        <v>100</v>
      </c>
      <c r="C578" s="52">
        <v>43.4</v>
      </c>
      <c r="D578" s="46">
        <v>4340</v>
      </c>
      <c r="E578" s="73" t="s">
        <v>28</v>
      </c>
      <c r="F578" s="42"/>
      <c r="G578" s="43"/>
      <c r="H578" s="43"/>
      <c r="I578" s="43"/>
    </row>
    <row r="579" spans="1:9" ht="14.5">
      <c r="A579" s="6">
        <v>45609.660208333335</v>
      </c>
      <c r="B579" s="45">
        <v>30</v>
      </c>
      <c r="C579" s="52">
        <v>43.4</v>
      </c>
      <c r="D579" s="46">
        <v>1302</v>
      </c>
      <c r="E579" s="73" t="s">
        <v>28</v>
      </c>
      <c r="F579" s="42"/>
      <c r="G579" s="43"/>
      <c r="H579" s="43"/>
      <c r="I579" s="43"/>
    </row>
    <row r="580" spans="1:9" ht="14.5">
      <c r="A580" s="6">
        <v>45609.660231481481</v>
      </c>
      <c r="B580" s="45">
        <v>336</v>
      </c>
      <c r="C580" s="52">
        <v>43.39</v>
      </c>
      <c r="D580" s="46">
        <v>14579.04</v>
      </c>
      <c r="E580" s="73" t="s">
        <v>17</v>
      </c>
      <c r="F580" s="42"/>
      <c r="G580" s="43"/>
      <c r="H580" s="43"/>
      <c r="I580" s="43"/>
    </row>
    <row r="581" spans="1:9" ht="14.5">
      <c r="A581" s="6">
        <v>45609.662048611113</v>
      </c>
      <c r="B581" s="45">
        <v>126</v>
      </c>
      <c r="C581" s="52">
        <v>43.33</v>
      </c>
      <c r="D581" s="46">
        <v>5459.58</v>
      </c>
      <c r="E581" s="73" t="s">
        <v>28</v>
      </c>
      <c r="F581" s="42"/>
      <c r="G581" s="43"/>
      <c r="H581" s="43"/>
      <c r="I581" s="43"/>
    </row>
    <row r="582" spans="1:9" ht="14.5">
      <c r="A582" s="6">
        <v>45609.662083333336</v>
      </c>
      <c r="B582" s="45">
        <v>52</v>
      </c>
      <c r="C582" s="52">
        <v>43.31</v>
      </c>
      <c r="D582" s="46">
        <v>2252.12</v>
      </c>
      <c r="E582" s="73" t="s">
        <v>28</v>
      </c>
      <c r="F582" s="42"/>
      <c r="G582" s="43"/>
      <c r="H582" s="43"/>
      <c r="I582" s="43"/>
    </row>
    <row r="583" spans="1:9" ht="14.5">
      <c r="A583" s="6">
        <v>45609.662094907406</v>
      </c>
      <c r="B583" s="45">
        <v>66</v>
      </c>
      <c r="C583" s="52">
        <v>43.31</v>
      </c>
      <c r="D583" s="46">
        <v>2858.46</v>
      </c>
      <c r="E583" s="73" t="s">
        <v>28</v>
      </c>
      <c r="F583" s="42"/>
      <c r="G583" s="43"/>
      <c r="H583" s="43"/>
      <c r="I583" s="43"/>
    </row>
    <row r="584" spans="1:9" ht="14.5">
      <c r="A584" s="6">
        <v>45609.662627314814</v>
      </c>
      <c r="B584" s="45">
        <v>123</v>
      </c>
      <c r="C584" s="52">
        <v>43.36</v>
      </c>
      <c r="D584" s="46">
        <v>5333.28</v>
      </c>
      <c r="E584" s="73" t="s">
        <v>17</v>
      </c>
      <c r="F584" s="42"/>
      <c r="G584" s="43"/>
      <c r="H584" s="43"/>
      <c r="I584" s="43"/>
    </row>
    <row r="585" spans="1:9" ht="14.5">
      <c r="A585" s="6">
        <v>45609.662743055553</v>
      </c>
      <c r="B585" s="45">
        <v>59</v>
      </c>
      <c r="C585" s="52">
        <v>43.35</v>
      </c>
      <c r="D585" s="46">
        <v>2557.65</v>
      </c>
      <c r="E585" s="73" t="s">
        <v>17</v>
      </c>
      <c r="F585" s="42"/>
      <c r="G585" s="43"/>
      <c r="H585" s="43"/>
      <c r="I585" s="43"/>
    </row>
    <row r="586" spans="1:9" ht="14.5">
      <c r="A586" s="6">
        <v>45609.662743055553</v>
      </c>
      <c r="B586" s="45">
        <v>71</v>
      </c>
      <c r="C586" s="52">
        <v>43.35</v>
      </c>
      <c r="D586" s="46">
        <v>3077.85</v>
      </c>
      <c r="E586" s="73" t="s">
        <v>17</v>
      </c>
      <c r="F586" s="42"/>
      <c r="G586" s="43"/>
      <c r="H586" s="43"/>
      <c r="I586" s="43"/>
    </row>
    <row r="587" spans="1:9" ht="14.5">
      <c r="A587" s="6">
        <v>45609.662743055553</v>
      </c>
      <c r="B587" s="45">
        <v>2</v>
      </c>
      <c r="C587" s="52">
        <v>43.35</v>
      </c>
      <c r="D587" s="46">
        <v>86.7</v>
      </c>
      <c r="E587" s="73" t="s">
        <v>17</v>
      </c>
      <c r="F587" s="42"/>
      <c r="G587" s="43"/>
      <c r="H587" s="43"/>
      <c r="I587" s="43"/>
    </row>
    <row r="588" spans="1:9" ht="14.5">
      <c r="A588" s="6">
        <v>45609.662928240738</v>
      </c>
      <c r="B588" s="45">
        <v>119</v>
      </c>
      <c r="C588" s="52">
        <v>43.33</v>
      </c>
      <c r="D588" s="46">
        <v>5156.2699999999995</v>
      </c>
      <c r="E588" s="73" t="s">
        <v>17</v>
      </c>
      <c r="F588" s="42"/>
      <c r="G588" s="43"/>
      <c r="H588" s="43"/>
      <c r="I588" s="43"/>
    </row>
    <row r="589" spans="1:9" ht="14.5">
      <c r="A589" s="6">
        <v>45609.662928240738</v>
      </c>
      <c r="B589" s="45">
        <v>119</v>
      </c>
      <c r="C589" s="52">
        <v>43.33</v>
      </c>
      <c r="D589" s="46">
        <v>5156.2699999999995</v>
      </c>
      <c r="E589" s="73" t="s">
        <v>17</v>
      </c>
      <c r="F589" s="42"/>
      <c r="G589" s="43"/>
      <c r="H589" s="43"/>
      <c r="I589" s="43"/>
    </row>
    <row r="590" spans="1:9" ht="14.5">
      <c r="A590" s="6">
        <v>45609.662928240738</v>
      </c>
      <c r="B590" s="45">
        <v>88</v>
      </c>
      <c r="C590" s="52">
        <v>43.33</v>
      </c>
      <c r="D590" s="46">
        <v>3813.04</v>
      </c>
      <c r="E590" s="73" t="s">
        <v>17</v>
      </c>
      <c r="F590" s="42"/>
      <c r="G590" s="43"/>
      <c r="H590" s="43"/>
      <c r="I590" s="43"/>
    </row>
    <row r="591" spans="1:9" ht="14.5">
      <c r="A591" s="6">
        <v>45609.663888888892</v>
      </c>
      <c r="B591" s="45">
        <v>130</v>
      </c>
      <c r="C591" s="52">
        <v>43.38</v>
      </c>
      <c r="D591" s="46">
        <v>5639.4000000000005</v>
      </c>
      <c r="E591" s="73" t="s">
        <v>28</v>
      </c>
      <c r="F591" s="42"/>
      <c r="G591" s="43"/>
      <c r="H591" s="43"/>
      <c r="I591" s="43"/>
    </row>
    <row r="592" spans="1:9" ht="14.5">
      <c r="A592" s="6">
        <v>45609.664236111108</v>
      </c>
      <c r="B592" s="45">
        <v>318</v>
      </c>
      <c r="C592" s="52">
        <v>43.4</v>
      </c>
      <c r="D592" s="46">
        <v>13801.199999999999</v>
      </c>
      <c r="E592" s="73" t="s">
        <v>17</v>
      </c>
      <c r="F592" s="42"/>
      <c r="G592" s="43"/>
      <c r="H592" s="43"/>
      <c r="I592" s="43"/>
    </row>
    <row r="593" spans="1:9" ht="14.5">
      <c r="A593" s="6">
        <v>45609.665046296293</v>
      </c>
      <c r="B593" s="45">
        <v>304</v>
      </c>
      <c r="C593" s="52">
        <v>43.37</v>
      </c>
      <c r="D593" s="46">
        <v>13184.48</v>
      </c>
      <c r="E593" s="73" t="s">
        <v>17</v>
      </c>
      <c r="F593" s="42"/>
      <c r="G593" s="43"/>
      <c r="H593" s="43"/>
      <c r="I593" s="43"/>
    </row>
    <row r="594" spans="1:9" ht="14.5">
      <c r="A594" s="6">
        <v>45609.665046296293</v>
      </c>
      <c r="B594" s="45">
        <v>121</v>
      </c>
      <c r="C594" s="52">
        <v>43.38</v>
      </c>
      <c r="D594" s="46">
        <v>5248.9800000000005</v>
      </c>
      <c r="E594" s="73" t="s">
        <v>17</v>
      </c>
      <c r="F594" s="42"/>
      <c r="G594" s="43"/>
      <c r="H594" s="43"/>
      <c r="I594" s="43"/>
    </row>
    <row r="595" spans="1:9" ht="14.5">
      <c r="A595" s="6">
        <v>45609.665046296293</v>
      </c>
      <c r="B595" s="45">
        <v>123</v>
      </c>
      <c r="C595" s="52">
        <v>43.38</v>
      </c>
      <c r="D595" s="46">
        <v>5335.7400000000007</v>
      </c>
      <c r="E595" s="73" t="s">
        <v>28</v>
      </c>
      <c r="F595" s="42"/>
      <c r="G595" s="43"/>
      <c r="H595" s="43"/>
      <c r="I595" s="43"/>
    </row>
    <row r="596" spans="1:9" ht="14.5">
      <c r="A596" s="6">
        <v>45609.666435185187</v>
      </c>
      <c r="B596" s="45">
        <v>133</v>
      </c>
      <c r="C596" s="52">
        <v>43.38</v>
      </c>
      <c r="D596" s="46">
        <v>5769.54</v>
      </c>
      <c r="E596" s="73" t="s">
        <v>28</v>
      </c>
      <c r="F596" s="42"/>
      <c r="G596" s="43"/>
      <c r="H596" s="43"/>
      <c r="I596" s="43"/>
    </row>
    <row r="597" spans="1:9" ht="14.5">
      <c r="A597" s="6">
        <v>45609.666666666664</v>
      </c>
      <c r="B597" s="45">
        <v>19</v>
      </c>
      <c r="C597" s="52">
        <v>43.36</v>
      </c>
      <c r="D597" s="46">
        <v>823.84</v>
      </c>
      <c r="E597" s="73" t="s">
        <v>28</v>
      </c>
      <c r="F597" s="42"/>
      <c r="G597" s="43"/>
      <c r="H597" s="43"/>
      <c r="I597" s="43"/>
    </row>
    <row r="598" spans="1:9" ht="14.5">
      <c r="A598" s="6">
        <v>45609.666666666664</v>
      </c>
      <c r="B598" s="45">
        <v>28</v>
      </c>
      <c r="C598" s="52">
        <v>43.36</v>
      </c>
      <c r="D598" s="46">
        <v>1214.08</v>
      </c>
      <c r="E598" s="73" t="s">
        <v>28</v>
      </c>
      <c r="F598" s="42"/>
      <c r="G598" s="43"/>
      <c r="H598" s="43"/>
      <c r="I598" s="43"/>
    </row>
    <row r="599" spans="1:9" ht="14.5">
      <c r="A599" s="6">
        <v>45609.666666666664</v>
      </c>
      <c r="B599" s="45">
        <v>92</v>
      </c>
      <c r="C599" s="52">
        <v>43.36</v>
      </c>
      <c r="D599" s="46">
        <v>3989.12</v>
      </c>
      <c r="E599" s="73" t="s">
        <v>28</v>
      </c>
      <c r="F599" s="42"/>
      <c r="G599" s="43"/>
      <c r="H599" s="43"/>
      <c r="I599" s="43"/>
    </row>
    <row r="600" spans="1:9" ht="14.5">
      <c r="A600" s="6">
        <v>45609.667048611111</v>
      </c>
      <c r="B600" s="45">
        <v>23</v>
      </c>
      <c r="C600" s="52">
        <v>43.37</v>
      </c>
      <c r="D600" s="46">
        <v>997.51</v>
      </c>
      <c r="E600" s="73" t="s">
        <v>17</v>
      </c>
      <c r="F600" s="42"/>
      <c r="G600" s="43"/>
      <c r="H600" s="43"/>
      <c r="I600" s="43"/>
    </row>
    <row r="601" spans="1:9" ht="14.5">
      <c r="A601" s="6">
        <v>45609.667048611111</v>
      </c>
      <c r="B601" s="45">
        <v>155</v>
      </c>
      <c r="C601" s="52">
        <v>43.37</v>
      </c>
      <c r="D601" s="46">
        <v>6722.3499999999995</v>
      </c>
      <c r="E601" s="73" t="s">
        <v>17</v>
      </c>
      <c r="F601" s="42"/>
      <c r="G601" s="43"/>
      <c r="H601" s="43"/>
      <c r="I601" s="43"/>
    </row>
    <row r="602" spans="1:9" ht="14.5">
      <c r="A602" s="6">
        <v>45609.667048611111</v>
      </c>
      <c r="B602" s="45">
        <v>155</v>
      </c>
      <c r="C602" s="52">
        <v>43.37</v>
      </c>
      <c r="D602" s="46">
        <v>6722.3499999999995</v>
      </c>
      <c r="E602" s="73" t="s">
        <v>17</v>
      </c>
      <c r="F602" s="42"/>
      <c r="G602" s="43"/>
      <c r="H602" s="43"/>
      <c r="I602" s="43"/>
    </row>
    <row r="603" spans="1:9" ht="14.5">
      <c r="A603" s="6">
        <v>45609.667048611111</v>
      </c>
      <c r="B603" s="45">
        <v>141</v>
      </c>
      <c r="C603" s="52">
        <v>43.37</v>
      </c>
      <c r="D603" s="46">
        <v>6115.17</v>
      </c>
      <c r="E603" s="73" t="s">
        <v>17</v>
      </c>
      <c r="F603" s="42"/>
      <c r="G603" s="43"/>
      <c r="H603" s="43"/>
      <c r="I603" s="43"/>
    </row>
    <row r="604" spans="1:9" ht="14.5">
      <c r="A604" s="6">
        <v>45609.667349537034</v>
      </c>
      <c r="B604" s="45">
        <v>2</v>
      </c>
      <c r="C604" s="52">
        <v>43.37</v>
      </c>
      <c r="D604" s="46">
        <v>86.74</v>
      </c>
      <c r="E604" s="73" t="s">
        <v>28</v>
      </c>
      <c r="F604" s="42"/>
      <c r="G604" s="43"/>
      <c r="H604" s="43"/>
      <c r="I604" s="43"/>
    </row>
    <row r="605" spans="1:9" ht="14.5">
      <c r="A605" s="6">
        <v>45609.667349537034</v>
      </c>
      <c r="B605" s="45">
        <v>128</v>
      </c>
      <c r="C605" s="52">
        <v>43.37</v>
      </c>
      <c r="D605" s="46">
        <v>5551.36</v>
      </c>
      <c r="E605" s="73" t="s">
        <v>28</v>
      </c>
      <c r="F605" s="42"/>
      <c r="G605" s="43"/>
      <c r="H605" s="43"/>
      <c r="I605" s="43"/>
    </row>
    <row r="606" spans="1:9" ht="14.5">
      <c r="A606" s="6">
        <v>45609.667430555557</v>
      </c>
      <c r="B606" s="45">
        <v>1</v>
      </c>
      <c r="C606" s="52">
        <v>43.37</v>
      </c>
      <c r="D606" s="46">
        <v>43.37</v>
      </c>
      <c r="E606" s="73" t="s">
        <v>28</v>
      </c>
      <c r="F606" s="42"/>
      <c r="G606" s="43"/>
      <c r="H606" s="43"/>
      <c r="I606" s="43"/>
    </row>
    <row r="607" spans="1:9" ht="14.5">
      <c r="A607" s="6">
        <v>45609.668807870374</v>
      </c>
      <c r="B607" s="45">
        <v>324</v>
      </c>
      <c r="C607" s="52">
        <v>43.43</v>
      </c>
      <c r="D607" s="46">
        <v>14071.32</v>
      </c>
      <c r="E607" s="73" t="s">
        <v>17</v>
      </c>
      <c r="F607" s="42"/>
      <c r="G607" s="43"/>
      <c r="H607" s="43"/>
      <c r="I607" s="43"/>
    </row>
    <row r="608" spans="1:9" ht="14.5">
      <c r="A608" s="6">
        <v>45609.669085648151</v>
      </c>
      <c r="B608" s="45">
        <v>54</v>
      </c>
      <c r="C608" s="52">
        <v>43.42</v>
      </c>
      <c r="D608" s="46">
        <v>2344.6800000000003</v>
      </c>
      <c r="E608" s="73" t="s">
        <v>28</v>
      </c>
      <c r="F608" s="42"/>
      <c r="G608" s="43"/>
      <c r="H608" s="43"/>
      <c r="I608" s="43"/>
    </row>
    <row r="609" spans="1:9" ht="14.5">
      <c r="A609" s="6">
        <v>45609.669085648151</v>
      </c>
      <c r="B609" s="45">
        <v>85</v>
      </c>
      <c r="C609" s="52">
        <v>43.42</v>
      </c>
      <c r="D609" s="46">
        <v>3690.7000000000003</v>
      </c>
      <c r="E609" s="73" t="s">
        <v>28</v>
      </c>
      <c r="F609" s="42"/>
      <c r="G609" s="43"/>
      <c r="H609" s="43"/>
      <c r="I609" s="43"/>
    </row>
    <row r="610" spans="1:9" ht="14.5">
      <c r="A610" s="6">
        <v>45609.669108796297</v>
      </c>
      <c r="B610" s="45">
        <v>2</v>
      </c>
      <c r="C610" s="52">
        <v>43.41</v>
      </c>
      <c r="D610" s="46">
        <v>86.82</v>
      </c>
      <c r="E610" s="73" t="s">
        <v>28</v>
      </c>
      <c r="F610" s="42"/>
      <c r="G610" s="43"/>
      <c r="H610" s="43"/>
      <c r="I610" s="43"/>
    </row>
    <row r="611" spans="1:9" ht="14.5">
      <c r="A611" s="6">
        <v>45609.669108796297</v>
      </c>
      <c r="B611" s="45">
        <v>129</v>
      </c>
      <c r="C611" s="52">
        <v>43.41</v>
      </c>
      <c r="D611" s="46">
        <v>5599.8899999999994</v>
      </c>
      <c r="E611" s="73" t="s">
        <v>28</v>
      </c>
      <c r="F611" s="42"/>
      <c r="G611" s="43"/>
      <c r="H611" s="43"/>
      <c r="I611" s="43"/>
    </row>
    <row r="612" spans="1:9" ht="14.5">
      <c r="A612" s="6">
        <v>45609.670046296298</v>
      </c>
      <c r="B612" s="45">
        <v>326</v>
      </c>
      <c r="C612" s="52">
        <v>43.41</v>
      </c>
      <c r="D612" s="46">
        <v>14151.659999999998</v>
      </c>
      <c r="E612" s="73" t="s">
        <v>17</v>
      </c>
      <c r="F612" s="42"/>
      <c r="G612" s="43"/>
      <c r="H612" s="43"/>
      <c r="I612" s="43"/>
    </row>
    <row r="613" spans="1:9" ht="14.5">
      <c r="A613" s="6">
        <v>45609.670046296298</v>
      </c>
      <c r="B613" s="45">
        <v>116</v>
      </c>
      <c r="C613" s="52">
        <v>43.41</v>
      </c>
      <c r="D613" s="46">
        <v>5035.5599999999995</v>
      </c>
      <c r="E613" s="73" t="s">
        <v>17</v>
      </c>
      <c r="F613" s="42"/>
      <c r="G613" s="43"/>
      <c r="H613" s="43"/>
      <c r="I613" s="43"/>
    </row>
    <row r="614" spans="1:9" ht="14.5">
      <c r="A614" s="6">
        <v>45609.670046296298</v>
      </c>
      <c r="B614" s="45">
        <v>8</v>
      </c>
      <c r="C614" s="52">
        <v>43.41</v>
      </c>
      <c r="D614" s="46">
        <v>347.28</v>
      </c>
      <c r="E614" s="73" t="s">
        <v>28</v>
      </c>
      <c r="F614" s="42"/>
      <c r="G614" s="43"/>
      <c r="H614" s="43"/>
      <c r="I614" s="43"/>
    </row>
    <row r="615" spans="1:9" ht="14.5">
      <c r="A615" s="6">
        <v>45609.67083333333</v>
      </c>
      <c r="B615" s="45">
        <v>91</v>
      </c>
      <c r="C615" s="52">
        <v>43.36</v>
      </c>
      <c r="D615" s="46">
        <v>3945.7599999999998</v>
      </c>
      <c r="E615" s="73" t="s">
        <v>28</v>
      </c>
      <c r="F615" s="42"/>
      <c r="G615" s="43"/>
      <c r="H615" s="43"/>
      <c r="I615" s="43"/>
    </row>
    <row r="616" spans="1:9" ht="14.5">
      <c r="A616" s="6">
        <v>45609.67083333333</v>
      </c>
      <c r="B616" s="45">
        <v>17</v>
      </c>
      <c r="C616" s="52">
        <v>43.36</v>
      </c>
      <c r="D616" s="46">
        <v>737.12</v>
      </c>
      <c r="E616" s="73" t="s">
        <v>28</v>
      </c>
      <c r="F616" s="42"/>
      <c r="G616" s="43"/>
      <c r="H616" s="43"/>
      <c r="I616" s="43"/>
    </row>
    <row r="617" spans="1:9" ht="14.5">
      <c r="A617" s="6">
        <v>45609.67083333333</v>
      </c>
      <c r="B617" s="45">
        <v>20</v>
      </c>
      <c r="C617" s="52">
        <v>43.36</v>
      </c>
      <c r="D617" s="46">
        <v>867.2</v>
      </c>
      <c r="E617" s="73" t="s">
        <v>28</v>
      </c>
      <c r="F617" s="42"/>
      <c r="G617" s="43"/>
      <c r="H617" s="43"/>
      <c r="I617" s="43"/>
    </row>
    <row r="618" spans="1:9" ht="14.5">
      <c r="A618" s="6">
        <v>45609.671226851853</v>
      </c>
      <c r="B618" s="45">
        <v>100</v>
      </c>
      <c r="C618" s="52">
        <v>43.33</v>
      </c>
      <c r="D618" s="46">
        <v>4333</v>
      </c>
      <c r="E618" s="73" t="s">
        <v>17</v>
      </c>
      <c r="F618" s="42"/>
      <c r="G618" s="43"/>
      <c r="H618" s="43"/>
      <c r="I618" s="43"/>
    </row>
    <row r="619" spans="1:9" ht="14.5">
      <c r="A619" s="6">
        <v>45609.671226851853</v>
      </c>
      <c r="B619" s="45">
        <v>178</v>
      </c>
      <c r="C619" s="52">
        <v>43.33</v>
      </c>
      <c r="D619" s="46">
        <v>7712.74</v>
      </c>
      <c r="E619" s="73" t="s">
        <v>17</v>
      </c>
      <c r="F619" s="42"/>
      <c r="G619" s="43"/>
      <c r="H619" s="43"/>
      <c r="I619" s="43"/>
    </row>
    <row r="620" spans="1:9" ht="14.5">
      <c r="A620" s="6">
        <v>45609.671226851853</v>
      </c>
      <c r="B620" s="45">
        <v>129</v>
      </c>
      <c r="C620" s="52">
        <v>43.33</v>
      </c>
      <c r="D620" s="46">
        <v>5589.57</v>
      </c>
      <c r="E620" s="73" t="s">
        <v>28</v>
      </c>
      <c r="F620" s="42"/>
      <c r="G620" s="43"/>
      <c r="H620" s="43"/>
      <c r="I620" s="43"/>
    </row>
    <row r="621" spans="1:9" ht="14.5">
      <c r="A621" s="6">
        <v>45609.672106481485</v>
      </c>
      <c r="B621" s="45">
        <v>144</v>
      </c>
      <c r="C621" s="52">
        <v>43.32</v>
      </c>
      <c r="D621" s="46">
        <v>6238.08</v>
      </c>
      <c r="E621" s="73" t="s">
        <v>17</v>
      </c>
      <c r="F621" s="42"/>
      <c r="G621" s="43"/>
      <c r="H621" s="43"/>
      <c r="I621" s="43"/>
    </row>
    <row r="622" spans="1:9" ht="14.5">
      <c r="A622" s="6">
        <v>45609.673101851855</v>
      </c>
      <c r="B622" s="45">
        <v>35</v>
      </c>
      <c r="C622" s="52">
        <v>43.32</v>
      </c>
      <c r="D622" s="46">
        <v>1516.2</v>
      </c>
      <c r="E622" s="73" t="s">
        <v>17</v>
      </c>
      <c r="F622" s="42"/>
      <c r="G622" s="43"/>
      <c r="H622" s="43"/>
      <c r="I622" s="43"/>
    </row>
    <row r="623" spans="1:9" ht="14.5">
      <c r="A623" s="6">
        <v>45609.673101851855</v>
      </c>
      <c r="B623" s="45">
        <v>44</v>
      </c>
      <c r="C623" s="52">
        <v>43.32</v>
      </c>
      <c r="D623" s="46">
        <v>1906.08</v>
      </c>
      <c r="E623" s="73" t="s">
        <v>17</v>
      </c>
      <c r="F623" s="42"/>
      <c r="G623" s="43"/>
      <c r="H623" s="43"/>
      <c r="I623" s="43"/>
    </row>
    <row r="624" spans="1:9" ht="14.5">
      <c r="A624" s="6">
        <v>45609.673101851855</v>
      </c>
      <c r="B624" s="45">
        <v>149</v>
      </c>
      <c r="C624" s="52">
        <v>43.32</v>
      </c>
      <c r="D624" s="46">
        <v>6454.68</v>
      </c>
      <c r="E624" s="73" t="s">
        <v>17</v>
      </c>
      <c r="F624" s="42"/>
      <c r="G624" s="43"/>
      <c r="H624" s="43"/>
      <c r="I624" s="43"/>
    </row>
    <row r="625" spans="1:9" ht="14.5">
      <c r="A625" s="6">
        <v>45609.673101851855</v>
      </c>
      <c r="B625" s="45">
        <v>113</v>
      </c>
      <c r="C625" s="52">
        <v>43.32</v>
      </c>
      <c r="D625" s="46">
        <v>4895.16</v>
      </c>
      <c r="E625" s="73" t="s">
        <v>28</v>
      </c>
      <c r="F625" s="42"/>
      <c r="G625" s="43"/>
      <c r="H625" s="43"/>
      <c r="I625" s="43"/>
    </row>
    <row r="626" spans="1:9" ht="14.5">
      <c r="A626" s="6">
        <v>45609.674328703702</v>
      </c>
      <c r="B626" s="45">
        <v>114</v>
      </c>
      <c r="C626" s="52">
        <v>43.38</v>
      </c>
      <c r="D626" s="46">
        <v>4945.3200000000006</v>
      </c>
      <c r="E626" s="73" t="s">
        <v>28</v>
      </c>
      <c r="F626" s="42"/>
      <c r="G626" s="43"/>
      <c r="H626" s="43"/>
      <c r="I626" s="43"/>
    </row>
    <row r="627" spans="1:9" ht="14.5">
      <c r="A627" s="6">
        <v>45609.674328703702</v>
      </c>
      <c r="B627" s="45">
        <v>31</v>
      </c>
      <c r="C627" s="52">
        <v>43.38</v>
      </c>
      <c r="D627" s="46">
        <v>1344.78</v>
      </c>
      <c r="E627" s="73" t="s">
        <v>28</v>
      </c>
      <c r="F627" s="42"/>
      <c r="G627" s="43"/>
      <c r="H627" s="43"/>
      <c r="I627" s="43"/>
    </row>
    <row r="628" spans="1:9" ht="14.5">
      <c r="A628" s="6">
        <v>45609.674328703702</v>
      </c>
      <c r="B628" s="45">
        <v>232</v>
      </c>
      <c r="C628" s="52">
        <v>43.38</v>
      </c>
      <c r="D628" s="46">
        <v>10064.16</v>
      </c>
      <c r="E628" s="73" t="s">
        <v>17</v>
      </c>
      <c r="F628" s="42"/>
      <c r="G628" s="43"/>
      <c r="H628" s="43"/>
      <c r="I628" s="43"/>
    </row>
    <row r="629" spans="1:9" ht="14.5">
      <c r="A629" s="6">
        <v>45609.674328703702</v>
      </c>
      <c r="B629" s="45">
        <v>5</v>
      </c>
      <c r="C629" s="52">
        <v>43.38</v>
      </c>
      <c r="D629" s="46">
        <v>216.9</v>
      </c>
      <c r="E629" s="73" t="s">
        <v>28</v>
      </c>
      <c r="F629" s="42"/>
      <c r="G629" s="43"/>
      <c r="H629" s="43"/>
      <c r="I629" s="43"/>
    </row>
    <row r="630" spans="1:9" ht="14.5">
      <c r="A630" s="6">
        <v>45609.674328703702</v>
      </c>
      <c r="B630" s="45">
        <v>84</v>
      </c>
      <c r="C630" s="52">
        <v>43.38</v>
      </c>
      <c r="D630" s="46">
        <v>3643.92</v>
      </c>
      <c r="E630" s="73" t="s">
        <v>28</v>
      </c>
      <c r="F630" s="42"/>
      <c r="G630" s="43"/>
      <c r="H630" s="43"/>
      <c r="I630" s="43"/>
    </row>
    <row r="631" spans="1:9" ht="14.5">
      <c r="A631" s="6">
        <v>45609.674826388888</v>
      </c>
      <c r="B631" s="45">
        <v>181</v>
      </c>
      <c r="C631" s="52">
        <v>43.38</v>
      </c>
      <c r="D631" s="46">
        <v>7851.7800000000007</v>
      </c>
      <c r="E631" s="73" t="s">
        <v>17</v>
      </c>
      <c r="F631" s="42"/>
      <c r="G631" s="43"/>
      <c r="H631" s="43"/>
      <c r="I631" s="43"/>
    </row>
    <row r="632" spans="1:9" ht="14.5">
      <c r="A632" s="6">
        <v>45609.674826388888</v>
      </c>
      <c r="B632" s="45">
        <v>80</v>
      </c>
      <c r="C632" s="52">
        <v>43.38</v>
      </c>
      <c r="D632" s="46">
        <v>3470.4</v>
      </c>
      <c r="E632" s="73" t="s">
        <v>17</v>
      </c>
      <c r="F632" s="42"/>
      <c r="G632" s="43"/>
      <c r="H632" s="43"/>
      <c r="I632" s="43"/>
    </row>
    <row r="633" spans="1:9" ht="14.5">
      <c r="A633" s="6">
        <v>45609.675798611112</v>
      </c>
      <c r="B633" s="45">
        <v>135</v>
      </c>
      <c r="C633" s="52">
        <v>43.37</v>
      </c>
      <c r="D633" s="46">
        <v>5854.95</v>
      </c>
      <c r="E633" s="73" t="s">
        <v>17</v>
      </c>
      <c r="F633" s="42"/>
      <c r="G633" s="43"/>
      <c r="H633" s="43"/>
      <c r="I633" s="43"/>
    </row>
    <row r="634" spans="1:9" ht="14.5">
      <c r="A634" s="6">
        <v>45609.675798611112</v>
      </c>
      <c r="B634" s="45">
        <v>112</v>
      </c>
      <c r="C634" s="52">
        <v>43.37</v>
      </c>
      <c r="D634" s="46">
        <v>4857.4399999999996</v>
      </c>
      <c r="E634" s="73" t="s">
        <v>28</v>
      </c>
      <c r="F634" s="42"/>
      <c r="G634" s="43"/>
      <c r="H634" s="43"/>
      <c r="I634" s="43"/>
    </row>
    <row r="635" spans="1:9" ht="14.5">
      <c r="A635" s="6">
        <v>45609.676215277781</v>
      </c>
      <c r="B635" s="45">
        <v>84</v>
      </c>
      <c r="C635" s="52">
        <v>43.35</v>
      </c>
      <c r="D635" s="46">
        <v>3641.4</v>
      </c>
      <c r="E635" s="73" t="s">
        <v>17</v>
      </c>
      <c r="F635" s="42"/>
      <c r="G635" s="43"/>
      <c r="H635" s="43"/>
      <c r="I635" s="43"/>
    </row>
    <row r="636" spans="1:9" ht="14.5">
      <c r="A636" s="6">
        <v>45609.676215277781</v>
      </c>
      <c r="B636" s="45">
        <v>84</v>
      </c>
      <c r="C636" s="52">
        <v>43.35</v>
      </c>
      <c r="D636" s="46">
        <v>3641.4</v>
      </c>
      <c r="E636" s="73" t="s">
        <v>17</v>
      </c>
      <c r="F636" s="42"/>
      <c r="G636" s="43"/>
      <c r="H636" s="43"/>
      <c r="I636" s="43"/>
    </row>
    <row r="637" spans="1:9" ht="14.5">
      <c r="A637" s="6">
        <v>45609.676215277781</v>
      </c>
      <c r="B637" s="45">
        <v>120</v>
      </c>
      <c r="C637" s="52">
        <v>43.35</v>
      </c>
      <c r="D637" s="46">
        <v>5202</v>
      </c>
      <c r="E637" s="73" t="s">
        <v>17</v>
      </c>
      <c r="F637" s="42"/>
      <c r="G637" s="43"/>
      <c r="H637" s="43"/>
      <c r="I637" s="43"/>
    </row>
    <row r="638" spans="1:9" ht="14.5">
      <c r="A638" s="6">
        <v>45609.676215277781</v>
      </c>
      <c r="B638" s="45">
        <v>9</v>
      </c>
      <c r="C638" s="52">
        <v>43.35</v>
      </c>
      <c r="D638" s="46">
        <v>390.15000000000003</v>
      </c>
      <c r="E638" s="73" t="s">
        <v>28</v>
      </c>
      <c r="F638" s="42"/>
      <c r="G638" s="43"/>
      <c r="H638" s="43"/>
      <c r="I638" s="43"/>
    </row>
    <row r="639" spans="1:9" ht="14.5">
      <c r="A639" s="6">
        <v>45609.676215277781</v>
      </c>
      <c r="B639" s="45">
        <v>105</v>
      </c>
      <c r="C639" s="52">
        <v>43.35</v>
      </c>
      <c r="D639" s="46">
        <v>4551.75</v>
      </c>
      <c r="E639" s="73" t="s">
        <v>28</v>
      </c>
      <c r="F639" s="42"/>
      <c r="G639" s="43"/>
      <c r="H639" s="43"/>
      <c r="I639" s="43"/>
    </row>
    <row r="640" spans="1:9" ht="14.5">
      <c r="A640" s="6">
        <v>45609.677222222221</v>
      </c>
      <c r="B640" s="45">
        <v>281</v>
      </c>
      <c r="C640" s="52">
        <v>43.32</v>
      </c>
      <c r="D640" s="46">
        <v>12172.92</v>
      </c>
      <c r="E640" s="73" t="s">
        <v>17</v>
      </c>
      <c r="F640" s="42"/>
      <c r="G640" s="43"/>
      <c r="H640" s="43"/>
      <c r="I640" s="43"/>
    </row>
    <row r="641" spans="1:9" ht="14.5">
      <c r="A641" s="6">
        <v>45609.677222222221</v>
      </c>
      <c r="B641" s="45">
        <v>31</v>
      </c>
      <c r="C641" s="52">
        <v>43.33</v>
      </c>
      <c r="D641" s="46">
        <v>1343.23</v>
      </c>
      <c r="E641" s="73" t="s">
        <v>28</v>
      </c>
      <c r="F641" s="42"/>
      <c r="G641" s="43"/>
      <c r="H641" s="43"/>
      <c r="I641" s="43"/>
    </row>
    <row r="642" spans="1:9" ht="14.5">
      <c r="A642" s="6">
        <v>45609.677222222221</v>
      </c>
      <c r="B642" s="45">
        <v>93</v>
      </c>
      <c r="C642" s="52">
        <v>43.33</v>
      </c>
      <c r="D642" s="46">
        <v>4029.69</v>
      </c>
      <c r="E642" s="73" t="s">
        <v>28</v>
      </c>
      <c r="F642" s="42"/>
      <c r="G642" s="43"/>
      <c r="H642" s="43"/>
      <c r="I642" s="43"/>
    </row>
    <row r="643" spans="1:9" ht="14.5">
      <c r="A643" s="6">
        <v>45609.677581018521</v>
      </c>
      <c r="B643" s="45">
        <v>65</v>
      </c>
      <c r="C643" s="52">
        <v>43.31</v>
      </c>
      <c r="D643" s="46">
        <v>2815.15</v>
      </c>
      <c r="E643" s="73" t="s">
        <v>28</v>
      </c>
      <c r="F643" s="42"/>
      <c r="G643" s="43"/>
      <c r="H643" s="43"/>
      <c r="I643" s="43"/>
    </row>
    <row r="644" spans="1:9" ht="14.5">
      <c r="A644" s="6">
        <v>45609.677627314813</v>
      </c>
      <c r="B644" s="45">
        <v>53</v>
      </c>
      <c r="C644" s="52">
        <v>43.31</v>
      </c>
      <c r="D644" s="46">
        <v>2295.4300000000003</v>
      </c>
      <c r="E644" s="73" t="s">
        <v>28</v>
      </c>
      <c r="F644" s="42"/>
      <c r="G644" s="43"/>
      <c r="H644" s="43"/>
      <c r="I644" s="43"/>
    </row>
    <row r="645" spans="1:9" ht="14.5">
      <c r="A645" s="6">
        <v>45609.679351851853</v>
      </c>
      <c r="B645" s="45">
        <v>22</v>
      </c>
      <c r="C645" s="52">
        <v>43.28</v>
      </c>
      <c r="D645" s="46">
        <v>952.16000000000008</v>
      </c>
      <c r="E645" s="73" t="s">
        <v>17</v>
      </c>
      <c r="F645" s="42"/>
      <c r="G645" s="43"/>
      <c r="H645" s="43"/>
      <c r="I645" s="43"/>
    </row>
    <row r="646" spans="1:9" ht="14.5">
      <c r="A646" s="6">
        <v>45609.679351851853</v>
      </c>
      <c r="B646" s="45">
        <v>31</v>
      </c>
      <c r="C646" s="52">
        <v>43.28</v>
      </c>
      <c r="D646" s="46">
        <v>1341.68</v>
      </c>
      <c r="E646" s="73" t="s">
        <v>17</v>
      </c>
      <c r="F646" s="42"/>
      <c r="G646" s="43"/>
      <c r="H646" s="43"/>
      <c r="I646" s="43"/>
    </row>
    <row r="647" spans="1:9" ht="14.5">
      <c r="A647" s="6">
        <v>45609.679351851853</v>
      </c>
      <c r="B647" s="45">
        <v>207</v>
      </c>
      <c r="C647" s="52">
        <v>43.28</v>
      </c>
      <c r="D647" s="46">
        <v>8958.9600000000009</v>
      </c>
      <c r="E647" s="73" t="s">
        <v>17</v>
      </c>
      <c r="F647" s="42"/>
      <c r="G647" s="43"/>
      <c r="H647" s="43"/>
      <c r="I647" s="43"/>
    </row>
    <row r="648" spans="1:9" ht="14.5">
      <c r="A648" s="6">
        <v>45609.679351851853</v>
      </c>
      <c r="B648" s="45">
        <v>89</v>
      </c>
      <c r="C648" s="52">
        <v>43.28</v>
      </c>
      <c r="D648" s="46">
        <v>3851.92</v>
      </c>
      <c r="E648" s="73" t="s">
        <v>17</v>
      </c>
      <c r="F648" s="42"/>
      <c r="G648" s="43"/>
      <c r="H648" s="43"/>
      <c r="I648" s="43"/>
    </row>
    <row r="649" spans="1:9" ht="14.5">
      <c r="A649" s="6">
        <v>45609.679351851853</v>
      </c>
      <c r="B649" s="45">
        <v>112</v>
      </c>
      <c r="C649" s="52">
        <v>43.28</v>
      </c>
      <c r="D649" s="46">
        <v>4847.3600000000006</v>
      </c>
      <c r="E649" s="73" t="s">
        <v>28</v>
      </c>
      <c r="F649" s="42"/>
      <c r="G649" s="43"/>
      <c r="H649" s="43"/>
      <c r="I649" s="43"/>
    </row>
    <row r="650" spans="1:9" ht="14.5">
      <c r="A650" s="6">
        <v>45609.680173611108</v>
      </c>
      <c r="B650" s="45">
        <v>311</v>
      </c>
      <c r="C650" s="52">
        <v>43.25</v>
      </c>
      <c r="D650" s="46">
        <v>13450.75</v>
      </c>
      <c r="E650" s="73" t="s">
        <v>17</v>
      </c>
      <c r="F650" s="42"/>
      <c r="G650" s="43"/>
      <c r="H650" s="43"/>
      <c r="I650" s="43"/>
    </row>
    <row r="651" spans="1:9" ht="14.5">
      <c r="A651" s="6">
        <v>45609.680173611108</v>
      </c>
      <c r="B651" s="45">
        <v>104</v>
      </c>
      <c r="C651" s="52">
        <v>43.25</v>
      </c>
      <c r="D651" s="46">
        <v>4498</v>
      </c>
      <c r="E651" s="73" t="s">
        <v>28</v>
      </c>
      <c r="F651" s="42"/>
      <c r="G651" s="43"/>
      <c r="H651" s="43"/>
      <c r="I651" s="43"/>
    </row>
    <row r="652" spans="1:9" ht="14.5">
      <c r="A652" s="6">
        <v>45609.680173611108</v>
      </c>
      <c r="B652" s="45">
        <v>18</v>
      </c>
      <c r="C652" s="52">
        <v>43.25</v>
      </c>
      <c r="D652" s="46">
        <v>778.5</v>
      </c>
      <c r="E652" s="73" t="s">
        <v>28</v>
      </c>
      <c r="F652" s="42"/>
      <c r="G652" s="43"/>
      <c r="H652" s="43"/>
      <c r="I652" s="43"/>
    </row>
    <row r="653" spans="1:9" ht="14.5">
      <c r="A653" s="6">
        <v>45609.681562500002</v>
      </c>
      <c r="B653" s="45">
        <v>121</v>
      </c>
      <c r="C653" s="52">
        <v>43.26</v>
      </c>
      <c r="D653" s="46">
        <v>5234.46</v>
      </c>
      <c r="E653" s="73" t="s">
        <v>17</v>
      </c>
      <c r="F653" s="42"/>
      <c r="G653" s="43"/>
      <c r="H653" s="43"/>
      <c r="I653" s="43"/>
    </row>
    <row r="654" spans="1:9" ht="14.5">
      <c r="A654" s="6">
        <v>45609.681562500002</v>
      </c>
      <c r="B654" s="45">
        <v>164</v>
      </c>
      <c r="C654" s="52">
        <v>43.26</v>
      </c>
      <c r="D654" s="46">
        <v>7094.6399999999994</v>
      </c>
      <c r="E654" s="73" t="s">
        <v>17</v>
      </c>
      <c r="F654" s="42"/>
      <c r="G654" s="43"/>
      <c r="H654" s="43"/>
      <c r="I654" s="43"/>
    </row>
    <row r="655" spans="1:9" ht="14.5">
      <c r="A655" s="6">
        <v>45609.681608796294</v>
      </c>
      <c r="B655" s="45">
        <v>113</v>
      </c>
      <c r="C655" s="52">
        <v>43.25</v>
      </c>
      <c r="D655" s="46">
        <v>4887.25</v>
      </c>
      <c r="E655" s="73" t="s">
        <v>28</v>
      </c>
      <c r="F655" s="42"/>
      <c r="G655" s="43"/>
      <c r="H655" s="43"/>
      <c r="I655" s="43"/>
    </row>
    <row r="656" spans="1:9" ht="14.5">
      <c r="A656" s="6">
        <v>45609.68209490741</v>
      </c>
      <c r="B656" s="45">
        <v>84</v>
      </c>
      <c r="C656" s="52">
        <v>43.23</v>
      </c>
      <c r="D656" s="46">
        <v>3631.3199999999997</v>
      </c>
      <c r="E656" s="73" t="s">
        <v>28</v>
      </c>
      <c r="F656" s="42"/>
      <c r="G656" s="43"/>
      <c r="H656" s="43"/>
      <c r="I656" s="43"/>
    </row>
    <row r="657" spans="1:9" ht="14.5">
      <c r="A657" s="6">
        <v>45609.682222222225</v>
      </c>
      <c r="B657" s="45">
        <v>54</v>
      </c>
      <c r="C657" s="52">
        <v>43.23</v>
      </c>
      <c r="D657" s="46">
        <v>2334.4199999999996</v>
      </c>
      <c r="E657" s="73" t="s">
        <v>28</v>
      </c>
      <c r="F657" s="42"/>
      <c r="G657" s="43"/>
      <c r="H657" s="43"/>
      <c r="I657" s="43"/>
    </row>
    <row r="658" spans="1:9" ht="14.5">
      <c r="A658" s="6">
        <v>45609.682233796295</v>
      </c>
      <c r="B658" s="45">
        <v>241</v>
      </c>
      <c r="C658" s="52">
        <v>43.22</v>
      </c>
      <c r="D658" s="46">
        <v>10416.02</v>
      </c>
      <c r="E658" s="73" t="s">
        <v>17</v>
      </c>
      <c r="F658" s="42"/>
      <c r="G658" s="43"/>
      <c r="H658" s="43"/>
      <c r="I658" s="43"/>
    </row>
    <row r="659" spans="1:9" ht="14.5">
      <c r="A659" s="6">
        <v>45609.683483796296</v>
      </c>
      <c r="B659" s="45">
        <v>365</v>
      </c>
      <c r="C659" s="52">
        <v>43.28</v>
      </c>
      <c r="D659" s="46">
        <v>15797.2</v>
      </c>
      <c r="E659" s="73" t="s">
        <v>17</v>
      </c>
      <c r="F659" s="42"/>
      <c r="G659" s="43"/>
      <c r="H659" s="43"/>
      <c r="I659" s="43"/>
    </row>
    <row r="660" spans="1:9" ht="14.5">
      <c r="A660" s="6">
        <v>45609.683692129627</v>
      </c>
      <c r="B660" s="45">
        <v>105</v>
      </c>
      <c r="C660" s="52">
        <v>43.27</v>
      </c>
      <c r="D660" s="46">
        <v>4543.3500000000004</v>
      </c>
      <c r="E660" s="73" t="s">
        <v>28</v>
      </c>
      <c r="F660" s="42"/>
      <c r="G660" s="43"/>
      <c r="H660" s="43"/>
      <c r="I660" s="43"/>
    </row>
    <row r="661" spans="1:9" ht="14.5">
      <c r="A661" s="6">
        <v>45609.684270833335</v>
      </c>
      <c r="B661" s="45">
        <v>23</v>
      </c>
      <c r="C661" s="52">
        <v>43.28</v>
      </c>
      <c r="D661" s="46">
        <v>995.44</v>
      </c>
      <c r="E661" s="73" t="s">
        <v>17</v>
      </c>
      <c r="F661" s="42"/>
      <c r="G661" s="43"/>
      <c r="H661" s="43"/>
      <c r="I661" s="43"/>
    </row>
    <row r="662" spans="1:9" ht="14.5">
      <c r="A662" s="6">
        <v>45609.684305555558</v>
      </c>
      <c r="B662" s="45">
        <v>30</v>
      </c>
      <c r="C662" s="52">
        <v>43.28</v>
      </c>
      <c r="D662" s="46">
        <v>1298.4000000000001</v>
      </c>
      <c r="E662" s="73" t="s">
        <v>17</v>
      </c>
      <c r="F662" s="42"/>
      <c r="G662" s="43"/>
      <c r="H662" s="43"/>
      <c r="I662" s="43"/>
    </row>
    <row r="663" spans="1:9" ht="14.5">
      <c r="A663" s="6">
        <v>45609.685624999998</v>
      </c>
      <c r="B663" s="45">
        <v>15</v>
      </c>
      <c r="C663" s="52">
        <v>43.36</v>
      </c>
      <c r="D663" s="46">
        <v>650.4</v>
      </c>
      <c r="E663" s="73" t="s">
        <v>17</v>
      </c>
      <c r="F663" s="42"/>
      <c r="G663" s="43"/>
      <c r="H663" s="43"/>
      <c r="I663" s="43"/>
    </row>
    <row r="664" spans="1:9" ht="14.5">
      <c r="A664" s="6">
        <v>45609.685624999998</v>
      </c>
      <c r="B664" s="45">
        <v>19</v>
      </c>
      <c r="C664" s="52">
        <v>43.36</v>
      </c>
      <c r="D664" s="46">
        <v>823.84</v>
      </c>
      <c r="E664" s="73" t="s">
        <v>17</v>
      </c>
      <c r="F664" s="42"/>
      <c r="G664" s="43"/>
      <c r="H664" s="43"/>
      <c r="I664" s="43"/>
    </row>
    <row r="665" spans="1:9" ht="14.5">
      <c r="A665" s="6">
        <v>45609.685624999998</v>
      </c>
      <c r="B665" s="45">
        <v>19</v>
      </c>
      <c r="C665" s="52">
        <v>43.36</v>
      </c>
      <c r="D665" s="46">
        <v>823.84</v>
      </c>
      <c r="E665" s="73" t="s">
        <v>17</v>
      </c>
      <c r="F665" s="42"/>
      <c r="G665" s="43"/>
      <c r="H665" s="43"/>
      <c r="I665" s="43"/>
    </row>
    <row r="666" spans="1:9" ht="14.5">
      <c r="A666" s="6">
        <v>45609.685624999998</v>
      </c>
      <c r="B666" s="45">
        <v>125</v>
      </c>
      <c r="C666" s="52">
        <v>43.36</v>
      </c>
      <c r="D666" s="46">
        <v>5420</v>
      </c>
      <c r="E666" s="73" t="s">
        <v>17</v>
      </c>
      <c r="F666" s="42"/>
      <c r="G666" s="43"/>
      <c r="H666" s="43"/>
      <c r="I666" s="43"/>
    </row>
    <row r="667" spans="1:9" ht="14.5">
      <c r="A667" s="6">
        <v>45609.685624999998</v>
      </c>
      <c r="B667" s="45">
        <v>163</v>
      </c>
      <c r="C667" s="52">
        <v>43.36</v>
      </c>
      <c r="D667" s="46">
        <v>7067.68</v>
      </c>
      <c r="E667" s="73" t="s">
        <v>17</v>
      </c>
      <c r="F667" s="42"/>
      <c r="G667" s="43"/>
      <c r="H667" s="43"/>
      <c r="I667" s="43"/>
    </row>
    <row r="668" spans="1:9" ht="14.5">
      <c r="A668" s="6">
        <v>45609.685624999998</v>
      </c>
      <c r="B668" s="45">
        <v>127</v>
      </c>
      <c r="C668" s="52">
        <v>43.36</v>
      </c>
      <c r="D668" s="46">
        <v>5506.72</v>
      </c>
      <c r="E668" s="73" t="s">
        <v>17</v>
      </c>
      <c r="F668" s="42"/>
      <c r="G668" s="43"/>
      <c r="H668" s="43"/>
      <c r="I668" s="43"/>
    </row>
    <row r="669" spans="1:9" ht="14.5">
      <c r="A669" s="6">
        <v>45609.685624999998</v>
      </c>
      <c r="B669" s="45">
        <v>133</v>
      </c>
      <c r="C669" s="52">
        <v>43.36</v>
      </c>
      <c r="D669" s="46">
        <v>5766.88</v>
      </c>
      <c r="E669" s="73" t="s">
        <v>28</v>
      </c>
      <c r="F669" s="42"/>
      <c r="G669" s="43"/>
      <c r="H669" s="43"/>
      <c r="I669" s="43"/>
    </row>
    <row r="670" spans="1:9" ht="14.5">
      <c r="A670" s="6">
        <v>45609.685694444444</v>
      </c>
      <c r="B670" s="45">
        <v>26</v>
      </c>
      <c r="C670" s="52">
        <v>43.35</v>
      </c>
      <c r="D670" s="46">
        <v>1127.1000000000001</v>
      </c>
      <c r="E670" s="73" t="s">
        <v>28</v>
      </c>
      <c r="F670" s="42"/>
      <c r="G670" s="43"/>
      <c r="H670" s="43"/>
      <c r="I670" s="43"/>
    </row>
    <row r="671" spans="1:9" ht="14.5">
      <c r="A671" s="6">
        <v>45609.685694444444</v>
      </c>
      <c r="B671" s="45">
        <v>97</v>
      </c>
      <c r="C671" s="52">
        <v>43.35</v>
      </c>
      <c r="D671" s="46">
        <v>4204.95</v>
      </c>
      <c r="E671" s="73" t="s">
        <v>28</v>
      </c>
      <c r="F671" s="42"/>
      <c r="G671" s="43"/>
      <c r="H671" s="43"/>
      <c r="I671" s="43"/>
    </row>
    <row r="672" spans="1:9" ht="14.5">
      <c r="A672" s="6">
        <v>45609.687199074076</v>
      </c>
      <c r="B672" s="45">
        <v>118</v>
      </c>
      <c r="C672" s="52">
        <v>43.35</v>
      </c>
      <c r="D672" s="46">
        <v>5115.3</v>
      </c>
      <c r="E672" s="73" t="s">
        <v>17</v>
      </c>
      <c r="F672" s="42"/>
      <c r="G672" s="43"/>
      <c r="H672" s="43"/>
      <c r="I672" s="43"/>
    </row>
    <row r="673" spans="1:9" ht="14.5">
      <c r="A673" s="6">
        <v>45609.687199074076</v>
      </c>
      <c r="B673" s="45">
        <v>106</v>
      </c>
      <c r="C673" s="52">
        <v>43.35</v>
      </c>
      <c r="D673" s="46">
        <v>4595.1000000000004</v>
      </c>
      <c r="E673" s="73" t="s">
        <v>17</v>
      </c>
      <c r="F673" s="42"/>
      <c r="G673" s="43"/>
      <c r="H673" s="43"/>
      <c r="I673" s="43"/>
    </row>
    <row r="674" spans="1:9" ht="14.5">
      <c r="A674" s="6">
        <v>45609.687199074076</v>
      </c>
      <c r="B674" s="45">
        <v>139</v>
      </c>
      <c r="C674" s="52">
        <v>43.35</v>
      </c>
      <c r="D674" s="46">
        <v>6025.6500000000005</v>
      </c>
      <c r="E674" s="73" t="s">
        <v>28</v>
      </c>
      <c r="F674" s="42"/>
      <c r="G674" s="43"/>
      <c r="H674" s="43"/>
      <c r="I674" s="43"/>
    </row>
    <row r="675" spans="1:9" ht="14.5">
      <c r="A675" s="6">
        <v>45609.6878125</v>
      </c>
      <c r="B675" s="45">
        <v>129</v>
      </c>
      <c r="C675" s="52">
        <v>43.36</v>
      </c>
      <c r="D675" s="46">
        <v>5593.44</v>
      </c>
      <c r="E675" s="73" t="s">
        <v>28</v>
      </c>
      <c r="F675" s="42"/>
      <c r="G675" s="43"/>
      <c r="H675" s="43"/>
      <c r="I675" s="43"/>
    </row>
    <row r="676" spans="1:9" ht="14.5">
      <c r="A676" s="6">
        <v>45609.689097222225</v>
      </c>
      <c r="B676" s="45">
        <v>141</v>
      </c>
      <c r="C676" s="52">
        <v>43.39</v>
      </c>
      <c r="D676" s="46">
        <v>6117.99</v>
      </c>
      <c r="E676" s="73" t="s">
        <v>17</v>
      </c>
      <c r="F676" s="42"/>
      <c r="G676" s="43"/>
      <c r="H676" s="43"/>
      <c r="I676" s="43"/>
    </row>
    <row r="677" spans="1:9" ht="14.5">
      <c r="A677" s="6">
        <v>45609.689097222225</v>
      </c>
      <c r="B677" s="45">
        <v>299</v>
      </c>
      <c r="C677" s="52">
        <v>43.39</v>
      </c>
      <c r="D677" s="46">
        <v>12973.61</v>
      </c>
      <c r="E677" s="73" t="s">
        <v>17</v>
      </c>
      <c r="F677" s="42"/>
      <c r="G677" s="43"/>
      <c r="H677" s="43"/>
      <c r="I677" s="43"/>
    </row>
    <row r="678" spans="1:9" ht="14.5">
      <c r="A678" s="6">
        <v>45609.689097222225</v>
      </c>
      <c r="B678" s="45">
        <v>131</v>
      </c>
      <c r="C678" s="52">
        <v>43.38</v>
      </c>
      <c r="D678" s="46">
        <v>5682.7800000000007</v>
      </c>
      <c r="E678" s="73" t="s">
        <v>28</v>
      </c>
      <c r="F678" s="42"/>
      <c r="G678" s="43"/>
      <c r="H678" s="43"/>
      <c r="I678" s="43"/>
    </row>
    <row r="679" spans="1:9" ht="14.5">
      <c r="A679" s="6">
        <v>45609.690034722225</v>
      </c>
      <c r="B679" s="45">
        <v>327</v>
      </c>
      <c r="C679" s="52">
        <v>43.39</v>
      </c>
      <c r="D679" s="46">
        <v>14188.53</v>
      </c>
      <c r="E679" s="73" t="s">
        <v>17</v>
      </c>
      <c r="F679" s="42"/>
      <c r="G679" s="43"/>
      <c r="H679" s="43"/>
      <c r="I679" s="43"/>
    </row>
    <row r="680" spans="1:9" ht="14.5">
      <c r="A680" s="6">
        <v>45609.690300925926</v>
      </c>
      <c r="B680" s="45">
        <v>126</v>
      </c>
      <c r="C680" s="52">
        <v>43.38</v>
      </c>
      <c r="D680" s="46">
        <v>5465.88</v>
      </c>
      <c r="E680" s="73" t="s">
        <v>28</v>
      </c>
      <c r="F680" s="42"/>
      <c r="G680" s="43"/>
      <c r="H680" s="43"/>
      <c r="I680" s="43"/>
    </row>
    <row r="681" spans="1:9" ht="14.5">
      <c r="A681" s="6">
        <v>45609.691550925927</v>
      </c>
      <c r="B681" s="45">
        <v>120</v>
      </c>
      <c r="C681" s="52">
        <v>43.4</v>
      </c>
      <c r="D681" s="46">
        <v>5208</v>
      </c>
      <c r="E681" s="73" t="s">
        <v>28</v>
      </c>
      <c r="F681" s="42"/>
      <c r="G681" s="43"/>
      <c r="H681" s="43"/>
      <c r="I681" s="43"/>
    </row>
    <row r="682" spans="1:9" ht="14.5">
      <c r="A682" s="6">
        <v>45609.692314814813</v>
      </c>
      <c r="B682" s="45">
        <v>114</v>
      </c>
      <c r="C682" s="52">
        <v>43.41</v>
      </c>
      <c r="D682" s="46">
        <v>4948.74</v>
      </c>
      <c r="E682" s="73" t="s">
        <v>17</v>
      </c>
      <c r="F682" s="42"/>
      <c r="G682" s="43"/>
      <c r="H682" s="43"/>
      <c r="I682" s="43"/>
    </row>
    <row r="683" spans="1:9" ht="14.5">
      <c r="A683" s="6">
        <v>45609.692314814813</v>
      </c>
      <c r="B683" s="45">
        <v>200</v>
      </c>
      <c r="C683" s="52">
        <v>43.41</v>
      </c>
      <c r="D683" s="46">
        <v>8682</v>
      </c>
      <c r="E683" s="73" t="s">
        <v>17</v>
      </c>
      <c r="F683" s="42"/>
      <c r="G683" s="43"/>
      <c r="H683" s="43"/>
      <c r="I683" s="43"/>
    </row>
    <row r="684" spans="1:9" ht="14.5">
      <c r="A684" s="6">
        <v>45609.692314814813</v>
      </c>
      <c r="B684" s="45">
        <v>165</v>
      </c>
      <c r="C684" s="52">
        <v>43.41</v>
      </c>
      <c r="D684" s="46">
        <v>7162.65</v>
      </c>
      <c r="E684" s="73" t="s">
        <v>17</v>
      </c>
      <c r="F684" s="42"/>
      <c r="G684" s="43"/>
      <c r="H684" s="43"/>
      <c r="I684" s="43"/>
    </row>
    <row r="685" spans="1:9" ht="14.5">
      <c r="A685" s="6">
        <v>45609.692314814813</v>
      </c>
      <c r="B685" s="45">
        <v>60</v>
      </c>
      <c r="C685" s="52">
        <v>43.41</v>
      </c>
      <c r="D685" s="46">
        <v>2604.6</v>
      </c>
      <c r="E685" s="73" t="s">
        <v>28</v>
      </c>
      <c r="F685" s="42"/>
      <c r="G685" s="43"/>
      <c r="H685" s="43"/>
      <c r="I685" s="43"/>
    </row>
    <row r="686" spans="1:9" ht="14.5">
      <c r="A686" s="6">
        <v>45609.692314814813</v>
      </c>
      <c r="B686" s="45">
        <v>52</v>
      </c>
      <c r="C686" s="52">
        <v>43.41</v>
      </c>
      <c r="D686" s="46">
        <v>2257.3199999999997</v>
      </c>
      <c r="E686" s="73" t="s">
        <v>28</v>
      </c>
      <c r="F686" s="42"/>
      <c r="G686" s="43"/>
      <c r="H686" s="43"/>
      <c r="I686" s="43"/>
    </row>
    <row r="687" spans="1:9" ht="14.5">
      <c r="A687" s="6">
        <v>45609.693240740744</v>
      </c>
      <c r="B687" s="45">
        <v>122</v>
      </c>
      <c r="C687" s="52">
        <v>43.42</v>
      </c>
      <c r="D687" s="46">
        <v>5297.24</v>
      </c>
      <c r="E687" s="73" t="s">
        <v>28</v>
      </c>
      <c r="F687" s="42"/>
      <c r="G687" s="43"/>
      <c r="H687" s="43"/>
      <c r="I687" s="43"/>
    </row>
    <row r="688" spans="1:9" ht="14.5">
      <c r="A688" s="6">
        <v>45609.693449074075</v>
      </c>
      <c r="B688" s="45">
        <v>21</v>
      </c>
      <c r="C688" s="52">
        <v>43.43</v>
      </c>
      <c r="D688" s="46">
        <v>912.03</v>
      </c>
      <c r="E688" s="73" t="s">
        <v>17</v>
      </c>
      <c r="F688" s="42"/>
      <c r="G688" s="43"/>
      <c r="H688" s="43"/>
      <c r="I688" s="43"/>
    </row>
    <row r="689" spans="1:9" ht="14.5">
      <c r="A689" s="6">
        <v>45609.693449074075</v>
      </c>
      <c r="B689" s="45">
        <v>151</v>
      </c>
      <c r="C689" s="52">
        <v>43.43</v>
      </c>
      <c r="D689" s="46">
        <v>6557.93</v>
      </c>
      <c r="E689" s="73" t="s">
        <v>17</v>
      </c>
      <c r="F689" s="42"/>
      <c r="G689" s="43"/>
      <c r="H689" s="43"/>
      <c r="I689" s="43"/>
    </row>
    <row r="690" spans="1:9" ht="14.5">
      <c r="A690" s="6">
        <v>45609.693449074075</v>
      </c>
      <c r="B690" s="45">
        <v>151</v>
      </c>
      <c r="C690" s="52">
        <v>43.43</v>
      </c>
      <c r="D690" s="46">
        <v>6557.93</v>
      </c>
      <c r="E690" s="73" t="s">
        <v>17</v>
      </c>
      <c r="F690" s="42"/>
      <c r="G690" s="43"/>
      <c r="H690" s="43"/>
      <c r="I690" s="43"/>
    </row>
    <row r="691" spans="1:9" ht="14.5">
      <c r="A691" s="6">
        <v>45609.694502314815</v>
      </c>
      <c r="B691" s="45">
        <v>21</v>
      </c>
      <c r="C691" s="52">
        <v>43.42</v>
      </c>
      <c r="D691" s="46">
        <v>911.82</v>
      </c>
      <c r="E691" s="73" t="s">
        <v>28</v>
      </c>
      <c r="F691" s="42"/>
      <c r="G691" s="43"/>
      <c r="H691" s="43"/>
      <c r="I691" s="43"/>
    </row>
    <row r="692" spans="1:9" ht="14.5">
      <c r="A692" s="6">
        <v>45609.694803240738</v>
      </c>
      <c r="B692" s="45">
        <v>204</v>
      </c>
      <c r="C692" s="52">
        <v>43.42</v>
      </c>
      <c r="D692" s="46">
        <v>8857.68</v>
      </c>
      <c r="E692" s="73" t="s">
        <v>17</v>
      </c>
      <c r="F692" s="42"/>
      <c r="G692" s="43"/>
      <c r="H692" s="43"/>
      <c r="I692" s="43"/>
    </row>
    <row r="693" spans="1:9" ht="14.5">
      <c r="A693" s="6">
        <v>45609.694803240738</v>
      </c>
      <c r="B693" s="45">
        <v>102</v>
      </c>
      <c r="C693" s="52">
        <v>43.42</v>
      </c>
      <c r="D693" s="46">
        <v>4428.84</v>
      </c>
      <c r="E693" s="73" t="s">
        <v>28</v>
      </c>
      <c r="F693" s="42"/>
      <c r="G693" s="43"/>
      <c r="H693" s="43"/>
      <c r="I693" s="43"/>
    </row>
    <row r="694" spans="1:9" ht="14.5">
      <c r="A694" s="6">
        <v>45609.694988425923</v>
      </c>
      <c r="B694" s="45">
        <v>137</v>
      </c>
      <c r="C694" s="52">
        <v>43.41</v>
      </c>
      <c r="D694" s="46">
        <v>5947.1699999999992</v>
      </c>
      <c r="E694" s="73" t="s">
        <v>28</v>
      </c>
      <c r="F694" s="42"/>
      <c r="G694" s="43"/>
      <c r="H694" s="43"/>
      <c r="I694" s="43"/>
    </row>
    <row r="695" spans="1:9" ht="14.5">
      <c r="A695" s="6">
        <v>45609.695763888885</v>
      </c>
      <c r="B695" s="45">
        <v>57</v>
      </c>
      <c r="C695" s="52">
        <v>43.38</v>
      </c>
      <c r="D695" s="46">
        <v>2472.6600000000003</v>
      </c>
      <c r="E695" s="73" t="s">
        <v>28</v>
      </c>
      <c r="F695" s="42"/>
      <c r="G695" s="43"/>
      <c r="H695" s="43"/>
      <c r="I695" s="43"/>
    </row>
    <row r="696" spans="1:9" ht="14.5">
      <c r="A696" s="6">
        <v>45609.697256944448</v>
      </c>
      <c r="B696" s="45">
        <v>330</v>
      </c>
      <c r="C696" s="52">
        <v>43.41</v>
      </c>
      <c r="D696" s="46">
        <v>14325.3</v>
      </c>
      <c r="E696" s="73" t="s">
        <v>17</v>
      </c>
      <c r="F696" s="42"/>
      <c r="G696" s="43"/>
      <c r="H696" s="43"/>
      <c r="I696" s="43"/>
    </row>
    <row r="697" spans="1:9" ht="14.5">
      <c r="A697" s="6">
        <v>45609.697256944448</v>
      </c>
      <c r="B697" s="45">
        <v>161</v>
      </c>
      <c r="C697" s="52">
        <v>43.41</v>
      </c>
      <c r="D697" s="46">
        <v>6989.0099999999993</v>
      </c>
      <c r="E697" s="73" t="s">
        <v>17</v>
      </c>
      <c r="F697" s="42"/>
      <c r="G697" s="43"/>
      <c r="H697" s="43"/>
      <c r="I697" s="43"/>
    </row>
    <row r="698" spans="1:9" ht="14.5">
      <c r="A698" s="6">
        <v>45609.697256944448</v>
      </c>
      <c r="B698" s="45">
        <v>5</v>
      </c>
      <c r="C698" s="52">
        <v>43.41</v>
      </c>
      <c r="D698" s="46">
        <v>217.04999999999998</v>
      </c>
      <c r="E698" s="73" t="s">
        <v>17</v>
      </c>
      <c r="F698" s="42"/>
      <c r="G698" s="43"/>
      <c r="H698" s="43"/>
      <c r="I698" s="43"/>
    </row>
    <row r="699" spans="1:9" ht="14.5">
      <c r="A699" s="6">
        <v>45609.697256944448</v>
      </c>
      <c r="B699" s="45">
        <v>35</v>
      </c>
      <c r="C699" s="52">
        <v>43.41</v>
      </c>
      <c r="D699" s="46">
        <v>1519.35</v>
      </c>
      <c r="E699" s="73" t="s">
        <v>28</v>
      </c>
      <c r="F699" s="42"/>
      <c r="G699" s="43"/>
      <c r="H699" s="43"/>
      <c r="I699" s="43"/>
    </row>
    <row r="700" spans="1:9" ht="14.5">
      <c r="A700" s="6">
        <v>45609.697256944448</v>
      </c>
      <c r="B700" s="45">
        <v>88</v>
      </c>
      <c r="C700" s="52">
        <v>43.41</v>
      </c>
      <c r="D700" s="46">
        <v>3820.08</v>
      </c>
      <c r="E700" s="73" t="s">
        <v>28</v>
      </c>
      <c r="F700" s="42"/>
      <c r="G700" s="43"/>
      <c r="H700" s="43"/>
      <c r="I700" s="43"/>
    </row>
    <row r="701" spans="1:9" ht="14.5">
      <c r="A701" s="6">
        <v>45609.697951388887</v>
      </c>
      <c r="B701" s="45">
        <v>147</v>
      </c>
      <c r="C701" s="52">
        <v>43.42</v>
      </c>
      <c r="D701" s="46">
        <v>6382.7400000000007</v>
      </c>
      <c r="E701" s="73" t="s">
        <v>17</v>
      </c>
      <c r="F701" s="42"/>
      <c r="G701" s="43"/>
      <c r="H701" s="43"/>
      <c r="I701" s="43"/>
    </row>
    <row r="702" spans="1:9" ht="14.5">
      <c r="A702" s="6">
        <v>45609.697951388887</v>
      </c>
      <c r="B702" s="45">
        <v>165</v>
      </c>
      <c r="C702" s="52">
        <v>43.42</v>
      </c>
      <c r="D702" s="46">
        <v>7164.3</v>
      </c>
      <c r="E702" s="73" t="s">
        <v>17</v>
      </c>
      <c r="F702" s="42"/>
      <c r="G702" s="43"/>
      <c r="H702" s="43"/>
      <c r="I702" s="43"/>
    </row>
    <row r="703" spans="1:9" ht="14.5">
      <c r="A703" s="6">
        <v>45609.698645833334</v>
      </c>
      <c r="B703" s="45">
        <v>143</v>
      </c>
      <c r="C703" s="52">
        <v>43.44</v>
      </c>
      <c r="D703" s="46">
        <v>6211.92</v>
      </c>
      <c r="E703" s="73" t="s">
        <v>28</v>
      </c>
      <c r="F703" s="42"/>
      <c r="G703" s="43"/>
      <c r="H703" s="43"/>
      <c r="I703" s="43"/>
    </row>
    <row r="704" spans="1:9" ht="14.5">
      <c r="A704" s="6">
        <v>45609.699652777781</v>
      </c>
      <c r="B704" s="45">
        <v>360</v>
      </c>
      <c r="C704" s="52">
        <v>43.44</v>
      </c>
      <c r="D704" s="46">
        <v>15638.4</v>
      </c>
      <c r="E704" s="73" t="s">
        <v>17</v>
      </c>
      <c r="F704" s="42"/>
      <c r="G704" s="43"/>
      <c r="H704" s="43"/>
      <c r="I704" s="43"/>
    </row>
    <row r="705" spans="1:9" ht="14.5">
      <c r="A705" s="6">
        <v>45609.699675925927</v>
      </c>
      <c r="B705" s="45">
        <v>113</v>
      </c>
      <c r="C705" s="52">
        <v>43.44</v>
      </c>
      <c r="D705" s="46">
        <v>4908.7199999999993</v>
      </c>
      <c r="E705" s="73" t="s">
        <v>28</v>
      </c>
      <c r="F705" s="42"/>
      <c r="G705" s="43"/>
      <c r="H705" s="43"/>
      <c r="I705" s="43"/>
    </row>
    <row r="706" spans="1:9" ht="14.5">
      <c r="A706" s="6">
        <v>45609.699780092589</v>
      </c>
      <c r="B706" s="45">
        <v>3</v>
      </c>
      <c r="C706" s="52">
        <v>43.44</v>
      </c>
      <c r="D706" s="46">
        <v>130.32</v>
      </c>
      <c r="E706" s="73" t="s">
        <v>28</v>
      </c>
      <c r="F706" s="42"/>
      <c r="G706" s="43"/>
      <c r="H706" s="43"/>
      <c r="I706" s="43"/>
    </row>
    <row r="707" spans="1:9" ht="14.5">
      <c r="A707" s="6">
        <v>45609.699780092589</v>
      </c>
      <c r="B707" s="45">
        <v>114</v>
      </c>
      <c r="C707" s="52">
        <v>43.44</v>
      </c>
      <c r="D707" s="46">
        <v>4952.16</v>
      </c>
      <c r="E707" s="73" t="s">
        <v>28</v>
      </c>
      <c r="F707" s="42"/>
      <c r="G707" s="43"/>
      <c r="H707" s="43"/>
      <c r="I707" s="43"/>
    </row>
    <row r="708" spans="1:9" ht="14.5">
      <c r="A708" s="6">
        <v>45609.699780092589</v>
      </c>
      <c r="B708" s="45">
        <v>12</v>
      </c>
      <c r="C708" s="52">
        <v>43.44</v>
      </c>
      <c r="D708" s="46">
        <v>521.28</v>
      </c>
      <c r="E708" s="73" t="s">
        <v>28</v>
      </c>
      <c r="F708" s="42"/>
      <c r="G708" s="43"/>
      <c r="H708" s="43"/>
      <c r="I708" s="43"/>
    </row>
    <row r="709" spans="1:9" ht="14.5">
      <c r="A709" s="6">
        <v>45609.700798611113</v>
      </c>
      <c r="B709" s="45">
        <v>99</v>
      </c>
      <c r="C709" s="52">
        <v>43.44</v>
      </c>
      <c r="D709" s="46">
        <v>4300.5599999999995</v>
      </c>
      <c r="E709" s="73" t="s">
        <v>17</v>
      </c>
      <c r="F709" s="42"/>
      <c r="G709" s="43"/>
      <c r="H709" s="43"/>
      <c r="I709" s="43"/>
    </row>
    <row r="710" spans="1:9" ht="14.5">
      <c r="A710" s="6">
        <v>45609.700810185182</v>
      </c>
      <c r="B710" s="45">
        <v>57</v>
      </c>
      <c r="C710" s="52">
        <v>43.44</v>
      </c>
      <c r="D710" s="46">
        <v>2476.08</v>
      </c>
      <c r="E710" s="73" t="s">
        <v>17</v>
      </c>
      <c r="F710" s="42"/>
      <c r="G710" s="43"/>
      <c r="H710" s="43"/>
      <c r="I710" s="43"/>
    </row>
    <row r="711" spans="1:9" ht="14.5">
      <c r="A711" s="6">
        <v>45609.700879629629</v>
      </c>
      <c r="B711" s="45">
        <v>114</v>
      </c>
      <c r="C711" s="52">
        <v>43.44</v>
      </c>
      <c r="D711" s="46">
        <v>4952.16</v>
      </c>
      <c r="E711" s="73" t="s">
        <v>28</v>
      </c>
      <c r="F711" s="42"/>
      <c r="G711" s="43"/>
      <c r="H711" s="43"/>
      <c r="I711" s="43"/>
    </row>
    <row r="712" spans="1:9" ht="14.5">
      <c r="A712" s="6">
        <v>45609.701261574075</v>
      </c>
      <c r="B712" s="45">
        <v>364</v>
      </c>
      <c r="C712" s="52">
        <v>43.43</v>
      </c>
      <c r="D712" s="46">
        <v>15808.52</v>
      </c>
      <c r="E712" s="73" t="s">
        <v>17</v>
      </c>
      <c r="F712" s="42"/>
      <c r="G712" s="43"/>
      <c r="H712" s="43"/>
      <c r="I712" s="43"/>
    </row>
    <row r="713" spans="1:9" ht="14.5">
      <c r="A713" s="6">
        <v>45609.70144675926</v>
      </c>
      <c r="B713" s="45">
        <v>49</v>
      </c>
      <c r="C713" s="52">
        <v>43.42</v>
      </c>
      <c r="D713" s="46">
        <v>2127.58</v>
      </c>
      <c r="E713" s="73" t="s">
        <v>17</v>
      </c>
      <c r="F713" s="42"/>
      <c r="G713" s="43"/>
      <c r="H713" s="43"/>
      <c r="I713" s="43"/>
    </row>
    <row r="714" spans="1:9" ht="14.5">
      <c r="A714" s="6">
        <v>45609.70144675926</v>
      </c>
      <c r="B714" s="45">
        <v>72</v>
      </c>
      <c r="C714" s="52">
        <v>43.42</v>
      </c>
      <c r="D714" s="46">
        <v>3126.2400000000002</v>
      </c>
      <c r="E714" s="73" t="s">
        <v>17</v>
      </c>
      <c r="F714" s="42"/>
      <c r="G714" s="43"/>
      <c r="H714" s="43"/>
      <c r="I714" s="43"/>
    </row>
    <row r="715" spans="1:9" ht="14.5">
      <c r="A715" s="6">
        <v>45609.70144675926</v>
      </c>
      <c r="B715" s="45">
        <v>40</v>
      </c>
      <c r="C715" s="52">
        <v>43.42</v>
      </c>
      <c r="D715" s="46">
        <v>1736.8000000000002</v>
      </c>
      <c r="E715" s="73" t="s">
        <v>28</v>
      </c>
      <c r="F715" s="42"/>
      <c r="G715" s="43"/>
      <c r="H715" s="43"/>
      <c r="I715" s="43"/>
    </row>
    <row r="716" spans="1:9" ht="14.5">
      <c r="A716" s="6">
        <v>45609.70144675926</v>
      </c>
      <c r="B716" s="45">
        <v>82</v>
      </c>
      <c r="C716" s="52">
        <v>43.42</v>
      </c>
      <c r="D716" s="46">
        <v>3560.44</v>
      </c>
      <c r="E716" s="73" t="s">
        <v>28</v>
      </c>
      <c r="F716" s="42"/>
      <c r="G716" s="43"/>
      <c r="H716" s="43"/>
      <c r="I716" s="43"/>
    </row>
    <row r="717" spans="1:9" ht="14.5">
      <c r="A717" s="6">
        <v>45609.702708333331</v>
      </c>
      <c r="B717" s="45">
        <v>348</v>
      </c>
      <c r="C717" s="52">
        <v>43.43</v>
      </c>
      <c r="D717" s="46">
        <v>15113.64</v>
      </c>
      <c r="E717" s="73" t="s">
        <v>17</v>
      </c>
      <c r="F717" s="42"/>
      <c r="G717" s="43"/>
      <c r="H717" s="43"/>
      <c r="I717" s="43"/>
    </row>
    <row r="718" spans="1:9" ht="14.5">
      <c r="A718" s="6">
        <v>45609.702708333331</v>
      </c>
      <c r="B718" s="45">
        <v>121</v>
      </c>
      <c r="C718" s="52">
        <v>43.44</v>
      </c>
      <c r="D718" s="46">
        <v>5256.24</v>
      </c>
      <c r="E718" s="73" t="s">
        <v>28</v>
      </c>
      <c r="F718" s="42"/>
      <c r="G718" s="43"/>
      <c r="H718" s="43"/>
      <c r="I718" s="43"/>
    </row>
    <row r="719" spans="1:9" ht="14.5">
      <c r="A719" s="6">
        <v>45609.703634259262</v>
      </c>
      <c r="B719" s="45">
        <v>135</v>
      </c>
      <c r="C719" s="52">
        <v>43.42</v>
      </c>
      <c r="D719" s="46">
        <v>5861.7</v>
      </c>
      <c r="E719" s="73" t="s">
        <v>28</v>
      </c>
      <c r="F719" s="42"/>
      <c r="G719" s="43"/>
      <c r="H719" s="43"/>
      <c r="I719" s="43"/>
    </row>
    <row r="720" spans="1:9" ht="14.5">
      <c r="A720" s="6">
        <v>45609.70511574074</v>
      </c>
      <c r="B720" s="45">
        <v>213</v>
      </c>
      <c r="C720" s="52">
        <v>43.46</v>
      </c>
      <c r="D720" s="46">
        <v>9256.98</v>
      </c>
      <c r="E720" s="73" t="s">
        <v>17</v>
      </c>
      <c r="F720" s="42"/>
      <c r="G720" s="43"/>
      <c r="H720" s="43"/>
      <c r="I720" s="43"/>
    </row>
    <row r="721" spans="1:9" ht="14.5">
      <c r="A721" s="6">
        <v>45609.70511574074</v>
      </c>
      <c r="B721" s="45">
        <v>92</v>
      </c>
      <c r="C721" s="52">
        <v>43.46</v>
      </c>
      <c r="D721" s="46">
        <v>3998.32</v>
      </c>
      <c r="E721" s="73" t="s">
        <v>17</v>
      </c>
      <c r="F721" s="42"/>
      <c r="G721" s="43"/>
      <c r="H721" s="43"/>
      <c r="I721" s="43"/>
    </row>
    <row r="722" spans="1:9" ht="14.5">
      <c r="A722" s="6">
        <v>45609.705729166664</v>
      </c>
      <c r="B722" s="45">
        <v>137</v>
      </c>
      <c r="C722" s="52">
        <v>43.46</v>
      </c>
      <c r="D722" s="46">
        <v>5954.02</v>
      </c>
      <c r="E722" s="73" t="s">
        <v>28</v>
      </c>
      <c r="F722" s="42"/>
      <c r="G722" s="43"/>
      <c r="H722" s="43"/>
      <c r="I722" s="43"/>
    </row>
    <row r="723" spans="1:9" ht="14.5">
      <c r="A723" s="6">
        <v>45609.707627314812</v>
      </c>
      <c r="B723" s="45">
        <v>295</v>
      </c>
      <c r="C723" s="52">
        <v>43.51</v>
      </c>
      <c r="D723" s="46">
        <v>12835.449999999999</v>
      </c>
      <c r="E723" s="73" t="s">
        <v>17</v>
      </c>
      <c r="F723" s="42"/>
      <c r="G723" s="43"/>
      <c r="H723" s="43"/>
      <c r="I723" s="43"/>
    </row>
    <row r="724" spans="1:9" ht="14.5">
      <c r="A724" s="6">
        <v>45609.707627314812</v>
      </c>
      <c r="B724" s="45">
        <v>288</v>
      </c>
      <c r="C724" s="52">
        <v>43.51</v>
      </c>
      <c r="D724" s="46">
        <v>12530.88</v>
      </c>
      <c r="E724" s="73" t="s">
        <v>17</v>
      </c>
      <c r="F724" s="42"/>
      <c r="G724" s="43"/>
      <c r="H724" s="43"/>
      <c r="I724" s="43"/>
    </row>
    <row r="725" spans="1:9" ht="14.5">
      <c r="A725" s="6">
        <v>45609.707627314812</v>
      </c>
      <c r="B725" s="45">
        <v>120</v>
      </c>
      <c r="C725" s="52">
        <v>43.51</v>
      </c>
      <c r="D725" s="46">
        <v>5221.2</v>
      </c>
      <c r="E725" s="73" t="s">
        <v>17</v>
      </c>
      <c r="F725" s="42"/>
      <c r="G725" s="43"/>
      <c r="H725" s="43"/>
      <c r="I725" s="43"/>
    </row>
    <row r="726" spans="1:9" ht="14.5">
      <c r="A726" s="6">
        <v>45609.707627314812</v>
      </c>
      <c r="B726" s="45">
        <v>178</v>
      </c>
      <c r="C726" s="52">
        <v>43.5</v>
      </c>
      <c r="D726" s="46">
        <v>7743</v>
      </c>
      <c r="E726" s="73" t="s">
        <v>28</v>
      </c>
      <c r="F726" s="42"/>
      <c r="G726" s="43"/>
      <c r="H726" s="43"/>
      <c r="I726" s="43"/>
    </row>
    <row r="727" spans="1:9" ht="14.5">
      <c r="A727" s="6">
        <v>45609.707627314812</v>
      </c>
      <c r="B727" s="45">
        <v>198</v>
      </c>
      <c r="C727" s="52">
        <v>43.51</v>
      </c>
      <c r="D727" s="46">
        <v>8614.98</v>
      </c>
      <c r="E727" s="73" t="s">
        <v>28</v>
      </c>
      <c r="F727" s="42"/>
      <c r="G727" s="43"/>
      <c r="H727" s="43"/>
      <c r="I727" s="43"/>
    </row>
    <row r="728" spans="1:9" ht="14.5">
      <c r="A728" s="6">
        <v>45609.708321759259</v>
      </c>
      <c r="B728" s="45">
        <v>122</v>
      </c>
      <c r="C728" s="52">
        <v>43.52</v>
      </c>
      <c r="D728" s="46">
        <v>5309.4400000000005</v>
      </c>
      <c r="E728" s="73" t="s">
        <v>28</v>
      </c>
      <c r="F728" s="42"/>
      <c r="G728" s="43"/>
      <c r="H728" s="43"/>
      <c r="I728" s="43"/>
    </row>
    <row r="729" spans="1:9" ht="14.5">
      <c r="A729" s="6">
        <v>45609.709039351852</v>
      </c>
      <c r="B729" s="45">
        <v>138</v>
      </c>
      <c r="C729" s="52">
        <v>43.51</v>
      </c>
      <c r="D729" s="46">
        <v>6004.38</v>
      </c>
      <c r="E729" s="73" t="s">
        <v>17</v>
      </c>
      <c r="F729" s="42"/>
      <c r="G729" s="43"/>
      <c r="H729" s="43"/>
      <c r="I729" s="43"/>
    </row>
    <row r="730" spans="1:9" ht="14.5">
      <c r="A730" s="6">
        <v>45609.709039351852</v>
      </c>
      <c r="B730" s="45">
        <v>363</v>
      </c>
      <c r="C730" s="52">
        <v>43.51</v>
      </c>
      <c r="D730" s="46">
        <v>15794.13</v>
      </c>
      <c r="E730" s="73" t="s">
        <v>17</v>
      </c>
      <c r="F730" s="42"/>
      <c r="G730" s="43"/>
      <c r="H730" s="43"/>
      <c r="I730" s="43"/>
    </row>
    <row r="731" spans="1:9" ht="14.5">
      <c r="A731" s="6">
        <v>45609.710902777777</v>
      </c>
      <c r="B731" s="45">
        <v>318</v>
      </c>
      <c r="C731" s="52">
        <v>43.56</v>
      </c>
      <c r="D731" s="46">
        <v>13852.08</v>
      </c>
      <c r="E731" s="73" t="s">
        <v>17</v>
      </c>
      <c r="F731" s="42"/>
      <c r="G731" s="43"/>
      <c r="H731" s="43"/>
      <c r="I731" s="43"/>
    </row>
    <row r="732" spans="1:9" ht="14.5">
      <c r="A732" s="6">
        <v>45609.710902777777</v>
      </c>
      <c r="B732" s="45">
        <v>117</v>
      </c>
      <c r="C732" s="52">
        <v>43.56</v>
      </c>
      <c r="D732" s="46">
        <v>5096.5200000000004</v>
      </c>
      <c r="E732" s="73" t="s">
        <v>28</v>
      </c>
      <c r="F732" s="42"/>
      <c r="G732" s="43"/>
      <c r="H732" s="43"/>
      <c r="I732" s="43"/>
    </row>
    <row r="733" spans="1:9" ht="14.5">
      <c r="A733" s="6">
        <v>45609.710902777777</v>
      </c>
      <c r="B733" s="45">
        <v>131</v>
      </c>
      <c r="C733" s="52">
        <v>43.56</v>
      </c>
      <c r="D733" s="46">
        <v>5706.3600000000006</v>
      </c>
      <c r="E733" s="73" t="s">
        <v>28</v>
      </c>
      <c r="F733" s="42"/>
      <c r="G733" s="43"/>
      <c r="H733" s="43"/>
      <c r="I733" s="43"/>
    </row>
    <row r="734" spans="1:9" ht="14.5">
      <c r="A734" s="6">
        <v>45609.710902777777</v>
      </c>
      <c r="B734" s="45">
        <v>24</v>
      </c>
      <c r="C734" s="52">
        <v>43.57</v>
      </c>
      <c r="D734" s="46">
        <v>1045.68</v>
      </c>
      <c r="E734" s="73" t="s">
        <v>28</v>
      </c>
      <c r="F734" s="42"/>
      <c r="G734" s="43"/>
      <c r="H734" s="43"/>
      <c r="I734" s="43"/>
    </row>
    <row r="735" spans="1:9" ht="14.5">
      <c r="A735" s="6">
        <v>45609.710902777777</v>
      </c>
      <c r="B735" s="45">
        <v>113</v>
      </c>
      <c r="C735" s="52">
        <v>43.57</v>
      </c>
      <c r="D735" s="46">
        <v>4923.41</v>
      </c>
      <c r="E735" s="73" t="s">
        <v>28</v>
      </c>
      <c r="F735" s="42"/>
      <c r="G735" s="43"/>
      <c r="H735" s="43"/>
      <c r="I735" s="43"/>
    </row>
    <row r="736" spans="1:9" ht="14.5">
      <c r="A736" s="6">
        <v>45609.711782407408</v>
      </c>
      <c r="B736" s="45">
        <v>124</v>
      </c>
      <c r="C736" s="52">
        <v>43.55</v>
      </c>
      <c r="D736" s="46">
        <v>5400.2</v>
      </c>
      <c r="E736" s="73" t="s">
        <v>17</v>
      </c>
      <c r="F736" s="42"/>
      <c r="G736" s="43"/>
      <c r="H736" s="43"/>
      <c r="I736" s="43"/>
    </row>
    <row r="737" spans="1:9" ht="14.5">
      <c r="A737" s="6">
        <v>45609.711782407408</v>
      </c>
      <c r="B737" s="45">
        <v>109</v>
      </c>
      <c r="C737" s="52">
        <v>43.55</v>
      </c>
      <c r="D737" s="46">
        <v>4746.95</v>
      </c>
      <c r="E737" s="73" t="s">
        <v>28</v>
      </c>
      <c r="F737" s="42"/>
      <c r="G737" s="43"/>
      <c r="H737" s="43"/>
      <c r="I737" s="43"/>
    </row>
    <row r="738" spans="1:9" ht="14.5">
      <c r="A738" s="6">
        <v>45609.711782407408</v>
      </c>
      <c r="B738" s="45">
        <v>25</v>
      </c>
      <c r="C738" s="52">
        <v>43.55</v>
      </c>
      <c r="D738" s="46">
        <v>1088.75</v>
      </c>
      <c r="E738" s="73" t="s">
        <v>28</v>
      </c>
      <c r="F738" s="42"/>
      <c r="G738" s="43"/>
      <c r="H738" s="43"/>
      <c r="I738" s="43"/>
    </row>
    <row r="739" spans="1:9" ht="14.5">
      <c r="A739" s="6">
        <v>45609.711898148147</v>
      </c>
      <c r="B739" s="45">
        <v>358</v>
      </c>
      <c r="C739" s="52">
        <v>43.52</v>
      </c>
      <c r="D739" s="46">
        <v>15580.160000000002</v>
      </c>
      <c r="E739" s="73" t="s">
        <v>17</v>
      </c>
      <c r="F739" s="42"/>
      <c r="G739" s="43"/>
      <c r="H739" s="43"/>
      <c r="I739" s="43"/>
    </row>
    <row r="740" spans="1:9" ht="14.5">
      <c r="A740" s="6">
        <v>45609.711898148147</v>
      </c>
      <c r="B740" s="45">
        <v>114</v>
      </c>
      <c r="C740" s="52">
        <v>43.52</v>
      </c>
      <c r="D740" s="46">
        <v>4961.2800000000007</v>
      </c>
      <c r="E740" s="73" t="s">
        <v>17</v>
      </c>
      <c r="F740" s="42"/>
      <c r="G740" s="43"/>
      <c r="H740" s="43"/>
      <c r="I740" s="43"/>
    </row>
    <row r="741" spans="1:9" ht="14.5">
      <c r="A741" s="6">
        <v>45609.714016203703</v>
      </c>
      <c r="B741" s="45">
        <v>59</v>
      </c>
      <c r="C741" s="52">
        <v>43.53</v>
      </c>
      <c r="D741" s="46">
        <v>2568.27</v>
      </c>
      <c r="E741" s="73" t="s">
        <v>28</v>
      </c>
      <c r="F741" s="42"/>
      <c r="G741" s="43"/>
      <c r="H741" s="43"/>
      <c r="I741" s="43"/>
    </row>
    <row r="742" spans="1:9" ht="14.5">
      <c r="A742" s="6">
        <v>45609.714016203703</v>
      </c>
      <c r="B742" s="45">
        <v>59</v>
      </c>
      <c r="C742" s="52">
        <v>43.53</v>
      </c>
      <c r="D742" s="46">
        <v>2568.27</v>
      </c>
      <c r="E742" s="73" t="s">
        <v>28</v>
      </c>
      <c r="F742" s="42"/>
      <c r="G742" s="43"/>
      <c r="H742" s="43"/>
      <c r="I742" s="43"/>
    </row>
    <row r="743" spans="1:9" ht="14.5">
      <c r="A743" s="6">
        <v>45609.714016203703</v>
      </c>
      <c r="B743" s="45">
        <v>2</v>
      </c>
      <c r="C743" s="52">
        <v>43.53</v>
      </c>
      <c r="D743" s="46">
        <v>87.06</v>
      </c>
      <c r="E743" s="73" t="s">
        <v>28</v>
      </c>
      <c r="F743" s="42"/>
      <c r="G743" s="43"/>
      <c r="H743" s="43"/>
      <c r="I743" s="43"/>
    </row>
    <row r="744" spans="1:9" ht="14.5">
      <c r="A744" s="6">
        <v>45609.714409722219</v>
      </c>
      <c r="B744" s="45">
        <v>70</v>
      </c>
      <c r="C744" s="52">
        <v>43.54</v>
      </c>
      <c r="D744" s="46">
        <v>3047.7999999999997</v>
      </c>
      <c r="E744" s="73" t="s">
        <v>17</v>
      </c>
      <c r="F744" s="42"/>
      <c r="G744" s="43"/>
      <c r="H744" s="43"/>
      <c r="I744" s="43"/>
    </row>
    <row r="745" spans="1:9" ht="14.5">
      <c r="A745" s="6">
        <v>45609.714409722219</v>
      </c>
      <c r="B745" s="45">
        <v>424</v>
      </c>
      <c r="C745" s="52">
        <v>43.54</v>
      </c>
      <c r="D745" s="46">
        <v>18460.96</v>
      </c>
      <c r="E745" s="73" t="s">
        <v>17</v>
      </c>
      <c r="F745" s="42"/>
      <c r="G745" s="43"/>
      <c r="H745" s="43"/>
      <c r="I745" s="43"/>
    </row>
    <row r="746" spans="1:9" ht="14.5">
      <c r="A746" s="6">
        <v>45609.714432870373</v>
      </c>
      <c r="B746" s="45">
        <v>23</v>
      </c>
      <c r="C746" s="52">
        <v>43.54</v>
      </c>
      <c r="D746" s="46">
        <v>1001.42</v>
      </c>
      <c r="E746" s="73" t="s">
        <v>17</v>
      </c>
      <c r="F746" s="42"/>
      <c r="G746" s="43"/>
      <c r="H746" s="43"/>
      <c r="I746" s="43"/>
    </row>
    <row r="747" spans="1:9" ht="14.5">
      <c r="A747" s="6">
        <v>45609.714432870373</v>
      </c>
      <c r="B747" s="45">
        <v>382</v>
      </c>
      <c r="C747" s="52">
        <v>43.54</v>
      </c>
      <c r="D747" s="46">
        <v>16632.28</v>
      </c>
      <c r="E747" s="73" t="s">
        <v>17</v>
      </c>
      <c r="F747" s="42"/>
      <c r="G747" s="43"/>
      <c r="H747" s="43"/>
      <c r="I747" s="43"/>
    </row>
    <row r="748" spans="1:9" ht="14.5">
      <c r="A748" s="6">
        <v>45609.714641203704</v>
      </c>
      <c r="B748" s="45">
        <v>24</v>
      </c>
      <c r="C748" s="52">
        <v>43.53</v>
      </c>
      <c r="D748" s="46">
        <v>1044.72</v>
      </c>
      <c r="E748" s="73" t="s">
        <v>28</v>
      </c>
      <c r="F748" s="42"/>
      <c r="G748" s="43"/>
      <c r="H748" s="43"/>
      <c r="I748" s="43"/>
    </row>
    <row r="749" spans="1:9" ht="14.5">
      <c r="A749" s="6">
        <v>45609.714641203704</v>
      </c>
      <c r="B749" s="45">
        <v>116</v>
      </c>
      <c r="C749" s="52">
        <v>43.53</v>
      </c>
      <c r="D749" s="46">
        <v>5049.4800000000005</v>
      </c>
      <c r="E749" s="73" t="s">
        <v>28</v>
      </c>
      <c r="F749" s="42"/>
      <c r="G749" s="43"/>
      <c r="H749" s="43"/>
      <c r="I749" s="43"/>
    </row>
    <row r="750" spans="1:9" ht="14.5">
      <c r="A750" s="6">
        <v>45609.714641203704</v>
      </c>
      <c r="B750" s="45">
        <v>112</v>
      </c>
      <c r="C750" s="52">
        <v>43.53</v>
      </c>
      <c r="D750" s="46">
        <v>4875.3600000000006</v>
      </c>
      <c r="E750" s="73" t="s">
        <v>28</v>
      </c>
      <c r="F750" s="42"/>
      <c r="G750" s="43"/>
      <c r="H750" s="43"/>
      <c r="I750" s="43"/>
    </row>
    <row r="751" spans="1:9" ht="14.5">
      <c r="A751" s="6">
        <v>45609.715601851851</v>
      </c>
      <c r="B751" s="45">
        <v>133</v>
      </c>
      <c r="C751" s="52">
        <v>43.56</v>
      </c>
      <c r="D751" s="46">
        <v>5793.4800000000005</v>
      </c>
      <c r="E751" s="73" t="s">
        <v>17</v>
      </c>
      <c r="F751" s="42"/>
      <c r="G751" s="43"/>
      <c r="H751" s="43"/>
      <c r="I751" s="43"/>
    </row>
    <row r="752" spans="1:9" ht="14.5">
      <c r="A752" s="6">
        <v>45609.715601851851</v>
      </c>
      <c r="B752" s="45">
        <v>185</v>
      </c>
      <c r="C752" s="52">
        <v>43.56</v>
      </c>
      <c r="D752" s="46">
        <v>8058.6</v>
      </c>
      <c r="E752" s="73" t="s">
        <v>17</v>
      </c>
      <c r="F752" s="42"/>
      <c r="G752" s="43"/>
      <c r="H752" s="43"/>
      <c r="I752" s="43"/>
    </row>
    <row r="753" spans="1:9" ht="14.5">
      <c r="A753" s="6">
        <v>45609.715601851851</v>
      </c>
      <c r="B753" s="45">
        <v>130</v>
      </c>
      <c r="C753" s="52">
        <v>43.56</v>
      </c>
      <c r="D753" s="46">
        <v>5662.8</v>
      </c>
      <c r="E753" s="73" t="s">
        <v>28</v>
      </c>
      <c r="F753" s="42"/>
      <c r="G753" s="43"/>
      <c r="H753" s="43"/>
      <c r="I753" s="43"/>
    </row>
    <row r="754" spans="1:9" ht="14.5">
      <c r="A754" s="6">
        <v>45609.715601851851</v>
      </c>
      <c r="B754" s="45">
        <v>22</v>
      </c>
      <c r="C754" s="52">
        <v>43.56</v>
      </c>
      <c r="D754" s="46">
        <v>958.32</v>
      </c>
      <c r="E754" s="73" t="s">
        <v>28</v>
      </c>
      <c r="F754" s="42"/>
      <c r="G754" s="43"/>
      <c r="H754" s="43"/>
      <c r="I754" s="43"/>
    </row>
    <row r="755" spans="1:9" ht="14.5">
      <c r="A755" s="6">
        <v>45609.715601851851</v>
      </c>
      <c r="B755" s="45">
        <v>50</v>
      </c>
      <c r="C755" s="52">
        <v>43.56</v>
      </c>
      <c r="D755" s="46">
        <v>2178</v>
      </c>
      <c r="E755" s="73" t="s">
        <v>28</v>
      </c>
      <c r="F755" s="42"/>
      <c r="G755" s="43"/>
      <c r="H755" s="43"/>
      <c r="I755" s="43"/>
    </row>
    <row r="756" spans="1:9" ht="14.5">
      <c r="A756" s="6">
        <v>45609.715601851851</v>
      </c>
      <c r="B756" s="45">
        <v>50</v>
      </c>
      <c r="C756" s="52">
        <v>43.56</v>
      </c>
      <c r="D756" s="46">
        <v>2178</v>
      </c>
      <c r="E756" s="73" t="s">
        <v>28</v>
      </c>
      <c r="F756" s="42"/>
      <c r="G756" s="43"/>
      <c r="H756" s="43"/>
      <c r="I756" s="43"/>
    </row>
    <row r="757" spans="1:9" ht="14.5">
      <c r="A757" s="6">
        <v>45609.715601851851</v>
      </c>
      <c r="B757" s="45">
        <v>15</v>
      </c>
      <c r="C757" s="52">
        <v>43.56</v>
      </c>
      <c r="D757" s="46">
        <v>653.40000000000009</v>
      </c>
      <c r="E757" s="73" t="s">
        <v>28</v>
      </c>
      <c r="F757" s="42"/>
      <c r="G757" s="43"/>
      <c r="H757" s="43"/>
      <c r="I757" s="43"/>
    </row>
    <row r="758" spans="1:9" ht="14.5">
      <c r="A758" s="6">
        <v>45609.71665509259</v>
      </c>
      <c r="B758" s="45">
        <v>160</v>
      </c>
      <c r="C758" s="52">
        <v>43.55</v>
      </c>
      <c r="D758" s="46">
        <v>6968</v>
      </c>
      <c r="E758" s="73" t="s">
        <v>17</v>
      </c>
      <c r="F758" s="42"/>
      <c r="G758" s="43"/>
      <c r="H758" s="43"/>
      <c r="I758" s="43"/>
    </row>
    <row r="759" spans="1:9" ht="14.5">
      <c r="A759" s="6">
        <v>45609.71665509259</v>
      </c>
      <c r="B759" s="45">
        <v>245</v>
      </c>
      <c r="C759" s="52">
        <v>43.55</v>
      </c>
      <c r="D759" s="46">
        <v>10669.75</v>
      </c>
      <c r="E759" s="73" t="s">
        <v>17</v>
      </c>
      <c r="F759" s="42"/>
      <c r="G759" s="43"/>
      <c r="H759" s="43"/>
      <c r="I759" s="43"/>
    </row>
    <row r="760" spans="1:9" ht="14.5">
      <c r="A760" s="6">
        <v>45609.716793981483</v>
      </c>
      <c r="B760" s="45">
        <v>137</v>
      </c>
      <c r="C760" s="52">
        <v>43.55</v>
      </c>
      <c r="D760" s="46">
        <v>5966.3499999999995</v>
      </c>
      <c r="E760" s="73" t="s">
        <v>28</v>
      </c>
      <c r="F760" s="42"/>
      <c r="G760" s="43"/>
      <c r="H760" s="43"/>
      <c r="I760" s="43"/>
    </row>
    <row r="761" spans="1:9" ht="14.5">
      <c r="A761" s="6">
        <v>45609.717453703706</v>
      </c>
      <c r="B761" s="45">
        <v>102</v>
      </c>
      <c r="C761" s="52">
        <v>43.54</v>
      </c>
      <c r="D761" s="46">
        <v>4441.08</v>
      </c>
      <c r="E761" s="73" t="s">
        <v>17</v>
      </c>
      <c r="F761" s="42"/>
      <c r="G761" s="43"/>
      <c r="H761" s="43"/>
      <c r="I761" s="43"/>
    </row>
    <row r="762" spans="1:9" ht="14.5">
      <c r="A762" s="6">
        <v>45609.717453703706</v>
      </c>
      <c r="B762" s="45">
        <v>141</v>
      </c>
      <c r="C762" s="52">
        <v>43.54</v>
      </c>
      <c r="D762" s="46">
        <v>6139.14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45609.717569444445</v>
      </c>
      <c r="B763" s="45">
        <v>244</v>
      </c>
      <c r="C763" s="52">
        <v>43.54</v>
      </c>
      <c r="D763" s="46">
        <v>10623.76</v>
      </c>
      <c r="E763" s="73" t="s">
        <v>17</v>
      </c>
    </row>
    <row r="764" spans="1:9" ht="15" customHeight="1">
      <c r="A764" s="6">
        <v>45609.717569444445</v>
      </c>
      <c r="B764" s="45">
        <v>52</v>
      </c>
      <c r="C764" s="52">
        <v>43.54</v>
      </c>
      <c r="D764" s="46">
        <v>2264.08</v>
      </c>
      <c r="E764" s="73" t="s">
        <v>17</v>
      </c>
    </row>
    <row r="765" spans="1:9" ht="15" customHeight="1">
      <c r="A765" s="6">
        <v>45609.71943287037</v>
      </c>
      <c r="B765" s="45">
        <v>172</v>
      </c>
      <c r="C765" s="52">
        <v>43.57</v>
      </c>
      <c r="D765" s="46">
        <v>7494.04</v>
      </c>
      <c r="E765" s="73" t="s">
        <v>17</v>
      </c>
    </row>
    <row r="766" spans="1:9" ht="15" customHeight="1">
      <c r="A766" s="6">
        <v>45609.71943287037</v>
      </c>
      <c r="B766" s="45">
        <v>518</v>
      </c>
      <c r="C766" s="52">
        <v>43.57</v>
      </c>
      <c r="D766" s="46">
        <v>22569.26</v>
      </c>
      <c r="E766" s="73" t="s">
        <v>17</v>
      </c>
    </row>
    <row r="767" spans="1:9" ht="15" customHeight="1">
      <c r="A767" s="6">
        <v>45609.71943287037</v>
      </c>
      <c r="B767" s="45">
        <v>249</v>
      </c>
      <c r="C767" s="52">
        <v>43.57</v>
      </c>
      <c r="D767" s="46">
        <v>10848.93</v>
      </c>
      <c r="E767" s="73" t="s">
        <v>17</v>
      </c>
    </row>
    <row r="768" spans="1:9" ht="15" customHeight="1">
      <c r="A768" s="6">
        <v>45609.71943287037</v>
      </c>
      <c r="B768" s="45">
        <v>15</v>
      </c>
      <c r="C768" s="52">
        <v>43.57</v>
      </c>
      <c r="D768" s="46">
        <v>653.54999999999995</v>
      </c>
      <c r="E768" s="73" t="s">
        <v>28</v>
      </c>
    </row>
    <row r="769" spans="1:5" ht="15" customHeight="1">
      <c r="A769" s="6">
        <v>45609.71943287037</v>
      </c>
      <c r="B769" s="45">
        <v>111</v>
      </c>
      <c r="C769" s="52">
        <v>43.57</v>
      </c>
      <c r="D769" s="46">
        <v>4836.2700000000004</v>
      </c>
      <c r="E769" s="73" t="s">
        <v>28</v>
      </c>
    </row>
    <row r="770" spans="1:5" ht="15" customHeight="1">
      <c r="A770" s="6">
        <v>45609.71943287037</v>
      </c>
      <c r="B770" s="45">
        <v>207</v>
      </c>
      <c r="C770" s="52">
        <v>43.57</v>
      </c>
      <c r="D770" s="46">
        <v>9018.99</v>
      </c>
      <c r="E770" s="73" t="s">
        <v>28</v>
      </c>
    </row>
    <row r="771" spans="1:5" ht="15" customHeight="1">
      <c r="A771" s="6">
        <v>45609.719444444447</v>
      </c>
      <c r="B771" s="45">
        <v>116</v>
      </c>
      <c r="C771" s="52">
        <v>43.56</v>
      </c>
      <c r="D771" s="46">
        <v>5052.96</v>
      </c>
      <c r="E771" s="73" t="s">
        <v>28</v>
      </c>
    </row>
    <row r="772" spans="1:5" ht="15" customHeight="1">
      <c r="A772" s="6">
        <v>45609.720057870371</v>
      </c>
      <c r="B772" s="45">
        <v>9</v>
      </c>
      <c r="C772" s="52">
        <v>43.59</v>
      </c>
      <c r="D772" s="46">
        <v>392.31000000000006</v>
      </c>
      <c r="E772" s="73" t="s">
        <v>17</v>
      </c>
    </row>
    <row r="773" spans="1:5" ht="15" customHeight="1">
      <c r="A773" s="6">
        <v>45609.720057870371</v>
      </c>
      <c r="B773" s="45">
        <v>112</v>
      </c>
      <c r="C773" s="52">
        <v>43.59</v>
      </c>
      <c r="D773" s="46">
        <v>4882.08</v>
      </c>
      <c r="E773" s="73" t="s">
        <v>17</v>
      </c>
    </row>
    <row r="774" spans="1:5" ht="15" customHeight="1">
      <c r="A774" s="6">
        <v>45609.720173611109</v>
      </c>
      <c r="B774" s="45">
        <v>96</v>
      </c>
      <c r="C774" s="52">
        <v>43.58</v>
      </c>
      <c r="D774" s="46">
        <v>4183.68</v>
      </c>
      <c r="E774" s="73" t="s">
        <v>28</v>
      </c>
    </row>
    <row r="775" spans="1:5" ht="15" customHeight="1">
      <c r="A775" s="6">
        <v>45609.720173611109</v>
      </c>
      <c r="B775" s="45">
        <v>23</v>
      </c>
      <c r="C775" s="52">
        <v>43.58</v>
      </c>
      <c r="D775" s="46">
        <v>1002.3399999999999</v>
      </c>
      <c r="E775" s="73" t="s">
        <v>28</v>
      </c>
    </row>
    <row r="776" spans="1:5" ht="15" customHeight="1">
      <c r="A776" s="6">
        <v>45609.720995370371</v>
      </c>
      <c r="B776" s="45">
        <v>130</v>
      </c>
      <c r="C776" s="52">
        <v>43.57</v>
      </c>
      <c r="D776" s="46">
        <v>5664.1</v>
      </c>
      <c r="E776" s="73" t="s">
        <v>28</v>
      </c>
    </row>
    <row r="777" spans="1:5" ht="15" customHeight="1">
      <c r="A777" s="6">
        <v>45609.720995370371</v>
      </c>
      <c r="B777" s="45">
        <v>1</v>
      </c>
      <c r="C777" s="52">
        <v>43.57</v>
      </c>
      <c r="D777" s="46">
        <v>43.57</v>
      </c>
      <c r="E777" s="73" t="s">
        <v>28</v>
      </c>
    </row>
    <row r="778" spans="1:5" ht="15" customHeight="1">
      <c r="A778" s="6">
        <v>45609.721076388887</v>
      </c>
      <c r="B778" s="45">
        <v>2</v>
      </c>
      <c r="C778" s="52">
        <v>43.57</v>
      </c>
      <c r="D778" s="46">
        <v>87.14</v>
      </c>
      <c r="E778" s="73" t="s">
        <v>28</v>
      </c>
    </row>
    <row r="779" spans="1:5" ht="15" customHeight="1">
      <c r="A779" s="6">
        <v>45609.721076388887</v>
      </c>
      <c r="B779" s="45">
        <v>2</v>
      </c>
      <c r="C779" s="52">
        <v>43.57</v>
      </c>
      <c r="D779" s="46">
        <v>87.14</v>
      </c>
      <c r="E779" s="73" t="s">
        <v>28</v>
      </c>
    </row>
    <row r="780" spans="1:5" ht="15" customHeight="1">
      <c r="A780" s="6">
        <v>45609.721076388887</v>
      </c>
      <c r="B780" s="45">
        <v>50</v>
      </c>
      <c r="C780" s="52">
        <v>43.57</v>
      </c>
      <c r="D780" s="46">
        <v>2178.5</v>
      </c>
      <c r="E780" s="73" t="s">
        <v>28</v>
      </c>
    </row>
    <row r="781" spans="1:5" ht="15" customHeight="1">
      <c r="A781" s="6">
        <v>45609.722291666665</v>
      </c>
      <c r="B781" s="45">
        <v>144</v>
      </c>
      <c r="C781" s="52">
        <v>43.58</v>
      </c>
      <c r="D781" s="46">
        <v>6275.5199999999995</v>
      </c>
      <c r="E781" s="73" t="s">
        <v>17</v>
      </c>
    </row>
    <row r="782" spans="1:5" ht="15" customHeight="1">
      <c r="A782" s="6">
        <v>45609.722291666665</v>
      </c>
      <c r="B782" s="45">
        <v>209</v>
      </c>
      <c r="C782" s="52">
        <v>43.58</v>
      </c>
      <c r="D782" s="46">
        <v>9108.2199999999993</v>
      </c>
      <c r="E782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28E37-2A6C-4872-A441-ECC97A336788}">
  <dimension ref="A1:I768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45608.379166666666</v>
      </c>
      <c r="B5" s="45">
        <v>45</v>
      </c>
      <c r="C5" s="52">
        <v>44.86</v>
      </c>
      <c r="D5" s="46">
        <v>2018.7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45608.379965277774</v>
      </c>
      <c r="B6" s="45">
        <v>81</v>
      </c>
      <c r="C6" s="52">
        <v>44.94</v>
      </c>
      <c r="D6" s="46">
        <v>3640.14</v>
      </c>
      <c r="E6" s="73" t="s">
        <v>17</v>
      </c>
      <c r="F6" s="47"/>
      <c r="G6" s="56" t="s">
        <v>17</v>
      </c>
      <c r="H6" s="57">
        <f>SUMIF(E:E,$G$6,B:B)</f>
        <v>65000</v>
      </c>
      <c r="I6" s="58">
        <f>SUMIF(E:E,$G$6,D:D)</f>
        <v>2896883.4699999988</v>
      </c>
    </row>
    <row r="7" spans="1:9" ht="14.5">
      <c r="A7" s="6">
        <v>45608.379965277774</v>
      </c>
      <c r="B7" s="45">
        <v>172</v>
      </c>
      <c r="C7" s="52">
        <v>44.94</v>
      </c>
      <c r="D7" s="46">
        <v>7729.6799999999994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1112248.6099999999</v>
      </c>
    </row>
    <row r="8" spans="1:9" ht="14.5">
      <c r="A8" s="6">
        <v>45608.379965277774</v>
      </c>
      <c r="B8" s="45">
        <v>172</v>
      </c>
      <c r="C8" s="52">
        <v>44.94</v>
      </c>
      <c r="D8" s="46">
        <v>7729.6799999999994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45608.38013888889</v>
      </c>
      <c r="B9" s="45">
        <v>23</v>
      </c>
      <c r="C9" s="52">
        <v>44.91</v>
      </c>
      <c r="D9" s="46">
        <v>1032.9299999999998</v>
      </c>
      <c r="E9" s="73" t="s">
        <v>28</v>
      </c>
      <c r="F9" s="47"/>
      <c r="G9" s="60" t="s">
        <v>16</v>
      </c>
      <c r="H9" s="61">
        <f>ROUND((I9/SUM(H6:H7)),4)</f>
        <v>44.545900000000003</v>
      </c>
      <c r="I9" s="62">
        <f>SUM(I6:I7)</f>
        <v>4009132.0799999987</v>
      </c>
    </row>
    <row r="10" spans="1:9" ht="14.5">
      <c r="A10" s="6">
        <v>45608.381296296298</v>
      </c>
      <c r="B10" s="45">
        <v>146</v>
      </c>
      <c r="C10" s="52">
        <v>44.91</v>
      </c>
      <c r="D10" s="46">
        <v>6556.86</v>
      </c>
      <c r="E10" s="73" t="s">
        <v>17</v>
      </c>
      <c r="F10" s="47"/>
      <c r="G10" s="43"/>
      <c r="H10" s="43"/>
      <c r="I10" s="40"/>
    </row>
    <row r="11" spans="1:9" ht="14.5">
      <c r="A11" s="6">
        <v>45608.381296296298</v>
      </c>
      <c r="B11" s="45">
        <v>182</v>
      </c>
      <c r="C11" s="52">
        <v>44.91</v>
      </c>
      <c r="D11" s="46">
        <v>8173.619999999999</v>
      </c>
      <c r="E11" s="73" t="s">
        <v>17</v>
      </c>
      <c r="F11" s="47"/>
      <c r="G11" s="43"/>
      <c r="H11" s="43"/>
      <c r="I11" s="63"/>
    </row>
    <row r="12" spans="1:9" ht="14.5">
      <c r="A12" s="6">
        <v>45608.381296296298</v>
      </c>
      <c r="B12" s="45">
        <v>182</v>
      </c>
      <c r="C12" s="52">
        <v>44.91</v>
      </c>
      <c r="D12" s="46">
        <v>8173.619999999999</v>
      </c>
      <c r="E12" s="73" t="s">
        <v>17</v>
      </c>
      <c r="F12" s="47"/>
      <c r="G12" s="64" t="s">
        <v>15</v>
      </c>
      <c r="H12" s="65" t="s">
        <v>14</v>
      </c>
      <c r="I12" s="63"/>
    </row>
    <row r="13" spans="1:9" ht="14.5">
      <c r="A13" s="6">
        <v>45608.381296296298</v>
      </c>
      <c r="B13" s="45">
        <v>30</v>
      </c>
      <c r="C13" s="52">
        <v>44.92</v>
      </c>
      <c r="D13" s="46">
        <v>1347.6000000000001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45608.381296296298</v>
      </c>
      <c r="B14" s="45">
        <v>100</v>
      </c>
      <c r="C14" s="52">
        <v>44.92</v>
      </c>
      <c r="D14" s="46">
        <v>4492</v>
      </c>
      <c r="E14" s="73" t="s">
        <v>28</v>
      </c>
      <c r="F14" s="47"/>
      <c r="G14" s="66" t="s">
        <v>11</v>
      </c>
      <c r="H14" s="67" t="s">
        <v>29</v>
      </c>
      <c r="I14" s="68"/>
    </row>
    <row r="15" spans="1:9" ht="14.5">
      <c r="A15" s="6">
        <v>45608.383414351854</v>
      </c>
      <c r="B15" s="45">
        <v>176</v>
      </c>
      <c r="C15" s="52">
        <v>44.91</v>
      </c>
      <c r="D15" s="46">
        <v>7904.16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45608.383414351854</v>
      </c>
      <c r="B16" s="45">
        <v>176</v>
      </c>
      <c r="C16" s="52">
        <v>44.91</v>
      </c>
      <c r="D16" s="46">
        <v>7904.16</v>
      </c>
      <c r="E16" s="73" t="s">
        <v>17</v>
      </c>
      <c r="F16" s="47"/>
      <c r="G16" s="40"/>
      <c r="H16" s="40"/>
      <c r="I16" s="40"/>
    </row>
    <row r="17" spans="1:9" ht="14.5">
      <c r="A17" s="6">
        <v>45608.383414351854</v>
      </c>
      <c r="B17" s="45">
        <v>176</v>
      </c>
      <c r="C17" s="52">
        <v>44.91</v>
      </c>
      <c r="D17" s="46">
        <v>7904.16</v>
      </c>
      <c r="E17" s="73" t="s">
        <v>17</v>
      </c>
      <c r="F17" s="47"/>
      <c r="G17" s="40"/>
      <c r="H17" s="40"/>
      <c r="I17" s="40"/>
    </row>
    <row r="18" spans="1:9" ht="14.5">
      <c r="A18" s="6">
        <v>45608.383414351854</v>
      </c>
      <c r="B18" s="45">
        <v>175</v>
      </c>
      <c r="C18" s="52">
        <v>44.91</v>
      </c>
      <c r="D18" s="46">
        <v>7859.2499999999991</v>
      </c>
      <c r="E18" s="73" t="s">
        <v>28</v>
      </c>
      <c r="F18" s="47"/>
      <c r="G18" s="40"/>
      <c r="H18" s="40"/>
      <c r="I18" s="40"/>
    </row>
    <row r="19" spans="1:9" ht="14.5">
      <c r="A19" s="6">
        <v>45608.383437500001</v>
      </c>
      <c r="B19" s="45">
        <v>303</v>
      </c>
      <c r="C19" s="52">
        <v>44.88</v>
      </c>
      <c r="D19" s="46">
        <v>13598.640000000001</v>
      </c>
      <c r="E19" s="73" t="s">
        <v>17</v>
      </c>
      <c r="F19" s="47"/>
      <c r="G19" s="40"/>
      <c r="H19" s="40"/>
      <c r="I19" s="40"/>
    </row>
    <row r="20" spans="1:9" ht="14.5">
      <c r="A20" s="6">
        <v>45608.383437500001</v>
      </c>
      <c r="B20" s="45">
        <v>188</v>
      </c>
      <c r="C20" s="52">
        <v>44.89</v>
      </c>
      <c r="D20" s="46">
        <v>8439.32</v>
      </c>
      <c r="E20" s="73" t="s">
        <v>17</v>
      </c>
      <c r="F20" s="47"/>
      <c r="G20" s="40"/>
      <c r="H20" s="40"/>
      <c r="I20" s="40"/>
    </row>
    <row r="21" spans="1:9" ht="14.5">
      <c r="A21" s="6">
        <v>45608.383437500001</v>
      </c>
      <c r="B21" s="45">
        <v>125</v>
      </c>
      <c r="C21" s="52">
        <v>44.89</v>
      </c>
      <c r="D21" s="46">
        <v>5611.25</v>
      </c>
      <c r="E21" s="73" t="s">
        <v>17</v>
      </c>
      <c r="F21" s="47"/>
      <c r="G21" s="40"/>
      <c r="H21" s="40"/>
      <c r="I21" s="40"/>
    </row>
    <row r="22" spans="1:9" ht="14.5">
      <c r="A22" s="6">
        <v>45608.383437500001</v>
      </c>
      <c r="B22" s="45">
        <v>320</v>
      </c>
      <c r="C22" s="52">
        <v>44.9</v>
      </c>
      <c r="D22" s="46">
        <v>14368</v>
      </c>
      <c r="E22" s="73" t="s">
        <v>17</v>
      </c>
      <c r="F22" s="47"/>
      <c r="G22" s="40"/>
      <c r="H22" s="40"/>
      <c r="I22" s="40"/>
    </row>
    <row r="23" spans="1:9" ht="14.5">
      <c r="A23" s="6">
        <v>45608.383437500001</v>
      </c>
      <c r="B23" s="45">
        <v>131</v>
      </c>
      <c r="C23" s="52">
        <v>44.87</v>
      </c>
      <c r="D23" s="46">
        <v>5877.9699999999993</v>
      </c>
      <c r="E23" s="73" t="s">
        <v>28</v>
      </c>
      <c r="F23" s="47"/>
      <c r="G23" s="40"/>
      <c r="H23" s="40"/>
      <c r="I23" s="40"/>
    </row>
    <row r="24" spans="1:9" ht="14.5">
      <c r="A24" s="6">
        <v>45608.383437500001</v>
      </c>
      <c r="B24" s="45">
        <v>266</v>
      </c>
      <c r="C24" s="52">
        <v>44.9</v>
      </c>
      <c r="D24" s="46">
        <v>11943.4</v>
      </c>
      <c r="E24" s="73" t="s">
        <v>17</v>
      </c>
      <c r="F24" s="47"/>
      <c r="G24" s="40"/>
      <c r="H24" s="40"/>
      <c r="I24" s="40"/>
    </row>
    <row r="25" spans="1:9" ht="14.5">
      <c r="A25" s="6">
        <v>45608.383437500001</v>
      </c>
      <c r="B25" s="45">
        <v>189</v>
      </c>
      <c r="C25" s="52">
        <v>44.9</v>
      </c>
      <c r="D25" s="46">
        <v>8486.1</v>
      </c>
      <c r="E25" s="73" t="s">
        <v>17</v>
      </c>
      <c r="F25" s="47"/>
      <c r="G25" s="40"/>
      <c r="H25" s="40"/>
      <c r="I25" s="40"/>
    </row>
    <row r="26" spans="1:9" ht="14.5">
      <c r="A26" s="6">
        <v>45608.383437500001</v>
      </c>
      <c r="B26" s="45">
        <v>158</v>
      </c>
      <c r="C26" s="52">
        <v>44.89</v>
      </c>
      <c r="D26" s="46">
        <v>7092.62</v>
      </c>
      <c r="E26" s="73" t="s">
        <v>28</v>
      </c>
      <c r="F26" s="47"/>
      <c r="G26" s="40"/>
      <c r="H26" s="40"/>
      <c r="I26" s="40"/>
    </row>
    <row r="27" spans="1:9" ht="14.5">
      <c r="A27" s="6">
        <v>45608.383622685185</v>
      </c>
      <c r="B27" s="45">
        <v>500</v>
      </c>
      <c r="C27" s="52">
        <v>44.86</v>
      </c>
      <c r="D27" s="46">
        <v>22430</v>
      </c>
      <c r="E27" s="73" t="s">
        <v>17</v>
      </c>
      <c r="F27" s="47"/>
      <c r="G27" s="40"/>
      <c r="H27" s="40"/>
      <c r="I27" s="40"/>
    </row>
    <row r="28" spans="1:9" ht="14.5">
      <c r="A28" s="6">
        <v>45608.385381944441</v>
      </c>
      <c r="B28" s="45">
        <v>75</v>
      </c>
      <c r="C28" s="52">
        <v>44.78</v>
      </c>
      <c r="D28" s="46">
        <v>3358.5</v>
      </c>
      <c r="E28" s="73" t="s">
        <v>28</v>
      </c>
      <c r="F28" s="47"/>
      <c r="G28" s="40"/>
      <c r="H28" s="40"/>
      <c r="I28" s="40"/>
    </row>
    <row r="29" spans="1:9" ht="14.5">
      <c r="A29" s="6">
        <v>45608.385381944441</v>
      </c>
      <c r="B29" s="45">
        <v>42</v>
      </c>
      <c r="C29" s="52">
        <v>44.78</v>
      </c>
      <c r="D29" s="46">
        <v>1880.76</v>
      </c>
      <c r="E29" s="73" t="s">
        <v>28</v>
      </c>
      <c r="F29" s="47"/>
      <c r="G29" s="40"/>
      <c r="H29" s="40"/>
      <c r="I29" s="40"/>
    </row>
    <row r="30" spans="1:9" ht="14.5">
      <c r="A30" s="6">
        <v>45608.387488425928</v>
      </c>
      <c r="B30" s="45">
        <v>400</v>
      </c>
      <c r="C30" s="52">
        <v>44.78</v>
      </c>
      <c r="D30" s="46">
        <v>17912</v>
      </c>
      <c r="E30" s="73" t="s">
        <v>17</v>
      </c>
      <c r="F30" s="42"/>
      <c r="G30" s="43"/>
      <c r="H30" s="43"/>
      <c r="I30" s="43"/>
    </row>
    <row r="31" spans="1:9" ht="14.5">
      <c r="A31" s="6">
        <v>45608.388402777775</v>
      </c>
      <c r="B31" s="45">
        <v>272</v>
      </c>
      <c r="C31" s="52">
        <v>44.79</v>
      </c>
      <c r="D31" s="46">
        <v>12182.88</v>
      </c>
      <c r="E31" s="73" t="s">
        <v>17</v>
      </c>
      <c r="F31" s="42"/>
      <c r="G31" s="43"/>
      <c r="H31" s="43"/>
      <c r="I31" s="43"/>
    </row>
    <row r="32" spans="1:9" ht="14.5">
      <c r="A32" s="6">
        <v>45608.388402777775</v>
      </c>
      <c r="B32" s="45">
        <v>136</v>
      </c>
      <c r="C32" s="52">
        <v>44.79</v>
      </c>
      <c r="D32" s="46">
        <v>6091.44</v>
      </c>
      <c r="E32" s="73" t="s">
        <v>28</v>
      </c>
      <c r="F32" s="42"/>
      <c r="G32" s="43"/>
      <c r="H32" s="43"/>
      <c r="I32" s="43"/>
    </row>
    <row r="33" spans="1:9" ht="14.5">
      <c r="A33" s="6">
        <v>45608.388402777775</v>
      </c>
      <c r="B33" s="45">
        <v>4</v>
      </c>
      <c r="C33" s="52">
        <v>44.79</v>
      </c>
      <c r="D33" s="46">
        <v>179.16</v>
      </c>
      <c r="E33" s="73" t="s">
        <v>28</v>
      </c>
      <c r="F33" s="42"/>
      <c r="G33" s="43"/>
      <c r="H33" s="43"/>
      <c r="I33" s="43"/>
    </row>
    <row r="34" spans="1:9" ht="14.5">
      <c r="A34" s="6">
        <v>45608.388402777775</v>
      </c>
      <c r="B34" s="45">
        <v>124</v>
      </c>
      <c r="C34" s="52">
        <v>44.79</v>
      </c>
      <c r="D34" s="46">
        <v>5553.96</v>
      </c>
      <c r="E34" s="73" t="s">
        <v>28</v>
      </c>
      <c r="F34" s="42"/>
      <c r="G34" s="43"/>
      <c r="H34" s="43"/>
      <c r="I34" s="43"/>
    </row>
    <row r="35" spans="1:9" ht="14.5">
      <c r="A35" s="6">
        <v>45608.388472222221</v>
      </c>
      <c r="B35" s="45">
        <v>20</v>
      </c>
      <c r="C35" s="52">
        <v>44.78</v>
      </c>
      <c r="D35" s="46">
        <v>895.6</v>
      </c>
      <c r="E35" s="73" t="s">
        <v>17</v>
      </c>
      <c r="F35" s="42"/>
      <c r="G35" s="43"/>
      <c r="H35" s="43"/>
      <c r="I35" s="43"/>
    </row>
    <row r="36" spans="1:9" ht="14.5">
      <c r="A36" s="6">
        <v>45608.388472222221</v>
      </c>
      <c r="B36" s="45">
        <v>180</v>
      </c>
      <c r="C36" s="52">
        <v>44.78</v>
      </c>
      <c r="D36" s="46">
        <v>8060.4000000000005</v>
      </c>
      <c r="E36" s="73" t="s">
        <v>17</v>
      </c>
      <c r="F36" s="42"/>
      <c r="G36" s="43"/>
      <c r="H36" s="43"/>
      <c r="I36" s="43"/>
    </row>
    <row r="37" spans="1:9" ht="14.5">
      <c r="A37" s="6">
        <v>45608.388472222221</v>
      </c>
      <c r="B37" s="45">
        <v>281</v>
      </c>
      <c r="C37" s="52">
        <v>44.78</v>
      </c>
      <c r="D37" s="46">
        <v>12583.18</v>
      </c>
      <c r="E37" s="73" t="s">
        <v>17</v>
      </c>
      <c r="F37" s="42"/>
      <c r="G37" s="43"/>
      <c r="H37" s="43"/>
      <c r="I37" s="43"/>
    </row>
    <row r="38" spans="1:9" ht="14.5">
      <c r="A38" s="6">
        <v>45608.388472222221</v>
      </c>
      <c r="B38" s="45">
        <v>119</v>
      </c>
      <c r="C38" s="52">
        <v>44.78</v>
      </c>
      <c r="D38" s="46">
        <v>5328.82</v>
      </c>
      <c r="E38" s="73" t="s">
        <v>17</v>
      </c>
      <c r="F38" s="42"/>
      <c r="G38" s="43"/>
      <c r="H38" s="43"/>
      <c r="I38" s="43"/>
    </row>
    <row r="39" spans="1:9" ht="14.5">
      <c r="A39" s="6">
        <v>45608.390428240738</v>
      </c>
      <c r="B39" s="45">
        <v>275</v>
      </c>
      <c r="C39" s="52">
        <v>44.74</v>
      </c>
      <c r="D39" s="46">
        <v>12303.5</v>
      </c>
      <c r="E39" s="73" t="s">
        <v>17</v>
      </c>
      <c r="F39" s="42"/>
      <c r="G39" s="43"/>
      <c r="H39" s="43"/>
      <c r="I39" s="43"/>
    </row>
    <row r="40" spans="1:9" ht="14.5">
      <c r="A40" s="6">
        <v>45608.392939814818</v>
      </c>
      <c r="B40" s="45">
        <v>345</v>
      </c>
      <c r="C40" s="52">
        <v>44.83</v>
      </c>
      <c r="D40" s="46">
        <v>15466.349999999999</v>
      </c>
      <c r="E40" s="73" t="s">
        <v>17</v>
      </c>
      <c r="F40" s="42"/>
      <c r="G40" s="43"/>
      <c r="H40" s="43"/>
      <c r="I40" s="43"/>
    </row>
    <row r="41" spans="1:9" ht="14.5">
      <c r="A41" s="6">
        <v>45608.392939814818</v>
      </c>
      <c r="B41" s="45">
        <v>19</v>
      </c>
      <c r="C41" s="52">
        <v>44.83</v>
      </c>
      <c r="D41" s="46">
        <v>851.77</v>
      </c>
      <c r="E41" s="73" t="s">
        <v>28</v>
      </c>
      <c r="F41" s="42"/>
      <c r="G41" s="43"/>
      <c r="H41" s="43"/>
      <c r="I41" s="43"/>
    </row>
    <row r="42" spans="1:9" ht="14.5">
      <c r="A42" s="6">
        <v>45608.392939814818</v>
      </c>
      <c r="B42" s="45">
        <v>74</v>
      </c>
      <c r="C42" s="52">
        <v>44.83</v>
      </c>
      <c r="D42" s="46">
        <v>3317.42</v>
      </c>
      <c r="E42" s="73" t="s">
        <v>28</v>
      </c>
      <c r="F42" s="42"/>
      <c r="G42" s="43"/>
      <c r="H42" s="43"/>
      <c r="I42" s="43"/>
    </row>
    <row r="43" spans="1:9" ht="14.5">
      <c r="A43" s="6">
        <v>45608.392939814818</v>
      </c>
      <c r="B43" s="45">
        <v>44</v>
      </c>
      <c r="C43" s="52">
        <v>44.83</v>
      </c>
      <c r="D43" s="46">
        <v>1972.52</v>
      </c>
      <c r="E43" s="73" t="s">
        <v>28</v>
      </c>
      <c r="F43" s="42"/>
      <c r="G43" s="43"/>
      <c r="H43" s="43"/>
      <c r="I43" s="43"/>
    </row>
    <row r="44" spans="1:9" ht="14.5">
      <c r="A44" s="6">
        <v>45608.392939814818</v>
      </c>
      <c r="B44" s="45">
        <v>22</v>
      </c>
      <c r="C44" s="52">
        <v>44.83</v>
      </c>
      <c r="D44" s="46">
        <v>986.26</v>
      </c>
      <c r="E44" s="73" t="s">
        <v>28</v>
      </c>
      <c r="F44" s="42"/>
      <c r="G44" s="43"/>
      <c r="H44" s="43"/>
      <c r="I44" s="43"/>
    </row>
    <row r="45" spans="1:9" ht="14.5">
      <c r="A45" s="6">
        <v>45608.392939814818</v>
      </c>
      <c r="B45" s="45">
        <v>22</v>
      </c>
      <c r="C45" s="52">
        <v>44.83</v>
      </c>
      <c r="D45" s="46">
        <v>986.26</v>
      </c>
      <c r="E45" s="73" t="s">
        <v>28</v>
      </c>
      <c r="F45" s="42"/>
      <c r="G45" s="43"/>
      <c r="H45" s="43"/>
      <c r="I45" s="43"/>
    </row>
    <row r="46" spans="1:9" ht="14.5">
      <c r="A46" s="6">
        <v>45608.392939814818</v>
      </c>
      <c r="B46" s="45">
        <v>84</v>
      </c>
      <c r="C46" s="52">
        <v>44.83</v>
      </c>
      <c r="D46" s="46">
        <v>3765.72</v>
      </c>
      <c r="E46" s="73" t="s">
        <v>28</v>
      </c>
      <c r="F46" s="42"/>
      <c r="G46" s="43"/>
      <c r="H46" s="43"/>
      <c r="I46" s="43"/>
    </row>
    <row r="47" spans="1:9" ht="14.5">
      <c r="A47" s="6">
        <v>45608.394548611112</v>
      </c>
      <c r="B47" s="45">
        <v>256</v>
      </c>
      <c r="C47" s="52">
        <v>44.86</v>
      </c>
      <c r="D47" s="46">
        <v>11484.16</v>
      </c>
      <c r="E47" s="73" t="s">
        <v>17</v>
      </c>
      <c r="F47" s="42"/>
      <c r="G47" s="43"/>
      <c r="H47" s="43"/>
      <c r="I47" s="43"/>
    </row>
    <row r="48" spans="1:9" ht="14.5">
      <c r="A48" s="6">
        <v>45608.394548611112</v>
      </c>
      <c r="B48" s="45">
        <v>104</v>
      </c>
      <c r="C48" s="52">
        <v>44.86</v>
      </c>
      <c r="D48" s="46">
        <v>4665.4399999999996</v>
      </c>
      <c r="E48" s="73" t="s">
        <v>28</v>
      </c>
      <c r="F48" s="42"/>
      <c r="G48" s="43"/>
      <c r="H48" s="43"/>
      <c r="I48" s="43"/>
    </row>
    <row r="49" spans="1:9" ht="14.5">
      <c r="A49" s="6">
        <v>45608.394548611112</v>
      </c>
      <c r="B49" s="45">
        <v>14</v>
      </c>
      <c r="C49" s="52">
        <v>44.86</v>
      </c>
      <c r="D49" s="46">
        <v>628.04</v>
      </c>
      <c r="E49" s="73" t="s">
        <v>28</v>
      </c>
      <c r="F49" s="42"/>
      <c r="G49" s="42"/>
      <c r="H49" s="42"/>
      <c r="I49" s="42"/>
    </row>
    <row r="50" spans="1:9" ht="14.5">
      <c r="A50" s="6">
        <v>45608.396631944444</v>
      </c>
      <c r="B50" s="45">
        <v>112</v>
      </c>
      <c r="C50" s="52">
        <v>44.89</v>
      </c>
      <c r="D50" s="46">
        <v>5027.68</v>
      </c>
      <c r="E50" s="73" t="s">
        <v>17</v>
      </c>
      <c r="F50" s="42"/>
      <c r="G50" s="42"/>
      <c r="H50" s="42"/>
      <c r="I50" s="42"/>
    </row>
    <row r="51" spans="1:9" ht="14.5">
      <c r="A51" s="6">
        <v>45608.396631944444</v>
      </c>
      <c r="B51" s="45">
        <v>156</v>
      </c>
      <c r="C51" s="52">
        <v>44.89</v>
      </c>
      <c r="D51" s="46">
        <v>7002.84</v>
      </c>
      <c r="E51" s="73" t="s">
        <v>17</v>
      </c>
      <c r="F51" s="42"/>
      <c r="G51" s="42"/>
      <c r="H51" s="42"/>
      <c r="I51" s="42"/>
    </row>
    <row r="52" spans="1:9" ht="14.5">
      <c r="A52" s="6">
        <v>45608.396631944444</v>
      </c>
      <c r="B52" s="45">
        <v>14</v>
      </c>
      <c r="C52" s="52">
        <v>44.9</v>
      </c>
      <c r="D52" s="46">
        <v>628.6</v>
      </c>
      <c r="E52" s="73" t="s">
        <v>17</v>
      </c>
      <c r="F52" s="42"/>
      <c r="G52" s="42"/>
      <c r="H52" s="42"/>
      <c r="I52" s="42"/>
    </row>
    <row r="53" spans="1:9" ht="14.5">
      <c r="A53" s="6">
        <v>45608.396631944444</v>
      </c>
      <c r="B53" s="45">
        <v>15</v>
      </c>
      <c r="C53" s="52">
        <v>44.9</v>
      </c>
      <c r="D53" s="46">
        <v>673.5</v>
      </c>
      <c r="E53" s="73" t="s">
        <v>17</v>
      </c>
      <c r="F53" s="42"/>
      <c r="G53" s="42"/>
      <c r="H53" s="42"/>
      <c r="I53" s="42"/>
    </row>
    <row r="54" spans="1:9" ht="14.5">
      <c r="A54" s="6">
        <v>45608.396631944444</v>
      </c>
      <c r="B54" s="45">
        <v>10</v>
      </c>
      <c r="C54" s="52">
        <v>44.9</v>
      </c>
      <c r="D54" s="46">
        <v>449</v>
      </c>
      <c r="E54" s="73" t="s">
        <v>17</v>
      </c>
      <c r="F54" s="42"/>
      <c r="G54" s="42"/>
      <c r="H54" s="42"/>
      <c r="I54" s="42"/>
    </row>
    <row r="55" spans="1:9" ht="14.5">
      <c r="A55" s="6">
        <v>45608.396631944444</v>
      </c>
      <c r="B55" s="45">
        <v>130</v>
      </c>
      <c r="C55" s="52">
        <v>44.9</v>
      </c>
      <c r="D55" s="46">
        <v>5837</v>
      </c>
      <c r="E55" s="73" t="s">
        <v>17</v>
      </c>
      <c r="F55" s="42"/>
      <c r="G55" s="42"/>
      <c r="H55" s="42"/>
      <c r="I55" s="42"/>
    </row>
    <row r="56" spans="1:9" ht="14.5">
      <c r="A56" s="6">
        <v>45608.396631944444</v>
      </c>
      <c r="B56" s="45">
        <v>15</v>
      </c>
      <c r="C56" s="52">
        <v>44.9</v>
      </c>
      <c r="D56" s="46">
        <v>673.5</v>
      </c>
      <c r="E56" s="73" t="s">
        <v>17</v>
      </c>
      <c r="F56" s="42"/>
      <c r="G56" s="42"/>
      <c r="H56" s="42"/>
      <c r="I56" s="42"/>
    </row>
    <row r="57" spans="1:9" ht="14.5">
      <c r="A57" s="6">
        <v>45608.396631944444</v>
      </c>
      <c r="B57" s="45">
        <v>30</v>
      </c>
      <c r="C57" s="52">
        <v>44.9</v>
      </c>
      <c r="D57" s="46">
        <v>1347</v>
      </c>
      <c r="E57" s="73" t="s">
        <v>17</v>
      </c>
      <c r="F57" s="42"/>
      <c r="G57" s="42"/>
      <c r="H57" s="42"/>
      <c r="I57" s="42"/>
    </row>
    <row r="58" spans="1:9" ht="14.5">
      <c r="A58" s="6">
        <v>45608.396631944444</v>
      </c>
      <c r="B58" s="45">
        <v>115</v>
      </c>
      <c r="C58" s="52">
        <v>44.9</v>
      </c>
      <c r="D58" s="46">
        <v>5163.5</v>
      </c>
      <c r="E58" s="73" t="s">
        <v>17</v>
      </c>
      <c r="F58" s="42"/>
      <c r="G58" s="42"/>
      <c r="H58" s="42"/>
      <c r="I58" s="42"/>
    </row>
    <row r="59" spans="1:9" ht="14.5">
      <c r="A59" s="6">
        <v>45608.396631944444</v>
      </c>
      <c r="B59" s="45">
        <v>145</v>
      </c>
      <c r="C59" s="52">
        <v>44.9</v>
      </c>
      <c r="D59" s="46">
        <v>6510.5</v>
      </c>
      <c r="E59" s="73" t="s">
        <v>17</v>
      </c>
      <c r="F59" s="42"/>
      <c r="G59" s="42"/>
      <c r="H59" s="42"/>
      <c r="I59" s="42"/>
    </row>
    <row r="60" spans="1:9" ht="14.5">
      <c r="A60" s="6">
        <v>45608.396631944444</v>
      </c>
      <c r="B60" s="45">
        <v>133</v>
      </c>
      <c r="C60" s="52">
        <v>44.9</v>
      </c>
      <c r="D60" s="46">
        <v>5971.7</v>
      </c>
      <c r="E60" s="73" t="s">
        <v>28</v>
      </c>
      <c r="F60" s="42"/>
      <c r="G60" s="42"/>
      <c r="H60" s="42"/>
      <c r="I60" s="42"/>
    </row>
    <row r="61" spans="1:9" ht="14.5">
      <c r="A61" s="6">
        <v>45608.396655092591</v>
      </c>
      <c r="B61" s="45">
        <v>196</v>
      </c>
      <c r="C61" s="52">
        <v>44.87</v>
      </c>
      <c r="D61" s="46">
        <v>8794.5199999999986</v>
      </c>
      <c r="E61" s="73" t="s">
        <v>17</v>
      </c>
      <c r="F61" s="42"/>
      <c r="G61" s="42"/>
      <c r="H61" s="42"/>
      <c r="I61" s="42"/>
    </row>
    <row r="62" spans="1:9" ht="14.5">
      <c r="A62" s="6">
        <v>45608.397812499999</v>
      </c>
      <c r="B62" s="45">
        <v>123</v>
      </c>
      <c r="C62" s="52">
        <v>44.83</v>
      </c>
      <c r="D62" s="46">
        <v>5514.09</v>
      </c>
      <c r="E62" s="73" t="s">
        <v>28</v>
      </c>
      <c r="F62" s="42"/>
      <c r="G62" s="42"/>
      <c r="H62" s="42"/>
      <c r="I62" s="42"/>
    </row>
    <row r="63" spans="1:9" ht="14.5">
      <c r="A63" s="6">
        <v>45608.399340277778</v>
      </c>
      <c r="B63" s="45">
        <v>134</v>
      </c>
      <c r="C63" s="52">
        <v>44.85</v>
      </c>
      <c r="D63" s="46">
        <v>6009.9000000000005</v>
      </c>
      <c r="E63" s="73" t="s">
        <v>28</v>
      </c>
      <c r="F63" s="42"/>
      <c r="G63" s="42"/>
      <c r="H63" s="42"/>
      <c r="I63" s="42"/>
    </row>
    <row r="64" spans="1:9" ht="14.5">
      <c r="A64" s="6">
        <v>45608.403587962966</v>
      </c>
      <c r="B64" s="45">
        <v>82</v>
      </c>
      <c r="C64" s="52">
        <v>44.92</v>
      </c>
      <c r="D64" s="46">
        <v>3683.44</v>
      </c>
      <c r="E64" s="73" t="s">
        <v>17</v>
      </c>
      <c r="F64" s="42"/>
      <c r="G64" s="42"/>
      <c r="H64" s="42"/>
      <c r="I64" s="42"/>
    </row>
    <row r="65" spans="1:9" ht="14.5">
      <c r="A65" s="6">
        <v>45608.403587962966</v>
      </c>
      <c r="B65" s="45">
        <v>314</v>
      </c>
      <c r="C65" s="52">
        <v>44.92</v>
      </c>
      <c r="D65" s="46">
        <v>14104.880000000001</v>
      </c>
      <c r="E65" s="73" t="s">
        <v>17</v>
      </c>
      <c r="F65" s="42"/>
      <c r="G65" s="42"/>
      <c r="H65" s="42"/>
      <c r="I65" s="42"/>
    </row>
    <row r="66" spans="1:9" ht="14.5">
      <c r="A66" s="6">
        <v>45608.403587962966</v>
      </c>
      <c r="B66" s="45">
        <v>76</v>
      </c>
      <c r="C66" s="52">
        <v>44.92</v>
      </c>
      <c r="D66" s="46">
        <v>3413.92</v>
      </c>
      <c r="E66" s="73" t="s">
        <v>28</v>
      </c>
      <c r="F66" s="42"/>
      <c r="G66" s="42"/>
      <c r="H66" s="42"/>
      <c r="I66" s="42"/>
    </row>
    <row r="67" spans="1:9" ht="14.5">
      <c r="A67" s="6">
        <v>45608.403587962966</v>
      </c>
      <c r="B67" s="45">
        <v>58</v>
      </c>
      <c r="C67" s="52">
        <v>44.92</v>
      </c>
      <c r="D67" s="46">
        <v>2605.36</v>
      </c>
      <c r="E67" s="73" t="s">
        <v>28</v>
      </c>
      <c r="F67" s="42"/>
      <c r="G67" s="42"/>
      <c r="H67" s="42"/>
      <c r="I67" s="42"/>
    </row>
    <row r="68" spans="1:9" ht="14.5">
      <c r="A68" s="6">
        <v>45608.404027777775</v>
      </c>
      <c r="B68" s="45">
        <v>138</v>
      </c>
      <c r="C68" s="52">
        <v>44.91</v>
      </c>
      <c r="D68" s="46">
        <v>6197.58</v>
      </c>
      <c r="E68" s="73" t="s">
        <v>28</v>
      </c>
      <c r="F68" s="42"/>
      <c r="G68" s="42"/>
      <c r="H68" s="42"/>
      <c r="I68" s="42"/>
    </row>
    <row r="69" spans="1:9" ht="14.5">
      <c r="A69" s="6">
        <v>45608.404722222222</v>
      </c>
      <c r="B69" s="45">
        <v>390</v>
      </c>
      <c r="C69" s="52">
        <v>44.91</v>
      </c>
      <c r="D69" s="46">
        <v>17514.899999999998</v>
      </c>
      <c r="E69" s="73" t="s">
        <v>17</v>
      </c>
      <c r="F69" s="42"/>
      <c r="G69" s="42"/>
      <c r="H69" s="42"/>
      <c r="I69" s="42"/>
    </row>
    <row r="70" spans="1:9" ht="14.5">
      <c r="A70" s="6">
        <v>45608.404722222222</v>
      </c>
      <c r="B70" s="45">
        <v>203</v>
      </c>
      <c r="C70" s="52">
        <v>44.91</v>
      </c>
      <c r="D70" s="46">
        <v>9116.73</v>
      </c>
      <c r="E70" s="73" t="s">
        <v>17</v>
      </c>
      <c r="F70" s="42"/>
      <c r="G70" s="42"/>
      <c r="H70" s="42"/>
      <c r="I70" s="42"/>
    </row>
    <row r="71" spans="1:9" ht="14.5">
      <c r="A71" s="6">
        <v>45608.404722222222</v>
      </c>
      <c r="B71" s="45">
        <v>119</v>
      </c>
      <c r="C71" s="52">
        <v>44.92</v>
      </c>
      <c r="D71" s="46">
        <v>5345.4800000000005</v>
      </c>
      <c r="E71" s="73" t="s">
        <v>17</v>
      </c>
      <c r="F71" s="42"/>
      <c r="G71" s="42"/>
      <c r="H71" s="42"/>
      <c r="I71" s="42"/>
    </row>
    <row r="72" spans="1:9" ht="14.5">
      <c r="A72" s="6">
        <v>45608.407118055555</v>
      </c>
      <c r="B72" s="45">
        <v>34</v>
      </c>
      <c r="C72" s="52">
        <v>44.87</v>
      </c>
      <c r="D72" s="46">
        <v>1525.58</v>
      </c>
      <c r="E72" s="73" t="s">
        <v>28</v>
      </c>
      <c r="F72" s="42"/>
      <c r="G72" s="42"/>
      <c r="H72" s="42"/>
      <c r="I72" s="42"/>
    </row>
    <row r="73" spans="1:9" ht="14.5">
      <c r="A73" s="6">
        <v>45608.407118055555</v>
      </c>
      <c r="B73" s="45">
        <v>50</v>
      </c>
      <c r="C73" s="52">
        <v>44.87</v>
      </c>
      <c r="D73" s="46">
        <v>2243.5</v>
      </c>
      <c r="E73" s="73" t="s">
        <v>28</v>
      </c>
      <c r="F73" s="42"/>
      <c r="G73" s="42"/>
      <c r="H73" s="42"/>
      <c r="I73" s="42"/>
    </row>
    <row r="74" spans="1:9" ht="14.5">
      <c r="A74" s="6">
        <v>45608.407118055555</v>
      </c>
      <c r="B74" s="45">
        <v>44</v>
      </c>
      <c r="C74" s="52">
        <v>44.87</v>
      </c>
      <c r="D74" s="46">
        <v>1974.28</v>
      </c>
      <c r="E74" s="73" t="s">
        <v>28</v>
      </c>
      <c r="F74" s="42"/>
      <c r="G74" s="43"/>
      <c r="H74" s="43"/>
      <c r="I74" s="43"/>
    </row>
    <row r="75" spans="1:9" ht="14.5">
      <c r="A75" s="6">
        <v>45608.40966435185</v>
      </c>
      <c r="B75" s="45">
        <v>233</v>
      </c>
      <c r="C75" s="52">
        <v>44.89</v>
      </c>
      <c r="D75" s="46">
        <v>10459.370000000001</v>
      </c>
      <c r="E75" s="73" t="s">
        <v>17</v>
      </c>
      <c r="F75" s="42"/>
      <c r="G75" s="43"/>
      <c r="H75" s="43"/>
      <c r="I75" s="43"/>
    </row>
    <row r="76" spans="1:9" ht="14.5">
      <c r="A76" s="6">
        <v>45608.40966435185</v>
      </c>
      <c r="B76" s="45">
        <v>58</v>
      </c>
      <c r="C76" s="52">
        <v>44.89</v>
      </c>
      <c r="D76" s="46">
        <v>2603.62</v>
      </c>
      <c r="E76" s="73" t="s">
        <v>17</v>
      </c>
      <c r="F76" s="42"/>
      <c r="G76" s="43"/>
      <c r="H76" s="43"/>
      <c r="I76" s="43"/>
    </row>
    <row r="77" spans="1:9" ht="14.5">
      <c r="A77" s="6">
        <v>45608.40966435185</v>
      </c>
      <c r="B77" s="45">
        <v>190</v>
      </c>
      <c r="C77" s="52">
        <v>44.89</v>
      </c>
      <c r="D77" s="46">
        <v>8529.1</v>
      </c>
      <c r="E77" s="73" t="s">
        <v>17</v>
      </c>
      <c r="F77" s="42"/>
      <c r="G77" s="43"/>
      <c r="H77" s="43"/>
      <c r="I77" s="43"/>
    </row>
    <row r="78" spans="1:9" ht="14.5">
      <c r="A78" s="6">
        <v>45608.40966435185</v>
      </c>
      <c r="B78" s="45">
        <v>120</v>
      </c>
      <c r="C78" s="52">
        <v>44.89</v>
      </c>
      <c r="D78" s="46">
        <v>5386.8</v>
      </c>
      <c r="E78" s="73" t="s">
        <v>28</v>
      </c>
      <c r="F78" s="42"/>
      <c r="G78" s="43"/>
      <c r="H78" s="43"/>
      <c r="I78" s="43"/>
    </row>
    <row r="79" spans="1:9" ht="14.5">
      <c r="A79" s="6">
        <v>45608.40966435185</v>
      </c>
      <c r="B79" s="45">
        <v>10</v>
      </c>
      <c r="C79" s="52">
        <v>44.89</v>
      </c>
      <c r="D79" s="46">
        <v>448.9</v>
      </c>
      <c r="E79" s="73" t="s">
        <v>28</v>
      </c>
      <c r="F79" s="42"/>
      <c r="G79" s="43"/>
      <c r="H79" s="43"/>
      <c r="I79" s="43"/>
    </row>
    <row r="80" spans="1:9" ht="14.5">
      <c r="A80" s="6">
        <v>45608.413275462961</v>
      </c>
      <c r="B80" s="45">
        <v>231</v>
      </c>
      <c r="C80" s="52">
        <v>44.96</v>
      </c>
      <c r="D80" s="46">
        <v>10385.76</v>
      </c>
      <c r="E80" s="73" t="s">
        <v>17</v>
      </c>
      <c r="F80" s="42"/>
      <c r="G80" s="43"/>
      <c r="H80" s="43"/>
      <c r="I80" s="43"/>
    </row>
    <row r="81" spans="1:9" ht="14.5">
      <c r="A81" s="6">
        <v>45608.413275462961</v>
      </c>
      <c r="B81" s="45">
        <v>232</v>
      </c>
      <c r="C81" s="52">
        <v>44.96</v>
      </c>
      <c r="D81" s="46">
        <v>10430.719999999999</v>
      </c>
      <c r="E81" s="73" t="s">
        <v>17</v>
      </c>
      <c r="F81" s="42"/>
      <c r="G81" s="43"/>
      <c r="H81" s="43"/>
      <c r="I81" s="43"/>
    </row>
    <row r="82" spans="1:9" ht="14.5">
      <c r="A82" s="6">
        <v>45608.413275462961</v>
      </c>
      <c r="B82" s="45">
        <v>137</v>
      </c>
      <c r="C82" s="52">
        <v>44.96</v>
      </c>
      <c r="D82" s="46">
        <v>6159.52</v>
      </c>
      <c r="E82" s="73" t="s">
        <v>28</v>
      </c>
      <c r="F82" s="42"/>
      <c r="G82" s="43"/>
      <c r="H82" s="43"/>
      <c r="I82" s="43"/>
    </row>
    <row r="83" spans="1:9" ht="14.5">
      <c r="A83" s="6">
        <v>45608.413402777776</v>
      </c>
      <c r="B83" s="45">
        <v>135</v>
      </c>
      <c r="C83" s="52">
        <v>44.95</v>
      </c>
      <c r="D83" s="46">
        <v>6068.25</v>
      </c>
      <c r="E83" s="73" t="s">
        <v>28</v>
      </c>
      <c r="F83" s="42"/>
      <c r="G83" s="43"/>
      <c r="H83" s="43"/>
      <c r="I83" s="43"/>
    </row>
    <row r="84" spans="1:9" ht="14.5">
      <c r="A84" s="6">
        <v>45608.415208333332</v>
      </c>
      <c r="B84" s="45">
        <v>148</v>
      </c>
      <c r="C84" s="52">
        <v>44.9</v>
      </c>
      <c r="D84" s="46">
        <v>6645.2</v>
      </c>
      <c r="E84" s="73" t="s">
        <v>17</v>
      </c>
      <c r="F84" s="42"/>
      <c r="G84" s="43"/>
      <c r="H84" s="43"/>
      <c r="I84" s="43"/>
    </row>
    <row r="85" spans="1:9" ht="14.5">
      <c r="A85" s="6">
        <v>45608.415208333332</v>
      </c>
      <c r="B85" s="45">
        <v>72</v>
      </c>
      <c r="C85" s="52">
        <v>44.9</v>
      </c>
      <c r="D85" s="46">
        <v>3232.7999999999997</v>
      </c>
      <c r="E85" s="73" t="s">
        <v>17</v>
      </c>
      <c r="F85" s="42"/>
      <c r="G85" s="43"/>
      <c r="H85" s="43"/>
      <c r="I85" s="43"/>
    </row>
    <row r="86" spans="1:9" ht="14.5">
      <c r="A86" s="6">
        <v>45608.416828703703</v>
      </c>
      <c r="B86" s="45">
        <v>234</v>
      </c>
      <c r="C86" s="52">
        <v>44.88</v>
      </c>
      <c r="D86" s="46">
        <v>10501.92</v>
      </c>
      <c r="E86" s="73" t="s">
        <v>17</v>
      </c>
      <c r="F86" s="42"/>
      <c r="G86" s="43"/>
      <c r="H86" s="43"/>
      <c r="I86" s="43"/>
    </row>
    <row r="87" spans="1:9" ht="14.5">
      <c r="A87" s="6">
        <v>45608.416828703703</v>
      </c>
      <c r="B87" s="45">
        <v>68</v>
      </c>
      <c r="C87" s="52">
        <v>44.88</v>
      </c>
      <c r="D87" s="46">
        <v>3051.84</v>
      </c>
      <c r="E87" s="73" t="s">
        <v>28</v>
      </c>
      <c r="F87" s="42"/>
      <c r="G87" s="43"/>
      <c r="H87" s="43"/>
      <c r="I87" s="43"/>
    </row>
    <row r="88" spans="1:9" ht="14.5">
      <c r="A88" s="6">
        <v>45608.416828703703</v>
      </c>
      <c r="B88" s="45">
        <v>52</v>
      </c>
      <c r="C88" s="52">
        <v>44.88</v>
      </c>
      <c r="D88" s="46">
        <v>2333.7600000000002</v>
      </c>
      <c r="E88" s="73" t="s">
        <v>28</v>
      </c>
      <c r="F88" s="42"/>
      <c r="G88" s="43"/>
      <c r="H88" s="43"/>
      <c r="I88" s="43"/>
    </row>
    <row r="89" spans="1:9" ht="14.5">
      <c r="A89" s="6">
        <v>45608.418449074074</v>
      </c>
      <c r="B89" s="45">
        <v>46</v>
      </c>
      <c r="C89" s="52">
        <v>44.84</v>
      </c>
      <c r="D89" s="46">
        <v>2062.6400000000003</v>
      </c>
      <c r="E89" s="73" t="s">
        <v>28</v>
      </c>
      <c r="F89" s="42"/>
      <c r="G89" s="43"/>
      <c r="H89" s="43"/>
      <c r="I89" s="43"/>
    </row>
    <row r="90" spans="1:9" ht="14.5">
      <c r="A90" s="6">
        <v>45608.418449074074</v>
      </c>
      <c r="B90" s="45">
        <v>85</v>
      </c>
      <c r="C90" s="52">
        <v>44.84</v>
      </c>
      <c r="D90" s="46">
        <v>3811.4</v>
      </c>
      <c r="E90" s="73" t="s">
        <v>28</v>
      </c>
      <c r="F90" s="42"/>
      <c r="G90" s="43"/>
      <c r="H90" s="43"/>
      <c r="I90" s="43"/>
    </row>
    <row r="91" spans="1:9" ht="14.5">
      <c r="A91" s="6">
        <v>45608.418449074074</v>
      </c>
      <c r="B91" s="45">
        <v>240</v>
      </c>
      <c r="C91" s="52">
        <v>44.85</v>
      </c>
      <c r="D91" s="46">
        <v>10764</v>
      </c>
      <c r="E91" s="73" t="s">
        <v>17</v>
      </c>
      <c r="F91" s="42"/>
      <c r="G91" s="43"/>
      <c r="H91" s="43"/>
      <c r="I91" s="43"/>
    </row>
    <row r="92" spans="1:9" ht="14.5">
      <c r="A92" s="6">
        <v>45608.418449074074</v>
      </c>
      <c r="B92" s="45">
        <v>261</v>
      </c>
      <c r="C92" s="52">
        <v>44.85</v>
      </c>
      <c r="D92" s="46">
        <v>11705.85</v>
      </c>
      <c r="E92" s="73" t="s">
        <v>17</v>
      </c>
      <c r="F92" s="42"/>
      <c r="G92" s="43"/>
      <c r="H92" s="43"/>
      <c r="I92" s="43"/>
    </row>
    <row r="93" spans="1:9" ht="14.5">
      <c r="A93" s="6">
        <v>45608.418449074074</v>
      </c>
      <c r="B93" s="45">
        <v>86</v>
      </c>
      <c r="C93" s="52">
        <v>44.85</v>
      </c>
      <c r="D93" s="46">
        <v>3857.1</v>
      </c>
      <c r="E93" s="73" t="s">
        <v>17</v>
      </c>
      <c r="F93" s="42"/>
      <c r="G93" s="43"/>
      <c r="H93" s="43"/>
      <c r="I93" s="43"/>
    </row>
    <row r="94" spans="1:9" ht="14.5">
      <c r="A94" s="6">
        <v>45608.418449074074</v>
      </c>
      <c r="B94" s="45">
        <v>414</v>
      </c>
      <c r="C94" s="52">
        <v>44.85</v>
      </c>
      <c r="D94" s="46">
        <v>18567.900000000001</v>
      </c>
      <c r="E94" s="73" t="s">
        <v>17</v>
      </c>
      <c r="F94" s="42"/>
      <c r="G94" s="43"/>
      <c r="H94" s="43"/>
      <c r="I94" s="43"/>
    </row>
    <row r="95" spans="1:9" ht="14.5">
      <c r="A95" s="6">
        <v>45608.418449074074</v>
      </c>
      <c r="B95" s="45">
        <v>239</v>
      </c>
      <c r="C95" s="52">
        <v>44.85</v>
      </c>
      <c r="D95" s="46">
        <v>10719.15</v>
      </c>
      <c r="E95" s="73" t="s">
        <v>17</v>
      </c>
      <c r="F95" s="42"/>
      <c r="G95" s="43"/>
      <c r="H95" s="43"/>
      <c r="I95" s="43"/>
    </row>
    <row r="96" spans="1:9" ht="14.5">
      <c r="A96" s="6">
        <v>45608.418449074074</v>
      </c>
      <c r="B96" s="45">
        <v>68</v>
      </c>
      <c r="C96" s="52">
        <v>44.85</v>
      </c>
      <c r="D96" s="46">
        <v>3049.8</v>
      </c>
      <c r="E96" s="73" t="s">
        <v>17</v>
      </c>
      <c r="F96" s="42"/>
      <c r="G96" s="43"/>
      <c r="H96" s="43"/>
      <c r="I96" s="43"/>
    </row>
    <row r="97" spans="1:9" ht="14.5">
      <c r="A97" s="6">
        <v>45608.418449074074</v>
      </c>
      <c r="B97" s="45">
        <v>307</v>
      </c>
      <c r="C97" s="52">
        <v>44.85</v>
      </c>
      <c r="D97" s="46">
        <v>13768.95</v>
      </c>
      <c r="E97" s="73" t="s">
        <v>17</v>
      </c>
      <c r="F97" s="42"/>
      <c r="G97" s="43"/>
      <c r="H97" s="43"/>
      <c r="I97" s="43"/>
    </row>
    <row r="98" spans="1:9" ht="14.5">
      <c r="A98" s="6">
        <v>45608.418449074074</v>
      </c>
      <c r="B98" s="45">
        <v>14</v>
      </c>
      <c r="C98" s="52">
        <v>44.85</v>
      </c>
      <c r="D98" s="46">
        <v>627.9</v>
      </c>
      <c r="E98" s="73" t="s">
        <v>17</v>
      </c>
      <c r="F98" s="42"/>
      <c r="G98" s="43"/>
      <c r="H98" s="43"/>
      <c r="I98" s="43"/>
    </row>
    <row r="99" spans="1:9" ht="14.5">
      <c r="A99" s="6">
        <v>45608.418449074074</v>
      </c>
      <c r="B99" s="45">
        <v>111</v>
      </c>
      <c r="C99" s="52">
        <v>44.85</v>
      </c>
      <c r="D99" s="46">
        <v>4978.3500000000004</v>
      </c>
      <c r="E99" s="73" t="s">
        <v>17</v>
      </c>
      <c r="F99" s="42"/>
      <c r="G99" s="43"/>
      <c r="H99" s="43"/>
      <c r="I99" s="43"/>
    </row>
    <row r="100" spans="1:9" ht="14.5">
      <c r="A100" s="6">
        <v>45608.418449074074</v>
      </c>
      <c r="B100" s="45">
        <v>107</v>
      </c>
      <c r="C100" s="52">
        <v>44.85</v>
      </c>
      <c r="D100" s="46">
        <v>4798.95</v>
      </c>
      <c r="E100" s="73" t="s">
        <v>17</v>
      </c>
      <c r="F100" s="42"/>
      <c r="G100" s="43"/>
      <c r="H100" s="43"/>
      <c r="I100" s="43"/>
    </row>
    <row r="101" spans="1:9" ht="14.5">
      <c r="A101" s="6">
        <v>45608.418449074074</v>
      </c>
      <c r="B101" s="45">
        <v>200</v>
      </c>
      <c r="C101" s="52">
        <v>44.85</v>
      </c>
      <c r="D101" s="46">
        <v>8970</v>
      </c>
      <c r="E101" s="73" t="s">
        <v>17</v>
      </c>
      <c r="F101" s="42"/>
      <c r="G101" s="43"/>
      <c r="H101" s="43"/>
      <c r="I101" s="43"/>
    </row>
    <row r="102" spans="1:9" ht="14.5">
      <c r="A102" s="6">
        <v>45608.418449074074</v>
      </c>
      <c r="B102" s="45">
        <v>193</v>
      </c>
      <c r="C102" s="52">
        <v>44.85</v>
      </c>
      <c r="D102" s="46">
        <v>8656.0500000000011</v>
      </c>
      <c r="E102" s="73" t="s">
        <v>17</v>
      </c>
      <c r="F102" s="42"/>
      <c r="G102" s="43"/>
      <c r="H102" s="43"/>
      <c r="I102" s="43"/>
    </row>
    <row r="103" spans="1:9" ht="14.5">
      <c r="A103" s="6">
        <v>45608.41851851852</v>
      </c>
      <c r="B103" s="45">
        <v>229</v>
      </c>
      <c r="C103" s="52">
        <v>44.81</v>
      </c>
      <c r="D103" s="46">
        <v>10261.49</v>
      </c>
      <c r="E103" s="73" t="s">
        <v>17</v>
      </c>
      <c r="F103" s="42"/>
      <c r="G103" s="43"/>
      <c r="H103" s="43"/>
      <c r="I103" s="43"/>
    </row>
    <row r="104" spans="1:9" ht="14.5">
      <c r="A104" s="6">
        <v>45608.41851851852</v>
      </c>
      <c r="B104" s="45">
        <v>132</v>
      </c>
      <c r="C104" s="52">
        <v>44.81</v>
      </c>
      <c r="D104" s="46">
        <v>5914.92</v>
      </c>
      <c r="E104" s="73" t="s">
        <v>17</v>
      </c>
      <c r="F104" s="42"/>
      <c r="G104" s="43"/>
      <c r="H104" s="43"/>
      <c r="I104" s="43"/>
    </row>
    <row r="105" spans="1:9" ht="14.5">
      <c r="A105" s="6">
        <v>45608.41851851852</v>
      </c>
      <c r="B105" s="45">
        <v>19</v>
      </c>
      <c r="C105" s="52">
        <v>44.82</v>
      </c>
      <c r="D105" s="46">
        <v>851.58</v>
      </c>
      <c r="E105" s="73" t="s">
        <v>17</v>
      </c>
      <c r="F105" s="42"/>
      <c r="G105" s="43"/>
      <c r="H105" s="43"/>
      <c r="I105" s="43"/>
    </row>
    <row r="106" spans="1:9" ht="14.5">
      <c r="A106" s="6">
        <v>45608.41851851852</v>
      </c>
      <c r="B106" s="45">
        <v>19</v>
      </c>
      <c r="C106" s="52">
        <v>44.82</v>
      </c>
      <c r="D106" s="46">
        <v>851.58</v>
      </c>
      <c r="E106" s="73" t="s">
        <v>17</v>
      </c>
      <c r="F106" s="42"/>
      <c r="G106" s="43"/>
      <c r="H106" s="43"/>
      <c r="I106" s="43"/>
    </row>
    <row r="107" spans="1:9" ht="14.5">
      <c r="A107" s="6">
        <v>45608.41851851852</v>
      </c>
      <c r="B107" s="45">
        <v>2</v>
      </c>
      <c r="C107" s="52">
        <v>44.82</v>
      </c>
      <c r="D107" s="46">
        <v>89.64</v>
      </c>
      <c r="E107" s="73" t="s">
        <v>17</v>
      </c>
      <c r="F107" s="42"/>
      <c r="G107" s="43"/>
      <c r="H107" s="43"/>
      <c r="I107" s="43"/>
    </row>
    <row r="108" spans="1:9" ht="14.5">
      <c r="A108" s="6">
        <v>45608.41851851852</v>
      </c>
      <c r="B108" s="45">
        <v>195</v>
      </c>
      <c r="C108" s="52">
        <v>44.82</v>
      </c>
      <c r="D108" s="46">
        <v>8739.9</v>
      </c>
      <c r="E108" s="73" t="s">
        <v>17</v>
      </c>
      <c r="F108" s="42"/>
      <c r="G108" s="43"/>
      <c r="H108" s="43"/>
      <c r="I108" s="43"/>
    </row>
    <row r="109" spans="1:9" ht="14.5">
      <c r="A109" s="6">
        <v>45608.421770833331</v>
      </c>
      <c r="B109" s="45">
        <v>139</v>
      </c>
      <c r="C109" s="52">
        <v>44.76</v>
      </c>
      <c r="D109" s="46">
        <v>6221.6399999999994</v>
      </c>
      <c r="E109" s="73" t="s">
        <v>28</v>
      </c>
      <c r="F109" s="42"/>
      <c r="G109" s="43"/>
      <c r="H109" s="43"/>
      <c r="I109" s="43"/>
    </row>
    <row r="110" spans="1:9" ht="14.5">
      <c r="A110" s="6">
        <v>45608.423333333332</v>
      </c>
      <c r="B110" s="45">
        <v>116</v>
      </c>
      <c r="C110" s="52">
        <v>44.71</v>
      </c>
      <c r="D110" s="46">
        <v>5186.3599999999997</v>
      </c>
      <c r="E110" s="73" t="s">
        <v>28</v>
      </c>
      <c r="F110" s="42"/>
      <c r="G110" s="43"/>
      <c r="H110" s="43"/>
      <c r="I110" s="43"/>
    </row>
    <row r="111" spans="1:9" ht="14.5">
      <c r="A111" s="6">
        <v>45608.424675925926</v>
      </c>
      <c r="B111" s="45">
        <v>65</v>
      </c>
      <c r="C111" s="52">
        <v>44.73</v>
      </c>
      <c r="D111" s="46">
        <v>2907.45</v>
      </c>
      <c r="E111" s="73" t="s">
        <v>17</v>
      </c>
      <c r="F111" s="42"/>
      <c r="G111" s="43"/>
      <c r="H111" s="43"/>
      <c r="I111" s="43"/>
    </row>
    <row r="112" spans="1:9" ht="14.5">
      <c r="A112" s="6">
        <v>45608.424675925926</v>
      </c>
      <c r="B112" s="45">
        <v>200</v>
      </c>
      <c r="C112" s="52">
        <v>44.73</v>
      </c>
      <c r="D112" s="46">
        <v>8946</v>
      </c>
      <c r="E112" s="73" t="s">
        <v>17</v>
      </c>
      <c r="F112" s="42"/>
      <c r="G112" s="43"/>
      <c r="H112" s="43"/>
      <c r="I112" s="43"/>
    </row>
    <row r="113" spans="1:9" ht="14.5">
      <c r="A113" s="6">
        <v>45608.425335648149</v>
      </c>
      <c r="B113" s="45">
        <v>118</v>
      </c>
      <c r="C113" s="52">
        <v>44.75</v>
      </c>
      <c r="D113" s="46">
        <v>5280.5</v>
      </c>
      <c r="E113" s="73" t="s">
        <v>17</v>
      </c>
      <c r="F113" s="42"/>
      <c r="G113" s="43"/>
      <c r="H113" s="43"/>
      <c r="I113" s="43"/>
    </row>
    <row r="114" spans="1:9" ht="14.5">
      <c r="A114" s="6">
        <v>45608.425335648149</v>
      </c>
      <c r="B114" s="45">
        <v>200</v>
      </c>
      <c r="C114" s="52">
        <v>44.75</v>
      </c>
      <c r="D114" s="46">
        <v>8950</v>
      </c>
      <c r="E114" s="73" t="s">
        <v>17</v>
      </c>
      <c r="F114" s="42"/>
      <c r="G114" s="43"/>
      <c r="H114" s="43"/>
      <c r="I114" s="43"/>
    </row>
    <row r="115" spans="1:9" ht="14.5">
      <c r="A115" s="6">
        <v>45608.426168981481</v>
      </c>
      <c r="B115" s="45">
        <v>121</v>
      </c>
      <c r="C115" s="52">
        <v>44.74</v>
      </c>
      <c r="D115" s="46">
        <v>5413.54</v>
      </c>
      <c r="E115" s="73" t="s">
        <v>28</v>
      </c>
      <c r="F115" s="42"/>
      <c r="G115" s="43"/>
      <c r="H115" s="43"/>
      <c r="I115" s="43"/>
    </row>
    <row r="116" spans="1:9" ht="14.5">
      <c r="A116" s="6">
        <v>45608.427083333336</v>
      </c>
      <c r="B116" s="45">
        <v>161</v>
      </c>
      <c r="C116" s="52">
        <v>44.7</v>
      </c>
      <c r="D116" s="46">
        <v>7196.7000000000007</v>
      </c>
      <c r="E116" s="73" t="s">
        <v>17</v>
      </c>
      <c r="F116" s="42"/>
      <c r="G116" s="43"/>
      <c r="H116" s="43"/>
      <c r="I116" s="43"/>
    </row>
    <row r="117" spans="1:9" ht="14.5">
      <c r="A117" s="6">
        <v>45608.427083333336</v>
      </c>
      <c r="B117" s="45">
        <v>152</v>
      </c>
      <c r="C117" s="52">
        <v>44.7</v>
      </c>
      <c r="D117" s="46">
        <v>6794.4000000000005</v>
      </c>
      <c r="E117" s="73" t="s">
        <v>17</v>
      </c>
      <c r="F117" s="42"/>
      <c r="G117" s="43"/>
      <c r="H117" s="43"/>
      <c r="I117" s="43"/>
    </row>
    <row r="118" spans="1:9" ht="14.5">
      <c r="A118" s="6">
        <v>45608.427210648151</v>
      </c>
      <c r="B118" s="45">
        <v>73</v>
      </c>
      <c r="C118" s="52">
        <v>44.69</v>
      </c>
      <c r="D118" s="46">
        <v>3262.37</v>
      </c>
      <c r="E118" s="73" t="s">
        <v>28</v>
      </c>
      <c r="F118" s="42"/>
      <c r="G118" s="43"/>
      <c r="H118" s="43"/>
      <c r="I118" s="43"/>
    </row>
    <row r="119" spans="1:9" ht="14.5">
      <c r="A119" s="6">
        <v>45608.427210648151</v>
      </c>
      <c r="B119" s="45">
        <v>60</v>
      </c>
      <c r="C119" s="52">
        <v>44.69</v>
      </c>
      <c r="D119" s="46">
        <v>2681.3999999999996</v>
      </c>
      <c r="E119" s="73" t="s">
        <v>28</v>
      </c>
      <c r="F119" s="42"/>
      <c r="G119" s="43"/>
      <c r="H119" s="43"/>
      <c r="I119" s="43"/>
    </row>
    <row r="120" spans="1:9" ht="14.5">
      <c r="A120" s="6">
        <v>45608.431261574071</v>
      </c>
      <c r="B120" s="45">
        <v>475</v>
      </c>
      <c r="C120" s="52">
        <v>44.67</v>
      </c>
      <c r="D120" s="46">
        <v>21218.25</v>
      </c>
      <c r="E120" s="73" t="s">
        <v>17</v>
      </c>
      <c r="F120" s="42"/>
      <c r="G120" s="43"/>
      <c r="H120" s="43"/>
      <c r="I120" s="43"/>
    </row>
    <row r="121" spans="1:9" ht="14.5">
      <c r="A121" s="6">
        <v>45608.431261574071</v>
      </c>
      <c r="B121" s="45">
        <v>40</v>
      </c>
      <c r="C121" s="52">
        <v>44.67</v>
      </c>
      <c r="D121" s="46">
        <v>1786.8000000000002</v>
      </c>
      <c r="E121" s="73" t="s">
        <v>17</v>
      </c>
      <c r="F121" s="42"/>
      <c r="G121" s="43"/>
      <c r="H121" s="43"/>
      <c r="I121" s="43"/>
    </row>
    <row r="122" spans="1:9" ht="14.5">
      <c r="A122" s="6">
        <v>45608.431261574071</v>
      </c>
      <c r="B122" s="45">
        <v>118</v>
      </c>
      <c r="C122" s="52">
        <v>44.67</v>
      </c>
      <c r="D122" s="46">
        <v>5271.06</v>
      </c>
      <c r="E122" s="73" t="s">
        <v>17</v>
      </c>
      <c r="F122" s="42"/>
      <c r="G122" s="43"/>
      <c r="H122" s="43"/>
      <c r="I122" s="43"/>
    </row>
    <row r="123" spans="1:9" ht="14.5">
      <c r="A123" s="6">
        <v>45608.431273148148</v>
      </c>
      <c r="B123" s="45">
        <v>117</v>
      </c>
      <c r="C123" s="52">
        <v>44.66</v>
      </c>
      <c r="D123" s="46">
        <v>5225.2199999999993</v>
      </c>
      <c r="E123" s="73" t="s">
        <v>28</v>
      </c>
      <c r="F123" s="42"/>
      <c r="G123" s="43"/>
      <c r="H123" s="43"/>
      <c r="I123" s="43"/>
    </row>
    <row r="124" spans="1:9" ht="14.5">
      <c r="A124" s="6">
        <v>45608.434756944444</v>
      </c>
      <c r="B124" s="45">
        <v>64</v>
      </c>
      <c r="C124" s="52">
        <v>44.7</v>
      </c>
      <c r="D124" s="46">
        <v>2860.8</v>
      </c>
      <c r="E124" s="73" t="s">
        <v>17</v>
      </c>
      <c r="F124" s="42"/>
      <c r="G124" s="43"/>
      <c r="H124" s="43"/>
      <c r="I124" s="43"/>
    </row>
    <row r="125" spans="1:9" ht="14.5">
      <c r="A125" s="6">
        <v>45608.434756944444</v>
      </c>
      <c r="B125" s="45">
        <v>18</v>
      </c>
      <c r="C125" s="52">
        <v>44.7</v>
      </c>
      <c r="D125" s="46">
        <v>804.6</v>
      </c>
      <c r="E125" s="73" t="s">
        <v>17</v>
      </c>
      <c r="F125" s="42"/>
      <c r="G125" s="43"/>
      <c r="H125" s="43"/>
      <c r="I125" s="43"/>
    </row>
    <row r="126" spans="1:9" ht="14.5">
      <c r="A126" s="6">
        <v>45608.434756944444</v>
      </c>
      <c r="B126" s="45">
        <v>117</v>
      </c>
      <c r="C126" s="52">
        <v>44.7</v>
      </c>
      <c r="D126" s="46">
        <v>5229.9000000000005</v>
      </c>
      <c r="E126" s="73" t="s">
        <v>17</v>
      </c>
      <c r="F126" s="42"/>
      <c r="G126" s="43"/>
      <c r="H126" s="43"/>
      <c r="I126" s="43"/>
    </row>
    <row r="127" spans="1:9" ht="14.5">
      <c r="A127" s="6">
        <v>45608.434756944444</v>
      </c>
      <c r="B127" s="45">
        <v>186</v>
      </c>
      <c r="C127" s="52">
        <v>44.7</v>
      </c>
      <c r="D127" s="46">
        <v>8314.2000000000007</v>
      </c>
      <c r="E127" s="73" t="s">
        <v>17</v>
      </c>
      <c r="F127" s="42"/>
      <c r="G127" s="43"/>
      <c r="H127" s="43"/>
      <c r="I127" s="43"/>
    </row>
    <row r="128" spans="1:9" ht="14.5">
      <c r="A128" s="6">
        <v>45608.434756944444</v>
      </c>
      <c r="B128" s="45">
        <v>115</v>
      </c>
      <c r="C128" s="52">
        <v>44.7</v>
      </c>
      <c r="D128" s="46">
        <v>5140.5</v>
      </c>
      <c r="E128" s="73" t="s">
        <v>28</v>
      </c>
      <c r="F128" s="42"/>
      <c r="G128" s="43"/>
      <c r="H128" s="43"/>
      <c r="I128" s="43"/>
    </row>
    <row r="129" spans="1:9" ht="14.5">
      <c r="A129" s="6">
        <v>45608.436423611114</v>
      </c>
      <c r="B129" s="45">
        <v>122</v>
      </c>
      <c r="C129" s="52">
        <v>44.75</v>
      </c>
      <c r="D129" s="46">
        <v>5459.5</v>
      </c>
      <c r="E129" s="73" t="s">
        <v>28</v>
      </c>
      <c r="F129" s="42"/>
      <c r="G129" s="43"/>
      <c r="H129" s="43"/>
      <c r="I129" s="43"/>
    </row>
    <row r="130" spans="1:9" ht="14.5">
      <c r="A130" s="6">
        <v>45608.437025462961</v>
      </c>
      <c r="B130" s="45">
        <v>5</v>
      </c>
      <c r="C130" s="52">
        <v>44.74</v>
      </c>
      <c r="D130" s="46">
        <v>223.70000000000002</v>
      </c>
      <c r="E130" s="73" t="s">
        <v>17</v>
      </c>
      <c r="F130" s="42"/>
      <c r="G130" s="43"/>
      <c r="H130" s="43"/>
      <c r="I130" s="43"/>
    </row>
    <row r="131" spans="1:9" ht="14.5">
      <c r="A131" s="6">
        <v>45608.437025462961</v>
      </c>
      <c r="B131" s="45">
        <v>235</v>
      </c>
      <c r="C131" s="52">
        <v>44.74</v>
      </c>
      <c r="D131" s="46">
        <v>10513.9</v>
      </c>
      <c r="E131" s="73" t="s">
        <v>17</v>
      </c>
      <c r="F131" s="42"/>
      <c r="G131" s="43"/>
      <c r="H131" s="43"/>
      <c r="I131" s="43"/>
    </row>
    <row r="132" spans="1:9" ht="14.5">
      <c r="A132" s="6">
        <v>45608.437025462961</v>
      </c>
      <c r="B132" s="45">
        <v>220</v>
      </c>
      <c r="C132" s="52">
        <v>44.74</v>
      </c>
      <c r="D132" s="46">
        <v>9842.8000000000011</v>
      </c>
      <c r="E132" s="73" t="s">
        <v>17</v>
      </c>
      <c r="F132" s="42"/>
      <c r="G132" s="43"/>
      <c r="H132" s="43"/>
      <c r="I132" s="43"/>
    </row>
    <row r="133" spans="1:9" ht="14.5">
      <c r="A133" s="6">
        <v>45608.437025462961</v>
      </c>
      <c r="B133" s="45">
        <v>139</v>
      </c>
      <c r="C133" s="52">
        <v>44.74</v>
      </c>
      <c r="D133" s="46">
        <v>6218.8600000000006</v>
      </c>
      <c r="E133" s="73" t="s">
        <v>28</v>
      </c>
      <c r="F133" s="42"/>
      <c r="G133" s="43"/>
      <c r="H133" s="43"/>
      <c r="I133" s="43"/>
    </row>
    <row r="134" spans="1:9" ht="14.5">
      <c r="A134" s="6">
        <v>45608.440138888887</v>
      </c>
      <c r="B134" s="45">
        <v>85</v>
      </c>
      <c r="C134" s="52">
        <v>44.76</v>
      </c>
      <c r="D134" s="46">
        <v>3804.6</v>
      </c>
      <c r="E134" s="73" t="s">
        <v>17</v>
      </c>
      <c r="F134" s="42"/>
      <c r="G134" s="43"/>
      <c r="H134" s="43"/>
      <c r="I134" s="43"/>
    </row>
    <row r="135" spans="1:9" ht="14.5">
      <c r="A135" s="6">
        <v>45608.440138888887</v>
      </c>
      <c r="B135" s="45">
        <v>8</v>
      </c>
      <c r="C135" s="52">
        <v>44.76</v>
      </c>
      <c r="D135" s="46">
        <v>358.08</v>
      </c>
      <c r="E135" s="73" t="s">
        <v>17</v>
      </c>
      <c r="F135" s="42"/>
      <c r="G135" s="43"/>
      <c r="H135" s="43"/>
      <c r="I135" s="43"/>
    </row>
    <row r="136" spans="1:9" ht="14.5">
      <c r="A136" s="6">
        <v>45608.440138888887</v>
      </c>
      <c r="B136" s="45">
        <v>30</v>
      </c>
      <c r="C136" s="52">
        <v>44.76</v>
      </c>
      <c r="D136" s="46">
        <v>1342.8</v>
      </c>
      <c r="E136" s="73" t="s">
        <v>17</v>
      </c>
      <c r="F136" s="42"/>
      <c r="G136" s="43"/>
      <c r="H136" s="43"/>
      <c r="I136" s="43"/>
    </row>
    <row r="137" spans="1:9" ht="14.5">
      <c r="A137" s="6">
        <v>45608.440138888887</v>
      </c>
      <c r="B137" s="45">
        <v>125</v>
      </c>
      <c r="C137" s="52">
        <v>44.76</v>
      </c>
      <c r="D137" s="46">
        <v>5595</v>
      </c>
      <c r="E137" s="73" t="s">
        <v>17</v>
      </c>
      <c r="F137" s="42"/>
      <c r="G137" s="43"/>
      <c r="H137" s="43"/>
      <c r="I137" s="43"/>
    </row>
    <row r="138" spans="1:9" ht="14.5">
      <c r="A138" s="6">
        <v>45608.440138888887</v>
      </c>
      <c r="B138" s="45">
        <v>163</v>
      </c>
      <c r="C138" s="52">
        <v>44.76</v>
      </c>
      <c r="D138" s="46">
        <v>7295.88</v>
      </c>
      <c r="E138" s="73" t="s">
        <v>17</v>
      </c>
      <c r="F138" s="42"/>
      <c r="G138" s="43"/>
      <c r="H138" s="43"/>
      <c r="I138" s="43"/>
    </row>
    <row r="139" spans="1:9" ht="14.5">
      <c r="A139" s="6">
        <v>45608.440138888887</v>
      </c>
      <c r="B139" s="45">
        <v>122</v>
      </c>
      <c r="C139" s="52">
        <v>44.76</v>
      </c>
      <c r="D139" s="46">
        <v>5460.7199999999993</v>
      </c>
      <c r="E139" s="73" t="s">
        <v>28</v>
      </c>
      <c r="F139" s="42"/>
      <c r="G139" s="43"/>
      <c r="H139" s="43"/>
      <c r="I139" s="43"/>
    </row>
    <row r="140" spans="1:9" ht="14.5">
      <c r="A140" s="6">
        <v>45608.440150462964</v>
      </c>
      <c r="B140" s="45">
        <v>125</v>
      </c>
      <c r="C140" s="52">
        <v>44.74</v>
      </c>
      <c r="D140" s="46">
        <v>5592.5</v>
      </c>
      <c r="E140" s="73" t="s">
        <v>17</v>
      </c>
      <c r="F140" s="42"/>
      <c r="G140" s="43"/>
      <c r="H140" s="43"/>
      <c r="I140" s="43"/>
    </row>
    <row r="141" spans="1:9" ht="14.5">
      <c r="A141" s="6">
        <v>45608.440150462964</v>
      </c>
      <c r="B141" s="45">
        <v>144</v>
      </c>
      <c r="C141" s="52">
        <v>44.74</v>
      </c>
      <c r="D141" s="46">
        <v>6442.56</v>
      </c>
      <c r="E141" s="73" t="s">
        <v>17</v>
      </c>
      <c r="F141" s="42"/>
      <c r="G141" s="43"/>
      <c r="H141" s="43"/>
      <c r="I141" s="43"/>
    </row>
    <row r="142" spans="1:9" ht="14.5">
      <c r="A142" s="6">
        <v>45608.440150462964</v>
      </c>
      <c r="B142" s="45">
        <v>129</v>
      </c>
      <c r="C142" s="52">
        <v>44.75</v>
      </c>
      <c r="D142" s="46">
        <v>5772.75</v>
      </c>
      <c r="E142" s="73" t="s">
        <v>17</v>
      </c>
      <c r="F142" s="42"/>
      <c r="G142" s="43"/>
      <c r="H142" s="43"/>
      <c r="I142" s="43"/>
    </row>
    <row r="143" spans="1:9" ht="14.5">
      <c r="A143" s="6">
        <v>45608.440150462964</v>
      </c>
      <c r="B143" s="45">
        <v>129</v>
      </c>
      <c r="C143" s="52">
        <v>44.75</v>
      </c>
      <c r="D143" s="46">
        <v>5772.75</v>
      </c>
      <c r="E143" s="73" t="s">
        <v>17</v>
      </c>
      <c r="F143" s="42"/>
      <c r="G143" s="43"/>
      <c r="H143" s="43"/>
      <c r="I143" s="43"/>
    </row>
    <row r="144" spans="1:9" ht="14.5">
      <c r="A144" s="6">
        <v>45608.443148148152</v>
      </c>
      <c r="B144" s="45">
        <v>96</v>
      </c>
      <c r="C144" s="52">
        <v>44.87</v>
      </c>
      <c r="D144" s="46">
        <v>4307.5199999999995</v>
      </c>
      <c r="E144" s="73" t="s">
        <v>28</v>
      </c>
      <c r="F144" s="42"/>
      <c r="G144" s="43"/>
      <c r="H144" s="43"/>
      <c r="I144" s="43"/>
    </row>
    <row r="145" spans="1:9" ht="14.5">
      <c r="A145" s="6">
        <v>45608.443148148152</v>
      </c>
      <c r="B145" s="45">
        <v>17</v>
      </c>
      <c r="C145" s="52">
        <v>44.87</v>
      </c>
      <c r="D145" s="46">
        <v>762.79</v>
      </c>
      <c r="E145" s="73" t="s">
        <v>28</v>
      </c>
      <c r="F145" s="42"/>
      <c r="G145" s="43"/>
      <c r="H145" s="43"/>
      <c r="I145" s="43"/>
    </row>
    <row r="146" spans="1:9" ht="14.5">
      <c r="A146" s="6">
        <v>45608.444108796299</v>
      </c>
      <c r="B146" s="45">
        <v>136</v>
      </c>
      <c r="C146" s="52">
        <v>44.85</v>
      </c>
      <c r="D146" s="46">
        <v>6099.6</v>
      </c>
      <c r="E146" s="73" t="s">
        <v>28</v>
      </c>
      <c r="F146" s="42"/>
      <c r="G146" s="43"/>
      <c r="H146" s="43"/>
      <c r="I146" s="43"/>
    </row>
    <row r="147" spans="1:9" ht="14.5">
      <c r="A147" s="6">
        <v>45608.444652777776</v>
      </c>
      <c r="B147" s="45">
        <v>104</v>
      </c>
      <c r="C147" s="52">
        <v>44.84</v>
      </c>
      <c r="D147" s="46">
        <v>4663.3600000000006</v>
      </c>
      <c r="E147" s="73" t="s">
        <v>17</v>
      </c>
      <c r="F147" s="42"/>
      <c r="G147" s="43"/>
      <c r="H147" s="43"/>
      <c r="I147" s="43"/>
    </row>
    <row r="148" spans="1:9" ht="14.5">
      <c r="A148" s="6">
        <v>45608.444652777776</v>
      </c>
      <c r="B148" s="45">
        <v>125</v>
      </c>
      <c r="C148" s="52">
        <v>44.84</v>
      </c>
      <c r="D148" s="46">
        <v>5605</v>
      </c>
      <c r="E148" s="73" t="s">
        <v>17</v>
      </c>
      <c r="F148" s="42"/>
      <c r="G148" s="43"/>
      <c r="H148" s="43"/>
      <c r="I148" s="43"/>
    </row>
    <row r="149" spans="1:9" ht="14.5">
      <c r="A149" s="6">
        <v>45608.444652777776</v>
      </c>
      <c r="B149" s="45">
        <v>11</v>
      </c>
      <c r="C149" s="52">
        <v>44.84</v>
      </c>
      <c r="D149" s="46">
        <v>493.24</v>
      </c>
      <c r="E149" s="73" t="s">
        <v>17</v>
      </c>
      <c r="F149" s="42"/>
      <c r="G149" s="43"/>
      <c r="H149" s="43"/>
      <c r="I149" s="43"/>
    </row>
    <row r="150" spans="1:9" ht="14.5">
      <c r="A150" s="6">
        <v>45608.445451388892</v>
      </c>
      <c r="B150" s="45">
        <v>11</v>
      </c>
      <c r="C150" s="52">
        <v>44.85</v>
      </c>
      <c r="D150" s="46">
        <v>493.35</v>
      </c>
      <c r="E150" s="73" t="s">
        <v>17</v>
      </c>
      <c r="F150" s="42"/>
      <c r="G150" s="43"/>
      <c r="H150" s="43"/>
      <c r="I150" s="43"/>
    </row>
    <row r="151" spans="1:9" ht="14.5">
      <c r="A151" s="6">
        <v>45608.445451388892</v>
      </c>
      <c r="B151" s="45">
        <v>69</v>
      </c>
      <c r="C151" s="52">
        <v>44.85</v>
      </c>
      <c r="D151" s="46">
        <v>3094.65</v>
      </c>
      <c r="E151" s="73" t="s">
        <v>17</v>
      </c>
      <c r="F151" s="42"/>
      <c r="G151" s="43"/>
      <c r="H151" s="43"/>
      <c r="I151" s="43"/>
    </row>
    <row r="152" spans="1:9" ht="14.5">
      <c r="A152" s="6">
        <v>45608.445451388892</v>
      </c>
      <c r="B152" s="45">
        <v>95</v>
      </c>
      <c r="C152" s="52">
        <v>44.85</v>
      </c>
      <c r="D152" s="46">
        <v>4260.75</v>
      </c>
      <c r="E152" s="73" t="s">
        <v>17</v>
      </c>
      <c r="F152" s="42"/>
      <c r="G152" s="43"/>
      <c r="H152" s="43"/>
      <c r="I152" s="43"/>
    </row>
    <row r="153" spans="1:9" ht="14.5">
      <c r="A153" s="6">
        <v>45608.445451388892</v>
      </c>
      <c r="B153" s="45">
        <v>164</v>
      </c>
      <c r="C153" s="52">
        <v>44.85</v>
      </c>
      <c r="D153" s="46">
        <v>7355.4000000000005</v>
      </c>
      <c r="E153" s="73" t="s">
        <v>17</v>
      </c>
      <c r="F153" s="42"/>
      <c r="G153" s="43"/>
      <c r="H153" s="43"/>
      <c r="I153" s="43"/>
    </row>
    <row r="154" spans="1:9" ht="14.5">
      <c r="A154" s="6">
        <v>45608.447442129633</v>
      </c>
      <c r="B154" s="45">
        <v>130</v>
      </c>
      <c r="C154" s="52">
        <v>44.83</v>
      </c>
      <c r="D154" s="46">
        <v>5827.9</v>
      </c>
      <c r="E154" s="73" t="s">
        <v>28</v>
      </c>
      <c r="F154" s="42"/>
      <c r="G154" s="43"/>
      <c r="H154" s="43"/>
      <c r="I154" s="43"/>
    </row>
    <row r="155" spans="1:9" ht="14.5">
      <c r="A155" s="6">
        <v>45608.447754629633</v>
      </c>
      <c r="B155" s="45">
        <v>83</v>
      </c>
      <c r="C155" s="52">
        <v>44.82</v>
      </c>
      <c r="D155" s="46">
        <v>3720.06</v>
      </c>
      <c r="E155" s="73" t="s">
        <v>17</v>
      </c>
      <c r="F155" s="42"/>
      <c r="G155" s="43"/>
      <c r="H155" s="43"/>
      <c r="I155" s="43"/>
    </row>
    <row r="156" spans="1:9" ht="14.5">
      <c r="A156" s="6">
        <v>45608.447754629633</v>
      </c>
      <c r="B156" s="45">
        <v>156</v>
      </c>
      <c r="C156" s="52">
        <v>44.82</v>
      </c>
      <c r="D156" s="46">
        <v>6991.92</v>
      </c>
      <c r="E156" s="73" t="s">
        <v>17</v>
      </c>
      <c r="F156" s="42"/>
      <c r="G156" s="43"/>
      <c r="H156" s="43"/>
      <c r="I156" s="43"/>
    </row>
    <row r="157" spans="1:9" ht="14.5">
      <c r="A157" s="6">
        <v>45608.449386574073</v>
      </c>
      <c r="B157" s="45">
        <v>115</v>
      </c>
      <c r="C157" s="52">
        <v>44.8</v>
      </c>
      <c r="D157" s="46">
        <v>5152</v>
      </c>
      <c r="E157" s="73" t="s">
        <v>17</v>
      </c>
      <c r="F157" s="42"/>
      <c r="G157" s="43"/>
      <c r="H157" s="43"/>
      <c r="I157" s="43"/>
    </row>
    <row r="158" spans="1:9" ht="14.5">
      <c r="A158" s="6">
        <v>45608.449386574073</v>
      </c>
      <c r="B158" s="45">
        <v>156</v>
      </c>
      <c r="C158" s="52">
        <v>44.8</v>
      </c>
      <c r="D158" s="46">
        <v>6988.7999999999993</v>
      </c>
      <c r="E158" s="73" t="s">
        <v>17</v>
      </c>
      <c r="F158" s="42"/>
      <c r="G158" s="43"/>
      <c r="H158" s="43"/>
      <c r="I158" s="43"/>
    </row>
    <row r="159" spans="1:9" ht="14.5">
      <c r="A159" s="6">
        <v>45608.449386574073</v>
      </c>
      <c r="B159" s="45">
        <v>70</v>
      </c>
      <c r="C159" s="52">
        <v>44.8</v>
      </c>
      <c r="D159" s="46">
        <v>3136</v>
      </c>
      <c r="E159" s="73" t="s">
        <v>28</v>
      </c>
      <c r="F159" s="42"/>
      <c r="G159" s="43"/>
      <c r="H159" s="43"/>
      <c r="I159" s="43"/>
    </row>
    <row r="160" spans="1:9" ht="14.5">
      <c r="A160" s="6">
        <v>45608.449386574073</v>
      </c>
      <c r="B160" s="45">
        <v>60</v>
      </c>
      <c r="C160" s="52">
        <v>44.8</v>
      </c>
      <c r="D160" s="46">
        <v>2688</v>
      </c>
      <c r="E160" s="73" t="s">
        <v>28</v>
      </c>
      <c r="F160" s="42"/>
      <c r="G160" s="43"/>
      <c r="H160" s="43"/>
      <c r="I160" s="43"/>
    </row>
    <row r="161" spans="1:9" ht="14.5">
      <c r="A161" s="6">
        <v>45608.451226851852</v>
      </c>
      <c r="B161" s="45">
        <v>118</v>
      </c>
      <c r="C161" s="52">
        <v>44.76</v>
      </c>
      <c r="D161" s="46">
        <v>5281.6799999999994</v>
      </c>
      <c r="E161" s="73" t="s">
        <v>17</v>
      </c>
      <c r="F161" s="42"/>
      <c r="G161" s="43"/>
      <c r="H161" s="43"/>
      <c r="I161" s="43"/>
    </row>
    <row r="162" spans="1:9" ht="14.5">
      <c r="A162" s="6">
        <v>45608.451226851852</v>
      </c>
      <c r="B162" s="45">
        <v>158</v>
      </c>
      <c r="C162" s="52">
        <v>44.76</v>
      </c>
      <c r="D162" s="46">
        <v>7072.08</v>
      </c>
      <c r="E162" s="73" t="s">
        <v>17</v>
      </c>
      <c r="F162" s="42"/>
      <c r="G162" s="43"/>
      <c r="H162" s="43"/>
      <c r="I162" s="43"/>
    </row>
    <row r="163" spans="1:9" ht="14.5">
      <c r="A163" s="6">
        <v>45608.451412037037</v>
      </c>
      <c r="B163" s="45">
        <v>6</v>
      </c>
      <c r="C163" s="52">
        <v>44.75</v>
      </c>
      <c r="D163" s="46">
        <v>268.5</v>
      </c>
      <c r="E163" s="73" t="s">
        <v>28</v>
      </c>
      <c r="F163" s="42"/>
      <c r="G163" s="43"/>
      <c r="H163" s="43"/>
      <c r="I163" s="43"/>
    </row>
    <row r="164" spans="1:9" ht="14.5">
      <c r="A164" s="6">
        <v>45608.451412037037</v>
      </c>
      <c r="B164" s="45">
        <v>124</v>
      </c>
      <c r="C164" s="52">
        <v>44.75</v>
      </c>
      <c r="D164" s="46">
        <v>5549</v>
      </c>
      <c r="E164" s="73" t="s">
        <v>28</v>
      </c>
      <c r="F164" s="42"/>
      <c r="G164" s="43"/>
      <c r="H164" s="43"/>
      <c r="I164" s="43"/>
    </row>
    <row r="165" spans="1:9" ht="14.5">
      <c r="A165" s="6">
        <v>45608.453263888892</v>
      </c>
      <c r="B165" s="45">
        <v>9</v>
      </c>
      <c r="C165" s="52">
        <v>44.8</v>
      </c>
      <c r="D165" s="46">
        <v>403.2</v>
      </c>
      <c r="E165" s="73" t="s">
        <v>17</v>
      </c>
      <c r="F165" s="42"/>
      <c r="G165" s="43"/>
      <c r="H165" s="43"/>
      <c r="I165" s="43"/>
    </row>
    <row r="166" spans="1:9" ht="14.5">
      <c r="A166" s="6">
        <v>45608.453263888892</v>
      </c>
      <c r="B166" s="45">
        <v>57</v>
      </c>
      <c r="C166" s="52">
        <v>44.8</v>
      </c>
      <c r="D166" s="46">
        <v>2553.6</v>
      </c>
      <c r="E166" s="73" t="s">
        <v>17</v>
      </c>
      <c r="F166" s="42"/>
      <c r="G166" s="43"/>
      <c r="H166" s="43"/>
      <c r="I166" s="43"/>
    </row>
    <row r="167" spans="1:9" ht="14.5">
      <c r="A167" s="6">
        <v>45608.453263888892</v>
      </c>
      <c r="B167" s="45">
        <v>83</v>
      </c>
      <c r="C167" s="52">
        <v>44.8</v>
      </c>
      <c r="D167" s="46">
        <v>3718.3999999999996</v>
      </c>
      <c r="E167" s="73" t="s">
        <v>17</v>
      </c>
      <c r="F167" s="42"/>
      <c r="G167" s="43"/>
      <c r="H167" s="43"/>
      <c r="I167" s="43"/>
    </row>
    <row r="168" spans="1:9" ht="14.5">
      <c r="A168" s="6">
        <v>45608.453263888892</v>
      </c>
      <c r="B168" s="45">
        <v>67</v>
      </c>
      <c r="C168" s="52">
        <v>44.8</v>
      </c>
      <c r="D168" s="46">
        <v>3001.6</v>
      </c>
      <c r="E168" s="73" t="s">
        <v>17</v>
      </c>
      <c r="F168" s="42"/>
      <c r="G168" s="43"/>
      <c r="H168" s="43"/>
      <c r="I168" s="43"/>
    </row>
    <row r="169" spans="1:9" ht="14.5">
      <c r="A169" s="6">
        <v>45608.453263888892</v>
      </c>
      <c r="B169" s="45">
        <v>73</v>
      </c>
      <c r="C169" s="52">
        <v>44.8</v>
      </c>
      <c r="D169" s="46">
        <v>3270.3999999999996</v>
      </c>
      <c r="E169" s="73" t="s">
        <v>17</v>
      </c>
      <c r="F169" s="42"/>
      <c r="G169" s="43"/>
      <c r="H169" s="43"/>
      <c r="I169" s="43"/>
    </row>
    <row r="170" spans="1:9" ht="14.5">
      <c r="A170" s="6">
        <v>45608.455023148148</v>
      </c>
      <c r="B170" s="45">
        <v>105</v>
      </c>
      <c r="C170" s="52">
        <v>44.81</v>
      </c>
      <c r="D170" s="46">
        <v>4705.05</v>
      </c>
      <c r="E170" s="73" t="s">
        <v>17</v>
      </c>
      <c r="F170" s="42"/>
      <c r="G170" s="43"/>
      <c r="H170" s="43"/>
      <c r="I170" s="43"/>
    </row>
    <row r="171" spans="1:9" ht="14.5">
      <c r="A171" s="6">
        <v>45608.455023148148</v>
      </c>
      <c r="B171" s="45">
        <v>202</v>
      </c>
      <c r="C171" s="52">
        <v>44.81</v>
      </c>
      <c r="D171" s="46">
        <v>9051.6200000000008</v>
      </c>
      <c r="E171" s="73" t="s">
        <v>17</v>
      </c>
      <c r="F171" s="42"/>
      <c r="G171" s="43"/>
      <c r="H171" s="43"/>
      <c r="I171" s="43"/>
    </row>
    <row r="172" spans="1:9" ht="14.5">
      <c r="A172" s="6">
        <v>45608.455023148148</v>
      </c>
      <c r="B172" s="45">
        <v>15</v>
      </c>
      <c r="C172" s="52">
        <v>44.81</v>
      </c>
      <c r="D172" s="46">
        <v>672.15000000000009</v>
      </c>
      <c r="E172" s="73" t="s">
        <v>28</v>
      </c>
      <c r="F172" s="42"/>
      <c r="G172" s="43"/>
      <c r="H172" s="43"/>
      <c r="I172" s="43"/>
    </row>
    <row r="173" spans="1:9" ht="14.5">
      <c r="A173" s="6">
        <v>45608.455023148148</v>
      </c>
      <c r="B173" s="45">
        <v>114</v>
      </c>
      <c r="C173" s="52">
        <v>44.81</v>
      </c>
      <c r="D173" s="46">
        <v>5108.34</v>
      </c>
      <c r="E173" s="73" t="s">
        <v>28</v>
      </c>
      <c r="F173" s="42"/>
      <c r="G173" s="43"/>
      <c r="H173" s="43"/>
      <c r="I173" s="43"/>
    </row>
    <row r="174" spans="1:9" ht="14.5">
      <c r="A174" s="6">
        <v>45608.455752314818</v>
      </c>
      <c r="B174" s="45">
        <v>86</v>
      </c>
      <c r="C174" s="52">
        <v>44.77</v>
      </c>
      <c r="D174" s="46">
        <v>3850.2200000000003</v>
      </c>
      <c r="E174" s="73" t="s">
        <v>28</v>
      </c>
      <c r="F174" s="42"/>
      <c r="G174" s="43"/>
      <c r="H174" s="43"/>
      <c r="I174" s="43"/>
    </row>
    <row r="175" spans="1:9" ht="14.5">
      <c r="A175" s="6">
        <v>45608.455752314818</v>
      </c>
      <c r="B175" s="45">
        <v>49</v>
      </c>
      <c r="C175" s="52">
        <v>44.77</v>
      </c>
      <c r="D175" s="46">
        <v>2193.73</v>
      </c>
      <c r="E175" s="73" t="s">
        <v>28</v>
      </c>
      <c r="F175" s="42"/>
      <c r="G175" s="43"/>
      <c r="H175" s="43"/>
      <c r="I175" s="43"/>
    </row>
    <row r="176" spans="1:9" ht="14.5">
      <c r="A176" s="6">
        <v>45608.457777777781</v>
      </c>
      <c r="B176" s="45">
        <v>283</v>
      </c>
      <c r="C176" s="52">
        <v>44.77</v>
      </c>
      <c r="D176" s="46">
        <v>12669.910000000002</v>
      </c>
      <c r="E176" s="73" t="s">
        <v>17</v>
      </c>
      <c r="F176" s="42"/>
      <c r="G176" s="43"/>
      <c r="H176" s="43"/>
      <c r="I176" s="43"/>
    </row>
    <row r="177" spans="1:9" ht="14.5">
      <c r="A177" s="6">
        <v>45608.458518518521</v>
      </c>
      <c r="B177" s="45">
        <v>130</v>
      </c>
      <c r="C177" s="52">
        <v>44.75</v>
      </c>
      <c r="D177" s="46">
        <v>5817.5</v>
      </c>
      <c r="E177" s="73" t="s">
        <v>28</v>
      </c>
      <c r="F177" s="42"/>
      <c r="G177" s="43"/>
      <c r="H177" s="43"/>
      <c r="I177" s="43"/>
    </row>
    <row r="178" spans="1:9" ht="14.5">
      <c r="A178" s="6">
        <v>45608.460196759261</v>
      </c>
      <c r="B178" s="45">
        <v>183</v>
      </c>
      <c r="C178" s="52">
        <v>44.73</v>
      </c>
      <c r="D178" s="46">
        <v>8185.5899999999992</v>
      </c>
      <c r="E178" s="73" t="s">
        <v>17</v>
      </c>
      <c r="F178" s="42"/>
      <c r="G178" s="43"/>
      <c r="H178" s="43"/>
      <c r="I178" s="43"/>
    </row>
    <row r="179" spans="1:9" ht="14.5">
      <c r="A179" s="6">
        <v>45608.460196759261</v>
      </c>
      <c r="B179" s="45">
        <v>79</v>
      </c>
      <c r="C179" s="52">
        <v>44.73</v>
      </c>
      <c r="D179" s="46">
        <v>3533.6699999999996</v>
      </c>
      <c r="E179" s="73" t="s">
        <v>17</v>
      </c>
      <c r="F179" s="42"/>
      <c r="G179" s="43"/>
      <c r="H179" s="43"/>
      <c r="I179" s="43"/>
    </row>
    <row r="180" spans="1:9" ht="14.5">
      <c r="A180" s="6">
        <v>45608.461122685185</v>
      </c>
      <c r="B180" s="45">
        <v>179</v>
      </c>
      <c r="C180" s="52">
        <v>44.71</v>
      </c>
      <c r="D180" s="46">
        <v>8003.09</v>
      </c>
      <c r="E180" s="73" t="s">
        <v>17</v>
      </c>
      <c r="F180" s="42"/>
      <c r="G180" s="43"/>
      <c r="H180" s="43"/>
      <c r="I180" s="43"/>
    </row>
    <row r="181" spans="1:9" ht="14.5">
      <c r="A181" s="6">
        <v>45608.461122685185</v>
      </c>
      <c r="B181" s="45">
        <v>52</v>
      </c>
      <c r="C181" s="52">
        <v>44.71</v>
      </c>
      <c r="D181" s="46">
        <v>2324.92</v>
      </c>
      <c r="E181" s="73" t="s">
        <v>28</v>
      </c>
      <c r="F181" s="42"/>
      <c r="G181" s="43"/>
      <c r="H181" s="43"/>
      <c r="I181" s="43"/>
    </row>
    <row r="182" spans="1:9" ht="14.5">
      <c r="A182" s="6">
        <v>45608.461122685185</v>
      </c>
      <c r="B182" s="45">
        <v>52</v>
      </c>
      <c r="C182" s="52">
        <v>44.71</v>
      </c>
      <c r="D182" s="46">
        <v>2324.92</v>
      </c>
      <c r="E182" s="73" t="s">
        <v>28</v>
      </c>
      <c r="F182" s="42"/>
      <c r="G182" s="43"/>
      <c r="H182" s="43"/>
      <c r="I182" s="43"/>
    </row>
    <row r="183" spans="1:9" ht="14.5">
      <c r="A183" s="6">
        <v>45608.461122685185</v>
      </c>
      <c r="B183" s="45">
        <v>13</v>
      </c>
      <c r="C183" s="52">
        <v>44.71</v>
      </c>
      <c r="D183" s="46">
        <v>581.23</v>
      </c>
      <c r="E183" s="73" t="s">
        <v>28</v>
      </c>
      <c r="F183" s="42"/>
      <c r="G183" s="43"/>
      <c r="H183" s="43"/>
      <c r="I183" s="43"/>
    </row>
    <row r="184" spans="1:9" ht="14.5">
      <c r="A184" s="6">
        <v>45608.462129629632</v>
      </c>
      <c r="B184" s="45">
        <v>153</v>
      </c>
      <c r="C184" s="52">
        <v>44.7</v>
      </c>
      <c r="D184" s="46">
        <v>6839.1</v>
      </c>
      <c r="E184" s="73" t="s">
        <v>17</v>
      </c>
      <c r="F184" s="42"/>
      <c r="G184" s="43"/>
      <c r="H184" s="43"/>
      <c r="I184" s="43"/>
    </row>
    <row r="185" spans="1:9" ht="14.5">
      <c r="A185" s="6">
        <v>45608.462129629632</v>
      </c>
      <c r="B185" s="45">
        <v>8</v>
      </c>
      <c r="C185" s="52">
        <v>44.7</v>
      </c>
      <c r="D185" s="46">
        <v>357.6</v>
      </c>
      <c r="E185" s="73" t="s">
        <v>17</v>
      </c>
      <c r="F185" s="42"/>
      <c r="G185" s="43"/>
      <c r="H185" s="43"/>
      <c r="I185" s="43"/>
    </row>
    <row r="186" spans="1:9" ht="14.5">
      <c r="A186" s="6">
        <v>45608.462824074071</v>
      </c>
      <c r="B186" s="45">
        <v>125</v>
      </c>
      <c r="C186" s="52">
        <v>44.67</v>
      </c>
      <c r="D186" s="46">
        <v>5583.75</v>
      </c>
      <c r="E186" s="73" t="s">
        <v>28</v>
      </c>
      <c r="F186" s="42"/>
      <c r="G186" s="43"/>
      <c r="H186" s="43"/>
      <c r="I186" s="43"/>
    </row>
    <row r="187" spans="1:9" ht="14.5">
      <c r="A187" s="6">
        <v>45608.463692129626</v>
      </c>
      <c r="B187" s="45">
        <v>178</v>
      </c>
      <c r="C187" s="52">
        <v>44.66</v>
      </c>
      <c r="D187" s="46">
        <v>7949.48</v>
      </c>
      <c r="E187" s="73" t="s">
        <v>17</v>
      </c>
      <c r="F187" s="42"/>
      <c r="G187" s="43"/>
      <c r="H187" s="43"/>
      <c r="I187" s="43"/>
    </row>
    <row r="188" spans="1:9" ht="14.5">
      <c r="A188" s="6">
        <v>45608.464479166665</v>
      </c>
      <c r="B188" s="45">
        <v>163</v>
      </c>
      <c r="C188" s="52">
        <v>44.64</v>
      </c>
      <c r="D188" s="46">
        <v>7276.32</v>
      </c>
      <c r="E188" s="73" t="s">
        <v>17</v>
      </c>
      <c r="F188" s="42"/>
      <c r="G188" s="43"/>
      <c r="H188" s="43"/>
      <c r="I188" s="43"/>
    </row>
    <row r="189" spans="1:9" ht="14.5">
      <c r="A189" s="6">
        <v>45608.466562499998</v>
      </c>
      <c r="B189" s="45">
        <v>109</v>
      </c>
      <c r="C189" s="52">
        <v>44.7</v>
      </c>
      <c r="D189" s="46">
        <v>4872.3</v>
      </c>
      <c r="E189" s="73" t="s">
        <v>17</v>
      </c>
      <c r="F189" s="42"/>
      <c r="G189" s="43"/>
      <c r="H189" s="43"/>
      <c r="I189" s="43"/>
    </row>
    <row r="190" spans="1:9" ht="14.5">
      <c r="A190" s="6">
        <v>45608.466562499998</v>
      </c>
      <c r="B190" s="45">
        <v>162</v>
      </c>
      <c r="C190" s="52">
        <v>44.7</v>
      </c>
      <c r="D190" s="46">
        <v>7241.4000000000005</v>
      </c>
      <c r="E190" s="73" t="s">
        <v>17</v>
      </c>
      <c r="F190" s="42"/>
      <c r="G190" s="43"/>
      <c r="H190" s="43"/>
      <c r="I190" s="43"/>
    </row>
    <row r="191" spans="1:9" ht="14.5">
      <c r="A191" s="6">
        <v>45608.466666666667</v>
      </c>
      <c r="B191" s="45">
        <v>114</v>
      </c>
      <c r="C191" s="52">
        <v>44.69</v>
      </c>
      <c r="D191" s="46">
        <v>5094.66</v>
      </c>
      <c r="E191" s="73" t="s">
        <v>28</v>
      </c>
      <c r="F191" s="42"/>
      <c r="G191" s="43"/>
      <c r="H191" s="43"/>
      <c r="I191" s="43"/>
    </row>
    <row r="192" spans="1:9" ht="14.5">
      <c r="A192" s="6">
        <v>45608.468344907407</v>
      </c>
      <c r="B192" s="45">
        <v>201</v>
      </c>
      <c r="C192" s="52">
        <v>44.73</v>
      </c>
      <c r="D192" s="46">
        <v>8990.73</v>
      </c>
      <c r="E192" s="73" t="s">
        <v>17</v>
      </c>
      <c r="F192" s="42"/>
      <c r="G192" s="43"/>
      <c r="H192" s="43"/>
      <c r="I192" s="43"/>
    </row>
    <row r="193" spans="1:9" ht="14.5">
      <c r="A193" s="6">
        <v>45608.468668981484</v>
      </c>
      <c r="B193" s="45">
        <v>113</v>
      </c>
      <c r="C193" s="52">
        <v>44.72</v>
      </c>
      <c r="D193" s="46">
        <v>5053.3599999999997</v>
      </c>
      <c r="E193" s="73" t="s">
        <v>28</v>
      </c>
      <c r="F193" s="42"/>
      <c r="G193" s="43"/>
      <c r="H193" s="43"/>
      <c r="I193" s="43"/>
    </row>
    <row r="194" spans="1:9" ht="14.5">
      <c r="A194" s="6">
        <v>45608.469826388886</v>
      </c>
      <c r="B194" s="45">
        <v>223</v>
      </c>
      <c r="C194" s="52">
        <v>44.76</v>
      </c>
      <c r="D194" s="46">
        <v>9981.48</v>
      </c>
      <c r="E194" s="73" t="s">
        <v>17</v>
      </c>
      <c r="F194" s="42"/>
      <c r="G194" s="43"/>
      <c r="H194" s="43"/>
      <c r="I194" s="43"/>
    </row>
    <row r="195" spans="1:9" ht="14.5">
      <c r="A195" s="6">
        <v>45608.470358796294</v>
      </c>
      <c r="B195" s="45">
        <v>92</v>
      </c>
      <c r="C195" s="52">
        <v>44.77</v>
      </c>
      <c r="D195" s="46">
        <v>4118.84</v>
      </c>
      <c r="E195" s="73" t="s">
        <v>17</v>
      </c>
      <c r="F195" s="42"/>
      <c r="G195" s="43"/>
      <c r="H195" s="43"/>
      <c r="I195" s="43"/>
    </row>
    <row r="196" spans="1:9" ht="14.5">
      <c r="A196" s="6">
        <v>45608.470358796294</v>
      </c>
      <c r="B196" s="45">
        <v>102</v>
      </c>
      <c r="C196" s="52">
        <v>44.77</v>
      </c>
      <c r="D196" s="46">
        <v>4566.54</v>
      </c>
      <c r="E196" s="73" t="s">
        <v>17</v>
      </c>
      <c r="F196" s="42"/>
      <c r="G196" s="43"/>
      <c r="H196" s="43"/>
      <c r="I196" s="43"/>
    </row>
    <row r="197" spans="1:9" ht="14.5">
      <c r="A197" s="6">
        <v>45608.470358796294</v>
      </c>
      <c r="B197" s="45">
        <v>138</v>
      </c>
      <c r="C197" s="52">
        <v>44.77</v>
      </c>
      <c r="D197" s="46">
        <v>6178.26</v>
      </c>
      <c r="E197" s="73" t="s">
        <v>28</v>
      </c>
      <c r="F197" s="42"/>
      <c r="G197" s="43"/>
      <c r="H197" s="43"/>
      <c r="I197" s="43"/>
    </row>
    <row r="198" spans="1:9" ht="14.5">
      <c r="A198" s="6">
        <v>45608.470370370371</v>
      </c>
      <c r="B198" s="45">
        <v>193</v>
      </c>
      <c r="C198" s="52">
        <v>44.76</v>
      </c>
      <c r="D198" s="46">
        <v>8638.68</v>
      </c>
      <c r="E198" s="73" t="s">
        <v>17</v>
      </c>
      <c r="F198" s="42"/>
      <c r="G198" s="43"/>
      <c r="H198" s="43"/>
      <c r="I198" s="43"/>
    </row>
    <row r="199" spans="1:9" ht="14.5">
      <c r="A199" s="6">
        <v>45608.470416666663</v>
      </c>
      <c r="B199" s="45">
        <v>118</v>
      </c>
      <c r="C199" s="52">
        <v>44.75</v>
      </c>
      <c r="D199" s="46">
        <v>5280.5</v>
      </c>
      <c r="E199" s="73" t="s">
        <v>28</v>
      </c>
      <c r="F199" s="42"/>
      <c r="G199" s="43"/>
      <c r="H199" s="43"/>
      <c r="I199" s="43"/>
    </row>
    <row r="200" spans="1:9" ht="14.5">
      <c r="A200" s="6">
        <v>45608.472569444442</v>
      </c>
      <c r="B200" s="45">
        <v>114</v>
      </c>
      <c r="C200" s="52">
        <v>44.73</v>
      </c>
      <c r="D200" s="46">
        <v>5099.2199999999993</v>
      </c>
      <c r="E200" s="73" t="s">
        <v>28</v>
      </c>
      <c r="F200" s="42"/>
      <c r="G200" s="43"/>
      <c r="H200" s="43"/>
      <c r="I200" s="43"/>
    </row>
    <row r="201" spans="1:9" ht="14.5">
      <c r="A201" s="6">
        <v>45608.473645833335</v>
      </c>
      <c r="B201" s="45">
        <v>209</v>
      </c>
      <c r="C201" s="52">
        <v>44.72</v>
      </c>
      <c r="D201" s="46">
        <v>9346.48</v>
      </c>
      <c r="E201" s="73" t="s">
        <v>17</v>
      </c>
      <c r="F201" s="42"/>
      <c r="G201" s="43"/>
      <c r="H201" s="43"/>
      <c r="I201" s="43"/>
    </row>
    <row r="202" spans="1:9" ht="14.5">
      <c r="A202" s="6">
        <v>45608.47420138889</v>
      </c>
      <c r="B202" s="45">
        <v>62</v>
      </c>
      <c r="C202" s="52">
        <v>44.69</v>
      </c>
      <c r="D202" s="46">
        <v>2770.7799999999997</v>
      </c>
      <c r="E202" s="73" t="s">
        <v>17</v>
      </c>
      <c r="F202" s="42"/>
      <c r="G202" s="43"/>
      <c r="H202" s="43"/>
      <c r="I202" s="43"/>
    </row>
    <row r="203" spans="1:9" ht="14.5">
      <c r="A203" s="6">
        <v>45608.47420138889</v>
      </c>
      <c r="B203" s="45">
        <v>80</v>
      </c>
      <c r="C203" s="52">
        <v>44.69</v>
      </c>
      <c r="D203" s="46">
        <v>3575.2</v>
      </c>
      <c r="E203" s="73" t="s">
        <v>17</v>
      </c>
      <c r="F203" s="42"/>
      <c r="G203" s="43"/>
      <c r="H203" s="43"/>
      <c r="I203" s="43"/>
    </row>
    <row r="204" spans="1:9" ht="14.5">
      <c r="A204" s="6">
        <v>45608.47420138889</v>
      </c>
      <c r="B204" s="45">
        <v>90</v>
      </c>
      <c r="C204" s="52">
        <v>44.69</v>
      </c>
      <c r="D204" s="46">
        <v>4022.1</v>
      </c>
      <c r="E204" s="73" t="s">
        <v>17</v>
      </c>
      <c r="F204" s="42"/>
      <c r="G204" s="43"/>
      <c r="H204" s="43"/>
      <c r="I204" s="43"/>
    </row>
    <row r="205" spans="1:9" ht="14.5">
      <c r="A205" s="6">
        <v>45608.476157407407</v>
      </c>
      <c r="B205" s="45">
        <v>21</v>
      </c>
      <c r="C205" s="52">
        <v>44.68</v>
      </c>
      <c r="D205" s="46">
        <v>938.28</v>
      </c>
      <c r="E205" s="73" t="s">
        <v>28</v>
      </c>
      <c r="F205" s="42"/>
      <c r="G205" s="43"/>
      <c r="H205" s="43"/>
      <c r="I205" s="43"/>
    </row>
    <row r="206" spans="1:9" ht="14.5">
      <c r="A206" s="6">
        <v>45608.476157407407</v>
      </c>
      <c r="B206" s="45">
        <v>107</v>
      </c>
      <c r="C206" s="52">
        <v>44.68</v>
      </c>
      <c r="D206" s="46">
        <v>4780.76</v>
      </c>
      <c r="E206" s="73" t="s">
        <v>28</v>
      </c>
      <c r="F206" s="42"/>
      <c r="G206" s="43"/>
      <c r="H206" s="43"/>
      <c r="I206" s="43"/>
    </row>
    <row r="207" spans="1:9" ht="14.5">
      <c r="A207" s="6">
        <v>45608.476817129631</v>
      </c>
      <c r="B207" s="45">
        <v>103</v>
      </c>
      <c r="C207" s="52">
        <v>44.68</v>
      </c>
      <c r="D207" s="46">
        <v>4602.04</v>
      </c>
      <c r="E207" s="73" t="s">
        <v>17</v>
      </c>
      <c r="F207" s="42"/>
      <c r="G207" s="43"/>
      <c r="H207" s="43"/>
      <c r="I207" s="43"/>
    </row>
    <row r="208" spans="1:9" ht="14.5">
      <c r="A208" s="6">
        <v>45608.476817129631</v>
      </c>
      <c r="B208" s="45">
        <v>124</v>
      </c>
      <c r="C208" s="52">
        <v>44.68</v>
      </c>
      <c r="D208" s="46">
        <v>5540.32</v>
      </c>
      <c r="E208" s="73" t="s">
        <v>17</v>
      </c>
      <c r="F208" s="42"/>
      <c r="G208" s="43"/>
      <c r="H208" s="43"/>
      <c r="I208" s="43"/>
    </row>
    <row r="209" spans="1:9" ht="14.5">
      <c r="A209" s="6">
        <v>45608.479247685187</v>
      </c>
      <c r="B209" s="45">
        <v>227</v>
      </c>
      <c r="C209" s="52">
        <v>44.74</v>
      </c>
      <c r="D209" s="46">
        <v>10155.98</v>
      </c>
      <c r="E209" s="73" t="s">
        <v>17</v>
      </c>
      <c r="F209" s="42"/>
      <c r="G209" s="43"/>
      <c r="H209" s="43"/>
      <c r="I209" s="43"/>
    </row>
    <row r="210" spans="1:9" ht="14.5">
      <c r="A210" s="6">
        <v>45608.479247685187</v>
      </c>
      <c r="B210" s="45">
        <v>64</v>
      </c>
      <c r="C210" s="52">
        <v>44.74</v>
      </c>
      <c r="D210" s="46">
        <v>2863.36</v>
      </c>
      <c r="E210" s="73" t="s">
        <v>28</v>
      </c>
      <c r="F210" s="42"/>
      <c r="G210" s="43"/>
      <c r="H210" s="43"/>
      <c r="I210" s="43"/>
    </row>
    <row r="211" spans="1:9" ht="14.5">
      <c r="A211" s="6">
        <v>45608.479247685187</v>
      </c>
      <c r="B211" s="45">
        <v>68</v>
      </c>
      <c r="C211" s="52">
        <v>44.74</v>
      </c>
      <c r="D211" s="46">
        <v>3042.32</v>
      </c>
      <c r="E211" s="73" t="s">
        <v>28</v>
      </c>
      <c r="F211" s="42"/>
      <c r="G211" s="43"/>
      <c r="H211" s="43"/>
      <c r="I211" s="43"/>
    </row>
    <row r="212" spans="1:9" ht="14.5">
      <c r="A212" s="6">
        <v>45608.479247685187</v>
      </c>
      <c r="B212" s="45">
        <v>4</v>
      </c>
      <c r="C212" s="52">
        <v>44.74</v>
      </c>
      <c r="D212" s="46">
        <v>178.96</v>
      </c>
      <c r="E212" s="73" t="s">
        <v>28</v>
      </c>
      <c r="F212" s="42"/>
      <c r="G212" s="43"/>
      <c r="H212" s="43"/>
      <c r="I212" s="43"/>
    </row>
    <row r="213" spans="1:9" ht="14.5">
      <c r="A213" s="6">
        <v>45608.479780092595</v>
      </c>
      <c r="B213" s="45">
        <v>212</v>
      </c>
      <c r="C213" s="52">
        <v>44.74</v>
      </c>
      <c r="D213" s="46">
        <v>9484.880000000001</v>
      </c>
      <c r="E213" s="73" t="s">
        <v>17</v>
      </c>
      <c r="F213" s="42"/>
      <c r="G213" s="43"/>
      <c r="H213" s="43"/>
      <c r="I213" s="43"/>
    </row>
    <row r="214" spans="1:9" ht="14.5">
      <c r="A214" s="6">
        <v>45608.482071759259</v>
      </c>
      <c r="B214" s="45">
        <v>2</v>
      </c>
      <c r="C214" s="52">
        <v>44.75</v>
      </c>
      <c r="D214" s="46">
        <v>89.5</v>
      </c>
      <c r="E214" s="73" t="s">
        <v>17</v>
      </c>
      <c r="F214" s="42"/>
      <c r="G214" s="43"/>
      <c r="H214" s="43"/>
      <c r="I214" s="43"/>
    </row>
    <row r="215" spans="1:9" ht="14.5">
      <c r="A215" s="6">
        <v>45608.482071759259</v>
      </c>
      <c r="B215" s="45">
        <v>16</v>
      </c>
      <c r="C215" s="52">
        <v>44.75</v>
      </c>
      <c r="D215" s="46">
        <v>716</v>
      </c>
      <c r="E215" s="73" t="s">
        <v>17</v>
      </c>
      <c r="F215" s="42"/>
      <c r="G215" s="43"/>
      <c r="H215" s="43"/>
      <c r="I215" s="43"/>
    </row>
    <row r="216" spans="1:9" ht="14.5">
      <c r="A216" s="6">
        <v>45608.482071759259</v>
      </c>
      <c r="B216" s="45">
        <v>190</v>
      </c>
      <c r="C216" s="52">
        <v>44.75</v>
      </c>
      <c r="D216" s="46">
        <v>8502.5</v>
      </c>
      <c r="E216" s="73" t="s">
        <v>17</v>
      </c>
      <c r="F216" s="42"/>
      <c r="G216" s="43"/>
      <c r="H216" s="43"/>
      <c r="I216" s="43"/>
    </row>
    <row r="217" spans="1:9" ht="14.5">
      <c r="A217" s="6">
        <v>45608.482071759259</v>
      </c>
      <c r="B217" s="45">
        <v>114</v>
      </c>
      <c r="C217" s="52">
        <v>44.75</v>
      </c>
      <c r="D217" s="46">
        <v>5101.5</v>
      </c>
      <c r="E217" s="73" t="s">
        <v>28</v>
      </c>
      <c r="F217" s="42"/>
      <c r="G217" s="43"/>
      <c r="H217" s="43"/>
      <c r="I217" s="43"/>
    </row>
    <row r="218" spans="1:9" ht="14.5">
      <c r="A218" s="6">
        <v>45608.482083333336</v>
      </c>
      <c r="B218" s="45">
        <v>87</v>
      </c>
      <c r="C218" s="52">
        <v>44.74</v>
      </c>
      <c r="D218" s="46">
        <v>3892.38</v>
      </c>
      <c r="E218" s="73" t="s">
        <v>17</v>
      </c>
      <c r="F218" s="42"/>
      <c r="G218" s="43"/>
      <c r="H218" s="43"/>
      <c r="I218" s="43"/>
    </row>
    <row r="219" spans="1:9" ht="14.5">
      <c r="A219" s="6">
        <v>45608.482083333336</v>
      </c>
      <c r="B219" s="45">
        <v>121</v>
      </c>
      <c r="C219" s="52">
        <v>44.74</v>
      </c>
      <c r="D219" s="46">
        <v>5413.54</v>
      </c>
      <c r="E219" s="73" t="s">
        <v>17</v>
      </c>
      <c r="F219" s="42"/>
      <c r="G219" s="43"/>
      <c r="H219" s="43"/>
      <c r="I219" s="43"/>
    </row>
    <row r="220" spans="1:9" ht="14.5">
      <c r="A220" s="6">
        <v>45608.485185185185</v>
      </c>
      <c r="B220" s="45">
        <v>2</v>
      </c>
      <c r="C220" s="52">
        <v>44.74</v>
      </c>
      <c r="D220" s="46">
        <v>89.48</v>
      </c>
      <c r="E220" s="73" t="s">
        <v>17</v>
      </c>
      <c r="F220" s="42"/>
      <c r="G220" s="43"/>
      <c r="H220" s="43"/>
      <c r="I220" s="43"/>
    </row>
    <row r="221" spans="1:9" ht="14.5">
      <c r="A221" s="6">
        <v>45608.485185185185</v>
      </c>
      <c r="B221" s="45">
        <v>181</v>
      </c>
      <c r="C221" s="52">
        <v>44.74</v>
      </c>
      <c r="D221" s="46">
        <v>8097.9400000000005</v>
      </c>
      <c r="E221" s="73" t="s">
        <v>17</v>
      </c>
      <c r="F221" s="42"/>
      <c r="G221" s="43"/>
      <c r="H221" s="43"/>
      <c r="I221" s="43"/>
    </row>
    <row r="222" spans="1:9" ht="14.5">
      <c r="A222" s="6">
        <v>45608.485185185185</v>
      </c>
      <c r="B222" s="45">
        <v>181</v>
      </c>
      <c r="C222" s="52">
        <v>44.74</v>
      </c>
      <c r="D222" s="46">
        <v>8097.9400000000005</v>
      </c>
      <c r="E222" s="73" t="s">
        <v>17</v>
      </c>
      <c r="F222" s="42"/>
      <c r="G222" s="43"/>
      <c r="H222" s="43"/>
      <c r="I222" s="43"/>
    </row>
    <row r="223" spans="1:9" ht="14.5">
      <c r="A223" s="6">
        <v>45608.485763888886</v>
      </c>
      <c r="B223" s="45">
        <v>121</v>
      </c>
      <c r="C223" s="52">
        <v>44.75</v>
      </c>
      <c r="D223" s="46">
        <v>5414.75</v>
      </c>
      <c r="E223" s="73" t="s">
        <v>28</v>
      </c>
      <c r="F223" s="42"/>
      <c r="G223" s="43"/>
      <c r="H223" s="43"/>
      <c r="I223" s="43"/>
    </row>
    <row r="224" spans="1:9" ht="14.5">
      <c r="A224" s="6">
        <v>45608.48578703704</v>
      </c>
      <c r="B224" s="45">
        <v>138</v>
      </c>
      <c r="C224" s="52">
        <v>44.74</v>
      </c>
      <c r="D224" s="46">
        <v>6174.12</v>
      </c>
      <c r="E224" s="73" t="s">
        <v>28</v>
      </c>
      <c r="F224" s="42"/>
      <c r="G224" s="43"/>
      <c r="H224" s="43"/>
      <c r="I224" s="43"/>
    </row>
    <row r="225" spans="1:9" ht="14.5">
      <c r="A225" s="6">
        <v>45608.48715277778</v>
      </c>
      <c r="B225" s="45">
        <v>85</v>
      </c>
      <c r="C225" s="52">
        <v>44.74</v>
      </c>
      <c r="D225" s="46">
        <v>3802.9</v>
      </c>
      <c r="E225" s="73" t="s">
        <v>17</v>
      </c>
      <c r="F225" s="42"/>
      <c r="G225" s="43"/>
      <c r="H225" s="43"/>
      <c r="I225" s="43"/>
    </row>
    <row r="226" spans="1:9" ht="14.5">
      <c r="A226" s="6">
        <v>45608.48715277778</v>
      </c>
      <c r="B226" s="45">
        <v>44</v>
      </c>
      <c r="C226" s="52">
        <v>44.74</v>
      </c>
      <c r="D226" s="46">
        <v>1968.5600000000002</v>
      </c>
      <c r="E226" s="73" t="s">
        <v>17</v>
      </c>
      <c r="F226" s="42"/>
      <c r="G226" s="43"/>
      <c r="H226" s="43"/>
      <c r="I226" s="43"/>
    </row>
    <row r="227" spans="1:9" ht="14.5">
      <c r="A227" s="6">
        <v>45608.48715277778</v>
      </c>
      <c r="B227" s="45">
        <v>122</v>
      </c>
      <c r="C227" s="52">
        <v>44.74</v>
      </c>
      <c r="D227" s="46">
        <v>5458.2800000000007</v>
      </c>
      <c r="E227" s="73" t="s">
        <v>17</v>
      </c>
      <c r="F227" s="42"/>
      <c r="G227" s="43"/>
      <c r="H227" s="43"/>
      <c r="I227" s="43"/>
    </row>
    <row r="228" spans="1:9" ht="14.5">
      <c r="A228" s="6">
        <v>45608.48715277778</v>
      </c>
      <c r="B228" s="45">
        <v>10</v>
      </c>
      <c r="C228" s="52">
        <v>44.74</v>
      </c>
      <c r="D228" s="46">
        <v>447.40000000000003</v>
      </c>
      <c r="E228" s="73" t="s">
        <v>17</v>
      </c>
      <c r="F228" s="42"/>
      <c r="G228" s="43"/>
      <c r="H228" s="43"/>
      <c r="I228" s="43"/>
    </row>
    <row r="229" spans="1:9" ht="14.5">
      <c r="A229" s="6">
        <v>45608.48715277778</v>
      </c>
      <c r="B229" s="45">
        <v>62</v>
      </c>
      <c r="C229" s="52">
        <v>44.74</v>
      </c>
      <c r="D229" s="46">
        <v>2773.88</v>
      </c>
      <c r="E229" s="73" t="s">
        <v>17</v>
      </c>
      <c r="F229" s="42"/>
      <c r="G229" s="43"/>
      <c r="H229" s="43"/>
      <c r="I229" s="43"/>
    </row>
    <row r="230" spans="1:9" ht="14.5">
      <c r="A230" s="6">
        <v>45608.48715277778</v>
      </c>
      <c r="B230" s="45">
        <v>88</v>
      </c>
      <c r="C230" s="52">
        <v>44.74</v>
      </c>
      <c r="D230" s="46">
        <v>3937.1200000000003</v>
      </c>
      <c r="E230" s="73" t="s">
        <v>17</v>
      </c>
      <c r="F230" s="42"/>
      <c r="G230" s="43"/>
      <c r="H230" s="43"/>
      <c r="I230" s="43"/>
    </row>
    <row r="231" spans="1:9" ht="14.5">
      <c r="A231" s="6">
        <v>45608.48715277778</v>
      </c>
      <c r="B231" s="45">
        <v>16</v>
      </c>
      <c r="C231" s="52">
        <v>44.74</v>
      </c>
      <c r="D231" s="46">
        <v>715.84</v>
      </c>
      <c r="E231" s="73" t="s">
        <v>17</v>
      </c>
      <c r="F231" s="42"/>
      <c r="G231" s="43"/>
      <c r="H231" s="43"/>
      <c r="I231" s="43"/>
    </row>
    <row r="232" spans="1:9" ht="14.5">
      <c r="A232" s="6">
        <v>45608.48945601852</v>
      </c>
      <c r="B232" s="45">
        <v>117</v>
      </c>
      <c r="C232" s="52">
        <v>44.79</v>
      </c>
      <c r="D232" s="46">
        <v>5240.43</v>
      </c>
      <c r="E232" s="73" t="s">
        <v>17</v>
      </c>
      <c r="F232" s="42"/>
      <c r="G232" s="43"/>
      <c r="H232" s="43"/>
      <c r="I232" s="43"/>
    </row>
    <row r="233" spans="1:9" ht="14.5">
      <c r="A233" s="6">
        <v>45608.48945601852</v>
      </c>
      <c r="B233" s="45">
        <v>116</v>
      </c>
      <c r="C233" s="52">
        <v>44.79</v>
      </c>
      <c r="D233" s="46">
        <v>5195.6400000000003</v>
      </c>
      <c r="E233" s="73" t="s">
        <v>17</v>
      </c>
      <c r="F233" s="42"/>
      <c r="G233" s="43"/>
      <c r="H233" s="43"/>
      <c r="I233" s="43"/>
    </row>
    <row r="234" spans="1:9" ht="14.5">
      <c r="A234" s="6">
        <v>45608.489675925928</v>
      </c>
      <c r="B234" s="45">
        <v>129</v>
      </c>
      <c r="C234" s="52">
        <v>44.78</v>
      </c>
      <c r="D234" s="46">
        <v>5776.62</v>
      </c>
      <c r="E234" s="73" t="s">
        <v>28</v>
      </c>
      <c r="F234" s="42"/>
      <c r="G234" s="43"/>
      <c r="H234" s="43"/>
      <c r="I234" s="43"/>
    </row>
    <row r="235" spans="1:9" ht="14.5">
      <c r="A235" s="6">
        <v>45608.491400462961</v>
      </c>
      <c r="B235" s="45">
        <v>121</v>
      </c>
      <c r="C235" s="52">
        <v>44.77</v>
      </c>
      <c r="D235" s="46">
        <v>5417.17</v>
      </c>
      <c r="E235" s="73" t="s">
        <v>28</v>
      </c>
      <c r="F235" s="42"/>
      <c r="G235" s="43"/>
      <c r="H235" s="43"/>
      <c r="I235" s="43"/>
    </row>
    <row r="236" spans="1:9" ht="14.5">
      <c r="A236" s="6">
        <v>45608.493344907409</v>
      </c>
      <c r="B236" s="45">
        <v>133</v>
      </c>
      <c r="C236" s="52">
        <v>44.78</v>
      </c>
      <c r="D236" s="46">
        <v>5955.74</v>
      </c>
      <c r="E236" s="73" t="s">
        <v>17</v>
      </c>
      <c r="F236" s="42"/>
      <c r="G236" s="43"/>
      <c r="H236" s="43"/>
      <c r="I236" s="43"/>
    </row>
    <row r="237" spans="1:9" ht="14.5">
      <c r="A237" s="6">
        <v>45608.493344907409</v>
      </c>
      <c r="B237" s="45">
        <v>10</v>
      </c>
      <c r="C237" s="52">
        <v>44.78</v>
      </c>
      <c r="D237" s="46">
        <v>447.8</v>
      </c>
      <c r="E237" s="73" t="s">
        <v>17</v>
      </c>
      <c r="F237" s="42"/>
      <c r="G237" s="43"/>
      <c r="H237" s="43"/>
      <c r="I237" s="43"/>
    </row>
    <row r="238" spans="1:9" ht="14.5">
      <c r="A238" s="6">
        <v>45608.493344907409</v>
      </c>
      <c r="B238" s="45">
        <v>165</v>
      </c>
      <c r="C238" s="52">
        <v>44.78</v>
      </c>
      <c r="D238" s="46">
        <v>7388.7</v>
      </c>
      <c r="E238" s="73" t="s">
        <v>17</v>
      </c>
      <c r="F238" s="42"/>
      <c r="G238" s="43"/>
      <c r="H238" s="43"/>
      <c r="I238" s="43"/>
    </row>
    <row r="239" spans="1:9" ht="14.5">
      <c r="A239" s="6">
        <v>45608.493344907409</v>
      </c>
      <c r="B239" s="45">
        <v>10</v>
      </c>
      <c r="C239" s="52">
        <v>44.78</v>
      </c>
      <c r="D239" s="46">
        <v>447.8</v>
      </c>
      <c r="E239" s="73" t="s">
        <v>17</v>
      </c>
      <c r="F239" s="42"/>
      <c r="G239" s="43"/>
      <c r="H239" s="43"/>
      <c r="I239" s="43"/>
    </row>
    <row r="240" spans="1:9" ht="14.5">
      <c r="A240" s="6">
        <v>45608.493344907409</v>
      </c>
      <c r="B240" s="45">
        <v>165</v>
      </c>
      <c r="C240" s="52">
        <v>44.78</v>
      </c>
      <c r="D240" s="46">
        <v>7388.7</v>
      </c>
      <c r="E240" s="73" t="s">
        <v>17</v>
      </c>
      <c r="F240" s="42"/>
      <c r="G240" s="43"/>
      <c r="H240" s="43"/>
      <c r="I240" s="43"/>
    </row>
    <row r="241" spans="1:9" ht="14.5">
      <c r="A241" s="6">
        <v>45608.493344907409</v>
      </c>
      <c r="B241" s="45">
        <v>127</v>
      </c>
      <c r="C241" s="52">
        <v>44.78</v>
      </c>
      <c r="D241" s="46">
        <v>5687.06</v>
      </c>
      <c r="E241" s="73" t="s">
        <v>28</v>
      </c>
      <c r="F241" s="42"/>
      <c r="G241" s="43"/>
      <c r="H241" s="43"/>
      <c r="I241" s="43"/>
    </row>
    <row r="242" spans="1:9" ht="14.5">
      <c r="A242" s="6">
        <v>45608.495300925926</v>
      </c>
      <c r="B242" s="45">
        <v>25</v>
      </c>
      <c r="C242" s="52">
        <v>44.79</v>
      </c>
      <c r="D242" s="46">
        <v>1119.75</v>
      </c>
      <c r="E242" s="73" t="s">
        <v>17</v>
      </c>
      <c r="F242" s="42"/>
      <c r="G242" s="43"/>
      <c r="H242" s="43"/>
      <c r="I242" s="43"/>
    </row>
    <row r="243" spans="1:9" ht="14.5">
      <c r="A243" s="6">
        <v>45608.495300925926</v>
      </c>
      <c r="B243" s="45">
        <v>200</v>
      </c>
      <c r="C243" s="52">
        <v>44.79</v>
      </c>
      <c r="D243" s="46">
        <v>8958</v>
      </c>
      <c r="E243" s="73" t="s">
        <v>17</v>
      </c>
      <c r="F243" s="42"/>
      <c r="G243" s="43"/>
      <c r="H243" s="43"/>
      <c r="I243" s="43"/>
    </row>
    <row r="244" spans="1:9" ht="14.5">
      <c r="A244" s="6">
        <v>45608.497106481482</v>
      </c>
      <c r="B244" s="45">
        <v>193</v>
      </c>
      <c r="C244" s="52">
        <v>44.76</v>
      </c>
      <c r="D244" s="46">
        <v>8638.68</v>
      </c>
      <c r="E244" s="73" t="s">
        <v>17</v>
      </c>
      <c r="F244" s="42"/>
      <c r="G244" s="43"/>
      <c r="H244" s="43"/>
      <c r="I244" s="43"/>
    </row>
    <row r="245" spans="1:9" ht="14.5">
      <c r="A245" s="6">
        <v>45608.497106481482</v>
      </c>
      <c r="B245" s="45">
        <v>196</v>
      </c>
      <c r="C245" s="52">
        <v>44.76</v>
      </c>
      <c r="D245" s="46">
        <v>8772.9599999999991</v>
      </c>
      <c r="E245" s="73" t="s">
        <v>17</v>
      </c>
      <c r="F245" s="42"/>
      <c r="G245" s="43"/>
      <c r="H245" s="43"/>
      <c r="I245" s="43"/>
    </row>
    <row r="246" spans="1:9" ht="14.5">
      <c r="A246" s="6">
        <v>45608.497106481482</v>
      </c>
      <c r="B246" s="45">
        <v>60</v>
      </c>
      <c r="C246" s="52">
        <v>44.77</v>
      </c>
      <c r="D246" s="46">
        <v>2686.2000000000003</v>
      </c>
      <c r="E246" s="73" t="s">
        <v>17</v>
      </c>
      <c r="F246" s="42"/>
      <c r="G246" s="43"/>
      <c r="H246" s="43"/>
      <c r="I246" s="43"/>
    </row>
    <row r="247" spans="1:9" ht="14.5">
      <c r="A247" s="6">
        <v>45608.497106481482</v>
      </c>
      <c r="B247" s="45">
        <v>200</v>
      </c>
      <c r="C247" s="52">
        <v>44.77</v>
      </c>
      <c r="D247" s="46">
        <v>8954</v>
      </c>
      <c r="E247" s="73" t="s">
        <v>17</v>
      </c>
      <c r="F247" s="42"/>
      <c r="G247" s="43"/>
      <c r="H247" s="43"/>
      <c r="I247" s="43"/>
    </row>
    <row r="248" spans="1:9" ht="14.5">
      <c r="A248" s="6">
        <v>45608.497106481482</v>
      </c>
      <c r="B248" s="45">
        <v>17</v>
      </c>
      <c r="C248" s="52">
        <v>44.77</v>
      </c>
      <c r="D248" s="46">
        <v>761.09</v>
      </c>
      <c r="E248" s="73" t="s">
        <v>28</v>
      </c>
      <c r="F248" s="42"/>
      <c r="G248" s="43"/>
      <c r="H248" s="43"/>
      <c r="I248" s="43"/>
    </row>
    <row r="249" spans="1:9" ht="14.5">
      <c r="A249" s="6">
        <v>45608.497106481482</v>
      </c>
      <c r="B249" s="45">
        <v>118</v>
      </c>
      <c r="C249" s="52">
        <v>44.77</v>
      </c>
      <c r="D249" s="46">
        <v>5282.8600000000006</v>
      </c>
      <c r="E249" s="73" t="s">
        <v>28</v>
      </c>
      <c r="F249" s="42"/>
      <c r="G249" s="43"/>
      <c r="H249" s="43"/>
      <c r="I249" s="43"/>
    </row>
    <row r="250" spans="1:9" ht="14.5">
      <c r="A250" s="6">
        <v>45608.497152777774</v>
      </c>
      <c r="B250" s="45">
        <v>86</v>
      </c>
      <c r="C250" s="52">
        <v>44.75</v>
      </c>
      <c r="D250" s="46">
        <v>3848.5</v>
      </c>
      <c r="E250" s="73" t="s">
        <v>17</v>
      </c>
      <c r="F250" s="42"/>
      <c r="G250" s="43"/>
      <c r="H250" s="43"/>
      <c r="I250" s="43"/>
    </row>
    <row r="251" spans="1:9" ht="14.5">
      <c r="A251" s="6">
        <v>45608.497152777774</v>
      </c>
      <c r="B251" s="45">
        <v>86</v>
      </c>
      <c r="C251" s="52">
        <v>44.75</v>
      </c>
      <c r="D251" s="46">
        <v>3848.5</v>
      </c>
      <c r="E251" s="73" t="s">
        <v>17</v>
      </c>
      <c r="F251" s="42"/>
      <c r="G251" s="43"/>
      <c r="H251" s="43"/>
      <c r="I251" s="43"/>
    </row>
    <row r="252" spans="1:9" ht="14.5">
      <c r="A252" s="6">
        <v>45608.497152777774</v>
      </c>
      <c r="B252" s="45">
        <v>1</v>
      </c>
      <c r="C252" s="52">
        <v>44.75</v>
      </c>
      <c r="D252" s="46">
        <v>44.75</v>
      </c>
      <c r="E252" s="73" t="s">
        <v>17</v>
      </c>
      <c r="F252" s="42"/>
      <c r="G252" s="43"/>
      <c r="H252" s="43"/>
      <c r="I252" s="43"/>
    </row>
    <row r="253" spans="1:9" ht="14.5">
      <c r="A253" s="6">
        <v>45608.498680555553</v>
      </c>
      <c r="B253" s="45">
        <v>134</v>
      </c>
      <c r="C253" s="52">
        <v>44.76</v>
      </c>
      <c r="D253" s="46">
        <v>5997.84</v>
      </c>
      <c r="E253" s="73" t="s">
        <v>28</v>
      </c>
      <c r="F253" s="42"/>
      <c r="G253" s="43"/>
      <c r="H253" s="43"/>
      <c r="I253" s="43"/>
    </row>
    <row r="254" spans="1:9" ht="14.5">
      <c r="A254" s="6">
        <v>45608.49895833333</v>
      </c>
      <c r="B254" s="45">
        <v>124</v>
      </c>
      <c r="C254" s="52">
        <v>44.74</v>
      </c>
      <c r="D254" s="46">
        <v>5547.76</v>
      </c>
      <c r="E254" s="73" t="s">
        <v>17</v>
      </c>
      <c r="F254" s="42"/>
      <c r="G254" s="43"/>
      <c r="H254" s="43"/>
      <c r="I254" s="43"/>
    </row>
    <row r="255" spans="1:9" ht="14.5">
      <c r="A255" s="6">
        <v>45608.500543981485</v>
      </c>
      <c r="B255" s="45">
        <v>118</v>
      </c>
      <c r="C255" s="52">
        <v>44.69</v>
      </c>
      <c r="D255" s="46">
        <v>5273.42</v>
      </c>
      <c r="E255" s="73" t="s">
        <v>28</v>
      </c>
      <c r="F255" s="42"/>
      <c r="G255" s="43"/>
      <c r="H255" s="43"/>
      <c r="I255" s="43"/>
    </row>
    <row r="256" spans="1:9" ht="14.5">
      <c r="A256" s="6">
        <v>45608.500543981485</v>
      </c>
      <c r="B256" s="45">
        <v>13</v>
      </c>
      <c r="C256" s="52">
        <v>44.69</v>
      </c>
      <c r="D256" s="46">
        <v>580.97</v>
      </c>
      <c r="E256" s="73" t="s">
        <v>28</v>
      </c>
      <c r="F256" s="42"/>
      <c r="G256" s="43"/>
      <c r="H256" s="43"/>
      <c r="I256" s="43"/>
    </row>
    <row r="257" spans="1:9" ht="14.5">
      <c r="A257" s="6">
        <v>45608.503935185188</v>
      </c>
      <c r="B257" s="45">
        <v>182</v>
      </c>
      <c r="C257" s="52">
        <v>44.79</v>
      </c>
      <c r="D257" s="46">
        <v>8151.78</v>
      </c>
      <c r="E257" s="73" t="s">
        <v>17</v>
      </c>
      <c r="F257" s="42"/>
      <c r="G257" s="43"/>
      <c r="H257" s="43"/>
      <c r="I257" s="43"/>
    </row>
    <row r="258" spans="1:9" ht="14.5">
      <c r="A258" s="6">
        <v>45608.503981481481</v>
      </c>
      <c r="B258" s="45">
        <v>62</v>
      </c>
      <c r="C258" s="52">
        <v>44.78</v>
      </c>
      <c r="D258" s="46">
        <v>2776.36</v>
      </c>
      <c r="E258" s="73" t="s">
        <v>28</v>
      </c>
      <c r="F258" s="42"/>
      <c r="G258" s="43"/>
      <c r="H258" s="43"/>
      <c r="I258" s="43"/>
    </row>
    <row r="259" spans="1:9" ht="14.5">
      <c r="A259" s="6">
        <v>45608.503981481481</v>
      </c>
      <c r="B259" s="45">
        <v>76</v>
      </c>
      <c r="C259" s="52">
        <v>44.78</v>
      </c>
      <c r="D259" s="46">
        <v>3403.28</v>
      </c>
      <c r="E259" s="73" t="s">
        <v>28</v>
      </c>
      <c r="F259" s="42"/>
      <c r="G259" s="43"/>
      <c r="H259" s="43"/>
      <c r="I259" s="43"/>
    </row>
    <row r="260" spans="1:9" ht="14.5">
      <c r="A260" s="6">
        <v>45608.506828703707</v>
      </c>
      <c r="B260" s="45">
        <v>129</v>
      </c>
      <c r="C260" s="52">
        <v>44.79</v>
      </c>
      <c r="D260" s="46">
        <v>5777.91</v>
      </c>
      <c r="E260" s="73" t="s">
        <v>17</v>
      </c>
      <c r="F260" s="42"/>
      <c r="G260" s="43"/>
      <c r="H260" s="43"/>
      <c r="I260" s="43"/>
    </row>
    <row r="261" spans="1:9" ht="14.5">
      <c r="A261" s="6">
        <v>45608.507152777776</v>
      </c>
      <c r="B261" s="45">
        <v>61</v>
      </c>
      <c r="C261" s="52">
        <v>44.78</v>
      </c>
      <c r="D261" s="46">
        <v>2731.58</v>
      </c>
      <c r="E261" s="73" t="s">
        <v>17</v>
      </c>
      <c r="F261" s="42"/>
      <c r="G261" s="43"/>
      <c r="H261" s="43"/>
      <c r="I261" s="43"/>
    </row>
    <row r="262" spans="1:9" ht="14.5">
      <c r="A262" s="6">
        <v>45608.507152777776</v>
      </c>
      <c r="B262" s="45">
        <v>200</v>
      </c>
      <c r="C262" s="52">
        <v>44.78</v>
      </c>
      <c r="D262" s="46">
        <v>8956</v>
      </c>
      <c r="E262" s="73" t="s">
        <v>17</v>
      </c>
      <c r="F262" s="42"/>
      <c r="G262" s="43"/>
      <c r="H262" s="43"/>
      <c r="I262" s="43"/>
    </row>
    <row r="263" spans="1:9" ht="14.5">
      <c r="A263" s="6">
        <v>45608.507152777776</v>
      </c>
      <c r="B263" s="45">
        <v>90</v>
      </c>
      <c r="C263" s="52">
        <v>44.78</v>
      </c>
      <c r="D263" s="46">
        <v>4030.2000000000003</v>
      </c>
      <c r="E263" s="73" t="s">
        <v>17</v>
      </c>
      <c r="F263" s="42"/>
      <c r="G263" s="43"/>
      <c r="H263" s="43"/>
      <c r="I263" s="43"/>
    </row>
    <row r="264" spans="1:9" ht="14.5">
      <c r="A264" s="6">
        <v>45608.510347222225</v>
      </c>
      <c r="B264" s="45">
        <v>27</v>
      </c>
      <c r="C264" s="52">
        <v>44.81</v>
      </c>
      <c r="D264" s="46">
        <v>1209.8700000000001</v>
      </c>
      <c r="E264" s="73" t="s">
        <v>17</v>
      </c>
      <c r="F264" s="42"/>
      <c r="G264" s="43"/>
      <c r="H264" s="43"/>
      <c r="I264" s="43"/>
    </row>
    <row r="265" spans="1:9" ht="14.5">
      <c r="A265" s="6">
        <v>45608.510347222225</v>
      </c>
      <c r="B265" s="45">
        <v>89</v>
      </c>
      <c r="C265" s="52">
        <v>44.81</v>
      </c>
      <c r="D265" s="46">
        <v>3988.09</v>
      </c>
      <c r="E265" s="73" t="s">
        <v>17</v>
      </c>
      <c r="F265" s="42"/>
      <c r="G265" s="43"/>
      <c r="H265" s="43"/>
      <c r="I265" s="43"/>
    </row>
    <row r="266" spans="1:9" ht="14.5">
      <c r="A266" s="6">
        <v>45608.511250000003</v>
      </c>
      <c r="B266" s="45">
        <v>118</v>
      </c>
      <c r="C266" s="52">
        <v>44.81</v>
      </c>
      <c r="D266" s="46">
        <v>5287.58</v>
      </c>
      <c r="E266" s="73" t="s">
        <v>17</v>
      </c>
      <c r="F266" s="42"/>
      <c r="G266" s="43"/>
      <c r="H266" s="43"/>
      <c r="I266" s="43"/>
    </row>
    <row r="267" spans="1:9" ht="14.5">
      <c r="A267" s="6">
        <v>45608.511400462965</v>
      </c>
      <c r="B267" s="45">
        <v>43</v>
      </c>
      <c r="C267" s="52">
        <v>44.8</v>
      </c>
      <c r="D267" s="46">
        <v>1926.3999999999999</v>
      </c>
      <c r="E267" s="73" t="s">
        <v>17</v>
      </c>
      <c r="F267" s="42"/>
      <c r="G267" s="43"/>
      <c r="H267" s="43"/>
      <c r="I267" s="43"/>
    </row>
    <row r="268" spans="1:9" ht="14.5">
      <c r="A268" s="6">
        <v>45608.511400462965</v>
      </c>
      <c r="B268" s="45">
        <v>12</v>
      </c>
      <c r="C268" s="52">
        <v>44.8</v>
      </c>
      <c r="D268" s="46">
        <v>537.59999999999991</v>
      </c>
      <c r="E268" s="73" t="s">
        <v>17</v>
      </c>
      <c r="F268" s="42"/>
      <c r="G268" s="43"/>
      <c r="H268" s="43"/>
      <c r="I268" s="43"/>
    </row>
    <row r="269" spans="1:9" ht="14.5">
      <c r="A269" s="6">
        <v>45608.511400462965</v>
      </c>
      <c r="B269" s="45">
        <v>141</v>
      </c>
      <c r="C269" s="52">
        <v>44.8</v>
      </c>
      <c r="D269" s="46">
        <v>6316.7999999999993</v>
      </c>
      <c r="E269" s="73" t="s">
        <v>17</v>
      </c>
      <c r="F269" s="42"/>
      <c r="G269" s="43"/>
      <c r="H269" s="43"/>
      <c r="I269" s="43"/>
    </row>
    <row r="270" spans="1:9" ht="14.5">
      <c r="A270" s="6">
        <v>45608.511400462965</v>
      </c>
      <c r="B270" s="45">
        <v>141</v>
      </c>
      <c r="C270" s="52">
        <v>44.8</v>
      </c>
      <c r="D270" s="46">
        <v>6316.7999999999993</v>
      </c>
      <c r="E270" s="73" t="s">
        <v>17</v>
      </c>
      <c r="F270" s="42"/>
      <c r="G270" s="43"/>
      <c r="H270" s="43"/>
      <c r="I270" s="43"/>
    </row>
    <row r="271" spans="1:9" ht="14.5">
      <c r="A271" s="6">
        <v>45608.511400462965</v>
      </c>
      <c r="B271" s="45">
        <v>43</v>
      </c>
      <c r="C271" s="52">
        <v>44.8</v>
      </c>
      <c r="D271" s="46">
        <v>1926.3999999999999</v>
      </c>
      <c r="E271" s="73" t="s">
        <v>28</v>
      </c>
      <c r="F271" s="42"/>
      <c r="G271" s="43"/>
      <c r="H271" s="43"/>
      <c r="I271" s="43"/>
    </row>
    <row r="272" spans="1:9" ht="14.5">
      <c r="A272" s="6">
        <v>45608.511400462965</v>
      </c>
      <c r="B272" s="45">
        <v>83</v>
      </c>
      <c r="C272" s="52">
        <v>44.8</v>
      </c>
      <c r="D272" s="46">
        <v>3718.3999999999996</v>
      </c>
      <c r="E272" s="73" t="s">
        <v>28</v>
      </c>
      <c r="F272" s="42"/>
      <c r="G272" s="43"/>
      <c r="H272" s="43"/>
      <c r="I272" s="43"/>
    </row>
    <row r="273" spans="1:9" ht="14.5">
      <c r="A273" s="6">
        <v>45608.51189814815</v>
      </c>
      <c r="B273" s="45">
        <v>137</v>
      </c>
      <c r="C273" s="52">
        <v>44.79</v>
      </c>
      <c r="D273" s="46">
        <v>6136.23</v>
      </c>
      <c r="E273" s="73" t="s">
        <v>28</v>
      </c>
      <c r="F273" s="42"/>
      <c r="G273" s="43"/>
      <c r="H273" s="43"/>
      <c r="I273" s="43"/>
    </row>
    <row r="274" spans="1:9" ht="14.5">
      <c r="A274" s="6">
        <v>45608.513252314813</v>
      </c>
      <c r="B274" s="45">
        <v>201</v>
      </c>
      <c r="C274" s="52">
        <v>44.76</v>
      </c>
      <c r="D274" s="46">
        <v>8996.76</v>
      </c>
      <c r="E274" s="73" t="s">
        <v>17</v>
      </c>
      <c r="F274" s="42"/>
      <c r="G274" s="43"/>
      <c r="H274" s="43"/>
      <c r="I274" s="43"/>
    </row>
    <row r="275" spans="1:9" ht="14.5">
      <c r="A275" s="6">
        <v>45608.513252314813</v>
      </c>
      <c r="B275" s="45">
        <v>102</v>
      </c>
      <c r="C275" s="52">
        <v>44.76</v>
      </c>
      <c r="D275" s="46">
        <v>4565.5199999999995</v>
      </c>
      <c r="E275" s="73" t="s">
        <v>28</v>
      </c>
      <c r="F275" s="42"/>
      <c r="G275" s="43"/>
      <c r="H275" s="43"/>
      <c r="I275" s="43"/>
    </row>
    <row r="276" spans="1:9" ht="14.5">
      <c r="A276" s="6">
        <v>45608.513252314813</v>
      </c>
      <c r="B276" s="45">
        <v>14</v>
      </c>
      <c r="C276" s="52">
        <v>44.76</v>
      </c>
      <c r="D276" s="46">
        <v>626.64</v>
      </c>
      <c r="E276" s="73" t="s">
        <v>28</v>
      </c>
      <c r="F276" s="42"/>
      <c r="G276" s="43"/>
      <c r="H276" s="43"/>
      <c r="I276" s="43"/>
    </row>
    <row r="277" spans="1:9" ht="14.5">
      <c r="A277" s="6">
        <v>45608.518796296295</v>
      </c>
      <c r="B277" s="45">
        <v>11</v>
      </c>
      <c r="C277" s="52">
        <v>44.77</v>
      </c>
      <c r="D277" s="46">
        <v>492.47</v>
      </c>
      <c r="E277" s="73" t="s">
        <v>17</v>
      </c>
      <c r="F277" s="42"/>
      <c r="G277" s="43"/>
      <c r="H277" s="43"/>
      <c r="I277" s="43"/>
    </row>
    <row r="278" spans="1:9" ht="14.5">
      <c r="A278" s="6">
        <v>45608.518796296295</v>
      </c>
      <c r="B278" s="45">
        <v>43</v>
      </c>
      <c r="C278" s="52">
        <v>44.77</v>
      </c>
      <c r="D278" s="46">
        <v>1925.1100000000001</v>
      </c>
      <c r="E278" s="73" t="s">
        <v>17</v>
      </c>
      <c r="F278" s="42"/>
      <c r="G278" s="43"/>
      <c r="H278" s="43"/>
      <c r="I278" s="43"/>
    </row>
    <row r="279" spans="1:9" ht="14.5">
      <c r="A279" s="6">
        <v>45608.518796296295</v>
      </c>
      <c r="B279" s="45">
        <v>51</v>
      </c>
      <c r="C279" s="52">
        <v>44.77</v>
      </c>
      <c r="D279" s="46">
        <v>2283.27</v>
      </c>
      <c r="E279" s="73" t="s">
        <v>17</v>
      </c>
      <c r="F279" s="42"/>
      <c r="G279" s="43"/>
      <c r="H279" s="43"/>
      <c r="I279" s="43"/>
    </row>
    <row r="280" spans="1:9" ht="14.5">
      <c r="A280" s="6">
        <v>45608.518796296295</v>
      </c>
      <c r="B280" s="45">
        <v>42</v>
      </c>
      <c r="C280" s="52">
        <v>44.77</v>
      </c>
      <c r="D280" s="46">
        <v>1880.3400000000001</v>
      </c>
      <c r="E280" s="73" t="s">
        <v>17</v>
      </c>
      <c r="F280" s="42"/>
      <c r="G280" s="43"/>
      <c r="H280" s="43"/>
      <c r="I280" s="43"/>
    </row>
    <row r="281" spans="1:9" ht="14.5">
      <c r="A281" s="6">
        <v>45608.518796296295</v>
      </c>
      <c r="B281" s="45">
        <v>46</v>
      </c>
      <c r="C281" s="52">
        <v>44.77</v>
      </c>
      <c r="D281" s="46">
        <v>2059.42</v>
      </c>
      <c r="E281" s="73" t="s">
        <v>17</v>
      </c>
      <c r="F281" s="42"/>
      <c r="G281" s="43"/>
      <c r="H281" s="43"/>
      <c r="I281" s="43"/>
    </row>
    <row r="282" spans="1:9" ht="14.5">
      <c r="A282" s="6">
        <v>45608.518796296295</v>
      </c>
      <c r="B282" s="45">
        <v>136</v>
      </c>
      <c r="C282" s="52">
        <v>44.77</v>
      </c>
      <c r="D282" s="46">
        <v>6088.72</v>
      </c>
      <c r="E282" s="73" t="s">
        <v>17</v>
      </c>
      <c r="F282" s="42"/>
      <c r="G282" s="43"/>
      <c r="H282" s="43"/>
      <c r="I282" s="43"/>
    </row>
    <row r="283" spans="1:9" ht="14.5">
      <c r="A283" s="6">
        <v>45608.518796296295</v>
      </c>
      <c r="B283" s="45">
        <v>94</v>
      </c>
      <c r="C283" s="52">
        <v>44.77</v>
      </c>
      <c r="D283" s="46">
        <v>4208.38</v>
      </c>
      <c r="E283" s="73" t="s">
        <v>17</v>
      </c>
      <c r="F283" s="42"/>
      <c r="G283" s="43"/>
      <c r="H283" s="43"/>
      <c r="I283" s="43"/>
    </row>
    <row r="284" spans="1:9" ht="14.5">
      <c r="A284" s="6">
        <v>45608.518796296295</v>
      </c>
      <c r="B284" s="45">
        <v>136</v>
      </c>
      <c r="C284" s="52">
        <v>44.77</v>
      </c>
      <c r="D284" s="46">
        <v>6088.72</v>
      </c>
      <c r="E284" s="73" t="s">
        <v>17</v>
      </c>
      <c r="F284" s="42"/>
      <c r="G284" s="43"/>
      <c r="H284" s="43"/>
      <c r="I284" s="43"/>
    </row>
    <row r="285" spans="1:9" ht="14.5">
      <c r="A285" s="6">
        <v>45608.518796296295</v>
      </c>
      <c r="B285" s="45">
        <v>88</v>
      </c>
      <c r="C285" s="52">
        <v>44.77</v>
      </c>
      <c r="D285" s="46">
        <v>3939.76</v>
      </c>
      <c r="E285" s="73" t="s">
        <v>17</v>
      </c>
      <c r="F285" s="42"/>
      <c r="G285" s="43"/>
      <c r="H285" s="43"/>
      <c r="I285" s="43"/>
    </row>
    <row r="286" spans="1:9" ht="14.5">
      <c r="A286" s="6">
        <v>45608.518796296295</v>
      </c>
      <c r="B286" s="45">
        <v>4</v>
      </c>
      <c r="C286" s="52">
        <v>44.77</v>
      </c>
      <c r="D286" s="46">
        <v>179.08</v>
      </c>
      <c r="E286" s="73" t="s">
        <v>17</v>
      </c>
      <c r="F286" s="42"/>
      <c r="G286" s="43"/>
      <c r="H286" s="43"/>
      <c r="I286" s="43"/>
    </row>
    <row r="287" spans="1:9" ht="14.5">
      <c r="A287" s="6">
        <v>45608.518796296295</v>
      </c>
      <c r="B287" s="45">
        <v>90</v>
      </c>
      <c r="C287" s="52">
        <v>44.77</v>
      </c>
      <c r="D287" s="46">
        <v>4029.3</v>
      </c>
      <c r="E287" s="73" t="s">
        <v>17</v>
      </c>
      <c r="F287" s="42"/>
      <c r="G287" s="43"/>
      <c r="H287" s="43"/>
      <c r="I287" s="43"/>
    </row>
    <row r="288" spans="1:9" ht="14.5">
      <c r="A288" s="6">
        <v>45608.518796296295</v>
      </c>
      <c r="B288" s="45">
        <v>80</v>
      </c>
      <c r="C288" s="52">
        <v>44.77</v>
      </c>
      <c r="D288" s="46">
        <v>3581.6000000000004</v>
      </c>
      <c r="E288" s="73" t="s">
        <v>28</v>
      </c>
      <c r="F288" s="42"/>
      <c r="G288" s="43"/>
      <c r="H288" s="43"/>
      <c r="I288" s="43"/>
    </row>
    <row r="289" spans="1:9" ht="14.5">
      <c r="A289" s="6">
        <v>45608.518796296295</v>
      </c>
      <c r="B289" s="45">
        <v>40</v>
      </c>
      <c r="C289" s="52">
        <v>44.77</v>
      </c>
      <c r="D289" s="46">
        <v>1790.8000000000002</v>
      </c>
      <c r="E289" s="73" t="s">
        <v>28</v>
      </c>
      <c r="F289" s="42"/>
      <c r="G289" s="43"/>
      <c r="H289" s="43"/>
      <c r="I289" s="43"/>
    </row>
    <row r="290" spans="1:9" ht="14.5">
      <c r="A290" s="6">
        <v>45608.518819444442</v>
      </c>
      <c r="B290" s="45">
        <v>9</v>
      </c>
      <c r="C290" s="52">
        <v>44.76</v>
      </c>
      <c r="D290" s="46">
        <v>402.84</v>
      </c>
      <c r="E290" s="73" t="s">
        <v>17</v>
      </c>
      <c r="F290" s="42"/>
      <c r="G290" s="43"/>
      <c r="H290" s="43"/>
      <c r="I290" s="43"/>
    </row>
    <row r="291" spans="1:9" ht="14.5">
      <c r="A291" s="6">
        <v>45608.519606481481</v>
      </c>
      <c r="B291" s="45">
        <v>32</v>
      </c>
      <c r="C291" s="52">
        <v>44.75</v>
      </c>
      <c r="D291" s="46">
        <v>1432</v>
      </c>
      <c r="E291" s="73" t="s">
        <v>28</v>
      </c>
      <c r="F291" s="42"/>
      <c r="G291" s="43"/>
      <c r="H291" s="43"/>
      <c r="I291" s="43"/>
    </row>
    <row r="292" spans="1:9" ht="14.5">
      <c r="A292" s="6">
        <v>45608.519606481481</v>
      </c>
      <c r="B292" s="45">
        <v>32</v>
      </c>
      <c r="C292" s="52">
        <v>44.75</v>
      </c>
      <c r="D292" s="46">
        <v>1432</v>
      </c>
      <c r="E292" s="73" t="s">
        <v>28</v>
      </c>
      <c r="F292" s="42"/>
      <c r="G292" s="43"/>
      <c r="H292" s="43"/>
      <c r="I292" s="43"/>
    </row>
    <row r="293" spans="1:9" ht="14.5">
      <c r="A293" s="6">
        <v>45608.519606481481</v>
      </c>
      <c r="B293" s="45">
        <v>71</v>
      </c>
      <c r="C293" s="52">
        <v>44.75</v>
      </c>
      <c r="D293" s="46">
        <v>3177.25</v>
      </c>
      <c r="E293" s="73" t="s">
        <v>28</v>
      </c>
      <c r="F293" s="42"/>
      <c r="G293" s="43"/>
      <c r="H293" s="43"/>
      <c r="I293" s="43"/>
    </row>
    <row r="294" spans="1:9" ht="14.5">
      <c r="A294" s="6">
        <v>45608.523553240739</v>
      </c>
      <c r="B294" s="45">
        <v>225</v>
      </c>
      <c r="C294" s="52">
        <v>44.74</v>
      </c>
      <c r="D294" s="46">
        <v>10066.5</v>
      </c>
      <c r="E294" s="73" t="s">
        <v>17</v>
      </c>
      <c r="F294" s="42"/>
      <c r="G294" s="43"/>
      <c r="H294" s="43"/>
      <c r="I294" s="43"/>
    </row>
    <row r="295" spans="1:9" ht="14.5">
      <c r="A295" s="6">
        <v>45608.523553240739</v>
      </c>
      <c r="B295" s="45">
        <v>37</v>
      </c>
      <c r="C295" s="52">
        <v>44.74</v>
      </c>
      <c r="D295" s="46">
        <v>1655.38</v>
      </c>
      <c r="E295" s="73" t="s">
        <v>17</v>
      </c>
      <c r="F295" s="42"/>
      <c r="G295" s="43"/>
      <c r="H295" s="43"/>
      <c r="I295" s="43"/>
    </row>
    <row r="296" spans="1:9" ht="14.5">
      <c r="A296" s="6">
        <v>45608.523553240739</v>
      </c>
      <c r="B296" s="45">
        <v>150</v>
      </c>
      <c r="C296" s="52">
        <v>44.74</v>
      </c>
      <c r="D296" s="46">
        <v>6711</v>
      </c>
      <c r="E296" s="73" t="s">
        <v>17</v>
      </c>
      <c r="F296" s="42"/>
      <c r="G296" s="43"/>
      <c r="H296" s="43"/>
      <c r="I296" s="43"/>
    </row>
    <row r="297" spans="1:9" ht="14.5">
      <c r="A297" s="6">
        <v>45608.523553240739</v>
      </c>
      <c r="B297" s="45">
        <v>236</v>
      </c>
      <c r="C297" s="52">
        <v>44.75</v>
      </c>
      <c r="D297" s="46">
        <v>10561</v>
      </c>
      <c r="E297" s="73" t="s">
        <v>17</v>
      </c>
      <c r="F297" s="42"/>
      <c r="G297" s="43"/>
      <c r="H297" s="43"/>
      <c r="I297" s="43"/>
    </row>
    <row r="298" spans="1:9" ht="14.5">
      <c r="A298" s="6">
        <v>45608.523553240739</v>
      </c>
      <c r="B298" s="45">
        <v>161</v>
      </c>
      <c r="C298" s="52">
        <v>44.75</v>
      </c>
      <c r="D298" s="46">
        <v>7204.75</v>
      </c>
      <c r="E298" s="73" t="s">
        <v>17</v>
      </c>
      <c r="F298" s="42"/>
      <c r="G298" s="43"/>
      <c r="H298" s="43"/>
      <c r="I298" s="43"/>
    </row>
    <row r="299" spans="1:9" ht="14.5">
      <c r="A299" s="6">
        <v>45608.523553240739</v>
      </c>
      <c r="B299" s="45">
        <v>150</v>
      </c>
      <c r="C299" s="52">
        <v>44.75</v>
      </c>
      <c r="D299" s="46">
        <v>6712.5</v>
      </c>
      <c r="E299" s="73" t="s">
        <v>17</v>
      </c>
      <c r="F299" s="42"/>
      <c r="G299" s="43"/>
      <c r="H299" s="43"/>
      <c r="I299" s="43"/>
    </row>
    <row r="300" spans="1:9" ht="14.5">
      <c r="A300" s="6">
        <v>45608.523553240739</v>
      </c>
      <c r="B300" s="45">
        <v>83</v>
      </c>
      <c r="C300" s="52">
        <v>44.75</v>
      </c>
      <c r="D300" s="46">
        <v>3714.25</v>
      </c>
      <c r="E300" s="73" t="s">
        <v>28</v>
      </c>
      <c r="F300" s="42"/>
      <c r="G300" s="43"/>
      <c r="H300" s="43"/>
      <c r="I300" s="43"/>
    </row>
    <row r="301" spans="1:9" ht="14.5">
      <c r="A301" s="6">
        <v>45608.523553240739</v>
      </c>
      <c r="B301" s="45">
        <v>50</v>
      </c>
      <c r="C301" s="52">
        <v>44.75</v>
      </c>
      <c r="D301" s="46">
        <v>2237.5</v>
      </c>
      <c r="E301" s="73" t="s">
        <v>28</v>
      </c>
      <c r="F301" s="42"/>
      <c r="G301" s="43"/>
      <c r="H301" s="43"/>
      <c r="I301" s="43"/>
    </row>
    <row r="302" spans="1:9" ht="14.5">
      <c r="A302" s="6">
        <v>45608.527326388888</v>
      </c>
      <c r="B302" s="45">
        <v>79</v>
      </c>
      <c r="C302" s="52">
        <v>44.75</v>
      </c>
      <c r="D302" s="46">
        <v>3535.25</v>
      </c>
      <c r="E302" s="73" t="s">
        <v>17</v>
      </c>
      <c r="F302" s="42"/>
      <c r="G302" s="43"/>
      <c r="H302" s="43"/>
      <c r="I302" s="43"/>
    </row>
    <row r="303" spans="1:9" ht="14.5">
      <c r="A303" s="6">
        <v>45608.527326388888</v>
      </c>
      <c r="B303" s="45">
        <v>140</v>
      </c>
      <c r="C303" s="52">
        <v>44.75</v>
      </c>
      <c r="D303" s="46">
        <v>6265</v>
      </c>
      <c r="E303" s="73" t="s">
        <v>17</v>
      </c>
      <c r="F303" s="42"/>
      <c r="G303" s="43"/>
      <c r="H303" s="43"/>
      <c r="I303" s="43"/>
    </row>
    <row r="304" spans="1:9" ht="14.5">
      <c r="A304" s="6">
        <v>45608.528009259258</v>
      </c>
      <c r="B304" s="45">
        <v>119</v>
      </c>
      <c r="C304" s="52">
        <v>44.74</v>
      </c>
      <c r="D304" s="46">
        <v>5324.06</v>
      </c>
      <c r="E304" s="73" t="s">
        <v>28</v>
      </c>
      <c r="F304" s="42"/>
      <c r="G304" s="43"/>
      <c r="H304" s="43"/>
      <c r="I304" s="43"/>
    </row>
    <row r="305" spans="1:9" ht="14.5">
      <c r="A305" s="6">
        <v>45608.528009259258</v>
      </c>
      <c r="B305" s="45">
        <v>17</v>
      </c>
      <c r="C305" s="52">
        <v>44.74</v>
      </c>
      <c r="D305" s="46">
        <v>760.58</v>
      </c>
      <c r="E305" s="73" t="s">
        <v>28</v>
      </c>
      <c r="F305" s="42"/>
      <c r="G305" s="43"/>
      <c r="H305" s="43"/>
      <c r="I305" s="43"/>
    </row>
    <row r="306" spans="1:9" ht="14.5">
      <c r="A306" s="6">
        <v>45608.530752314815</v>
      </c>
      <c r="B306" s="45">
        <v>212</v>
      </c>
      <c r="C306" s="52">
        <v>44.73</v>
      </c>
      <c r="D306" s="46">
        <v>9482.76</v>
      </c>
      <c r="E306" s="73" t="s">
        <v>17</v>
      </c>
      <c r="F306" s="42"/>
      <c r="G306" s="43"/>
      <c r="H306" s="43"/>
      <c r="I306" s="43"/>
    </row>
    <row r="307" spans="1:9" ht="14.5">
      <c r="A307" s="6">
        <v>45608.530752314815</v>
      </c>
      <c r="B307" s="45">
        <v>89</v>
      </c>
      <c r="C307" s="52">
        <v>44.73</v>
      </c>
      <c r="D307" s="46">
        <v>3980.97</v>
      </c>
      <c r="E307" s="73" t="s">
        <v>28</v>
      </c>
      <c r="F307" s="42"/>
      <c r="G307" s="43"/>
      <c r="H307" s="43"/>
      <c r="I307" s="43"/>
    </row>
    <row r="308" spans="1:9" ht="14.5">
      <c r="A308" s="6">
        <v>45608.530752314815</v>
      </c>
      <c r="B308" s="45">
        <v>36</v>
      </c>
      <c r="C308" s="52">
        <v>44.73</v>
      </c>
      <c r="D308" s="46">
        <v>1610.28</v>
      </c>
      <c r="E308" s="73" t="s">
        <v>28</v>
      </c>
      <c r="F308" s="42"/>
      <c r="G308" s="43"/>
      <c r="H308" s="43"/>
      <c r="I308" s="43"/>
    </row>
    <row r="309" spans="1:9" ht="14.5">
      <c r="A309" s="6">
        <v>45608.532453703701</v>
      </c>
      <c r="B309" s="45">
        <v>177</v>
      </c>
      <c r="C309" s="52">
        <v>44.7</v>
      </c>
      <c r="D309" s="46">
        <v>7911.9000000000005</v>
      </c>
      <c r="E309" s="73" t="s">
        <v>17</v>
      </c>
      <c r="F309" s="42"/>
      <c r="G309" s="43"/>
      <c r="H309" s="43"/>
      <c r="I309" s="43"/>
    </row>
    <row r="310" spans="1:9" ht="14.5">
      <c r="A310" s="6">
        <v>45608.532453703701</v>
      </c>
      <c r="B310" s="45">
        <v>170</v>
      </c>
      <c r="C310" s="52">
        <v>44.7</v>
      </c>
      <c r="D310" s="46">
        <v>7599.0000000000009</v>
      </c>
      <c r="E310" s="73" t="s">
        <v>17</v>
      </c>
      <c r="F310" s="42"/>
      <c r="G310" s="43"/>
      <c r="H310" s="43"/>
      <c r="I310" s="43"/>
    </row>
    <row r="311" spans="1:9" ht="14.5">
      <c r="A311" s="6">
        <v>45608.532453703701</v>
      </c>
      <c r="B311" s="45">
        <v>168</v>
      </c>
      <c r="C311" s="52">
        <v>44.71</v>
      </c>
      <c r="D311" s="46">
        <v>7511.28</v>
      </c>
      <c r="E311" s="73" t="s">
        <v>17</v>
      </c>
      <c r="F311" s="42"/>
      <c r="G311" s="43"/>
      <c r="H311" s="43"/>
      <c r="I311" s="43"/>
    </row>
    <row r="312" spans="1:9" ht="14.5">
      <c r="A312" s="6">
        <v>45608.532453703701</v>
      </c>
      <c r="B312" s="45">
        <v>171</v>
      </c>
      <c r="C312" s="52">
        <v>44.71</v>
      </c>
      <c r="D312" s="46">
        <v>7645.41</v>
      </c>
      <c r="E312" s="73" t="s">
        <v>17</v>
      </c>
      <c r="F312" s="42"/>
      <c r="G312" s="43"/>
      <c r="H312" s="43"/>
      <c r="I312" s="43"/>
    </row>
    <row r="313" spans="1:9" ht="14.5">
      <c r="A313" s="6">
        <v>45608.532453703701</v>
      </c>
      <c r="B313" s="45">
        <v>58</v>
      </c>
      <c r="C313" s="52">
        <v>44.71</v>
      </c>
      <c r="D313" s="46">
        <v>2593.1799999999998</v>
      </c>
      <c r="E313" s="73" t="s">
        <v>28</v>
      </c>
      <c r="F313" s="42"/>
      <c r="G313" s="43"/>
      <c r="H313" s="43"/>
      <c r="I313" s="43"/>
    </row>
    <row r="314" spans="1:9" ht="14.5">
      <c r="A314" s="6">
        <v>45608.532453703701</v>
      </c>
      <c r="B314" s="45">
        <v>57</v>
      </c>
      <c r="C314" s="52">
        <v>44.71</v>
      </c>
      <c r="D314" s="46">
        <v>2548.4700000000003</v>
      </c>
      <c r="E314" s="73" t="s">
        <v>28</v>
      </c>
      <c r="F314" s="42"/>
      <c r="G314" s="43"/>
      <c r="H314" s="43"/>
      <c r="I314" s="43"/>
    </row>
    <row r="315" spans="1:9" ht="14.5">
      <c r="A315" s="6">
        <v>45608.536238425928</v>
      </c>
      <c r="B315" s="45">
        <v>136</v>
      </c>
      <c r="C315" s="52">
        <v>44.67</v>
      </c>
      <c r="D315" s="46">
        <v>6075.12</v>
      </c>
      <c r="E315" s="73" t="s">
        <v>28</v>
      </c>
      <c r="F315" s="42"/>
      <c r="G315" s="43"/>
      <c r="H315" s="43"/>
      <c r="I315" s="43"/>
    </row>
    <row r="316" spans="1:9" ht="14.5">
      <c r="A316" s="6">
        <v>45608.539722222224</v>
      </c>
      <c r="B316" s="45">
        <v>90</v>
      </c>
      <c r="C316" s="52">
        <v>44.67</v>
      </c>
      <c r="D316" s="46">
        <v>4020.3</v>
      </c>
      <c r="E316" s="73" t="s">
        <v>17</v>
      </c>
      <c r="F316" s="42"/>
      <c r="G316" s="43"/>
      <c r="H316" s="43"/>
      <c r="I316" s="43"/>
    </row>
    <row r="317" spans="1:9" ht="14.5">
      <c r="A317" s="6">
        <v>45608.539722222224</v>
      </c>
      <c r="B317" s="45">
        <v>65</v>
      </c>
      <c r="C317" s="52">
        <v>44.67</v>
      </c>
      <c r="D317" s="46">
        <v>2903.55</v>
      </c>
      <c r="E317" s="73" t="s">
        <v>17</v>
      </c>
      <c r="F317" s="42"/>
      <c r="G317" s="43"/>
      <c r="H317" s="43"/>
      <c r="I317" s="43"/>
    </row>
    <row r="318" spans="1:9" ht="14.5">
      <c r="A318" s="6">
        <v>45608.539722222224</v>
      </c>
      <c r="B318" s="45">
        <v>46</v>
      </c>
      <c r="C318" s="52">
        <v>44.68</v>
      </c>
      <c r="D318" s="46">
        <v>2055.2800000000002</v>
      </c>
      <c r="E318" s="73" t="s">
        <v>17</v>
      </c>
      <c r="F318" s="42"/>
      <c r="G318" s="43"/>
      <c r="H318" s="43"/>
      <c r="I318" s="43"/>
    </row>
    <row r="319" spans="1:9" ht="14.5">
      <c r="A319" s="6">
        <v>45608.539722222224</v>
      </c>
      <c r="B319" s="45">
        <v>112</v>
      </c>
      <c r="C319" s="52">
        <v>44.68</v>
      </c>
      <c r="D319" s="46">
        <v>5004.16</v>
      </c>
      <c r="E319" s="73" t="s">
        <v>17</v>
      </c>
      <c r="F319" s="42"/>
      <c r="G319" s="43"/>
      <c r="H319" s="43"/>
      <c r="I319" s="43"/>
    </row>
    <row r="320" spans="1:9" ht="14.5">
      <c r="A320" s="6">
        <v>45608.539722222224</v>
      </c>
      <c r="B320" s="45">
        <v>138</v>
      </c>
      <c r="C320" s="52">
        <v>44.68</v>
      </c>
      <c r="D320" s="46">
        <v>6165.84</v>
      </c>
      <c r="E320" s="73" t="s">
        <v>17</v>
      </c>
      <c r="F320" s="42"/>
      <c r="G320" s="43"/>
      <c r="H320" s="43"/>
      <c r="I320" s="43"/>
    </row>
    <row r="321" spans="1:9" ht="14.5">
      <c r="A321" s="6">
        <v>45608.539722222224</v>
      </c>
      <c r="B321" s="45">
        <v>138</v>
      </c>
      <c r="C321" s="52">
        <v>44.68</v>
      </c>
      <c r="D321" s="46">
        <v>6165.84</v>
      </c>
      <c r="E321" s="73" t="s">
        <v>17</v>
      </c>
      <c r="F321" s="42"/>
      <c r="G321" s="43"/>
      <c r="H321" s="43"/>
      <c r="I321" s="43"/>
    </row>
    <row r="322" spans="1:9" ht="14.5">
      <c r="A322" s="6">
        <v>45608.539722222224</v>
      </c>
      <c r="B322" s="45">
        <v>112</v>
      </c>
      <c r="C322" s="52">
        <v>44.68</v>
      </c>
      <c r="D322" s="46">
        <v>5004.16</v>
      </c>
      <c r="E322" s="73" t="s">
        <v>17</v>
      </c>
      <c r="F322" s="42"/>
      <c r="G322" s="43"/>
      <c r="H322" s="43"/>
      <c r="I322" s="43"/>
    </row>
    <row r="323" spans="1:9" ht="14.5">
      <c r="A323" s="6">
        <v>45608.539722222224</v>
      </c>
      <c r="B323" s="45">
        <v>119</v>
      </c>
      <c r="C323" s="52">
        <v>44.68</v>
      </c>
      <c r="D323" s="46">
        <v>5316.92</v>
      </c>
      <c r="E323" s="73" t="s">
        <v>28</v>
      </c>
      <c r="F323" s="42"/>
      <c r="G323" s="43"/>
      <c r="H323" s="43"/>
      <c r="I323" s="43"/>
    </row>
    <row r="324" spans="1:9" ht="14.5">
      <c r="A324" s="6">
        <v>45608.539733796293</v>
      </c>
      <c r="B324" s="45">
        <v>13</v>
      </c>
      <c r="C324" s="52">
        <v>44.67</v>
      </c>
      <c r="D324" s="46">
        <v>580.71</v>
      </c>
      <c r="E324" s="73" t="s">
        <v>17</v>
      </c>
      <c r="F324" s="42"/>
      <c r="G324" s="43"/>
      <c r="H324" s="43"/>
      <c r="I324" s="43"/>
    </row>
    <row r="325" spans="1:9" ht="14.5">
      <c r="A325" s="6">
        <v>45608.543171296296</v>
      </c>
      <c r="B325" s="45">
        <v>121</v>
      </c>
      <c r="C325" s="52">
        <v>44.69</v>
      </c>
      <c r="D325" s="46">
        <v>5407.49</v>
      </c>
      <c r="E325" s="73" t="s">
        <v>17</v>
      </c>
      <c r="F325" s="42"/>
      <c r="G325" s="43"/>
      <c r="H325" s="43"/>
      <c r="I325" s="43"/>
    </row>
    <row r="326" spans="1:9" ht="14.5">
      <c r="A326" s="6">
        <v>45608.543171296296</v>
      </c>
      <c r="B326" s="45">
        <v>192</v>
      </c>
      <c r="C326" s="52">
        <v>44.69</v>
      </c>
      <c r="D326" s="46">
        <v>8580.48</v>
      </c>
      <c r="E326" s="73" t="s">
        <v>17</v>
      </c>
      <c r="F326" s="42"/>
      <c r="G326" s="43"/>
      <c r="H326" s="43"/>
      <c r="I326" s="43"/>
    </row>
    <row r="327" spans="1:9" ht="14.5">
      <c r="A327" s="6">
        <v>45608.543171296296</v>
      </c>
      <c r="B327" s="45">
        <v>138</v>
      </c>
      <c r="C327" s="52">
        <v>44.69</v>
      </c>
      <c r="D327" s="46">
        <v>6167.2199999999993</v>
      </c>
      <c r="E327" s="73" t="s">
        <v>28</v>
      </c>
      <c r="F327" s="42"/>
      <c r="G327" s="43"/>
      <c r="H327" s="43"/>
      <c r="I327" s="43"/>
    </row>
    <row r="328" spans="1:9" ht="14.5">
      <c r="A328" s="6">
        <v>45608.545555555553</v>
      </c>
      <c r="B328" s="45">
        <v>95</v>
      </c>
      <c r="C328" s="52">
        <v>44.69</v>
      </c>
      <c r="D328" s="46">
        <v>4245.55</v>
      </c>
      <c r="E328" s="73" t="s">
        <v>28</v>
      </c>
      <c r="F328" s="42"/>
      <c r="G328" s="43"/>
      <c r="H328" s="43"/>
      <c r="I328" s="43"/>
    </row>
    <row r="329" spans="1:9" ht="14.5">
      <c r="A329" s="6">
        <v>45608.545555555553</v>
      </c>
      <c r="B329" s="45">
        <v>28</v>
      </c>
      <c r="C329" s="52">
        <v>44.69</v>
      </c>
      <c r="D329" s="46">
        <v>1251.32</v>
      </c>
      <c r="E329" s="73" t="s">
        <v>28</v>
      </c>
      <c r="F329" s="42"/>
      <c r="G329" s="43"/>
      <c r="H329" s="43"/>
      <c r="I329" s="43"/>
    </row>
    <row r="330" spans="1:9" ht="14.5">
      <c r="A330" s="6">
        <v>45608.545555555553</v>
      </c>
      <c r="B330" s="45">
        <v>16</v>
      </c>
      <c r="C330" s="52">
        <v>44.69</v>
      </c>
      <c r="D330" s="46">
        <v>715.04</v>
      </c>
      <c r="E330" s="73" t="s">
        <v>28</v>
      </c>
      <c r="F330" s="42"/>
      <c r="G330" s="43"/>
      <c r="H330" s="43"/>
      <c r="I330" s="43"/>
    </row>
    <row r="331" spans="1:9" ht="14.5">
      <c r="A331" s="6">
        <v>45608.547789351855</v>
      </c>
      <c r="B331" s="45">
        <v>149</v>
      </c>
      <c r="C331" s="52">
        <v>44.7</v>
      </c>
      <c r="D331" s="46">
        <v>6660.3</v>
      </c>
      <c r="E331" s="73" t="s">
        <v>17</v>
      </c>
      <c r="F331" s="42"/>
      <c r="G331" s="43"/>
      <c r="H331" s="43"/>
      <c r="I331" s="43"/>
    </row>
    <row r="332" spans="1:9" ht="14.5">
      <c r="A332" s="6">
        <v>45608.547789351855</v>
      </c>
      <c r="B332" s="45">
        <v>31</v>
      </c>
      <c r="C332" s="52">
        <v>44.7</v>
      </c>
      <c r="D332" s="46">
        <v>1385.7</v>
      </c>
      <c r="E332" s="73" t="s">
        <v>17</v>
      </c>
      <c r="F332" s="42"/>
      <c r="G332" s="43"/>
      <c r="H332" s="43"/>
      <c r="I332" s="43"/>
    </row>
    <row r="333" spans="1:9" ht="14.5">
      <c r="A333" s="6">
        <v>45608.547858796293</v>
      </c>
      <c r="B333" s="45">
        <v>170</v>
      </c>
      <c r="C333" s="52">
        <v>44.68</v>
      </c>
      <c r="D333" s="46">
        <v>7595.6</v>
      </c>
      <c r="E333" s="73" t="s">
        <v>17</v>
      </c>
      <c r="F333" s="42"/>
      <c r="G333" s="43"/>
      <c r="H333" s="43"/>
      <c r="I333" s="43"/>
    </row>
    <row r="334" spans="1:9" ht="14.5">
      <c r="A334" s="6">
        <v>45608.547858796293</v>
      </c>
      <c r="B334" s="45">
        <v>171</v>
      </c>
      <c r="C334" s="52">
        <v>44.68</v>
      </c>
      <c r="D334" s="46">
        <v>7640.28</v>
      </c>
      <c r="E334" s="73" t="s">
        <v>17</v>
      </c>
      <c r="F334" s="42"/>
      <c r="G334" s="43"/>
      <c r="H334" s="43"/>
      <c r="I334" s="43"/>
    </row>
    <row r="335" spans="1:9" ht="14.5">
      <c r="A335" s="6">
        <v>45608.547858796293</v>
      </c>
      <c r="B335" s="45">
        <v>166</v>
      </c>
      <c r="C335" s="52">
        <v>44.69</v>
      </c>
      <c r="D335" s="46">
        <v>7418.54</v>
      </c>
      <c r="E335" s="73" t="s">
        <v>17</v>
      </c>
      <c r="F335" s="42"/>
      <c r="G335" s="43"/>
      <c r="H335" s="43"/>
      <c r="I335" s="43"/>
    </row>
    <row r="336" spans="1:9" ht="14.5">
      <c r="A336" s="6">
        <v>45608.547858796293</v>
      </c>
      <c r="B336" s="45">
        <v>136</v>
      </c>
      <c r="C336" s="52">
        <v>44.68</v>
      </c>
      <c r="D336" s="46">
        <v>6076.48</v>
      </c>
      <c r="E336" s="73" t="s">
        <v>28</v>
      </c>
      <c r="F336" s="42"/>
      <c r="G336" s="43"/>
      <c r="H336" s="43"/>
      <c r="I336" s="43"/>
    </row>
    <row r="337" spans="1:9" ht="14.5">
      <c r="A337" s="6">
        <v>45608.551759259259</v>
      </c>
      <c r="B337" s="45">
        <v>120</v>
      </c>
      <c r="C337" s="52">
        <v>44.72</v>
      </c>
      <c r="D337" s="46">
        <v>5366.4</v>
      </c>
      <c r="E337" s="73" t="s">
        <v>28</v>
      </c>
      <c r="F337" s="42"/>
      <c r="G337" s="43"/>
      <c r="H337" s="43"/>
      <c r="I337" s="43"/>
    </row>
    <row r="338" spans="1:9" ht="14.5">
      <c r="A338" s="6">
        <v>45608.554907407408</v>
      </c>
      <c r="B338" s="45">
        <v>172</v>
      </c>
      <c r="C338" s="52">
        <v>44.7</v>
      </c>
      <c r="D338" s="46">
        <v>7688.4000000000005</v>
      </c>
      <c r="E338" s="73" t="s">
        <v>17</v>
      </c>
      <c r="F338" s="42"/>
      <c r="G338" s="43"/>
      <c r="H338" s="43"/>
      <c r="I338" s="43"/>
    </row>
    <row r="339" spans="1:9" ht="14.5">
      <c r="A339" s="6">
        <v>45608.554907407408</v>
      </c>
      <c r="B339" s="45">
        <v>170</v>
      </c>
      <c r="C339" s="52">
        <v>44.7</v>
      </c>
      <c r="D339" s="46">
        <v>7599.0000000000009</v>
      </c>
      <c r="E339" s="73" t="s">
        <v>17</v>
      </c>
      <c r="F339" s="42"/>
      <c r="G339" s="43"/>
      <c r="H339" s="43"/>
      <c r="I339" s="43"/>
    </row>
    <row r="340" spans="1:9" ht="14.5">
      <c r="A340" s="6">
        <v>45608.554907407408</v>
      </c>
      <c r="B340" s="45">
        <v>135</v>
      </c>
      <c r="C340" s="52">
        <v>44.7</v>
      </c>
      <c r="D340" s="46">
        <v>6034.5</v>
      </c>
      <c r="E340" s="73" t="s">
        <v>28</v>
      </c>
      <c r="F340" s="42"/>
      <c r="G340" s="43"/>
      <c r="H340" s="43"/>
      <c r="I340" s="43"/>
    </row>
    <row r="341" spans="1:9" ht="14.5">
      <c r="A341" s="6">
        <v>45608.557858796295</v>
      </c>
      <c r="B341" s="45">
        <v>3</v>
      </c>
      <c r="C341" s="52">
        <v>44.7</v>
      </c>
      <c r="D341" s="46">
        <v>134.10000000000002</v>
      </c>
      <c r="E341" s="73" t="s">
        <v>17</v>
      </c>
      <c r="F341" s="42"/>
      <c r="G341" s="43"/>
      <c r="H341" s="43"/>
      <c r="I341" s="43"/>
    </row>
    <row r="342" spans="1:9" ht="14.5">
      <c r="A342" s="6">
        <v>45608.557858796295</v>
      </c>
      <c r="B342" s="45">
        <v>3</v>
      </c>
      <c r="C342" s="52">
        <v>44.7</v>
      </c>
      <c r="D342" s="46">
        <v>134.10000000000002</v>
      </c>
      <c r="E342" s="73" t="s">
        <v>17</v>
      </c>
      <c r="F342" s="42"/>
      <c r="G342" s="43"/>
      <c r="H342" s="43"/>
      <c r="I342" s="43"/>
    </row>
    <row r="343" spans="1:9" ht="14.5">
      <c r="A343" s="6">
        <v>45608.557858796295</v>
      </c>
      <c r="B343" s="45">
        <v>144</v>
      </c>
      <c r="C343" s="52">
        <v>44.7</v>
      </c>
      <c r="D343" s="46">
        <v>6436.8</v>
      </c>
      <c r="E343" s="73" t="s">
        <v>17</v>
      </c>
      <c r="F343" s="42"/>
      <c r="G343" s="43"/>
      <c r="H343" s="43"/>
      <c r="I343" s="43"/>
    </row>
    <row r="344" spans="1:9" ht="14.5">
      <c r="A344" s="6">
        <v>45608.557858796295</v>
      </c>
      <c r="B344" s="45">
        <v>147</v>
      </c>
      <c r="C344" s="52">
        <v>44.7</v>
      </c>
      <c r="D344" s="46">
        <v>6570.9000000000005</v>
      </c>
      <c r="E344" s="73" t="s">
        <v>17</v>
      </c>
      <c r="F344" s="42"/>
      <c r="G344" s="43"/>
      <c r="H344" s="43"/>
      <c r="I344" s="43"/>
    </row>
    <row r="345" spans="1:9" ht="14.5">
      <c r="A345" s="6">
        <v>45608.557858796295</v>
      </c>
      <c r="B345" s="45">
        <v>128</v>
      </c>
      <c r="C345" s="52">
        <v>44.7</v>
      </c>
      <c r="D345" s="46">
        <v>5721.6</v>
      </c>
      <c r="E345" s="73" t="s">
        <v>28</v>
      </c>
      <c r="F345" s="42"/>
      <c r="G345" s="43"/>
      <c r="H345" s="43"/>
      <c r="I345" s="43"/>
    </row>
    <row r="346" spans="1:9" ht="14.5">
      <c r="A346" s="6">
        <v>45608.55940972222</v>
      </c>
      <c r="B346" s="45">
        <v>159</v>
      </c>
      <c r="C346" s="52">
        <v>44.7</v>
      </c>
      <c r="D346" s="46">
        <v>7107.3</v>
      </c>
      <c r="E346" s="73" t="s">
        <v>17</v>
      </c>
      <c r="F346" s="42"/>
      <c r="G346" s="43"/>
      <c r="H346" s="43"/>
      <c r="I346" s="43"/>
    </row>
    <row r="347" spans="1:9" ht="14.5">
      <c r="A347" s="6">
        <v>45608.55940972222</v>
      </c>
      <c r="B347" s="45">
        <v>153</v>
      </c>
      <c r="C347" s="52">
        <v>44.7</v>
      </c>
      <c r="D347" s="46">
        <v>6839.1</v>
      </c>
      <c r="E347" s="73" t="s">
        <v>17</v>
      </c>
      <c r="F347" s="42"/>
      <c r="G347" s="43"/>
      <c r="H347" s="43"/>
      <c r="I347" s="43"/>
    </row>
    <row r="348" spans="1:9" ht="14.5">
      <c r="A348" s="6">
        <v>45608.55940972222</v>
      </c>
      <c r="B348" s="45">
        <v>70</v>
      </c>
      <c r="C348" s="52">
        <v>44.7</v>
      </c>
      <c r="D348" s="46">
        <v>3129</v>
      </c>
      <c r="E348" s="73" t="s">
        <v>17</v>
      </c>
      <c r="F348" s="42"/>
      <c r="G348" s="43"/>
      <c r="H348" s="43"/>
      <c r="I348" s="43"/>
    </row>
    <row r="349" spans="1:9" ht="14.5">
      <c r="A349" s="6">
        <v>45608.55940972222</v>
      </c>
      <c r="B349" s="45">
        <v>24</v>
      </c>
      <c r="C349" s="52">
        <v>44.71</v>
      </c>
      <c r="D349" s="46">
        <v>1073.04</v>
      </c>
      <c r="E349" s="73" t="s">
        <v>17</v>
      </c>
      <c r="F349" s="42"/>
      <c r="G349" s="43"/>
      <c r="H349" s="43"/>
      <c r="I349" s="43"/>
    </row>
    <row r="350" spans="1:9" ht="14.5">
      <c r="A350" s="6">
        <v>45608.55940972222</v>
      </c>
      <c r="B350" s="45">
        <v>24</v>
      </c>
      <c r="C350" s="52">
        <v>44.71</v>
      </c>
      <c r="D350" s="46">
        <v>1073.04</v>
      </c>
      <c r="E350" s="73" t="s">
        <v>17</v>
      </c>
      <c r="F350" s="42"/>
      <c r="G350" s="43"/>
      <c r="H350" s="43"/>
      <c r="I350" s="43"/>
    </row>
    <row r="351" spans="1:9" ht="14.5">
      <c r="A351" s="6">
        <v>45608.55940972222</v>
      </c>
      <c r="B351" s="45">
        <v>276</v>
      </c>
      <c r="C351" s="52">
        <v>44.71</v>
      </c>
      <c r="D351" s="46">
        <v>12339.960000000001</v>
      </c>
      <c r="E351" s="73" t="s">
        <v>17</v>
      </c>
      <c r="F351" s="42"/>
      <c r="G351" s="43"/>
      <c r="H351" s="43"/>
      <c r="I351" s="43"/>
    </row>
    <row r="352" spans="1:9" ht="14.5">
      <c r="A352" s="6">
        <v>45608.562094907407</v>
      </c>
      <c r="B352" s="45">
        <v>118</v>
      </c>
      <c r="C352" s="52">
        <v>44.67</v>
      </c>
      <c r="D352" s="46">
        <v>5271.06</v>
      </c>
      <c r="E352" s="73" t="s">
        <v>28</v>
      </c>
      <c r="F352" s="42"/>
      <c r="G352" s="43"/>
      <c r="H352" s="43"/>
      <c r="I352" s="43"/>
    </row>
    <row r="353" spans="1:9" ht="14.5">
      <c r="A353" s="6">
        <v>45608.562094907407</v>
      </c>
      <c r="B353" s="45">
        <v>13</v>
      </c>
      <c r="C353" s="52">
        <v>44.67</v>
      </c>
      <c r="D353" s="46">
        <v>580.71</v>
      </c>
      <c r="E353" s="73" t="s">
        <v>28</v>
      </c>
      <c r="F353" s="42"/>
      <c r="G353" s="43"/>
      <c r="H353" s="43"/>
      <c r="I353" s="43"/>
    </row>
    <row r="354" spans="1:9" ht="14.5">
      <c r="A354" s="6">
        <v>45608.565081018518</v>
      </c>
      <c r="B354" s="45">
        <v>21</v>
      </c>
      <c r="C354" s="52">
        <v>44.67</v>
      </c>
      <c r="D354" s="46">
        <v>938.07</v>
      </c>
      <c r="E354" s="73" t="s">
        <v>17</v>
      </c>
      <c r="F354" s="42"/>
      <c r="G354" s="43"/>
      <c r="H354" s="43"/>
      <c r="I354" s="43"/>
    </row>
    <row r="355" spans="1:9" ht="14.5">
      <c r="A355" s="6">
        <v>45608.565081018518</v>
      </c>
      <c r="B355" s="45">
        <v>140</v>
      </c>
      <c r="C355" s="52">
        <v>44.67</v>
      </c>
      <c r="D355" s="46">
        <v>6253.8</v>
      </c>
      <c r="E355" s="73" t="s">
        <v>17</v>
      </c>
      <c r="F355" s="42"/>
      <c r="G355" s="43"/>
      <c r="H355" s="43"/>
      <c r="I355" s="43"/>
    </row>
    <row r="356" spans="1:9" ht="14.5">
      <c r="A356" s="6">
        <v>45608.565081018518</v>
      </c>
      <c r="B356" s="45">
        <v>135</v>
      </c>
      <c r="C356" s="52">
        <v>44.67</v>
      </c>
      <c r="D356" s="46">
        <v>6030.45</v>
      </c>
      <c r="E356" s="73" t="s">
        <v>17</v>
      </c>
      <c r="F356" s="42"/>
      <c r="G356" s="43"/>
      <c r="H356" s="43"/>
      <c r="I356" s="43"/>
    </row>
    <row r="357" spans="1:9" ht="14.5">
      <c r="A357" s="6">
        <v>45608.565081018518</v>
      </c>
      <c r="B357" s="45">
        <v>133</v>
      </c>
      <c r="C357" s="52">
        <v>44.67</v>
      </c>
      <c r="D357" s="46">
        <v>5941.1100000000006</v>
      </c>
      <c r="E357" s="73" t="s">
        <v>28</v>
      </c>
      <c r="F357" s="42"/>
      <c r="G357" s="43"/>
      <c r="H357" s="43"/>
      <c r="I357" s="43"/>
    </row>
    <row r="358" spans="1:9" ht="14.5">
      <c r="A358" s="6">
        <v>45608.566817129627</v>
      </c>
      <c r="B358" s="45">
        <v>118</v>
      </c>
      <c r="C358" s="52">
        <v>44.63</v>
      </c>
      <c r="D358" s="46">
        <v>5266.34</v>
      </c>
      <c r="E358" s="73" t="s">
        <v>28</v>
      </c>
      <c r="F358" s="42"/>
      <c r="G358" s="43"/>
      <c r="H358" s="43"/>
      <c r="I358" s="43"/>
    </row>
    <row r="359" spans="1:9" ht="14.5">
      <c r="A359" s="6">
        <v>45608.566817129627</v>
      </c>
      <c r="B359" s="45">
        <v>14</v>
      </c>
      <c r="C359" s="52">
        <v>44.63</v>
      </c>
      <c r="D359" s="46">
        <v>624.82000000000005</v>
      </c>
      <c r="E359" s="73" t="s">
        <v>28</v>
      </c>
      <c r="F359" s="42"/>
      <c r="G359" s="43"/>
      <c r="H359" s="43"/>
      <c r="I359" s="43"/>
    </row>
    <row r="360" spans="1:9" ht="14.5">
      <c r="A360" s="6">
        <v>45608.567650462966</v>
      </c>
      <c r="B360" s="45">
        <v>176</v>
      </c>
      <c r="C360" s="52">
        <v>44.58</v>
      </c>
      <c r="D360" s="46">
        <v>7846.08</v>
      </c>
      <c r="E360" s="73" t="s">
        <v>17</v>
      </c>
      <c r="F360" s="42"/>
      <c r="G360" s="43"/>
      <c r="H360" s="43"/>
      <c r="I360" s="43"/>
    </row>
    <row r="361" spans="1:9" ht="14.5">
      <c r="A361" s="6">
        <v>45608.56894675926</v>
      </c>
      <c r="B361" s="45">
        <v>175</v>
      </c>
      <c r="C361" s="52">
        <v>44.55</v>
      </c>
      <c r="D361" s="46">
        <v>7796.2499999999991</v>
      </c>
      <c r="E361" s="73" t="s">
        <v>17</v>
      </c>
      <c r="F361" s="42"/>
      <c r="G361" s="43"/>
      <c r="H361" s="43"/>
      <c r="I361" s="43"/>
    </row>
    <row r="362" spans="1:9" ht="14.5">
      <c r="A362" s="6">
        <v>45608.56894675926</v>
      </c>
      <c r="B362" s="45">
        <v>117</v>
      </c>
      <c r="C362" s="52">
        <v>44.55</v>
      </c>
      <c r="D362" s="46">
        <v>5212.3499999999995</v>
      </c>
      <c r="E362" s="73" t="s">
        <v>28</v>
      </c>
      <c r="F362" s="42"/>
      <c r="G362" s="43"/>
      <c r="H362" s="43"/>
      <c r="I362" s="43"/>
    </row>
    <row r="363" spans="1:9" ht="14.5">
      <c r="A363" s="6">
        <v>45608.569074074076</v>
      </c>
      <c r="B363" s="45">
        <v>231</v>
      </c>
      <c r="C363" s="52">
        <v>44.56</v>
      </c>
      <c r="D363" s="46">
        <v>10293.36</v>
      </c>
      <c r="E363" s="73" t="s">
        <v>17</v>
      </c>
      <c r="F363" s="42"/>
      <c r="G363" s="43"/>
      <c r="H363" s="43"/>
      <c r="I363" s="43"/>
    </row>
    <row r="364" spans="1:9" ht="14.5">
      <c r="A364" s="6">
        <v>45608.569074074076</v>
      </c>
      <c r="B364" s="45">
        <v>600</v>
      </c>
      <c r="C364" s="52">
        <v>44.56</v>
      </c>
      <c r="D364" s="46">
        <v>26736</v>
      </c>
      <c r="E364" s="73" t="s">
        <v>17</v>
      </c>
      <c r="F364" s="42"/>
      <c r="G364" s="43"/>
      <c r="H364" s="43"/>
      <c r="I364" s="43"/>
    </row>
    <row r="365" spans="1:9" ht="14.5">
      <c r="A365" s="6">
        <v>45608.569074074076</v>
      </c>
      <c r="B365" s="45">
        <v>54</v>
      </c>
      <c r="C365" s="52">
        <v>44.56</v>
      </c>
      <c r="D365" s="46">
        <v>2406.2400000000002</v>
      </c>
      <c r="E365" s="73" t="s">
        <v>17</v>
      </c>
      <c r="F365" s="42"/>
      <c r="G365" s="43"/>
      <c r="H365" s="43"/>
      <c r="I365" s="43"/>
    </row>
    <row r="366" spans="1:9" ht="14.5">
      <c r="A366" s="6">
        <v>45608.569074074076</v>
      </c>
      <c r="B366" s="45">
        <v>200</v>
      </c>
      <c r="C366" s="52">
        <v>44.56</v>
      </c>
      <c r="D366" s="46">
        <v>8912</v>
      </c>
      <c r="E366" s="73" t="s">
        <v>17</v>
      </c>
      <c r="F366" s="42"/>
      <c r="G366" s="43"/>
      <c r="H366" s="43"/>
      <c r="I366" s="43"/>
    </row>
    <row r="367" spans="1:9" ht="14.5">
      <c r="A367" s="6">
        <v>45608.569074074076</v>
      </c>
      <c r="B367" s="45">
        <v>10</v>
      </c>
      <c r="C367" s="52">
        <v>44.56</v>
      </c>
      <c r="D367" s="46">
        <v>445.6</v>
      </c>
      <c r="E367" s="73" t="s">
        <v>17</v>
      </c>
      <c r="F367" s="42"/>
      <c r="G367" s="43"/>
      <c r="H367" s="43"/>
      <c r="I367" s="43"/>
    </row>
    <row r="368" spans="1:9" ht="14.5">
      <c r="A368" s="6">
        <v>45608.569074074076</v>
      </c>
      <c r="B368" s="45">
        <v>56</v>
      </c>
      <c r="C368" s="52">
        <v>44.56</v>
      </c>
      <c r="D368" s="46">
        <v>2495.36</v>
      </c>
      <c r="E368" s="73" t="s">
        <v>17</v>
      </c>
      <c r="F368" s="42"/>
      <c r="G368" s="43"/>
      <c r="H368" s="43"/>
      <c r="I368" s="43"/>
    </row>
    <row r="369" spans="1:9" ht="14.5">
      <c r="A369" s="6">
        <v>45608.569074074076</v>
      </c>
      <c r="B369" s="45">
        <v>10</v>
      </c>
      <c r="C369" s="52">
        <v>44.56</v>
      </c>
      <c r="D369" s="46">
        <v>445.6</v>
      </c>
      <c r="E369" s="73" t="s">
        <v>17</v>
      </c>
      <c r="F369" s="42"/>
      <c r="G369" s="43"/>
      <c r="H369" s="43"/>
      <c r="I369" s="43"/>
    </row>
    <row r="370" spans="1:9" ht="14.5">
      <c r="A370" s="6">
        <v>45608.569074074076</v>
      </c>
      <c r="B370" s="45">
        <v>186</v>
      </c>
      <c r="C370" s="52">
        <v>44.56</v>
      </c>
      <c r="D370" s="46">
        <v>8288.16</v>
      </c>
      <c r="E370" s="73" t="s">
        <v>17</v>
      </c>
      <c r="F370" s="42"/>
      <c r="G370" s="43"/>
      <c r="H370" s="43"/>
      <c r="I370" s="43"/>
    </row>
    <row r="371" spans="1:9" ht="14.5">
      <c r="A371" s="6">
        <v>45608.569074074076</v>
      </c>
      <c r="B371" s="45">
        <v>100</v>
      </c>
      <c r="C371" s="52">
        <v>44.56</v>
      </c>
      <c r="D371" s="46">
        <v>4456</v>
      </c>
      <c r="E371" s="73" t="s">
        <v>17</v>
      </c>
      <c r="F371" s="42"/>
      <c r="G371" s="43"/>
      <c r="H371" s="43"/>
      <c r="I371" s="43"/>
    </row>
    <row r="372" spans="1:9" ht="14.5">
      <c r="A372" s="6">
        <v>45608.569074074076</v>
      </c>
      <c r="B372" s="45">
        <v>150</v>
      </c>
      <c r="C372" s="52">
        <v>44.56</v>
      </c>
      <c r="D372" s="46">
        <v>6684</v>
      </c>
      <c r="E372" s="73" t="s">
        <v>17</v>
      </c>
      <c r="F372" s="42"/>
      <c r="G372" s="43"/>
      <c r="H372" s="43"/>
      <c r="I372" s="43"/>
    </row>
    <row r="373" spans="1:9" ht="14.5">
      <c r="A373" s="6">
        <v>45608.569074074076</v>
      </c>
      <c r="B373" s="45">
        <v>123</v>
      </c>
      <c r="C373" s="52">
        <v>44.56</v>
      </c>
      <c r="D373" s="46">
        <v>5480.88</v>
      </c>
      <c r="E373" s="73" t="s">
        <v>17</v>
      </c>
      <c r="F373" s="42"/>
      <c r="G373" s="43"/>
      <c r="H373" s="43"/>
      <c r="I373" s="43"/>
    </row>
    <row r="374" spans="1:9" ht="14.5">
      <c r="A374" s="6">
        <v>45608.569074074076</v>
      </c>
      <c r="B374" s="45">
        <v>33</v>
      </c>
      <c r="C374" s="52">
        <v>44.56</v>
      </c>
      <c r="D374" s="46">
        <v>1470.48</v>
      </c>
      <c r="E374" s="73" t="s">
        <v>17</v>
      </c>
      <c r="F374" s="42"/>
      <c r="G374" s="43"/>
      <c r="H374" s="43"/>
      <c r="I374" s="43"/>
    </row>
    <row r="375" spans="1:9" ht="14.5">
      <c r="A375" s="6">
        <v>45608.569074074076</v>
      </c>
      <c r="B375" s="45">
        <v>37</v>
      </c>
      <c r="C375" s="52">
        <v>44.56</v>
      </c>
      <c r="D375" s="46">
        <v>1648.72</v>
      </c>
      <c r="E375" s="73" t="s">
        <v>17</v>
      </c>
      <c r="F375" s="42"/>
      <c r="G375" s="43"/>
      <c r="H375" s="43"/>
      <c r="I375" s="43"/>
    </row>
    <row r="376" spans="1:9" ht="14.5">
      <c r="A376" s="6">
        <v>45608.569074074076</v>
      </c>
      <c r="B376" s="45">
        <v>210</v>
      </c>
      <c r="C376" s="52">
        <v>44.56</v>
      </c>
      <c r="D376" s="46">
        <v>9357.6</v>
      </c>
      <c r="E376" s="73" t="s">
        <v>17</v>
      </c>
      <c r="F376" s="42"/>
      <c r="G376" s="43"/>
      <c r="H376" s="43"/>
      <c r="I376" s="43"/>
    </row>
    <row r="377" spans="1:9" ht="14.5">
      <c r="A377" s="6">
        <v>45608.571539351855</v>
      </c>
      <c r="B377" s="45">
        <v>184</v>
      </c>
      <c r="C377" s="52">
        <v>44.6</v>
      </c>
      <c r="D377" s="46">
        <v>8206.4</v>
      </c>
      <c r="E377" s="73" t="s">
        <v>17</v>
      </c>
      <c r="F377" s="42"/>
      <c r="G377" s="43"/>
      <c r="H377" s="43"/>
      <c r="I377" s="43"/>
    </row>
    <row r="378" spans="1:9" ht="14.5">
      <c r="A378" s="6">
        <v>45608.573761574073</v>
      </c>
      <c r="B378" s="45">
        <v>181</v>
      </c>
      <c r="C378" s="52">
        <v>44.61</v>
      </c>
      <c r="D378" s="46">
        <v>8074.41</v>
      </c>
      <c r="E378" s="73" t="s">
        <v>17</v>
      </c>
      <c r="F378" s="42"/>
      <c r="G378" s="43"/>
      <c r="H378" s="43"/>
      <c r="I378" s="43"/>
    </row>
    <row r="379" spans="1:9" ht="14.5">
      <c r="A379" s="6">
        <v>45608.573761574073</v>
      </c>
      <c r="B379" s="45">
        <v>68</v>
      </c>
      <c r="C379" s="52">
        <v>44.6</v>
      </c>
      <c r="D379" s="46">
        <v>3032.8</v>
      </c>
      <c r="E379" s="73" t="s">
        <v>28</v>
      </c>
      <c r="F379" s="42"/>
      <c r="G379" s="43"/>
      <c r="H379" s="43"/>
      <c r="I379" s="43"/>
    </row>
    <row r="380" spans="1:9" ht="14.5">
      <c r="A380" s="6">
        <v>45608.573761574073</v>
      </c>
      <c r="B380" s="45">
        <v>54</v>
      </c>
      <c r="C380" s="52">
        <v>44.6</v>
      </c>
      <c r="D380" s="46">
        <v>2408.4</v>
      </c>
      <c r="E380" s="73" t="s">
        <v>28</v>
      </c>
      <c r="F380" s="42"/>
      <c r="G380" s="43"/>
      <c r="H380" s="43"/>
      <c r="I380" s="43"/>
    </row>
    <row r="381" spans="1:9" ht="14.5">
      <c r="A381" s="6">
        <v>45608.575879629629</v>
      </c>
      <c r="B381" s="45">
        <v>175</v>
      </c>
      <c r="C381" s="52">
        <v>44.62</v>
      </c>
      <c r="D381" s="46">
        <v>7808.5</v>
      </c>
      <c r="E381" s="73" t="s">
        <v>17</v>
      </c>
      <c r="F381" s="42"/>
      <c r="G381" s="43"/>
      <c r="H381" s="43"/>
      <c r="I381" s="43"/>
    </row>
    <row r="382" spans="1:9" ht="14.5">
      <c r="A382" s="6">
        <v>45608.576504629629</v>
      </c>
      <c r="B382" s="45">
        <v>117</v>
      </c>
      <c r="C382" s="52">
        <v>44.61</v>
      </c>
      <c r="D382" s="46">
        <v>5219.37</v>
      </c>
      <c r="E382" s="73" t="s">
        <v>28</v>
      </c>
      <c r="F382" s="42"/>
      <c r="G382" s="43"/>
      <c r="H382" s="43"/>
      <c r="I382" s="43"/>
    </row>
    <row r="383" spans="1:9" ht="14.5">
      <c r="A383" s="6">
        <v>45608.578715277778</v>
      </c>
      <c r="B383" s="45">
        <v>73</v>
      </c>
      <c r="C383" s="52">
        <v>44.59</v>
      </c>
      <c r="D383" s="46">
        <v>3255.07</v>
      </c>
      <c r="E383" s="73" t="s">
        <v>28</v>
      </c>
      <c r="F383" s="42"/>
      <c r="G383" s="43"/>
      <c r="H383" s="43"/>
      <c r="I383" s="43"/>
    </row>
    <row r="384" spans="1:9" ht="14.5">
      <c r="A384" s="6">
        <v>45608.578715277778</v>
      </c>
      <c r="B384" s="45">
        <v>46</v>
      </c>
      <c r="C384" s="52">
        <v>44.59</v>
      </c>
      <c r="D384" s="46">
        <v>2051.1400000000003</v>
      </c>
      <c r="E384" s="73" t="s">
        <v>28</v>
      </c>
      <c r="F384" s="42"/>
      <c r="G384" s="43"/>
      <c r="H384" s="43"/>
      <c r="I384" s="43"/>
    </row>
    <row r="385" spans="1:9" ht="14.5">
      <c r="A385" s="6">
        <v>45608.579583333332</v>
      </c>
      <c r="B385" s="45">
        <v>91</v>
      </c>
      <c r="C385" s="52">
        <v>44.58</v>
      </c>
      <c r="D385" s="46">
        <v>4056.7799999999997</v>
      </c>
      <c r="E385" s="73" t="s">
        <v>17</v>
      </c>
      <c r="F385" s="42"/>
      <c r="G385" s="43"/>
      <c r="H385" s="43"/>
      <c r="I385" s="43"/>
    </row>
    <row r="386" spans="1:9" ht="14.5">
      <c r="A386" s="6">
        <v>45608.579583333332</v>
      </c>
      <c r="B386" s="45">
        <v>96</v>
      </c>
      <c r="C386" s="52">
        <v>44.58</v>
      </c>
      <c r="D386" s="46">
        <v>4279.68</v>
      </c>
      <c r="E386" s="73" t="s">
        <v>17</v>
      </c>
      <c r="F386" s="42"/>
      <c r="G386" s="43"/>
      <c r="H386" s="43"/>
      <c r="I386" s="43"/>
    </row>
    <row r="387" spans="1:9" ht="14.5">
      <c r="A387" s="6">
        <v>45608.579583333332</v>
      </c>
      <c r="B387" s="45">
        <v>195</v>
      </c>
      <c r="C387" s="52">
        <v>44.59</v>
      </c>
      <c r="D387" s="46">
        <v>8695.0500000000011</v>
      </c>
      <c r="E387" s="73" t="s">
        <v>17</v>
      </c>
      <c r="F387" s="42"/>
      <c r="G387" s="43"/>
      <c r="H387" s="43"/>
      <c r="I387" s="43"/>
    </row>
    <row r="388" spans="1:9" ht="14.5">
      <c r="A388" s="6">
        <v>45608.579583333332</v>
      </c>
      <c r="B388" s="45">
        <v>176</v>
      </c>
      <c r="C388" s="52">
        <v>44.6</v>
      </c>
      <c r="D388" s="46">
        <v>7849.6</v>
      </c>
      <c r="E388" s="73" t="s">
        <v>17</v>
      </c>
      <c r="F388" s="42"/>
      <c r="G388" s="43"/>
      <c r="H388" s="43"/>
      <c r="I388" s="43"/>
    </row>
    <row r="389" spans="1:9" ht="14.5">
      <c r="A389" s="6">
        <v>45608.579583333332</v>
      </c>
      <c r="B389" s="45">
        <v>200</v>
      </c>
      <c r="C389" s="52">
        <v>44.6</v>
      </c>
      <c r="D389" s="46">
        <v>8920</v>
      </c>
      <c r="E389" s="73" t="s">
        <v>17</v>
      </c>
      <c r="F389" s="42"/>
      <c r="G389" s="43"/>
      <c r="H389" s="43"/>
      <c r="I389" s="43"/>
    </row>
    <row r="390" spans="1:9" ht="14.5">
      <c r="A390" s="6">
        <v>45608.579583333332</v>
      </c>
      <c r="B390" s="45">
        <v>116</v>
      </c>
      <c r="C390" s="52">
        <v>44.61</v>
      </c>
      <c r="D390" s="46">
        <v>5174.76</v>
      </c>
      <c r="E390" s="73" t="s">
        <v>17</v>
      </c>
      <c r="F390" s="42"/>
      <c r="G390" s="43"/>
      <c r="H390" s="43"/>
      <c r="I390" s="43"/>
    </row>
    <row r="391" spans="1:9" ht="14.5">
      <c r="A391" s="6">
        <v>45608.581956018519</v>
      </c>
      <c r="B391" s="45">
        <v>46</v>
      </c>
      <c r="C391" s="52">
        <v>44.54</v>
      </c>
      <c r="D391" s="46">
        <v>2048.84</v>
      </c>
      <c r="E391" s="73" t="s">
        <v>28</v>
      </c>
      <c r="F391" s="42"/>
      <c r="G391" s="43"/>
      <c r="H391" s="43"/>
      <c r="I391" s="43"/>
    </row>
    <row r="392" spans="1:9" ht="14.5">
      <c r="A392" s="6">
        <v>45608.581956018519</v>
      </c>
      <c r="B392" s="45">
        <v>74</v>
      </c>
      <c r="C392" s="52">
        <v>44.54</v>
      </c>
      <c r="D392" s="46">
        <v>3295.96</v>
      </c>
      <c r="E392" s="73" t="s">
        <v>28</v>
      </c>
      <c r="F392" s="42"/>
      <c r="G392" s="43"/>
      <c r="H392" s="43"/>
      <c r="I392" s="43"/>
    </row>
    <row r="393" spans="1:9" ht="14.5">
      <c r="A393" s="6">
        <v>45608.586539351854</v>
      </c>
      <c r="B393" s="45">
        <v>188</v>
      </c>
      <c r="C393" s="52">
        <v>44.53</v>
      </c>
      <c r="D393" s="46">
        <v>8371.64</v>
      </c>
      <c r="E393" s="73" t="s">
        <v>17</v>
      </c>
      <c r="F393" s="42"/>
      <c r="G393" s="43"/>
      <c r="H393" s="43"/>
      <c r="I393" s="43"/>
    </row>
    <row r="394" spans="1:9" ht="14.5">
      <c r="A394" s="6">
        <v>45608.586539351854</v>
      </c>
      <c r="B394" s="45">
        <v>115</v>
      </c>
      <c r="C394" s="52">
        <v>44.53</v>
      </c>
      <c r="D394" s="46">
        <v>5120.95</v>
      </c>
      <c r="E394" s="73" t="s">
        <v>28</v>
      </c>
      <c r="F394" s="42"/>
      <c r="G394" s="43"/>
      <c r="H394" s="43"/>
      <c r="I394" s="43"/>
    </row>
    <row r="395" spans="1:9" ht="14.5">
      <c r="A395" s="6">
        <v>45608.589155092595</v>
      </c>
      <c r="B395" s="45">
        <v>118</v>
      </c>
      <c r="C395" s="52">
        <v>44.54</v>
      </c>
      <c r="D395" s="46">
        <v>5255.72</v>
      </c>
      <c r="E395" s="73" t="s">
        <v>17</v>
      </c>
      <c r="F395" s="42"/>
      <c r="G395" s="43"/>
      <c r="H395" s="43"/>
      <c r="I395" s="43"/>
    </row>
    <row r="396" spans="1:9" ht="14.5">
      <c r="A396" s="6">
        <v>45608.590543981481</v>
      </c>
      <c r="B396" s="45">
        <v>79</v>
      </c>
      <c r="C396" s="52">
        <v>44.54</v>
      </c>
      <c r="D396" s="46">
        <v>3518.66</v>
      </c>
      <c r="E396" s="73" t="s">
        <v>17</v>
      </c>
      <c r="F396" s="42"/>
      <c r="G396" s="43"/>
      <c r="H396" s="43"/>
      <c r="I396" s="43"/>
    </row>
    <row r="397" spans="1:9" ht="14.5">
      <c r="A397" s="6">
        <v>45608.590543981481</v>
      </c>
      <c r="B397" s="45">
        <v>44</v>
      </c>
      <c r="C397" s="52">
        <v>44.54</v>
      </c>
      <c r="D397" s="46">
        <v>1959.76</v>
      </c>
      <c r="E397" s="73" t="s">
        <v>17</v>
      </c>
      <c r="F397" s="42"/>
      <c r="G397" s="43"/>
      <c r="H397" s="43"/>
      <c r="I397" s="43"/>
    </row>
    <row r="398" spans="1:9" ht="14.5">
      <c r="A398" s="6">
        <v>45608.590543981481</v>
      </c>
      <c r="B398" s="45">
        <v>127</v>
      </c>
      <c r="C398" s="52">
        <v>44.54</v>
      </c>
      <c r="D398" s="46">
        <v>5656.58</v>
      </c>
      <c r="E398" s="73" t="s">
        <v>28</v>
      </c>
      <c r="F398" s="42"/>
      <c r="G398" s="43"/>
      <c r="H398" s="43"/>
      <c r="I398" s="43"/>
    </row>
    <row r="399" spans="1:9" ht="14.5">
      <c r="A399" s="6">
        <v>45608.590567129628</v>
      </c>
      <c r="B399" s="45">
        <v>66</v>
      </c>
      <c r="C399" s="52">
        <v>44.53</v>
      </c>
      <c r="D399" s="46">
        <v>2938.98</v>
      </c>
      <c r="E399" s="73" t="s">
        <v>17</v>
      </c>
      <c r="F399" s="42"/>
      <c r="G399" s="43"/>
      <c r="H399" s="43"/>
      <c r="I399" s="43"/>
    </row>
    <row r="400" spans="1:9" ht="14.5">
      <c r="A400" s="6">
        <v>45608.590567129628</v>
      </c>
      <c r="B400" s="45">
        <v>115</v>
      </c>
      <c r="C400" s="52">
        <v>44.53</v>
      </c>
      <c r="D400" s="46">
        <v>5120.95</v>
      </c>
      <c r="E400" s="73" t="s">
        <v>17</v>
      </c>
      <c r="F400" s="42"/>
      <c r="G400" s="43"/>
      <c r="H400" s="43"/>
      <c r="I400" s="43"/>
    </row>
    <row r="401" spans="1:9" ht="14.5">
      <c r="A401" s="6">
        <v>45608.590567129628</v>
      </c>
      <c r="B401" s="45">
        <v>44</v>
      </c>
      <c r="C401" s="52">
        <v>44.53</v>
      </c>
      <c r="D401" s="46">
        <v>1959.3200000000002</v>
      </c>
      <c r="E401" s="73" t="s">
        <v>17</v>
      </c>
      <c r="F401" s="42"/>
      <c r="G401" s="43"/>
      <c r="H401" s="43"/>
      <c r="I401" s="43"/>
    </row>
    <row r="402" spans="1:9" ht="14.5">
      <c r="A402" s="6">
        <v>45608.590567129628</v>
      </c>
      <c r="B402" s="45">
        <v>10</v>
      </c>
      <c r="C402" s="52">
        <v>44.53</v>
      </c>
      <c r="D402" s="46">
        <v>445.3</v>
      </c>
      <c r="E402" s="73" t="s">
        <v>17</v>
      </c>
      <c r="F402" s="42"/>
      <c r="G402" s="43"/>
      <c r="H402" s="43"/>
      <c r="I402" s="43"/>
    </row>
    <row r="403" spans="1:9" ht="14.5">
      <c r="A403" s="6">
        <v>45608.590567129628</v>
      </c>
      <c r="B403" s="45">
        <v>159</v>
      </c>
      <c r="C403" s="52">
        <v>44.53</v>
      </c>
      <c r="D403" s="46">
        <v>7080.27</v>
      </c>
      <c r="E403" s="73" t="s">
        <v>17</v>
      </c>
      <c r="F403" s="42"/>
      <c r="G403" s="43"/>
      <c r="H403" s="43"/>
      <c r="I403" s="43"/>
    </row>
    <row r="404" spans="1:9" ht="14.5">
      <c r="A404" s="6">
        <v>45608.590567129628</v>
      </c>
      <c r="B404" s="45">
        <v>126</v>
      </c>
      <c r="C404" s="52">
        <v>44.53</v>
      </c>
      <c r="D404" s="46">
        <v>5610.78</v>
      </c>
      <c r="E404" s="73" t="s">
        <v>17</v>
      </c>
      <c r="F404" s="42"/>
      <c r="G404" s="43"/>
      <c r="H404" s="43"/>
      <c r="I404" s="43"/>
    </row>
    <row r="405" spans="1:9" ht="14.5">
      <c r="A405" s="6">
        <v>45608.590567129628</v>
      </c>
      <c r="B405" s="45">
        <v>128</v>
      </c>
      <c r="C405" s="52">
        <v>44.53</v>
      </c>
      <c r="D405" s="46">
        <v>5699.84</v>
      </c>
      <c r="E405" s="73" t="s">
        <v>28</v>
      </c>
      <c r="F405" s="42"/>
      <c r="G405" s="43"/>
      <c r="H405" s="43"/>
      <c r="I405" s="43"/>
    </row>
    <row r="406" spans="1:9" ht="14.5">
      <c r="A406" s="6">
        <v>45608.590648148151</v>
      </c>
      <c r="B406" s="45">
        <v>121</v>
      </c>
      <c r="C406" s="52">
        <v>44.47</v>
      </c>
      <c r="D406" s="46">
        <v>5380.87</v>
      </c>
      <c r="E406" s="73" t="s">
        <v>17</v>
      </c>
      <c r="F406" s="42"/>
      <c r="G406" s="43"/>
      <c r="H406" s="43"/>
      <c r="I406" s="43"/>
    </row>
    <row r="407" spans="1:9" ht="14.5">
      <c r="A407" s="6">
        <v>45608.59202546296</v>
      </c>
      <c r="B407" s="45">
        <v>39</v>
      </c>
      <c r="C407" s="52">
        <v>44.48</v>
      </c>
      <c r="D407" s="46">
        <v>1734.7199999999998</v>
      </c>
      <c r="E407" s="73" t="s">
        <v>17</v>
      </c>
      <c r="F407" s="42"/>
      <c r="G407" s="43"/>
      <c r="H407" s="43"/>
      <c r="I407" s="43"/>
    </row>
    <row r="408" spans="1:9" ht="14.5">
      <c r="A408" s="6">
        <v>45608.59202546296</v>
      </c>
      <c r="B408" s="45">
        <v>17</v>
      </c>
      <c r="C408" s="52">
        <v>44.48</v>
      </c>
      <c r="D408" s="46">
        <v>756.16</v>
      </c>
      <c r="E408" s="73" t="s">
        <v>17</v>
      </c>
      <c r="F408" s="42"/>
      <c r="G408" s="43"/>
      <c r="H408" s="43"/>
      <c r="I408" s="43"/>
    </row>
    <row r="409" spans="1:9" ht="14.5">
      <c r="A409" s="6">
        <v>45608.59202546296</v>
      </c>
      <c r="B409" s="45">
        <v>95</v>
      </c>
      <c r="C409" s="52">
        <v>44.48</v>
      </c>
      <c r="D409" s="46">
        <v>4225.5999999999995</v>
      </c>
      <c r="E409" s="73" t="s">
        <v>17</v>
      </c>
      <c r="F409" s="42"/>
      <c r="G409" s="43"/>
      <c r="H409" s="43"/>
      <c r="I409" s="43"/>
    </row>
    <row r="410" spans="1:9" ht="14.5">
      <c r="A410" s="6">
        <v>45608.592719907407</v>
      </c>
      <c r="B410" s="45">
        <v>159</v>
      </c>
      <c r="C410" s="52">
        <v>44.51</v>
      </c>
      <c r="D410" s="46">
        <v>7077.0899999999992</v>
      </c>
      <c r="E410" s="73" t="s">
        <v>17</v>
      </c>
      <c r="F410" s="42"/>
      <c r="G410" s="43"/>
      <c r="H410" s="43"/>
      <c r="I410" s="43"/>
    </row>
    <row r="411" spans="1:9" ht="14.5">
      <c r="A411" s="6">
        <v>45608.592719907407</v>
      </c>
      <c r="B411" s="45">
        <v>150</v>
      </c>
      <c r="C411" s="52">
        <v>44.51</v>
      </c>
      <c r="D411" s="46">
        <v>6676.5</v>
      </c>
      <c r="E411" s="73" t="s">
        <v>17</v>
      </c>
      <c r="F411" s="42"/>
      <c r="G411" s="43"/>
      <c r="H411" s="43"/>
      <c r="I411" s="43"/>
    </row>
    <row r="412" spans="1:9" ht="14.5">
      <c r="A412" s="6">
        <v>45608.592719907407</v>
      </c>
      <c r="B412" s="45">
        <v>250</v>
      </c>
      <c r="C412" s="52">
        <v>44.51</v>
      </c>
      <c r="D412" s="46">
        <v>11127.5</v>
      </c>
      <c r="E412" s="73" t="s">
        <v>17</v>
      </c>
      <c r="F412" s="42"/>
      <c r="G412" s="43"/>
      <c r="H412" s="43"/>
      <c r="I412" s="43"/>
    </row>
    <row r="413" spans="1:9" ht="14.5">
      <c r="A413" s="6">
        <v>45608.592719907407</v>
      </c>
      <c r="B413" s="45">
        <v>150</v>
      </c>
      <c r="C413" s="52">
        <v>44.51</v>
      </c>
      <c r="D413" s="46">
        <v>6676.5</v>
      </c>
      <c r="E413" s="73" t="s">
        <v>17</v>
      </c>
      <c r="F413" s="42"/>
      <c r="G413" s="43"/>
      <c r="H413" s="43"/>
      <c r="I413" s="43"/>
    </row>
    <row r="414" spans="1:9" ht="14.5">
      <c r="A414" s="6">
        <v>45608.592719907407</v>
      </c>
      <c r="B414" s="45">
        <v>340</v>
      </c>
      <c r="C414" s="52">
        <v>44.51</v>
      </c>
      <c r="D414" s="46">
        <v>15133.4</v>
      </c>
      <c r="E414" s="73" t="s">
        <v>17</v>
      </c>
      <c r="F414" s="42"/>
      <c r="G414" s="43"/>
      <c r="H414" s="43"/>
      <c r="I414" s="43"/>
    </row>
    <row r="415" spans="1:9" ht="14.5">
      <c r="A415" s="6">
        <v>45608.592719907407</v>
      </c>
      <c r="B415" s="45">
        <v>60</v>
      </c>
      <c r="C415" s="52">
        <v>44.51</v>
      </c>
      <c r="D415" s="46">
        <v>2670.6</v>
      </c>
      <c r="E415" s="73" t="s">
        <v>17</v>
      </c>
      <c r="F415" s="42"/>
      <c r="G415" s="43"/>
      <c r="H415" s="43"/>
      <c r="I415" s="43"/>
    </row>
    <row r="416" spans="1:9" ht="14.5">
      <c r="A416" s="6">
        <v>45608.592719907407</v>
      </c>
      <c r="B416" s="45">
        <v>200</v>
      </c>
      <c r="C416" s="52">
        <v>44.51</v>
      </c>
      <c r="D416" s="46">
        <v>8902</v>
      </c>
      <c r="E416" s="73" t="s">
        <v>17</v>
      </c>
      <c r="F416" s="42"/>
      <c r="G416" s="43"/>
      <c r="H416" s="43"/>
      <c r="I416" s="43"/>
    </row>
    <row r="417" spans="1:9" ht="14.5">
      <c r="A417" s="6">
        <v>45608.592719907407</v>
      </c>
      <c r="B417" s="45">
        <v>140</v>
      </c>
      <c r="C417" s="52">
        <v>44.51</v>
      </c>
      <c r="D417" s="46">
        <v>6231.4</v>
      </c>
      <c r="E417" s="73" t="s">
        <v>17</v>
      </c>
      <c r="F417" s="42"/>
      <c r="G417" s="43"/>
      <c r="H417" s="43"/>
      <c r="I417" s="43"/>
    </row>
    <row r="418" spans="1:9" ht="14.5">
      <c r="A418" s="6">
        <v>45608.592719907407</v>
      </c>
      <c r="B418" s="45">
        <v>400</v>
      </c>
      <c r="C418" s="52">
        <v>44.51</v>
      </c>
      <c r="D418" s="46">
        <v>17804</v>
      </c>
      <c r="E418" s="73" t="s">
        <v>17</v>
      </c>
      <c r="F418" s="42"/>
      <c r="G418" s="43"/>
      <c r="H418" s="43"/>
      <c r="I418" s="43"/>
    </row>
    <row r="419" spans="1:9" ht="14.5">
      <c r="A419" s="6">
        <v>45608.594375000001</v>
      </c>
      <c r="B419" s="45">
        <v>60</v>
      </c>
      <c r="C419" s="52">
        <v>44.51</v>
      </c>
      <c r="D419" s="46">
        <v>2670.6</v>
      </c>
      <c r="E419" s="73" t="s">
        <v>17</v>
      </c>
      <c r="F419" s="42"/>
      <c r="G419" s="43"/>
      <c r="H419" s="43"/>
      <c r="I419" s="43"/>
    </row>
    <row r="420" spans="1:9" ht="14.5">
      <c r="A420" s="6">
        <v>45608.594375000001</v>
      </c>
      <c r="B420" s="45">
        <v>140</v>
      </c>
      <c r="C420" s="52">
        <v>44.51</v>
      </c>
      <c r="D420" s="46">
        <v>6231.4</v>
      </c>
      <c r="E420" s="73" t="s">
        <v>17</v>
      </c>
      <c r="F420" s="42"/>
      <c r="G420" s="43"/>
      <c r="H420" s="43"/>
      <c r="I420" s="43"/>
    </row>
    <row r="421" spans="1:9" ht="14.5">
      <c r="A421" s="6">
        <v>45608.594375000001</v>
      </c>
      <c r="B421" s="45">
        <v>260</v>
      </c>
      <c r="C421" s="52">
        <v>44.51</v>
      </c>
      <c r="D421" s="46">
        <v>11572.6</v>
      </c>
      <c r="E421" s="73" t="s">
        <v>17</v>
      </c>
      <c r="F421" s="42"/>
      <c r="G421" s="43"/>
      <c r="H421" s="43"/>
      <c r="I421" s="43"/>
    </row>
    <row r="422" spans="1:9" ht="14.5">
      <c r="A422" s="6">
        <v>45608.594375000001</v>
      </c>
      <c r="B422" s="45">
        <v>140</v>
      </c>
      <c r="C422" s="52">
        <v>44.51</v>
      </c>
      <c r="D422" s="46">
        <v>6231.4</v>
      </c>
      <c r="E422" s="73" t="s">
        <v>17</v>
      </c>
      <c r="F422" s="42"/>
      <c r="G422" s="43"/>
      <c r="H422" s="43"/>
      <c r="I422" s="43"/>
    </row>
    <row r="423" spans="1:9" ht="14.5">
      <c r="A423" s="6">
        <v>45608.594375000001</v>
      </c>
      <c r="B423" s="45">
        <v>200</v>
      </c>
      <c r="C423" s="52">
        <v>44.51</v>
      </c>
      <c r="D423" s="46">
        <v>8902</v>
      </c>
      <c r="E423" s="73" t="s">
        <v>17</v>
      </c>
      <c r="F423" s="42"/>
      <c r="G423" s="43"/>
      <c r="H423" s="43"/>
      <c r="I423" s="43"/>
    </row>
    <row r="424" spans="1:9" ht="14.5">
      <c r="A424" s="6">
        <v>45608.594375000001</v>
      </c>
      <c r="B424" s="45">
        <v>200</v>
      </c>
      <c r="C424" s="52">
        <v>44.51</v>
      </c>
      <c r="D424" s="46">
        <v>8902</v>
      </c>
      <c r="E424" s="73" t="s">
        <v>17</v>
      </c>
      <c r="F424" s="42"/>
      <c r="G424" s="43"/>
      <c r="H424" s="43"/>
      <c r="I424" s="43"/>
    </row>
    <row r="425" spans="1:9" ht="14.5">
      <c r="A425" s="6">
        <v>45608.594375000001</v>
      </c>
      <c r="B425" s="45">
        <v>117</v>
      </c>
      <c r="C425" s="52">
        <v>44.51</v>
      </c>
      <c r="D425" s="46">
        <v>5207.67</v>
      </c>
      <c r="E425" s="73" t="s">
        <v>28</v>
      </c>
      <c r="F425" s="42"/>
      <c r="G425" s="43"/>
      <c r="H425" s="43"/>
      <c r="I425" s="43"/>
    </row>
    <row r="426" spans="1:9" ht="14.5">
      <c r="A426" s="6">
        <v>45608.594675925924</v>
      </c>
      <c r="B426" s="45">
        <v>93</v>
      </c>
      <c r="C426" s="52">
        <v>44.5</v>
      </c>
      <c r="D426" s="46">
        <v>4138.5</v>
      </c>
      <c r="E426" s="73" t="s">
        <v>17</v>
      </c>
      <c r="F426" s="42"/>
      <c r="G426" s="43"/>
      <c r="H426" s="43"/>
      <c r="I426" s="43"/>
    </row>
    <row r="427" spans="1:9" ht="14.5">
      <c r="A427" s="6">
        <v>45608.594675925924</v>
      </c>
      <c r="B427" s="45">
        <v>172</v>
      </c>
      <c r="C427" s="52">
        <v>44.5</v>
      </c>
      <c r="D427" s="46">
        <v>7654</v>
      </c>
      <c r="E427" s="73" t="s">
        <v>17</v>
      </c>
      <c r="F427" s="42"/>
      <c r="G427" s="43"/>
      <c r="H427" s="43"/>
      <c r="I427" s="43"/>
    </row>
    <row r="428" spans="1:9" ht="14.5">
      <c r="A428" s="6">
        <v>45608.594675925924</v>
      </c>
      <c r="B428" s="45">
        <v>47</v>
      </c>
      <c r="C428" s="52">
        <v>44.5</v>
      </c>
      <c r="D428" s="46">
        <v>2091.5</v>
      </c>
      <c r="E428" s="73" t="s">
        <v>17</v>
      </c>
      <c r="F428" s="42"/>
      <c r="G428" s="43"/>
      <c r="H428" s="43"/>
      <c r="I428" s="43"/>
    </row>
    <row r="429" spans="1:9" ht="14.5">
      <c r="A429" s="6">
        <v>45608.594675925924</v>
      </c>
      <c r="B429" s="45">
        <v>125</v>
      </c>
      <c r="C429" s="52">
        <v>44.5</v>
      </c>
      <c r="D429" s="46">
        <v>5562.5</v>
      </c>
      <c r="E429" s="73" t="s">
        <v>17</v>
      </c>
      <c r="F429" s="42"/>
      <c r="G429" s="43"/>
      <c r="H429" s="43"/>
      <c r="I429" s="43"/>
    </row>
    <row r="430" spans="1:9" ht="14.5">
      <c r="A430" s="6">
        <v>45608.594675925924</v>
      </c>
      <c r="B430" s="45">
        <v>56</v>
      </c>
      <c r="C430" s="52">
        <v>44.5</v>
      </c>
      <c r="D430" s="46">
        <v>2492</v>
      </c>
      <c r="E430" s="73" t="s">
        <v>17</v>
      </c>
      <c r="F430" s="42"/>
      <c r="G430" s="43"/>
      <c r="H430" s="43"/>
      <c r="I430" s="43"/>
    </row>
    <row r="431" spans="1:9" ht="14.5">
      <c r="A431" s="6">
        <v>45608.594675925924</v>
      </c>
      <c r="B431" s="45">
        <v>56</v>
      </c>
      <c r="C431" s="52">
        <v>44.5</v>
      </c>
      <c r="D431" s="46">
        <v>2492</v>
      </c>
      <c r="E431" s="73" t="s">
        <v>17</v>
      </c>
      <c r="F431" s="42"/>
      <c r="G431" s="43"/>
      <c r="H431" s="43"/>
      <c r="I431" s="43"/>
    </row>
    <row r="432" spans="1:9" ht="14.5">
      <c r="A432" s="6">
        <v>45608.594675925924</v>
      </c>
      <c r="B432" s="45">
        <v>144</v>
      </c>
      <c r="C432" s="52">
        <v>44.5</v>
      </c>
      <c r="D432" s="46">
        <v>6408</v>
      </c>
      <c r="E432" s="73" t="s">
        <v>17</v>
      </c>
      <c r="F432" s="42"/>
      <c r="G432" s="43"/>
      <c r="H432" s="43"/>
      <c r="I432" s="43"/>
    </row>
    <row r="433" spans="1:9" ht="14.5">
      <c r="A433" s="6">
        <v>45608.594675925924</v>
      </c>
      <c r="B433" s="45">
        <v>200</v>
      </c>
      <c r="C433" s="52">
        <v>44.5</v>
      </c>
      <c r="D433" s="46">
        <v>8900</v>
      </c>
      <c r="E433" s="73" t="s">
        <v>17</v>
      </c>
      <c r="F433" s="42"/>
      <c r="G433" s="43"/>
      <c r="H433" s="43"/>
      <c r="I433" s="43"/>
    </row>
    <row r="434" spans="1:9" ht="14.5">
      <c r="A434" s="6">
        <v>45608.594675925924</v>
      </c>
      <c r="B434" s="45">
        <v>200</v>
      </c>
      <c r="C434" s="52">
        <v>44.5</v>
      </c>
      <c r="D434" s="46">
        <v>8900</v>
      </c>
      <c r="E434" s="73" t="s">
        <v>17</v>
      </c>
      <c r="F434" s="42"/>
      <c r="G434" s="43"/>
      <c r="H434" s="43"/>
      <c r="I434" s="43"/>
    </row>
    <row r="435" spans="1:9" ht="14.5">
      <c r="A435" s="6">
        <v>45608.594675925924</v>
      </c>
      <c r="B435" s="45">
        <v>200</v>
      </c>
      <c r="C435" s="52">
        <v>44.5</v>
      </c>
      <c r="D435" s="46">
        <v>8900</v>
      </c>
      <c r="E435" s="73" t="s">
        <v>17</v>
      </c>
      <c r="F435" s="42"/>
      <c r="G435" s="43"/>
      <c r="H435" s="43"/>
      <c r="I435" s="43"/>
    </row>
    <row r="436" spans="1:9" ht="14.5">
      <c r="A436" s="6">
        <v>45608.594675925924</v>
      </c>
      <c r="B436" s="45">
        <v>95</v>
      </c>
      <c r="C436" s="52">
        <v>44.5</v>
      </c>
      <c r="D436" s="46">
        <v>4227.5</v>
      </c>
      <c r="E436" s="73" t="s">
        <v>17</v>
      </c>
      <c r="F436" s="42"/>
      <c r="G436" s="43"/>
      <c r="H436" s="43"/>
      <c r="I436" s="43"/>
    </row>
    <row r="437" spans="1:9" ht="14.5">
      <c r="A437" s="6">
        <v>45608.594687500001</v>
      </c>
      <c r="B437" s="45">
        <v>125</v>
      </c>
      <c r="C437" s="52">
        <v>44.49</v>
      </c>
      <c r="D437" s="46">
        <v>5561.25</v>
      </c>
      <c r="E437" s="73" t="s">
        <v>17</v>
      </c>
      <c r="F437" s="42"/>
      <c r="G437" s="43"/>
      <c r="H437" s="43"/>
      <c r="I437" s="43"/>
    </row>
    <row r="438" spans="1:9" ht="14.5">
      <c r="A438" s="6">
        <v>45608.594687500001</v>
      </c>
      <c r="B438" s="45">
        <v>48</v>
      </c>
      <c r="C438" s="52">
        <v>44.5</v>
      </c>
      <c r="D438" s="46">
        <v>2136</v>
      </c>
      <c r="E438" s="73" t="s">
        <v>17</v>
      </c>
      <c r="F438" s="42"/>
      <c r="G438" s="43"/>
      <c r="H438" s="43"/>
      <c r="I438" s="43"/>
    </row>
    <row r="439" spans="1:9" ht="14.5">
      <c r="A439" s="6">
        <v>45608.594687500001</v>
      </c>
      <c r="B439" s="45">
        <v>164</v>
      </c>
      <c r="C439" s="52">
        <v>44.5</v>
      </c>
      <c r="D439" s="46">
        <v>7298</v>
      </c>
      <c r="E439" s="73" t="s">
        <v>17</v>
      </c>
      <c r="F439" s="42"/>
      <c r="G439" s="43"/>
      <c r="H439" s="43"/>
      <c r="I439" s="43"/>
    </row>
    <row r="440" spans="1:9" ht="14.5">
      <c r="A440" s="6">
        <v>45608.594687500001</v>
      </c>
      <c r="B440" s="45">
        <v>164</v>
      </c>
      <c r="C440" s="52">
        <v>44.5</v>
      </c>
      <c r="D440" s="46">
        <v>7298</v>
      </c>
      <c r="E440" s="73" t="s">
        <v>17</v>
      </c>
      <c r="F440" s="42"/>
      <c r="G440" s="43"/>
      <c r="H440" s="43"/>
      <c r="I440" s="43"/>
    </row>
    <row r="441" spans="1:9" ht="14.5">
      <c r="A441" s="6">
        <v>45608.594687500001</v>
      </c>
      <c r="B441" s="45">
        <v>194</v>
      </c>
      <c r="C441" s="52">
        <v>44.5</v>
      </c>
      <c r="D441" s="46">
        <v>8633</v>
      </c>
      <c r="E441" s="73" t="s">
        <v>17</v>
      </c>
      <c r="F441" s="42"/>
      <c r="G441" s="43"/>
      <c r="H441" s="43"/>
      <c r="I441" s="43"/>
    </row>
    <row r="442" spans="1:9" ht="14.5">
      <c r="A442" s="6">
        <v>45608.594687500001</v>
      </c>
      <c r="B442" s="45">
        <v>42</v>
      </c>
      <c r="C442" s="52">
        <v>44.5</v>
      </c>
      <c r="D442" s="46">
        <v>1869</v>
      </c>
      <c r="E442" s="73" t="s">
        <v>17</v>
      </c>
      <c r="F442" s="42"/>
      <c r="G442" s="43"/>
      <c r="H442" s="43"/>
      <c r="I442" s="43"/>
    </row>
    <row r="443" spans="1:9" ht="14.5">
      <c r="A443" s="6">
        <v>45608.599305555559</v>
      </c>
      <c r="B443" s="45">
        <v>119</v>
      </c>
      <c r="C443" s="52">
        <v>44.53</v>
      </c>
      <c r="D443" s="46">
        <v>5299.07</v>
      </c>
      <c r="E443" s="73" t="s">
        <v>17</v>
      </c>
      <c r="F443" s="42"/>
      <c r="G443" s="43"/>
      <c r="H443" s="43"/>
      <c r="I443" s="43"/>
    </row>
    <row r="444" spans="1:9" ht="14.5">
      <c r="A444" s="6">
        <v>45608.599965277775</v>
      </c>
      <c r="B444" s="45">
        <v>40</v>
      </c>
      <c r="C444" s="52">
        <v>44.52</v>
      </c>
      <c r="D444" s="46">
        <v>1780.8000000000002</v>
      </c>
      <c r="E444" s="73" t="s">
        <v>28</v>
      </c>
      <c r="F444" s="42"/>
      <c r="G444" s="43"/>
      <c r="H444" s="43"/>
      <c r="I444" s="43"/>
    </row>
    <row r="445" spans="1:9" ht="14.5">
      <c r="A445" s="6">
        <v>45608.599965277775</v>
      </c>
      <c r="B445" s="45">
        <v>40</v>
      </c>
      <c r="C445" s="52">
        <v>44.52</v>
      </c>
      <c r="D445" s="46">
        <v>1780.8000000000002</v>
      </c>
      <c r="E445" s="73" t="s">
        <v>28</v>
      </c>
      <c r="F445" s="42"/>
      <c r="G445" s="43"/>
      <c r="H445" s="43"/>
      <c r="I445" s="43"/>
    </row>
    <row r="446" spans="1:9" ht="14.5">
      <c r="A446" s="6">
        <v>45608.599965277775</v>
      </c>
      <c r="B446" s="45">
        <v>59</v>
      </c>
      <c r="C446" s="52">
        <v>44.52</v>
      </c>
      <c r="D446" s="46">
        <v>2626.6800000000003</v>
      </c>
      <c r="E446" s="73" t="s">
        <v>28</v>
      </c>
      <c r="F446" s="42"/>
      <c r="G446" s="43"/>
      <c r="H446" s="43"/>
      <c r="I446" s="43"/>
    </row>
    <row r="447" spans="1:9" ht="14.5">
      <c r="A447" s="6">
        <v>45608.600300925929</v>
      </c>
      <c r="B447" s="45">
        <v>53</v>
      </c>
      <c r="C447" s="52">
        <v>44.51</v>
      </c>
      <c r="D447" s="46">
        <v>2359.0299999999997</v>
      </c>
      <c r="E447" s="73" t="s">
        <v>28</v>
      </c>
      <c r="F447" s="42"/>
      <c r="G447" s="43"/>
      <c r="H447" s="43"/>
      <c r="I447" s="43"/>
    </row>
    <row r="448" spans="1:9" ht="14.5">
      <c r="A448" s="6">
        <v>45608.600300925929</v>
      </c>
      <c r="B448" s="45">
        <v>71</v>
      </c>
      <c r="C448" s="52">
        <v>44.51</v>
      </c>
      <c r="D448" s="46">
        <v>3160.21</v>
      </c>
      <c r="E448" s="73" t="s">
        <v>28</v>
      </c>
      <c r="F448" s="42"/>
      <c r="G448" s="43"/>
      <c r="H448" s="43"/>
      <c r="I448" s="43"/>
    </row>
    <row r="449" spans="1:9" ht="14.5">
      <c r="A449" s="6">
        <v>45608.600439814814</v>
      </c>
      <c r="B449" s="45">
        <v>118</v>
      </c>
      <c r="C449" s="52">
        <v>44.51</v>
      </c>
      <c r="D449" s="46">
        <v>5252.1799999999994</v>
      </c>
      <c r="E449" s="73" t="s">
        <v>17</v>
      </c>
      <c r="F449" s="42"/>
      <c r="G449" s="43"/>
      <c r="H449" s="43"/>
      <c r="I449" s="43"/>
    </row>
    <row r="450" spans="1:9" ht="14.5">
      <c r="A450" s="6">
        <v>45608.600949074076</v>
      </c>
      <c r="B450" s="45">
        <v>122</v>
      </c>
      <c r="C450" s="52">
        <v>44.51</v>
      </c>
      <c r="D450" s="46">
        <v>5430.2199999999993</v>
      </c>
      <c r="E450" s="73" t="s">
        <v>17</v>
      </c>
      <c r="F450" s="42"/>
      <c r="G450" s="43"/>
      <c r="H450" s="43"/>
      <c r="I450" s="43"/>
    </row>
    <row r="451" spans="1:9" ht="14.5">
      <c r="A451" s="6">
        <v>45608.601041666669</v>
      </c>
      <c r="B451" s="45">
        <v>94</v>
      </c>
      <c r="C451" s="52">
        <v>44.5</v>
      </c>
      <c r="D451" s="46">
        <v>4183</v>
      </c>
      <c r="E451" s="73" t="s">
        <v>17</v>
      </c>
      <c r="F451" s="42"/>
      <c r="G451" s="43"/>
      <c r="H451" s="43"/>
      <c r="I451" s="43"/>
    </row>
    <row r="452" spans="1:9" ht="14.5">
      <c r="A452" s="6">
        <v>45608.601041666669</v>
      </c>
      <c r="B452" s="45">
        <v>178</v>
      </c>
      <c r="C452" s="52">
        <v>44.5</v>
      </c>
      <c r="D452" s="46">
        <v>7921</v>
      </c>
      <c r="E452" s="73" t="s">
        <v>17</v>
      </c>
      <c r="F452" s="42"/>
      <c r="G452" s="43"/>
      <c r="H452" s="43"/>
      <c r="I452" s="43"/>
    </row>
    <row r="453" spans="1:9" ht="14.5">
      <c r="A453" s="6">
        <v>45608.601041666669</v>
      </c>
      <c r="B453" s="45">
        <v>122</v>
      </c>
      <c r="C453" s="52">
        <v>44.5</v>
      </c>
      <c r="D453" s="46">
        <v>5429</v>
      </c>
      <c r="E453" s="73" t="s">
        <v>17</v>
      </c>
      <c r="F453" s="42"/>
      <c r="G453" s="43"/>
      <c r="H453" s="43"/>
      <c r="I453" s="43"/>
    </row>
    <row r="454" spans="1:9" ht="14.5">
      <c r="A454" s="6">
        <v>45608.601041666669</v>
      </c>
      <c r="B454" s="45">
        <v>25</v>
      </c>
      <c r="C454" s="52">
        <v>44.5</v>
      </c>
      <c r="D454" s="46">
        <v>1112.5</v>
      </c>
      <c r="E454" s="73" t="s">
        <v>17</v>
      </c>
      <c r="F454" s="42"/>
      <c r="G454" s="43"/>
      <c r="H454" s="43"/>
      <c r="I454" s="43"/>
    </row>
    <row r="455" spans="1:9" ht="14.5">
      <c r="A455" s="6">
        <v>45608.602013888885</v>
      </c>
      <c r="B455" s="45">
        <v>98</v>
      </c>
      <c r="C455" s="52">
        <v>44.49</v>
      </c>
      <c r="D455" s="46">
        <v>4360.0200000000004</v>
      </c>
      <c r="E455" s="73" t="s">
        <v>28</v>
      </c>
      <c r="F455" s="42"/>
      <c r="G455" s="43"/>
      <c r="H455" s="43"/>
      <c r="I455" s="43"/>
    </row>
    <row r="456" spans="1:9" ht="14.5">
      <c r="A456" s="6">
        <v>45608.602013888885</v>
      </c>
      <c r="B456" s="45">
        <v>8</v>
      </c>
      <c r="C456" s="52">
        <v>44.49</v>
      </c>
      <c r="D456" s="46">
        <v>355.92</v>
      </c>
      <c r="E456" s="73" t="s">
        <v>28</v>
      </c>
      <c r="F456" s="42"/>
      <c r="G456" s="43"/>
      <c r="H456" s="43"/>
      <c r="I456" s="43"/>
    </row>
    <row r="457" spans="1:9" ht="14.5">
      <c r="A457" s="6">
        <v>45608.602013888885</v>
      </c>
      <c r="B457" s="45">
        <v>32</v>
      </c>
      <c r="C457" s="52">
        <v>44.49</v>
      </c>
      <c r="D457" s="46">
        <v>1423.68</v>
      </c>
      <c r="E457" s="73" t="s">
        <v>28</v>
      </c>
      <c r="F457" s="42"/>
      <c r="G457" s="43"/>
      <c r="H457" s="43"/>
      <c r="I457" s="43"/>
    </row>
    <row r="458" spans="1:9" ht="14.5">
      <c r="A458" s="6">
        <v>45608.604224537034</v>
      </c>
      <c r="B458" s="45">
        <v>116</v>
      </c>
      <c r="C458" s="52">
        <v>44.46</v>
      </c>
      <c r="D458" s="46">
        <v>5157.3599999999997</v>
      </c>
      <c r="E458" s="73" t="s">
        <v>28</v>
      </c>
      <c r="F458" s="42"/>
      <c r="G458" s="43"/>
      <c r="H458" s="43"/>
      <c r="I458" s="43"/>
    </row>
    <row r="459" spans="1:9" ht="14.5">
      <c r="A459" s="6">
        <v>45608.607314814813</v>
      </c>
      <c r="B459" s="45">
        <v>413</v>
      </c>
      <c r="C459" s="52">
        <v>44.54</v>
      </c>
      <c r="D459" s="46">
        <v>18395.02</v>
      </c>
      <c r="E459" s="73" t="s">
        <v>17</v>
      </c>
      <c r="F459" s="42"/>
      <c r="G459" s="43"/>
      <c r="H459" s="43"/>
      <c r="I459" s="43"/>
    </row>
    <row r="460" spans="1:9" ht="14.5">
      <c r="A460" s="6">
        <v>45608.607314814813</v>
      </c>
      <c r="B460" s="45">
        <v>122</v>
      </c>
      <c r="C460" s="52">
        <v>44.54</v>
      </c>
      <c r="D460" s="46">
        <v>5433.88</v>
      </c>
      <c r="E460" s="73" t="s">
        <v>28</v>
      </c>
      <c r="F460" s="42"/>
      <c r="G460" s="43"/>
      <c r="H460" s="43"/>
      <c r="I460" s="43"/>
    </row>
    <row r="461" spans="1:9" ht="14.5">
      <c r="A461" s="6">
        <v>45608.608310185184</v>
      </c>
      <c r="B461" s="45">
        <v>98</v>
      </c>
      <c r="C461" s="52">
        <v>44.55</v>
      </c>
      <c r="D461" s="46">
        <v>4365.8999999999996</v>
      </c>
      <c r="E461" s="73" t="s">
        <v>28</v>
      </c>
      <c r="F461" s="42"/>
      <c r="G461" s="43"/>
      <c r="H461" s="43"/>
      <c r="I461" s="43"/>
    </row>
    <row r="462" spans="1:9" ht="14.5">
      <c r="A462" s="6">
        <v>45608.608310185184</v>
      </c>
      <c r="B462" s="45">
        <v>37</v>
      </c>
      <c r="C462" s="52">
        <v>44.55</v>
      </c>
      <c r="D462" s="46">
        <v>1648.35</v>
      </c>
      <c r="E462" s="73" t="s">
        <v>28</v>
      </c>
      <c r="F462" s="42"/>
      <c r="G462" s="43"/>
      <c r="H462" s="43"/>
      <c r="I462" s="43"/>
    </row>
    <row r="463" spans="1:9" ht="14.5">
      <c r="A463" s="6">
        <v>45608.608749999999</v>
      </c>
      <c r="B463" s="45">
        <v>1</v>
      </c>
      <c r="C463" s="52">
        <v>44.56</v>
      </c>
      <c r="D463" s="46">
        <v>44.56</v>
      </c>
      <c r="E463" s="73" t="s">
        <v>17</v>
      </c>
      <c r="F463" s="42"/>
      <c r="G463" s="43"/>
      <c r="H463" s="43"/>
      <c r="I463" s="43"/>
    </row>
    <row r="464" spans="1:9" ht="14.5">
      <c r="A464" s="6">
        <v>45608.608749999999</v>
      </c>
      <c r="B464" s="45">
        <v>1</v>
      </c>
      <c r="C464" s="52">
        <v>44.56</v>
      </c>
      <c r="D464" s="46">
        <v>44.56</v>
      </c>
      <c r="E464" s="73" t="s">
        <v>17</v>
      </c>
      <c r="F464" s="42"/>
      <c r="G464" s="43"/>
      <c r="H464" s="43"/>
      <c r="I464" s="43"/>
    </row>
    <row r="465" spans="1:9" ht="14.5">
      <c r="A465" s="6">
        <v>45608.608749999999</v>
      </c>
      <c r="B465" s="45">
        <v>110</v>
      </c>
      <c r="C465" s="52">
        <v>44.56</v>
      </c>
      <c r="D465" s="46">
        <v>4901.6000000000004</v>
      </c>
      <c r="E465" s="73" t="s">
        <v>17</v>
      </c>
      <c r="F465" s="42"/>
      <c r="G465" s="43"/>
      <c r="H465" s="43"/>
      <c r="I465" s="43"/>
    </row>
    <row r="466" spans="1:9" ht="14.5">
      <c r="A466" s="6">
        <v>45608.609594907408</v>
      </c>
      <c r="B466" s="45">
        <v>84</v>
      </c>
      <c r="C466" s="52">
        <v>44.57</v>
      </c>
      <c r="D466" s="46">
        <v>3743.88</v>
      </c>
      <c r="E466" s="73" t="s">
        <v>17</v>
      </c>
      <c r="F466" s="42"/>
      <c r="G466" s="43"/>
      <c r="H466" s="43"/>
      <c r="I466" s="43"/>
    </row>
    <row r="467" spans="1:9" ht="14.5">
      <c r="A467" s="6">
        <v>45608.609594907408</v>
      </c>
      <c r="B467" s="45">
        <v>84</v>
      </c>
      <c r="C467" s="52">
        <v>44.57</v>
      </c>
      <c r="D467" s="46">
        <v>3743.88</v>
      </c>
      <c r="E467" s="73" t="s">
        <v>17</v>
      </c>
      <c r="F467" s="42"/>
      <c r="G467" s="43"/>
      <c r="H467" s="43"/>
      <c r="I467" s="43"/>
    </row>
    <row r="468" spans="1:9" ht="14.5">
      <c r="A468" s="6">
        <v>45608.609594907408</v>
      </c>
      <c r="B468" s="45">
        <v>65</v>
      </c>
      <c r="C468" s="52">
        <v>44.57</v>
      </c>
      <c r="D468" s="46">
        <v>2897.05</v>
      </c>
      <c r="E468" s="73" t="s">
        <v>17</v>
      </c>
      <c r="F468" s="42"/>
      <c r="G468" s="43"/>
      <c r="H468" s="43"/>
      <c r="I468" s="43"/>
    </row>
    <row r="469" spans="1:9" ht="14.5">
      <c r="A469" s="6">
        <v>45608.609594907408</v>
      </c>
      <c r="B469" s="45">
        <v>123</v>
      </c>
      <c r="C469" s="52">
        <v>44.57</v>
      </c>
      <c r="D469" s="46">
        <v>5482.11</v>
      </c>
      <c r="E469" s="73" t="s">
        <v>28</v>
      </c>
      <c r="F469" s="42"/>
      <c r="G469" s="43"/>
      <c r="H469" s="43"/>
      <c r="I469" s="43"/>
    </row>
    <row r="470" spans="1:9" ht="14.5">
      <c r="A470" s="6">
        <v>45608.611145833333</v>
      </c>
      <c r="B470" s="45">
        <v>207</v>
      </c>
      <c r="C470" s="52">
        <v>44.56</v>
      </c>
      <c r="D470" s="46">
        <v>9223.92</v>
      </c>
      <c r="E470" s="73" t="s">
        <v>17</v>
      </c>
      <c r="F470" s="42"/>
      <c r="G470" s="43"/>
      <c r="H470" s="43"/>
      <c r="I470" s="43"/>
    </row>
    <row r="471" spans="1:9" ht="14.5">
      <c r="A471" s="6">
        <v>45608.611145833333</v>
      </c>
      <c r="B471" s="45">
        <v>37</v>
      </c>
      <c r="C471" s="52">
        <v>44.56</v>
      </c>
      <c r="D471" s="46">
        <v>1648.72</v>
      </c>
      <c r="E471" s="73" t="s">
        <v>28</v>
      </c>
      <c r="F471" s="42"/>
      <c r="G471" s="43"/>
      <c r="H471" s="43"/>
      <c r="I471" s="43"/>
    </row>
    <row r="472" spans="1:9" ht="14.5">
      <c r="A472" s="6">
        <v>45608.611145833333</v>
      </c>
      <c r="B472" s="45">
        <v>96</v>
      </c>
      <c r="C472" s="52">
        <v>44.56</v>
      </c>
      <c r="D472" s="46">
        <v>4277.76</v>
      </c>
      <c r="E472" s="73" t="s">
        <v>28</v>
      </c>
      <c r="F472" s="42"/>
      <c r="G472" s="43"/>
      <c r="H472" s="43"/>
      <c r="I472" s="43"/>
    </row>
    <row r="473" spans="1:9" ht="14.5">
      <c r="A473" s="6">
        <v>45608.615127314813</v>
      </c>
      <c r="B473" s="45">
        <v>112</v>
      </c>
      <c r="C473" s="52">
        <v>44.64</v>
      </c>
      <c r="D473" s="46">
        <v>4999.68</v>
      </c>
      <c r="E473" s="73" t="s">
        <v>17</v>
      </c>
      <c r="F473" s="42"/>
      <c r="G473" s="43"/>
      <c r="H473" s="43"/>
      <c r="I473" s="43"/>
    </row>
    <row r="474" spans="1:9" ht="14.5">
      <c r="A474" s="6">
        <v>45608.615405092591</v>
      </c>
      <c r="B474" s="45">
        <v>2</v>
      </c>
      <c r="C474" s="52">
        <v>44.63</v>
      </c>
      <c r="D474" s="46">
        <v>89.26</v>
      </c>
      <c r="E474" s="73" t="s">
        <v>17</v>
      </c>
      <c r="F474" s="42"/>
      <c r="G474" s="43"/>
      <c r="H474" s="43"/>
      <c r="I474" s="43"/>
    </row>
    <row r="475" spans="1:9" ht="14.5">
      <c r="A475" s="6">
        <v>45608.615405092591</v>
      </c>
      <c r="B475" s="45">
        <v>142</v>
      </c>
      <c r="C475" s="52">
        <v>44.63</v>
      </c>
      <c r="D475" s="46">
        <v>6337.46</v>
      </c>
      <c r="E475" s="73" t="s">
        <v>17</v>
      </c>
      <c r="F475" s="42"/>
      <c r="G475" s="43"/>
      <c r="H475" s="43"/>
      <c r="I475" s="43"/>
    </row>
    <row r="476" spans="1:9" ht="14.5">
      <c r="A476" s="6">
        <v>45608.615405092591</v>
      </c>
      <c r="B476" s="45">
        <v>10</v>
      </c>
      <c r="C476" s="52">
        <v>44.63</v>
      </c>
      <c r="D476" s="46">
        <v>446.3</v>
      </c>
      <c r="E476" s="73" t="s">
        <v>17</v>
      </c>
      <c r="F476" s="42"/>
      <c r="G476" s="43"/>
      <c r="H476" s="43"/>
      <c r="I476" s="43"/>
    </row>
    <row r="477" spans="1:9" ht="14.5">
      <c r="A477" s="6">
        <v>45608.615405092591</v>
      </c>
      <c r="B477" s="45">
        <v>142</v>
      </c>
      <c r="C477" s="52">
        <v>44.63</v>
      </c>
      <c r="D477" s="46">
        <v>6337.46</v>
      </c>
      <c r="E477" s="73" t="s">
        <v>17</v>
      </c>
      <c r="F477" s="42"/>
      <c r="G477" s="43"/>
      <c r="H477" s="43"/>
      <c r="I477" s="43"/>
    </row>
    <row r="478" spans="1:9" ht="14.5">
      <c r="A478" s="6">
        <v>45608.615405092591</v>
      </c>
      <c r="B478" s="45">
        <v>6</v>
      </c>
      <c r="C478" s="52">
        <v>44.63</v>
      </c>
      <c r="D478" s="46">
        <v>267.78000000000003</v>
      </c>
      <c r="E478" s="73" t="s">
        <v>28</v>
      </c>
      <c r="F478" s="42"/>
      <c r="G478" s="43"/>
      <c r="H478" s="43"/>
      <c r="I478" s="43"/>
    </row>
    <row r="479" spans="1:9" ht="14.5">
      <c r="A479" s="6">
        <v>45608.615405092591</v>
      </c>
      <c r="B479" s="45">
        <v>132</v>
      </c>
      <c r="C479" s="52">
        <v>44.63</v>
      </c>
      <c r="D479" s="46">
        <v>5891.1600000000008</v>
      </c>
      <c r="E479" s="73" t="s">
        <v>28</v>
      </c>
      <c r="F479" s="42"/>
      <c r="G479" s="43"/>
      <c r="H479" s="43"/>
      <c r="I479" s="43"/>
    </row>
    <row r="480" spans="1:9" ht="14.5">
      <c r="A480" s="6">
        <v>45608.617534722223</v>
      </c>
      <c r="B480" s="45">
        <v>455</v>
      </c>
      <c r="C480" s="52">
        <v>44.66</v>
      </c>
      <c r="D480" s="46">
        <v>20320.3</v>
      </c>
      <c r="E480" s="73" t="s">
        <v>17</v>
      </c>
      <c r="F480" s="42"/>
      <c r="G480" s="43"/>
      <c r="H480" s="43"/>
      <c r="I480" s="43"/>
    </row>
    <row r="481" spans="1:9" ht="14.5">
      <c r="A481" s="6">
        <v>45608.617534722223</v>
      </c>
      <c r="B481" s="45">
        <v>80</v>
      </c>
      <c r="C481" s="52">
        <v>44.66</v>
      </c>
      <c r="D481" s="46">
        <v>3572.7999999999997</v>
      </c>
      <c r="E481" s="73" t="s">
        <v>28</v>
      </c>
      <c r="F481" s="42"/>
      <c r="G481" s="43"/>
      <c r="H481" s="43"/>
      <c r="I481" s="43"/>
    </row>
    <row r="482" spans="1:9" ht="14.5">
      <c r="A482" s="6">
        <v>45608.617534722223</v>
      </c>
      <c r="B482" s="45">
        <v>40</v>
      </c>
      <c r="C482" s="52">
        <v>44.66</v>
      </c>
      <c r="D482" s="46">
        <v>1786.3999999999999</v>
      </c>
      <c r="E482" s="73" t="s">
        <v>28</v>
      </c>
      <c r="F482" s="42"/>
      <c r="G482" s="43"/>
      <c r="H482" s="43"/>
      <c r="I482" s="43"/>
    </row>
    <row r="483" spans="1:9" ht="14.5">
      <c r="A483" s="6">
        <v>45608.617534722223</v>
      </c>
      <c r="B483" s="45">
        <v>117</v>
      </c>
      <c r="C483" s="52">
        <v>44.66</v>
      </c>
      <c r="D483" s="46">
        <v>5225.2199999999993</v>
      </c>
      <c r="E483" s="73" t="s">
        <v>28</v>
      </c>
      <c r="F483" s="42"/>
      <c r="G483" s="43"/>
      <c r="H483" s="43"/>
      <c r="I483" s="43"/>
    </row>
    <row r="484" spans="1:9" ht="14.5">
      <c r="A484" s="6">
        <v>45608.619641203702</v>
      </c>
      <c r="B484" s="45">
        <v>171</v>
      </c>
      <c r="C484" s="52">
        <v>44.71</v>
      </c>
      <c r="D484" s="46">
        <v>7645.41</v>
      </c>
      <c r="E484" s="73" t="s">
        <v>17</v>
      </c>
      <c r="F484" s="42"/>
      <c r="G484" s="43"/>
      <c r="H484" s="43"/>
      <c r="I484" s="43"/>
    </row>
    <row r="485" spans="1:9" ht="14.5">
      <c r="A485" s="6">
        <v>45608.619641203702</v>
      </c>
      <c r="B485" s="45">
        <v>105</v>
      </c>
      <c r="C485" s="52">
        <v>44.7</v>
      </c>
      <c r="D485" s="46">
        <v>4693.5</v>
      </c>
      <c r="E485" s="73" t="s">
        <v>28</v>
      </c>
      <c r="F485" s="42"/>
      <c r="G485" s="43"/>
      <c r="H485" s="43"/>
      <c r="I485" s="43"/>
    </row>
    <row r="486" spans="1:9" ht="14.5">
      <c r="A486" s="6">
        <v>45608.620266203703</v>
      </c>
      <c r="B486" s="45">
        <v>15</v>
      </c>
      <c r="C486" s="52">
        <v>44.7</v>
      </c>
      <c r="D486" s="46">
        <v>670.5</v>
      </c>
      <c r="E486" s="73" t="s">
        <v>28</v>
      </c>
      <c r="F486" s="42"/>
      <c r="G486" s="43"/>
      <c r="H486" s="43"/>
      <c r="I486" s="43"/>
    </row>
    <row r="487" spans="1:9" ht="14.5">
      <c r="A487" s="6">
        <v>45608.62027777778</v>
      </c>
      <c r="B487" s="45">
        <v>169</v>
      </c>
      <c r="C487" s="52">
        <v>44.69</v>
      </c>
      <c r="D487" s="46">
        <v>7552.61</v>
      </c>
      <c r="E487" s="73" t="s">
        <v>17</v>
      </c>
      <c r="F487" s="42"/>
      <c r="G487" s="43"/>
      <c r="H487" s="43"/>
      <c r="I487" s="43"/>
    </row>
    <row r="488" spans="1:9" ht="14.5">
      <c r="A488" s="6">
        <v>45608.622754629629</v>
      </c>
      <c r="B488" s="45">
        <v>51</v>
      </c>
      <c r="C488" s="52">
        <v>44.7</v>
      </c>
      <c r="D488" s="46">
        <v>2279.7000000000003</v>
      </c>
      <c r="E488" s="73" t="s">
        <v>17</v>
      </c>
      <c r="F488" s="42"/>
      <c r="G488" s="43"/>
      <c r="H488" s="43"/>
      <c r="I488" s="43"/>
    </row>
    <row r="489" spans="1:9" ht="14.5">
      <c r="A489" s="6">
        <v>45608.622754629629</v>
      </c>
      <c r="B489" s="45">
        <v>51</v>
      </c>
      <c r="C489" s="52">
        <v>44.7</v>
      </c>
      <c r="D489" s="46">
        <v>2279.7000000000003</v>
      </c>
      <c r="E489" s="73" t="s">
        <v>17</v>
      </c>
      <c r="F489" s="42"/>
      <c r="G489" s="43"/>
      <c r="H489" s="43"/>
      <c r="I489" s="43"/>
    </row>
    <row r="490" spans="1:9" ht="14.5">
      <c r="A490" s="6">
        <v>45608.622754629629</v>
      </c>
      <c r="B490" s="45">
        <v>16</v>
      </c>
      <c r="C490" s="52">
        <v>44.7</v>
      </c>
      <c r="D490" s="46">
        <v>715.2</v>
      </c>
      <c r="E490" s="73" t="s">
        <v>17</v>
      </c>
      <c r="F490" s="42"/>
      <c r="G490" s="43"/>
      <c r="H490" s="43"/>
      <c r="I490" s="43"/>
    </row>
    <row r="491" spans="1:9" ht="14.5">
      <c r="A491" s="6">
        <v>45608.622754629629</v>
      </c>
      <c r="B491" s="45">
        <v>120</v>
      </c>
      <c r="C491" s="52">
        <v>44.7</v>
      </c>
      <c r="D491" s="46">
        <v>5364</v>
      </c>
      <c r="E491" s="73" t="s">
        <v>28</v>
      </c>
      <c r="F491" s="42"/>
      <c r="G491" s="43"/>
      <c r="H491" s="43"/>
      <c r="I491" s="43"/>
    </row>
    <row r="492" spans="1:9" ht="14.5">
      <c r="A492" s="6">
        <v>45608.625104166669</v>
      </c>
      <c r="B492" s="45">
        <v>197</v>
      </c>
      <c r="C492" s="52">
        <v>44.68</v>
      </c>
      <c r="D492" s="46">
        <v>8801.9599999999991</v>
      </c>
      <c r="E492" s="73" t="s">
        <v>17</v>
      </c>
      <c r="F492" s="42"/>
      <c r="G492" s="43"/>
      <c r="H492" s="43"/>
      <c r="I492" s="43"/>
    </row>
    <row r="493" spans="1:9" ht="14.5">
      <c r="A493" s="6">
        <v>45608.625104166669</v>
      </c>
      <c r="B493" s="45">
        <v>135</v>
      </c>
      <c r="C493" s="52">
        <v>44.69</v>
      </c>
      <c r="D493" s="46">
        <v>6033.15</v>
      </c>
      <c r="E493" s="73" t="s">
        <v>17</v>
      </c>
      <c r="F493" s="42"/>
      <c r="G493" s="43"/>
      <c r="H493" s="43"/>
      <c r="I493" s="43"/>
    </row>
    <row r="494" spans="1:9" ht="14.5">
      <c r="A494" s="6">
        <v>45608.625104166669</v>
      </c>
      <c r="B494" s="45">
        <v>138</v>
      </c>
      <c r="C494" s="52">
        <v>44.69</v>
      </c>
      <c r="D494" s="46">
        <v>6167.2199999999993</v>
      </c>
      <c r="E494" s="73" t="s">
        <v>17</v>
      </c>
      <c r="F494" s="42"/>
      <c r="G494" s="43"/>
      <c r="H494" s="43"/>
      <c r="I494" s="43"/>
    </row>
    <row r="495" spans="1:9" ht="14.5">
      <c r="A495" s="6">
        <v>45608.625104166669</v>
      </c>
      <c r="B495" s="45">
        <v>116</v>
      </c>
      <c r="C495" s="52">
        <v>44.68</v>
      </c>
      <c r="D495" s="46">
        <v>5182.88</v>
      </c>
      <c r="E495" s="73" t="s">
        <v>28</v>
      </c>
      <c r="F495" s="42"/>
      <c r="G495" s="43"/>
      <c r="H495" s="43"/>
      <c r="I495" s="43"/>
    </row>
    <row r="496" spans="1:9" ht="14.5">
      <c r="A496" s="6">
        <v>45608.627905092595</v>
      </c>
      <c r="B496" s="45">
        <v>119</v>
      </c>
      <c r="C496" s="52">
        <v>44.68</v>
      </c>
      <c r="D496" s="46">
        <v>5316.92</v>
      </c>
      <c r="E496" s="73" t="s">
        <v>17</v>
      </c>
      <c r="F496" s="42"/>
      <c r="G496" s="43"/>
      <c r="H496" s="43"/>
      <c r="I496" s="43"/>
    </row>
    <row r="497" spans="1:9" ht="14.5">
      <c r="A497" s="6">
        <v>45608.627905092595</v>
      </c>
      <c r="B497" s="45">
        <v>120</v>
      </c>
      <c r="C497" s="52">
        <v>44.68</v>
      </c>
      <c r="D497" s="46">
        <v>5361.6</v>
      </c>
      <c r="E497" s="73" t="s">
        <v>28</v>
      </c>
      <c r="F497" s="42"/>
      <c r="G497" s="43"/>
      <c r="H497" s="43"/>
      <c r="I497" s="43"/>
    </row>
    <row r="498" spans="1:9" ht="14.5">
      <c r="A498" s="6">
        <v>45608.628113425926</v>
      </c>
      <c r="B498" s="45">
        <v>25</v>
      </c>
      <c r="C498" s="52">
        <v>44.68</v>
      </c>
      <c r="D498" s="46">
        <v>1117</v>
      </c>
      <c r="E498" s="73" t="s">
        <v>17</v>
      </c>
      <c r="F498" s="42"/>
      <c r="G498" s="43"/>
      <c r="H498" s="43"/>
      <c r="I498" s="43"/>
    </row>
    <row r="499" spans="1:9" ht="14.5">
      <c r="A499" s="6">
        <v>45608.629062499997</v>
      </c>
      <c r="B499" s="45">
        <v>140</v>
      </c>
      <c r="C499" s="52">
        <v>44.67</v>
      </c>
      <c r="D499" s="46">
        <v>6253.8</v>
      </c>
      <c r="E499" s="73" t="s">
        <v>17</v>
      </c>
      <c r="F499" s="42"/>
      <c r="G499" s="43"/>
      <c r="H499" s="43"/>
      <c r="I499" s="43"/>
    </row>
    <row r="500" spans="1:9" ht="14.5">
      <c r="A500" s="6">
        <v>45608.629062499997</v>
      </c>
      <c r="B500" s="45">
        <v>74</v>
      </c>
      <c r="C500" s="52">
        <v>44.67</v>
      </c>
      <c r="D500" s="46">
        <v>3305.58</v>
      </c>
      <c r="E500" s="73" t="s">
        <v>28</v>
      </c>
      <c r="F500" s="42"/>
      <c r="G500" s="43"/>
      <c r="H500" s="43"/>
      <c r="I500" s="43"/>
    </row>
    <row r="501" spans="1:9" ht="14.5">
      <c r="A501" s="6">
        <v>45608.629062499997</v>
      </c>
      <c r="B501" s="45">
        <v>43</v>
      </c>
      <c r="C501" s="52">
        <v>44.67</v>
      </c>
      <c r="D501" s="46">
        <v>1920.8100000000002</v>
      </c>
      <c r="E501" s="73" t="s">
        <v>28</v>
      </c>
      <c r="F501" s="42"/>
      <c r="G501" s="43"/>
      <c r="H501" s="43"/>
      <c r="I501" s="43"/>
    </row>
    <row r="502" spans="1:9" ht="14.5">
      <c r="A502" s="6">
        <v>45608.631064814814</v>
      </c>
      <c r="B502" s="45">
        <v>112</v>
      </c>
      <c r="C502" s="52">
        <v>44.66</v>
      </c>
      <c r="D502" s="46">
        <v>5001.92</v>
      </c>
      <c r="E502" s="73" t="s">
        <v>17</v>
      </c>
      <c r="F502" s="42"/>
      <c r="G502" s="43"/>
      <c r="H502" s="43"/>
      <c r="I502" s="43"/>
    </row>
    <row r="503" spans="1:9" ht="14.5">
      <c r="A503" s="6">
        <v>45608.631064814814</v>
      </c>
      <c r="B503" s="45">
        <v>129</v>
      </c>
      <c r="C503" s="52">
        <v>44.66</v>
      </c>
      <c r="D503" s="46">
        <v>5761.1399999999994</v>
      </c>
      <c r="E503" s="73" t="s">
        <v>17</v>
      </c>
      <c r="F503" s="42"/>
      <c r="G503" s="43"/>
      <c r="H503" s="43"/>
      <c r="I503" s="43"/>
    </row>
    <row r="504" spans="1:9" ht="14.5">
      <c r="A504" s="6">
        <v>45608.631064814814</v>
      </c>
      <c r="B504" s="45">
        <v>25</v>
      </c>
      <c r="C504" s="52">
        <v>44.66</v>
      </c>
      <c r="D504" s="46">
        <v>1116.5</v>
      </c>
      <c r="E504" s="73" t="s">
        <v>17</v>
      </c>
      <c r="F504" s="42"/>
      <c r="G504" s="43"/>
      <c r="H504" s="43"/>
      <c r="I504" s="43"/>
    </row>
    <row r="505" spans="1:9" ht="14.5">
      <c r="A505" s="6">
        <v>45608.631064814814</v>
      </c>
      <c r="B505" s="45">
        <v>4</v>
      </c>
      <c r="C505" s="52">
        <v>44.66</v>
      </c>
      <c r="D505" s="46">
        <v>178.64</v>
      </c>
      <c r="E505" s="73" t="s">
        <v>28</v>
      </c>
      <c r="F505" s="42"/>
      <c r="G505" s="43"/>
      <c r="H505" s="43"/>
      <c r="I505" s="43"/>
    </row>
    <row r="506" spans="1:9" ht="14.5">
      <c r="A506" s="6">
        <v>45608.631064814814</v>
      </c>
      <c r="B506" s="45">
        <v>115</v>
      </c>
      <c r="C506" s="52">
        <v>44.66</v>
      </c>
      <c r="D506" s="46">
        <v>5135.8999999999996</v>
      </c>
      <c r="E506" s="73" t="s">
        <v>28</v>
      </c>
      <c r="F506" s="42"/>
      <c r="G506" s="43"/>
      <c r="H506" s="43"/>
      <c r="I506" s="43"/>
    </row>
    <row r="507" spans="1:9" ht="14.5">
      <c r="A507" s="6">
        <v>45608.631064814814</v>
      </c>
      <c r="B507" s="45">
        <v>81</v>
      </c>
      <c r="C507" s="52">
        <v>44.66</v>
      </c>
      <c r="D507" s="46">
        <v>3617.4599999999996</v>
      </c>
      <c r="E507" s="73" t="s">
        <v>28</v>
      </c>
      <c r="F507" s="42"/>
      <c r="G507" s="43"/>
      <c r="H507" s="43"/>
      <c r="I507" s="43"/>
    </row>
    <row r="508" spans="1:9" ht="14.5">
      <c r="A508" s="6">
        <v>45608.631064814814</v>
      </c>
      <c r="B508" s="45">
        <v>31</v>
      </c>
      <c r="C508" s="52">
        <v>44.66</v>
      </c>
      <c r="D508" s="46">
        <v>1384.4599999999998</v>
      </c>
      <c r="E508" s="73" t="s">
        <v>28</v>
      </c>
      <c r="F508" s="42"/>
      <c r="G508" s="43"/>
      <c r="H508" s="43"/>
      <c r="I508" s="43"/>
    </row>
    <row r="509" spans="1:9" ht="14.5">
      <c r="A509" s="6">
        <v>45608.633738425924</v>
      </c>
      <c r="B509" s="45">
        <v>69</v>
      </c>
      <c r="C509" s="52">
        <v>44.69</v>
      </c>
      <c r="D509" s="46">
        <v>3083.6099999999997</v>
      </c>
      <c r="E509" s="73" t="s">
        <v>17</v>
      </c>
      <c r="F509" s="42"/>
      <c r="G509" s="43"/>
      <c r="H509" s="43"/>
      <c r="I509" s="43"/>
    </row>
    <row r="510" spans="1:9" ht="14.5">
      <c r="A510" s="6">
        <v>45608.633738425924</v>
      </c>
      <c r="B510" s="45">
        <v>10</v>
      </c>
      <c r="C510" s="52">
        <v>44.69</v>
      </c>
      <c r="D510" s="46">
        <v>446.9</v>
      </c>
      <c r="E510" s="73" t="s">
        <v>17</v>
      </c>
      <c r="F510" s="42"/>
      <c r="G510" s="43"/>
      <c r="H510" s="43"/>
      <c r="I510" s="43"/>
    </row>
    <row r="511" spans="1:9" ht="14.5">
      <c r="A511" s="6">
        <v>45608.633738425924</v>
      </c>
      <c r="B511" s="45">
        <v>36</v>
      </c>
      <c r="C511" s="52">
        <v>44.69</v>
      </c>
      <c r="D511" s="46">
        <v>1608.84</v>
      </c>
      <c r="E511" s="73" t="s">
        <v>17</v>
      </c>
      <c r="F511" s="42"/>
      <c r="G511" s="43"/>
      <c r="H511" s="43"/>
      <c r="I511" s="43"/>
    </row>
    <row r="512" spans="1:9" ht="14.5">
      <c r="A512" s="6">
        <v>45608.634201388886</v>
      </c>
      <c r="B512" s="45">
        <v>79</v>
      </c>
      <c r="C512" s="52">
        <v>44.68</v>
      </c>
      <c r="D512" s="46">
        <v>3529.72</v>
      </c>
      <c r="E512" s="73" t="s">
        <v>17</v>
      </c>
      <c r="F512" s="42"/>
      <c r="G512" s="43"/>
      <c r="H512" s="43"/>
      <c r="I512" s="43"/>
    </row>
    <row r="513" spans="1:9" ht="14.5">
      <c r="A513" s="6">
        <v>45608.634201388886</v>
      </c>
      <c r="B513" s="45">
        <v>20</v>
      </c>
      <c r="C513" s="52">
        <v>44.68</v>
      </c>
      <c r="D513" s="46">
        <v>893.6</v>
      </c>
      <c r="E513" s="73" t="s">
        <v>17</v>
      </c>
      <c r="F513" s="42"/>
      <c r="G513" s="43"/>
      <c r="H513" s="43"/>
      <c r="I513" s="43"/>
    </row>
    <row r="514" spans="1:9" ht="14.5">
      <c r="A514" s="6">
        <v>45608.634201388886</v>
      </c>
      <c r="B514" s="45">
        <v>140</v>
      </c>
      <c r="C514" s="52">
        <v>44.68</v>
      </c>
      <c r="D514" s="46">
        <v>6255.2</v>
      </c>
      <c r="E514" s="73" t="s">
        <v>17</v>
      </c>
      <c r="F514" s="42"/>
      <c r="G514" s="43"/>
      <c r="H514" s="43"/>
      <c r="I514" s="43"/>
    </row>
    <row r="515" spans="1:9" ht="14.5">
      <c r="A515" s="6">
        <v>45608.634201388886</v>
      </c>
      <c r="B515" s="45">
        <v>160</v>
      </c>
      <c r="C515" s="52">
        <v>44.68</v>
      </c>
      <c r="D515" s="46">
        <v>7148.8</v>
      </c>
      <c r="E515" s="73" t="s">
        <v>17</v>
      </c>
      <c r="F515" s="42"/>
      <c r="G515" s="43"/>
      <c r="H515" s="43"/>
      <c r="I515" s="43"/>
    </row>
    <row r="516" spans="1:9" ht="14.5">
      <c r="A516" s="6">
        <v>45608.634201388886</v>
      </c>
      <c r="B516" s="45">
        <v>127</v>
      </c>
      <c r="C516" s="52">
        <v>44.68</v>
      </c>
      <c r="D516" s="46">
        <v>5674.36</v>
      </c>
      <c r="E516" s="73" t="s">
        <v>28</v>
      </c>
      <c r="F516" s="42"/>
      <c r="G516" s="43"/>
      <c r="H516" s="43"/>
      <c r="I516" s="43"/>
    </row>
    <row r="517" spans="1:9" ht="14.5">
      <c r="A517" s="6">
        <v>45608.634884259256</v>
      </c>
      <c r="B517" s="45">
        <v>96</v>
      </c>
      <c r="C517" s="52">
        <v>44.67</v>
      </c>
      <c r="D517" s="46">
        <v>4288.32</v>
      </c>
      <c r="E517" s="73" t="s">
        <v>28</v>
      </c>
      <c r="F517" s="42"/>
      <c r="G517" s="43"/>
      <c r="H517" s="43"/>
      <c r="I517" s="43"/>
    </row>
    <row r="518" spans="1:9" ht="14.5">
      <c r="A518" s="6">
        <v>45608.634884259256</v>
      </c>
      <c r="B518" s="45">
        <v>20</v>
      </c>
      <c r="C518" s="52">
        <v>44.67</v>
      </c>
      <c r="D518" s="46">
        <v>893.40000000000009</v>
      </c>
      <c r="E518" s="73" t="s">
        <v>28</v>
      </c>
      <c r="F518" s="42"/>
      <c r="G518" s="43"/>
      <c r="H518" s="43"/>
      <c r="I518" s="43"/>
    </row>
    <row r="519" spans="1:9" ht="14.5">
      <c r="A519" s="6">
        <v>45608.636817129627</v>
      </c>
      <c r="B519" s="45">
        <v>205</v>
      </c>
      <c r="C519" s="52">
        <v>44.67</v>
      </c>
      <c r="D519" s="46">
        <v>9157.35</v>
      </c>
      <c r="E519" s="73" t="s">
        <v>17</v>
      </c>
      <c r="F519" s="42"/>
      <c r="G519" s="43"/>
      <c r="H519" s="43"/>
      <c r="I519" s="43"/>
    </row>
    <row r="520" spans="1:9" ht="14.5">
      <c r="A520" s="6">
        <v>45608.636817129627</v>
      </c>
      <c r="B520" s="45">
        <v>205</v>
      </c>
      <c r="C520" s="52">
        <v>44.67</v>
      </c>
      <c r="D520" s="46">
        <v>9157.35</v>
      </c>
      <c r="E520" s="73" t="s">
        <v>17</v>
      </c>
      <c r="F520" s="42"/>
      <c r="G520" s="43"/>
      <c r="H520" s="43"/>
      <c r="I520" s="43"/>
    </row>
    <row r="521" spans="1:9" ht="14.5">
      <c r="A521" s="6">
        <v>45608.636817129627</v>
      </c>
      <c r="B521" s="45">
        <v>117</v>
      </c>
      <c r="C521" s="52">
        <v>44.67</v>
      </c>
      <c r="D521" s="46">
        <v>5226.3900000000003</v>
      </c>
      <c r="E521" s="73" t="s">
        <v>28</v>
      </c>
      <c r="F521" s="42"/>
      <c r="G521" s="43"/>
      <c r="H521" s="43"/>
      <c r="I521" s="43"/>
    </row>
    <row r="522" spans="1:9" ht="14.5">
      <c r="A522" s="6">
        <v>45608.636956018519</v>
      </c>
      <c r="B522" s="45">
        <v>205</v>
      </c>
      <c r="C522" s="52">
        <v>44.66</v>
      </c>
      <c r="D522" s="46">
        <v>9155.2999999999993</v>
      </c>
      <c r="E522" s="73" t="s">
        <v>17</v>
      </c>
      <c r="F522" s="42"/>
      <c r="G522" s="43"/>
      <c r="H522" s="43"/>
      <c r="I522" s="43"/>
    </row>
    <row r="523" spans="1:9" ht="14.5">
      <c r="A523" s="6">
        <v>45608.636956018519</v>
      </c>
      <c r="B523" s="45">
        <v>196</v>
      </c>
      <c r="C523" s="52">
        <v>44.66</v>
      </c>
      <c r="D523" s="46">
        <v>8753.3599999999988</v>
      </c>
      <c r="E523" s="73" t="s">
        <v>17</v>
      </c>
      <c r="F523" s="42"/>
      <c r="G523" s="43"/>
      <c r="H523" s="43"/>
      <c r="I523" s="43"/>
    </row>
    <row r="524" spans="1:9" ht="14.5">
      <c r="A524" s="6">
        <v>45608.638344907406</v>
      </c>
      <c r="B524" s="45">
        <v>193</v>
      </c>
      <c r="C524" s="52">
        <v>44.61</v>
      </c>
      <c r="D524" s="46">
        <v>8609.73</v>
      </c>
      <c r="E524" s="73" t="s">
        <v>17</v>
      </c>
      <c r="F524" s="42"/>
      <c r="G524" s="43"/>
      <c r="H524" s="43"/>
      <c r="I524" s="43"/>
    </row>
    <row r="525" spans="1:9" ht="14.5">
      <c r="A525" s="6">
        <v>45608.638344907406</v>
      </c>
      <c r="B525" s="45">
        <v>32</v>
      </c>
      <c r="C525" s="52">
        <v>44.63</v>
      </c>
      <c r="D525" s="46">
        <v>1428.16</v>
      </c>
      <c r="E525" s="73" t="s">
        <v>28</v>
      </c>
      <c r="F525" s="42"/>
      <c r="G525" s="43"/>
      <c r="H525" s="43"/>
      <c r="I525" s="43"/>
    </row>
    <row r="526" spans="1:9" ht="14.5">
      <c r="A526" s="6">
        <v>45608.638344907406</v>
      </c>
      <c r="B526" s="45">
        <v>89</v>
      </c>
      <c r="C526" s="52">
        <v>44.63</v>
      </c>
      <c r="D526" s="46">
        <v>3972.07</v>
      </c>
      <c r="E526" s="73" t="s">
        <v>28</v>
      </c>
      <c r="F526" s="42"/>
      <c r="G526" s="43"/>
      <c r="H526" s="43"/>
      <c r="I526" s="43"/>
    </row>
    <row r="527" spans="1:9" ht="14.5">
      <c r="A527" s="6">
        <v>45608.640347222223</v>
      </c>
      <c r="B527" s="45">
        <v>38</v>
      </c>
      <c r="C527" s="52">
        <v>44.59</v>
      </c>
      <c r="D527" s="46">
        <v>1694.42</v>
      </c>
      <c r="E527" s="73" t="s">
        <v>28</v>
      </c>
      <c r="F527" s="42"/>
      <c r="G527" s="43"/>
      <c r="H527" s="43"/>
      <c r="I527" s="43"/>
    </row>
    <row r="528" spans="1:9" ht="14.5">
      <c r="A528" s="6">
        <v>45608.640347222223</v>
      </c>
      <c r="B528" s="45">
        <v>101</v>
      </c>
      <c r="C528" s="52">
        <v>44.59</v>
      </c>
      <c r="D528" s="46">
        <v>4503.59</v>
      </c>
      <c r="E528" s="73" t="s">
        <v>28</v>
      </c>
      <c r="F528" s="42"/>
      <c r="G528" s="43"/>
      <c r="H528" s="43"/>
      <c r="I528" s="43"/>
    </row>
    <row r="529" spans="1:9" ht="14.5">
      <c r="A529" s="6">
        <v>45608.645821759259</v>
      </c>
      <c r="B529" s="45">
        <v>11</v>
      </c>
      <c r="C529" s="52">
        <v>44.6</v>
      </c>
      <c r="D529" s="46">
        <v>490.6</v>
      </c>
      <c r="E529" s="73" t="s">
        <v>17</v>
      </c>
      <c r="F529" s="42"/>
      <c r="G529" s="43"/>
      <c r="H529" s="43"/>
      <c r="I529" s="43"/>
    </row>
    <row r="530" spans="1:9" ht="14.5">
      <c r="A530" s="6">
        <v>45608.645821759259</v>
      </c>
      <c r="B530" s="45">
        <v>60</v>
      </c>
      <c r="C530" s="52">
        <v>44.6</v>
      </c>
      <c r="D530" s="46">
        <v>2676</v>
      </c>
      <c r="E530" s="73" t="s">
        <v>17</v>
      </c>
      <c r="F530" s="42"/>
      <c r="G530" s="43"/>
      <c r="H530" s="43"/>
      <c r="I530" s="43"/>
    </row>
    <row r="531" spans="1:9" ht="14.5">
      <c r="A531" s="6">
        <v>45608.645821759259</v>
      </c>
      <c r="B531" s="45">
        <v>176</v>
      </c>
      <c r="C531" s="52">
        <v>44.6</v>
      </c>
      <c r="D531" s="46">
        <v>7849.6</v>
      </c>
      <c r="E531" s="73" t="s">
        <v>17</v>
      </c>
      <c r="F531" s="42"/>
      <c r="G531" s="43"/>
      <c r="H531" s="43"/>
      <c r="I531" s="43"/>
    </row>
    <row r="532" spans="1:9" ht="14.5">
      <c r="A532" s="6">
        <v>45608.645821759259</v>
      </c>
      <c r="B532" s="45">
        <v>460</v>
      </c>
      <c r="C532" s="52">
        <v>44.6</v>
      </c>
      <c r="D532" s="46">
        <v>20516</v>
      </c>
      <c r="E532" s="73" t="s">
        <v>17</v>
      </c>
      <c r="F532" s="42"/>
      <c r="G532" s="43"/>
      <c r="H532" s="43"/>
      <c r="I532" s="43"/>
    </row>
    <row r="533" spans="1:9" ht="14.5">
      <c r="A533" s="6">
        <v>45608.645821759259</v>
      </c>
      <c r="B533" s="45">
        <v>117</v>
      </c>
      <c r="C533" s="52">
        <v>44.6</v>
      </c>
      <c r="D533" s="46">
        <v>5218.2</v>
      </c>
      <c r="E533" s="73" t="s">
        <v>28</v>
      </c>
      <c r="F533" s="42"/>
      <c r="G533" s="43"/>
      <c r="H533" s="43"/>
      <c r="I533" s="43"/>
    </row>
    <row r="534" spans="1:9" ht="14.5">
      <c r="A534" s="6">
        <v>45608.645821759259</v>
      </c>
      <c r="B534" s="45">
        <v>120</v>
      </c>
      <c r="C534" s="52">
        <v>44.6</v>
      </c>
      <c r="D534" s="46">
        <v>5352</v>
      </c>
      <c r="E534" s="73" t="s">
        <v>28</v>
      </c>
      <c r="F534" s="42"/>
      <c r="G534" s="43"/>
      <c r="H534" s="43"/>
      <c r="I534" s="43"/>
    </row>
    <row r="535" spans="1:9" ht="14.5">
      <c r="A535" s="6">
        <v>45608.645844907405</v>
      </c>
      <c r="B535" s="45">
        <v>123</v>
      </c>
      <c r="C535" s="52">
        <v>44.58</v>
      </c>
      <c r="D535" s="46">
        <v>5483.34</v>
      </c>
      <c r="E535" s="73" t="s">
        <v>28</v>
      </c>
      <c r="F535" s="42"/>
      <c r="G535" s="43"/>
      <c r="H535" s="43"/>
      <c r="I535" s="43"/>
    </row>
    <row r="536" spans="1:9" ht="14.5">
      <c r="A536" s="6">
        <v>45608.645844907405</v>
      </c>
      <c r="B536" s="45">
        <v>62</v>
      </c>
      <c r="C536" s="52">
        <v>44.59</v>
      </c>
      <c r="D536" s="46">
        <v>2764.5800000000004</v>
      </c>
      <c r="E536" s="73" t="s">
        <v>28</v>
      </c>
      <c r="F536" s="42"/>
      <c r="G536" s="43"/>
      <c r="H536" s="43"/>
      <c r="I536" s="43"/>
    </row>
    <row r="537" spans="1:9" ht="14.5">
      <c r="A537" s="6">
        <v>45608.645844907405</v>
      </c>
      <c r="B537" s="45">
        <v>57</v>
      </c>
      <c r="C537" s="52">
        <v>44.59</v>
      </c>
      <c r="D537" s="46">
        <v>2541.63</v>
      </c>
      <c r="E537" s="73" t="s">
        <v>28</v>
      </c>
      <c r="F537" s="42"/>
      <c r="G537" s="43"/>
      <c r="H537" s="43"/>
      <c r="I537" s="43"/>
    </row>
    <row r="538" spans="1:9" ht="14.5">
      <c r="A538" s="6">
        <v>45608.645844907405</v>
      </c>
      <c r="B538" s="45">
        <v>76</v>
      </c>
      <c r="C538" s="52">
        <v>44.59</v>
      </c>
      <c r="D538" s="46">
        <v>3388.84</v>
      </c>
      <c r="E538" s="73" t="s">
        <v>17</v>
      </c>
      <c r="F538" s="42"/>
      <c r="G538" s="43"/>
      <c r="H538" s="43"/>
      <c r="I538" s="43"/>
    </row>
    <row r="539" spans="1:9" ht="14.5">
      <c r="A539" s="6">
        <v>45608.645844907405</v>
      </c>
      <c r="B539" s="45">
        <v>19</v>
      </c>
      <c r="C539" s="52">
        <v>44.59</v>
      </c>
      <c r="D539" s="46">
        <v>847.21</v>
      </c>
      <c r="E539" s="73" t="s">
        <v>28</v>
      </c>
      <c r="F539" s="42"/>
      <c r="G539" s="43"/>
      <c r="H539" s="43"/>
      <c r="I539" s="43"/>
    </row>
    <row r="540" spans="1:9" ht="14.5">
      <c r="A540" s="6">
        <v>45608.645844907405</v>
      </c>
      <c r="B540" s="45">
        <v>193</v>
      </c>
      <c r="C540" s="52">
        <v>44.59</v>
      </c>
      <c r="D540" s="46">
        <v>8605.8700000000008</v>
      </c>
      <c r="E540" s="73" t="s">
        <v>28</v>
      </c>
      <c r="F540" s="42"/>
      <c r="G540" s="43"/>
      <c r="H540" s="43"/>
      <c r="I540" s="43"/>
    </row>
    <row r="541" spans="1:9" ht="14.5">
      <c r="A541" s="6">
        <v>45608.645844907405</v>
      </c>
      <c r="B541" s="45">
        <v>150</v>
      </c>
      <c r="C541" s="52">
        <v>44.59</v>
      </c>
      <c r="D541" s="46">
        <v>6688.5000000000009</v>
      </c>
      <c r="E541" s="73" t="s">
        <v>17</v>
      </c>
      <c r="F541" s="42"/>
      <c r="G541" s="43"/>
      <c r="H541" s="43"/>
      <c r="I541" s="43"/>
    </row>
    <row r="542" spans="1:9" ht="14.5">
      <c r="A542" s="6">
        <v>45608.645844907405</v>
      </c>
      <c r="B542" s="45">
        <v>172</v>
      </c>
      <c r="C542" s="52">
        <v>44.59</v>
      </c>
      <c r="D542" s="46">
        <v>7669.4800000000005</v>
      </c>
      <c r="E542" s="73" t="s">
        <v>17</v>
      </c>
      <c r="F542" s="42"/>
      <c r="G542" s="43"/>
      <c r="H542" s="43"/>
      <c r="I542" s="43"/>
    </row>
    <row r="543" spans="1:9" ht="14.5">
      <c r="A543" s="6">
        <v>45608.645844907405</v>
      </c>
      <c r="B543" s="45">
        <v>233</v>
      </c>
      <c r="C543" s="52">
        <v>44.59</v>
      </c>
      <c r="D543" s="46">
        <v>10389.470000000001</v>
      </c>
      <c r="E543" s="73" t="s">
        <v>17</v>
      </c>
      <c r="F543" s="42"/>
      <c r="G543" s="43"/>
      <c r="H543" s="43"/>
      <c r="I543" s="43"/>
    </row>
    <row r="544" spans="1:9" ht="14.5">
      <c r="A544" s="6">
        <v>45608.645844907405</v>
      </c>
      <c r="B544" s="45">
        <v>54</v>
      </c>
      <c r="C544" s="52">
        <v>44.59</v>
      </c>
      <c r="D544" s="46">
        <v>2407.86</v>
      </c>
      <c r="E544" s="73" t="s">
        <v>17</v>
      </c>
      <c r="F544" s="42"/>
      <c r="G544" s="43"/>
      <c r="H544" s="43"/>
      <c r="I544" s="43"/>
    </row>
    <row r="545" spans="1:9" ht="14.5">
      <c r="A545" s="6">
        <v>45608.645844907405</v>
      </c>
      <c r="B545" s="45">
        <v>344</v>
      </c>
      <c r="C545" s="52">
        <v>44.59</v>
      </c>
      <c r="D545" s="46">
        <v>15338.960000000001</v>
      </c>
      <c r="E545" s="73" t="s">
        <v>17</v>
      </c>
      <c r="F545" s="42"/>
      <c r="G545" s="43"/>
      <c r="H545" s="43"/>
      <c r="I545" s="43"/>
    </row>
    <row r="546" spans="1:9" ht="14.5">
      <c r="A546" s="6">
        <v>45608.645844907405</v>
      </c>
      <c r="B546" s="45">
        <v>78</v>
      </c>
      <c r="C546" s="52">
        <v>44.59</v>
      </c>
      <c r="D546" s="46">
        <v>3478.0200000000004</v>
      </c>
      <c r="E546" s="73" t="s">
        <v>17</v>
      </c>
      <c r="F546" s="42"/>
      <c r="G546" s="43"/>
      <c r="H546" s="43"/>
      <c r="I546" s="43"/>
    </row>
    <row r="547" spans="1:9" ht="14.5">
      <c r="A547" s="6">
        <v>45608.645844907405</v>
      </c>
      <c r="B547" s="45">
        <v>42</v>
      </c>
      <c r="C547" s="52">
        <v>44.59</v>
      </c>
      <c r="D547" s="46">
        <v>1872.7800000000002</v>
      </c>
      <c r="E547" s="73" t="s">
        <v>17</v>
      </c>
      <c r="F547" s="42"/>
      <c r="G547" s="43"/>
      <c r="H547" s="43"/>
      <c r="I547" s="43"/>
    </row>
    <row r="548" spans="1:9" ht="14.5">
      <c r="A548" s="6">
        <v>45608.646793981483</v>
      </c>
      <c r="B548" s="45">
        <v>129</v>
      </c>
      <c r="C548" s="52">
        <v>44.49</v>
      </c>
      <c r="D548" s="46">
        <v>5739.21</v>
      </c>
      <c r="E548" s="73" t="s">
        <v>28</v>
      </c>
      <c r="F548" s="42"/>
      <c r="G548" s="43"/>
      <c r="H548" s="43"/>
      <c r="I548" s="43"/>
    </row>
    <row r="549" spans="1:9" ht="14.5">
      <c r="A549" s="6">
        <v>45608.647106481483</v>
      </c>
      <c r="B549" s="45">
        <v>124</v>
      </c>
      <c r="C549" s="52">
        <v>44.5</v>
      </c>
      <c r="D549" s="46">
        <v>5518</v>
      </c>
      <c r="E549" s="73" t="s">
        <v>28</v>
      </c>
      <c r="F549" s="42"/>
      <c r="G549" s="43"/>
      <c r="H549" s="43"/>
      <c r="I549" s="43"/>
    </row>
    <row r="550" spans="1:9" ht="14.5">
      <c r="A550" s="6">
        <v>45608.648136574076</v>
      </c>
      <c r="B550" s="45">
        <v>135</v>
      </c>
      <c r="C550" s="52">
        <v>44.52</v>
      </c>
      <c r="D550" s="46">
        <v>6010.2000000000007</v>
      </c>
      <c r="E550" s="73" t="s">
        <v>28</v>
      </c>
      <c r="F550" s="42"/>
      <c r="G550" s="43"/>
      <c r="H550" s="43"/>
      <c r="I550" s="43"/>
    </row>
    <row r="551" spans="1:9" ht="14.5">
      <c r="A551" s="6">
        <v>45608.648344907408</v>
      </c>
      <c r="B551" s="45">
        <v>87</v>
      </c>
      <c r="C551" s="52">
        <v>44.5</v>
      </c>
      <c r="D551" s="46">
        <v>3871.5</v>
      </c>
      <c r="E551" s="73" t="s">
        <v>28</v>
      </c>
      <c r="F551" s="42"/>
      <c r="G551" s="43"/>
      <c r="H551" s="43"/>
      <c r="I551" s="43"/>
    </row>
    <row r="552" spans="1:9" ht="14.5">
      <c r="A552" s="6">
        <v>45608.648344907408</v>
      </c>
      <c r="B552" s="45">
        <v>60</v>
      </c>
      <c r="C552" s="52">
        <v>44.5</v>
      </c>
      <c r="D552" s="46">
        <v>2670</v>
      </c>
      <c r="E552" s="73" t="s">
        <v>28</v>
      </c>
      <c r="F552" s="42"/>
      <c r="G552" s="43"/>
      <c r="H552" s="43"/>
      <c r="I552" s="43"/>
    </row>
    <row r="553" spans="1:9" ht="14.5">
      <c r="A553" s="6">
        <v>45608.64943287037</v>
      </c>
      <c r="B553" s="45">
        <v>88</v>
      </c>
      <c r="C553" s="52">
        <v>44.49</v>
      </c>
      <c r="D553" s="46">
        <v>3915.1200000000003</v>
      </c>
      <c r="E553" s="73" t="s">
        <v>28</v>
      </c>
      <c r="F553" s="42"/>
      <c r="G553" s="43"/>
      <c r="H553" s="43"/>
      <c r="I553" s="43"/>
    </row>
    <row r="554" spans="1:9" ht="14.5">
      <c r="A554" s="6">
        <v>45608.64943287037</v>
      </c>
      <c r="B554" s="45">
        <v>40</v>
      </c>
      <c r="C554" s="52">
        <v>44.49</v>
      </c>
      <c r="D554" s="46">
        <v>1779.6000000000001</v>
      </c>
      <c r="E554" s="73" t="s">
        <v>28</v>
      </c>
      <c r="F554" s="42"/>
      <c r="G554" s="43"/>
      <c r="H554" s="43"/>
      <c r="I554" s="43"/>
    </row>
    <row r="555" spans="1:9" ht="14.5">
      <c r="A555" s="6">
        <v>45608.649895833332</v>
      </c>
      <c r="B555" s="45">
        <v>117</v>
      </c>
      <c r="C555" s="52">
        <v>44.48</v>
      </c>
      <c r="D555" s="46">
        <v>5204.16</v>
      </c>
      <c r="E555" s="73" t="s">
        <v>28</v>
      </c>
      <c r="F555" s="42"/>
      <c r="G555" s="43"/>
      <c r="H555" s="43"/>
      <c r="I555" s="43"/>
    </row>
    <row r="556" spans="1:9" ht="14.5">
      <c r="A556" s="6">
        <v>45608.650069444448</v>
      </c>
      <c r="B556" s="45">
        <v>116</v>
      </c>
      <c r="C556" s="52">
        <v>44.48</v>
      </c>
      <c r="D556" s="46">
        <v>5159.6799999999994</v>
      </c>
      <c r="E556" s="73" t="s">
        <v>28</v>
      </c>
      <c r="F556" s="42"/>
      <c r="G556" s="43"/>
      <c r="H556" s="43"/>
      <c r="I556" s="43"/>
    </row>
    <row r="557" spans="1:9" ht="14.5">
      <c r="A557" s="6">
        <v>45608.650069444448</v>
      </c>
      <c r="B557" s="45">
        <v>22</v>
      </c>
      <c r="C557" s="52">
        <v>44.48</v>
      </c>
      <c r="D557" s="46">
        <v>978.56</v>
      </c>
      <c r="E557" s="73" t="s">
        <v>28</v>
      </c>
      <c r="F557" s="42"/>
      <c r="G557" s="43"/>
      <c r="H557" s="43"/>
      <c r="I557" s="43"/>
    </row>
    <row r="558" spans="1:9" ht="14.5">
      <c r="A558" s="6">
        <v>45608.651053240741</v>
      </c>
      <c r="B558" s="45">
        <v>49</v>
      </c>
      <c r="C558" s="52">
        <v>44.5</v>
      </c>
      <c r="D558" s="46">
        <v>2180.5</v>
      </c>
      <c r="E558" s="73" t="s">
        <v>17</v>
      </c>
      <c r="F558" s="42"/>
      <c r="G558" s="43"/>
      <c r="H558" s="43"/>
      <c r="I558" s="43"/>
    </row>
    <row r="559" spans="1:9" ht="14.5">
      <c r="A559" s="6">
        <v>45608.651053240741</v>
      </c>
      <c r="B559" s="45">
        <v>193</v>
      </c>
      <c r="C559" s="52">
        <v>44.5</v>
      </c>
      <c r="D559" s="46">
        <v>8588.5</v>
      </c>
      <c r="E559" s="73" t="s">
        <v>17</v>
      </c>
      <c r="F559" s="42"/>
      <c r="G559" s="43"/>
      <c r="H559" s="43"/>
      <c r="I559" s="43"/>
    </row>
    <row r="560" spans="1:9" ht="14.5">
      <c r="A560" s="6">
        <v>45608.651053240741</v>
      </c>
      <c r="B560" s="45">
        <v>182</v>
      </c>
      <c r="C560" s="52">
        <v>44.5</v>
      </c>
      <c r="D560" s="46">
        <v>8099</v>
      </c>
      <c r="E560" s="73" t="s">
        <v>17</v>
      </c>
      <c r="F560" s="42"/>
      <c r="G560" s="43"/>
      <c r="H560" s="43"/>
      <c r="I560" s="43"/>
    </row>
    <row r="561" spans="1:9" ht="14.5">
      <c r="A561" s="6">
        <v>45608.651053240741</v>
      </c>
      <c r="B561" s="45">
        <v>128</v>
      </c>
      <c r="C561" s="52">
        <v>44.5</v>
      </c>
      <c r="D561" s="46">
        <v>5696</v>
      </c>
      <c r="E561" s="73" t="s">
        <v>28</v>
      </c>
      <c r="F561" s="42"/>
      <c r="G561" s="43"/>
      <c r="H561" s="43"/>
      <c r="I561" s="43"/>
    </row>
    <row r="562" spans="1:9" ht="14.5">
      <c r="A562" s="6">
        <v>45608.652314814812</v>
      </c>
      <c r="B562" s="45">
        <v>127</v>
      </c>
      <c r="C562" s="52">
        <v>44.52</v>
      </c>
      <c r="D562" s="46">
        <v>5654.04</v>
      </c>
      <c r="E562" s="73" t="s">
        <v>17</v>
      </c>
      <c r="F562" s="42"/>
      <c r="G562" s="43"/>
      <c r="H562" s="43"/>
      <c r="I562" s="43"/>
    </row>
    <row r="563" spans="1:9" ht="14.5">
      <c r="A563" s="6">
        <v>45608.652314814812</v>
      </c>
      <c r="B563" s="45">
        <v>22</v>
      </c>
      <c r="C563" s="52">
        <v>44.52</v>
      </c>
      <c r="D563" s="46">
        <v>979.44</v>
      </c>
      <c r="E563" s="73" t="s">
        <v>17</v>
      </c>
      <c r="F563" s="42"/>
      <c r="G563" s="43"/>
      <c r="H563" s="43"/>
      <c r="I563" s="43"/>
    </row>
    <row r="564" spans="1:9" ht="14.5">
      <c r="A564" s="6">
        <v>45608.652314814812</v>
      </c>
      <c r="B564" s="45">
        <v>148</v>
      </c>
      <c r="C564" s="52">
        <v>44.52</v>
      </c>
      <c r="D564" s="46">
        <v>6588.96</v>
      </c>
      <c r="E564" s="73" t="s">
        <v>17</v>
      </c>
      <c r="F564" s="42"/>
      <c r="G564" s="43"/>
      <c r="H564" s="43"/>
      <c r="I564" s="43"/>
    </row>
    <row r="565" spans="1:9" ht="14.5">
      <c r="A565" s="6">
        <v>45608.652314814812</v>
      </c>
      <c r="B565" s="45">
        <v>85</v>
      </c>
      <c r="C565" s="52">
        <v>44.52</v>
      </c>
      <c r="D565" s="46">
        <v>3784.2000000000003</v>
      </c>
      <c r="E565" s="73" t="s">
        <v>17</v>
      </c>
      <c r="F565" s="42"/>
      <c r="G565" s="43"/>
      <c r="H565" s="43"/>
      <c r="I565" s="43"/>
    </row>
    <row r="566" spans="1:9" ht="14.5">
      <c r="A566" s="6">
        <v>45608.652314814812</v>
      </c>
      <c r="B566" s="45">
        <v>63</v>
      </c>
      <c r="C566" s="52">
        <v>44.52</v>
      </c>
      <c r="D566" s="46">
        <v>2804.76</v>
      </c>
      <c r="E566" s="73" t="s">
        <v>17</v>
      </c>
      <c r="F566" s="42"/>
      <c r="G566" s="43"/>
      <c r="H566" s="43"/>
      <c r="I566" s="43"/>
    </row>
    <row r="567" spans="1:9" ht="14.5">
      <c r="A567" s="6">
        <v>45608.652314814812</v>
      </c>
      <c r="B567" s="45">
        <v>133</v>
      </c>
      <c r="C567" s="52">
        <v>44.52</v>
      </c>
      <c r="D567" s="46">
        <v>5921.1600000000008</v>
      </c>
      <c r="E567" s="73" t="s">
        <v>28</v>
      </c>
      <c r="F567" s="42"/>
      <c r="G567" s="43"/>
      <c r="H567" s="43"/>
      <c r="I567" s="43"/>
    </row>
    <row r="568" spans="1:9" ht="14.5">
      <c r="A568" s="6">
        <v>45608.652395833335</v>
      </c>
      <c r="B568" s="45">
        <v>2</v>
      </c>
      <c r="C568" s="52">
        <v>44.5</v>
      </c>
      <c r="D568" s="46">
        <v>89</v>
      </c>
      <c r="E568" s="73" t="s">
        <v>28</v>
      </c>
      <c r="F568" s="42"/>
      <c r="G568" s="43"/>
      <c r="H568" s="43"/>
      <c r="I568" s="43"/>
    </row>
    <row r="569" spans="1:9" ht="14.5">
      <c r="A569" s="6">
        <v>45608.652546296296</v>
      </c>
      <c r="B569" s="45">
        <v>117</v>
      </c>
      <c r="C569" s="52">
        <v>44.5</v>
      </c>
      <c r="D569" s="46">
        <v>5206.5</v>
      </c>
      <c r="E569" s="73" t="s">
        <v>28</v>
      </c>
      <c r="F569" s="42"/>
      <c r="G569" s="43"/>
      <c r="H569" s="43"/>
      <c r="I569" s="43"/>
    </row>
    <row r="570" spans="1:9" ht="14.5">
      <c r="A570" s="6">
        <v>45608.652812499997</v>
      </c>
      <c r="B570" s="45">
        <v>139</v>
      </c>
      <c r="C570" s="52">
        <v>44.48</v>
      </c>
      <c r="D570" s="46">
        <v>6182.7199999999993</v>
      </c>
      <c r="E570" s="73" t="s">
        <v>28</v>
      </c>
      <c r="F570" s="42"/>
      <c r="G570" s="43"/>
      <c r="H570" s="43"/>
      <c r="I570" s="43"/>
    </row>
    <row r="571" spans="1:9" ht="14.5">
      <c r="A571" s="6">
        <v>45608.653564814813</v>
      </c>
      <c r="B571" s="45">
        <v>163</v>
      </c>
      <c r="C571" s="52">
        <v>44.43</v>
      </c>
      <c r="D571" s="46">
        <v>7242.09</v>
      </c>
      <c r="E571" s="73" t="s">
        <v>17</v>
      </c>
      <c r="F571" s="42"/>
      <c r="G571" s="43"/>
      <c r="H571" s="43"/>
      <c r="I571" s="43"/>
    </row>
    <row r="572" spans="1:9" ht="14.5">
      <c r="A572" s="6">
        <v>45608.653564814813</v>
      </c>
      <c r="B572" s="45">
        <v>117</v>
      </c>
      <c r="C572" s="52">
        <v>44.44</v>
      </c>
      <c r="D572" s="46">
        <v>5199.4799999999996</v>
      </c>
      <c r="E572" s="73" t="s">
        <v>28</v>
      </c>
      <c r="F572" s="42"/>
      <c r="G572" s="43"/>
      <c r="H572" s="43"/>
      <c r="I572" s="43"/>
    </row>
    <row r="573" spans="1:9" ht="14.5">
      <c r="A573" s="6">
        <v>45608.654328703706</v>
      </c>
      <c r="B573" s="45">
        <v>262</v>
      </c>
      <c r="C573" s="52">
        <v>44.44</v>
      </c>
      <c r="D573" s="46">
        <v>11643.279999999999</v>
      </c>
      <c r="E573" s="73" t="s">
        <v>17</v>
      </c>
      <c r="F573" s="42"/>
      <c r="G573" s="43"/>
      <c r="H573" s="43"/>
      <c r="I573" s="43"/>
    </row>
    <row r="574" spans="1:9" ht="14.5">
      <c r="A574" s="6">
        <v>45608.654490740744</v>
      </c>
      <c r="B574" s="45">
        <v>133</v>
      </c>
      <c r="C574" s="52">
        <v>44.44</v>
      </c>
      <c r="D574" s="46">
        <v>5910.5199999999995</v>
      </c>
      <c r="E574" s="73" t="s">
        <v>28</v>
      </c>
      <c r="F574" s="42"/>
      <c r="G574" s="43"/>
      <c r="H574" s="43"/>
      <c r="I574" s="43"/>
    </row>
    <row r="575" spans="1:9" ht="14.5">
      <c r="A575" s="6">
        <v>45608.655474537038</v>
      </c>
      <c r="B575" s="45">
        <v>448</v>
      </c>
      <c r="C575" s="52">
        <v>44.44</v>
      </c>
      <c r="D575" s="46">
        <v>19909.12</v>
      </c>
      <c r="E575" s="73" t="s">
        <v>17</v>
      </c>
      <c r="F575" s="42"/>
      <c r="G575" s="43"/>
      <c r="H575" s="43"/>
      <c r="I575" s="43"/>
    </row>
    <row r="576" spans="1:9" ht="14.5">
      <c r="A576" s="6">
        <v>45608.655474537038</v>
      </c>
      <c r="B576" s="45">
        <v>121</v>
      </c>
      <c r="C576" s="52">
        <v>44.44</v>
      </c>
      <c r="D576" s="46">
        <v>5377.24</v>
      </c>
      <c r="E576" s="73" t="s">
        <v>28</v>
      </c>
      <c r="F576" s="42"/>
      <c r="G576" s="43"/>
      <c r="H576" s="43"/>
      <c r="I576" s="43"/>
    </row>
    <row r="577" spans="1:9" ht="14.5">
      <c r="A577" s="6">
        <v>45608.65625</v>
      </c>
      <c r="B577" s="45">
        <v>21</v>
      </c>
      <c r="C577" s="52">
        <v>44.41</v>
      </c>
      <c r="D577" s="46">
        <v>932.6099999999999</v>
      </c>
      <c r="E577" s="73" t="s">
        <v>28</v>
      </c>
      <c r="F577" s="42"/>
      <c r="G577" s="43"/>
      <c r="H577" s="43"/>
      <c r="I577" s="43"/>
    </row>
    <row r="578" spans="1:9" ht="14.5">
      <c r="A578" s="6">
        <v>45608.65625</v>
      </c>
      <c r="B578" s="45">
        <v>98</v>
      </c>
      <c r="C578" s="52">
        <v>44.41</v>
      </c>
      <c r="D578" s="46">
        <v>4352.1799999999994</v>
      </c>
      <c r="E578" s="73" t="s">
        <v>28</v>
      </c>
      <c r="F578" s="42"/>
      <c r="G578" s="43"/>
      <c r="H578" s="43"/>
      <c r="I578" s="43"/>
    </row>
    <row r="579" spans="1:9" ht="14.5">
      <c r="A579" s="6">
        <v>45608.657280092593</v>
      </c>
      <c r="B579" s="45">
        <v>108</v>
      </c>
      <c r="C579" s="52">
        <v>44.41</v>
      </c>
      <c r="D579" s="46">
        <v>4796.28</v>
      </c>
      <c r="E579" s="73" t="s">
        <v>28</v>
      </c>
      <c r="F579" s="42"/>
      <c r="G579" s="43"/>
      <c r="H579" s="43"/>
      <c r="I579" s="43"/>
    </row>
    <row r="580" spans="1:9" ht="14.5">
      <c r="A580" s="6">
        <v>45608.657453703701</v>
      </c>
      <c r="B580" s="45">
        <v>8</v>
      </c>
      <c r="C580" s="52">
        <v>44.41</v>
      </c>
      <c r="D580" s="46">
        <v>355.28</v>
      </c>
      <c r="E580" s="73" t="s">
        <v>28</v>
      </c>
      <c r="F580" s="42"/>
      <c r="G580" s="43"/>
      <c r="H580" s="43"/>
      <c r="I580" s="43"/>
    </row>
    <row r="581" spans="1:9" ht="14.5">
      <c r="A581" s="6">
        <v>45608.657962962963</v>
      </c>
      <c r="B581" s="45">
        <v>340</v>
      </c>
      <c r="C581" s="52">
        <v>44.42</v>
      </c>
      <c r="D581" s="46">
        <v>15102.800000000001</v>
      </c>
      <c r="E581" s="73" t="s">
        <v>17</v>
      </c>
      <c r="F581" s="42"/>
      <c r="G581" s="43"/>
      <c r="H581" s="43"/>
      <c r="I581" s="43"/>
    </row>
    <row r="582" spans="1:9" ht="14.5">
      <c r="A582" s="6">
        <v>45608.657962962963</v>
      </c>
      <c r="B582" s="45">
        <v>90</v>
      </c>
      <c r="C582" s="52">
        <v>44.42</v>
      </c>
      <c r="D582" s="46">
        <v>3997.8</v>
      </c>
      <c r="E582" s="73" t="s">
        <v>28</v>
      </c>
      <c r="F582" s="42"/>
      <c r="G582" s="43"/>
      <c r="H582" s="43"/>
      <c r="I582" s="43"/>
    </row>
    <row r="583" spans="1:9" ht="14.5">
      <c r="A583" s="6">
        <v>45608.657962962963</v>
      </c>
      <c r="B583" s="45">
        <v>34</v>
      </c>
      <c r="C583" s="52">
        <v>44.42</v>
      </c>
      <c r="D583" s="46">
        <v>1510.28</v>
      </c>
      <c r="E583" s="73" t="s">
        <v>28</v>
      </c>
      <c r="F583" s="42"/>
      <c r="G583" s="43"/>
      <c r="H583" s="43"/>
      <c r="I583" s="43"/>
    </row>
    <row r="584" spans="1:9" ht="14.5">
      <c r="A584" s="6">
        <v>45608.660590277781</v>
      </c>
      <c r="B584" s="45">
        <v>781</v>
      </c>
      <c r="C584" s="52">
        <v>44.42</v>
      </c>
      <c r="D584" s="46">
        <v>34692.020000000004</v>
      </c>
      <c r="E584" s="73" t="s">
        <v>17</v>
      </c>
      <c r="F584" s="42"/>
      <c r="G584" s="43"/>
      <c r="H584" s="43"/>
      <c r="I584" s="43"/>
    </row>
    <row r="585" spans="1:9" ht="14.5">
      <c r="A585" s="6">
        <v>45608.660590277781</v>
      </c>
      <c r="B585" s="45">
        <v>102</v>
      </c>
      <c r="C585" s="52">
        <v>44.42</v>
      </c>
      <c r="D585" s="46">
        <v>4530.84</v>
      </c>
      <c r="E585" s="73" t="s">
        <v>17</v>
      </c>
      <c r="F585" s="42"/>
      <c r="G585" s="43"/>
      <c r="H585" s="43"/>
      <c r="I585" s="43"/>
    </row>
    <row r="586" spans="1:9" ht="14.5">
      <c r="A586" s="6">
        <v>45608.660590277781</v>
      </c>
      <c r="B586" s="45">
        <v>76</v>
      </c>
      <c r="C586" s="52">
        <v>44.42</v>
      </c>
      <c r="D586" s="46">
        <v>3375.92</v>
      </c>
      <c r="E586" s="73" t="s">
        <v>28</v>
      </c>
      <c r="F586" s="42"/>
      <c r="G586" s="43"/>
      <c r="H586" s="43"/>
      <c r="I586" s="43"/>
    </row>
    <row r="587" spans="1:9" ht="14.5">
      <c r="A587" s="6">
        <v>45608.660590277781</v>
      </c>
      <c r="B587" s="45">
        <v>63</v>
      </c>
      <c r="C587" s="52">
        <v>44.42</v>
      </c>
      <c r="D587" s="46">
        <v>2798.46</v>
      </c>
      <c r="E587" s="73" t="s">
        <v>28</v>
      </c>
      <c r="F587" s="42"/>
      <c r="G587" s="43"/>
      <c r="H587" s="43"/>
      <c r="I587" s="43"/>
    </row>
    <row r="588" spans="1:9" ht="14.5">
      <c r="A588" s="6">
        <v>45608.660601851851</v>
      </c>
      <c r="B588" s="45">
        <v>64</v>
      </c>
      <c r="C588" s="52">
        <v>44.41</v>
      </c>
      <c r="D588" s="46">
        <v>2842.24</v>
      </c>
      <c r="E588" s="73" t="s">
        <v>28</v>
      </c>
      <c r="F588" s="42"/>
      <c r="G588" s="43"/>
      <c r="H588" s="43"/>
      <c r="I588" s="43"/>
    </row>
    <row r="589" spans="1:9" ht="14.5">
      <c r="A589" s="6">
        <v>45608.660601851851</v>
      </c>
      <c r="B589" s="45">
        <v>37</v>
      </c>
      <c r="C589" s="52">
        <v>44.41</v>
      </c>
      <c r="D589" s="46">
        <v>1643.1699999999998</v>
      </c>
      <c r="E589" s="73" t="s">
        <v>28</v>
      </c>
      <c r="F589" s="42"/>
      <c r="G589" s="43"/>
      <c r="H589" s="43"/>
      <c r="I589" s="43"/>
    </row>
    <row r="590" spans="1:9" ht="14.5">
      <c r="A590" s="6">
        <v>45608.660601851851</v>
      </c>
      <c r="B590" s="45">
        <v>46</v>
      </c>
      <c r="C590" s="52">
        <v>44.41</v>
      </c>
      <c r="D590" s="46">
        <v>2042.86</v>
      </c>
      <c r="E590" s="73" t="s">
        <v>28</v>
      </c>
      <c r="F590" s="42"/>
      <c r="G590" s="43"/>
      <c r="H590" s="43"/>
      <c r="I590" s="43"/>
    </row>
    <row r="591" spans="1:9" ht="14.5">
      <c r="A591" s="6">
        <v>45608.661261574074</v>
      </c>
      <c r="B591" s="45">
        <v>113</v>
      </c>
      <c r="C591" s="52">
        <v>44.4</v>
      </c>
      <c r="D591" s="46">
        <v>5017.2</v>
      </c>
      <c r="E591" s="73" t="s">
        <v>28</v>
      </c>
      <c r="F591" s="42"/>
      <c r="G591" s="43"/>
      <c r="H591" s="43"/>
      <c r="I591" s="43"/>
    </row>
    <row r="592" spans="1:9" ht="14.5">
      <c r="A592" s="6">
        <v>45608.661273148151</v>
      </c>
      <c r="B592" s="45">
        <v>110</v>
      </c>
      <c r="C592" s="52">
        <v>44.39</v>
      </c>
      <c r="D592" s="46">
        <v>4882.8999999999996</v>
      </c>
      <c r="E592" s="73" t="s">
        <v>17</v>
      </c>
      <c r="F592" s="42"/>
      <c r="G592" s="43"/>
      <c r="H592" s="43"/>
      <c r="I592" s="43"/>
    </row>
    <row r="593" spans="1:9" ht="14.5">
      <c r="A593" s="6">
        <v>45608.661273148151</v>
      </c>
      <c r="B593" s="45">
        <v>232</v>
      </c>
      <c r="C593" s="52">
        <v>44.39</v>
      </c>
      <c r="D593" s="46">
        <v>10298.48</v>
      </c>
      <c r="E593" s="73" t="s">
        <v>17</v>
      </c>
      <c r="F593" s="42"/>
      <c r="G593" s="43"/>
      <c r="H593" s="43"/>
      <c r="I593" s="43"/>
    </row>
    <row r="594" spans="1:9" ht="14.5">
      <c r="A594" s="6">
        <v>45608.662418981483</v>
      </c>
      <c r="B594" s="45">
        <v>124</v>
      </c>
      <c r="C594" s="52">
        <v>44.4</v>
      </c>
      <c r="D594" s="46">
        <v>5505.5999999999995</v>
      </c>
      <c r="E594" s="73" t="s">
        <v>28</v>
      </c>
      <c r="F594" s="42"/>
      <c r="G594" s="43"/>
      <c r="H594" s="43"/>
      <c r="I594" s="43"/>
    </row>
    <row r="595" spans="1:9" ht="14.5">
      <c r="A595" s="6">
        <v>45608.662534722222</v>
      </c>
      <c r="B595" s="45">
        <v>122</v>
      </c>
      <c r="C595" s="52">
        <v>44.39</v>
      </c>
      <c r="D595" s="46">
        <v>5415.58</v>
      </c>
      <c r="E595" s="73" t="s">
        <v>28</v>
      </c>
      <c r="F595" s="42"/>
      <c r="G595" s="43"/>
      <c r="H595" s="43"/>
      <c r="I595" s="43"/>
    </row>
    <row r="596" spans="1:9" ht="14.5">
      <c r="A596" s="6">
        <v>45608.664317129631</v>
      </c>
      <c r="B596" s="45">
        <v>42</v>
      </c>
      <c r="C596" s="52">
        <v>44.42</v>
      </c>
      <c r="D596" s="46">
        <v>1865.64</v>
      </c>
      <c r="E596" s="73" t="s">
        <v>17</v>
      </c>
      <c r="F596" s="42"/>
      <c r="G596" s="43"/>
      <c r="H596" s="43"/>
      <c r="I596" s="43"/>
    </row>
    <row r="597" spans="1:9" ht="14.5">
      <c r="A597" s="6">
        <v>45608.664317129631</v>
      </c>
      <c r="B597" s="45">
        <v>42</v>
      </c>
      <c r="C597" s="52">
        <v>44.42</v>
      </c>
      <c r="D597" s="46">
        <v>1865.64</v>
      </c>
      <c r="E597" s="73" t="s">
        <v>17</v>
      </c>
      <c r="F597" s="42"/>
      <c r="G597" s="43"/>
      <c r="H597" s="43"/>
      <c r="I597" s="43"/>
    </row>
    <row r="598" spans="1:9" ht="14.5">
      <c r="A598" s="6">
        <v>45608.664317129631</v>
      </c>
      <c r="B598" s="45">
        <v>328</v>
      </c>
      <c r="C598" s="52">
        <v>44.42</v>
      </c>
      <c r="D598" s="46">
        <v>14569.76</v>
      </c>
      <c r="E598" s="73" t="s">
        <v>17</v>
      </c>
      <c r="F598" s="42"/>
      <c r="G598" s="43"/>
      <c r="H598" s="43"/>
      <c r="I598" s="43"/>
    </row>
    <row r="599" spans="1:9" ht="14.5">
      <c r="A599" s="6">
        <v>45608.664317129631</v>
      </c>
      <c r="B599" s="45">
        <v>132</v>
      </c>
      <c r="C599" s="52">
        <v>44.42</v>
      </c>
      <c r="D599" s="46">
        <v>5863.4400000000005</v>
      </c>
      <c r="E599" s="73" t="s">
        <v>28</v>
      </c>
      <c r="F599" s="42"/>
      <c r="G599" s="43"/>
      <c r="H599" s="43"/>
      <c r="I599" s="43"/>
    </row>
    <row r="600" spans="1:9" ht="14.5">
      <c r="A600" s="6">
        <v>45608.665254629632</v>
      </c>
      <c r="B600" s="45">
        <v>130</v>
      </c>
      <c r="C600" s="52">
        <v>44.4</v>
      </c>
      <c r="D600" s="46">
        <v>5772</v>
      </c>
      <c r="E600" s="73" t="s">
        <v>28</v>
      </c>
      <c r="F600" s="42"/>
      <c r="G600" s="43"/>
      <c r="H600" s="43"/>
      <c r="I600" s="43"/>
    </row>
    <row r="601" spans="1:9" ht="14.5">
      <c r="A601" s="6">
        <v>45608.666678240741</v>
      </c>
      <c r="B601" s="45">
        <v>1</v>
      </c>
      <c r="C601" s="52">
        <v>44.37</v>
      </c>
      <c r="D601" s="46">
        <v>44.37</v>
      </c>
      <c r="E601" s="73" t="s">
        <v>17</v>
      </c>
      <c r="F601" s="42"/>
      <c r="G601" s="43"/>
      <c r="H601" s="43"/>
      <c r="I601" s="43"/>
    </row>
    <row r="602" spans="1:9" ht="14.5">
      <c r="A602" s="6">
        <v>45608.666678240741</v>
      </c>
      <c r="B602" s="45">
        <v>1</v>
      </c>
      <c r="C602" s="52">
        <v>44.37</v>
      </c>
      <c r="D602" s="46">
        <v>44.37</v>
      </c>
      <c r="E602" s="73" t="s">
        <v>17</v>
      </c>
      <c r="F602" s="42"/>
      <c r="G602" s="43"/>
      <c r="H602" s="43"/>
      <c r="I602" s="43"/>
    </row>
    <row r="603" spans="1:9" ht="14.5">
      <c r="A603" s="6">
        <v>45608.666678240741</v>
      </c>
      <c r="B603" s="45">
        <v>170</v>
      </c>
      <c r="C603" s="52">
        <v>44.37</v>
      </c>
      <c r="D603" s="46">
        <v>7542.9</v>
      </c>
      <c r="E603" s="73" t="s">
        <v>17</v>
      </c>
      <c r="F603" s="42"/>
      <c r="G603" s="43"/>
      <c r="H603" s="43"/>
      <c r="I603" s="43"/>
    </row>
    <row r="604" spans="1:9" ht="14.5">
      <c r="A604" s="6">
        <v>45608.666678240741</v>
      </c>
      <c r="B604" s="45">
        <v>75</v>
      </c>
      <c r="C604" s="52">
        <v>44.37</v>
      </c>
      <c r="D604" s="46">
        <v>3327.75</v>
      </c>
      <c r="E604" s="73" t="s">
        <v>17</v>
      </c>
      <c r="F604" s="42"/>
      <c r="G604" s="43"/>
      <c r="H604" s="43"/>
      <c r="I604" s="43"/>
    </row>
    <row r="605" spans="1:9" ht="14.5">
      <c r="A605" s="6">
        <v>45608.666678240741</v>
      </c>
      <c r="B605" s="45">
        <v>174</v>
      </c>
      <c r="C605" s="52">
        <v>44.37</v>
      </c>
      <c r="D605" s="46">
        <v>7720.3799999999992</v>
      </c>
      <c r="E605" s="73" t="s">
        <v>17</v>
      </c>
      <c r="F605" s="42"/>
      <c r="G605" s="43"/>
      <c r="H605" s="43"/>
      <c r="I605" s="43"/>
    </row>
    <row r="606" spans="1:9" ht="14.5">
      <c r="A606" s="6">
        <v>45608.666678240741</v>
      </c>
      <c r="B606" s="45">
        <v>59</v>
      </c>
      <c r="C606" s="52">
        <v>44.37</v>
      </c>
      <c r="D606" s="46">
        <v>2617.83</v>
      </c>
      <c r="E606" s="73" t="s">
        <v>28</v>
      </c>
      <c r="F606" s="42"/>
      <c r="G606" s="43"/>
      <c r="H606" s="43"/>
      <c r="I606" s="43"/>
    </row>
    <row r="607" spans="1:9" ht="14.5">
      <c r="A607" s="6">
        <v>45608.666678240741</v>
      </c>
      <c r="B607" s="45">
        <v>59</v>
      </c>
      <c r="C607" s="52">
        <v>44.37</v>
      </c>
      <c r="D607" s="46">
        <v>2617.83</v>
      </c>
      <c r="E607" s="73" t="s">
        <v>28</v>
      </c>
      <c r="F607" s="42"/>
      <c r="G607" s="43"/>
      <c r="H607" s="43"/>
      <c r="I607" s="43"/>
    </row>
    <row r="608" spans="1:9" ht="14.5">
      <c r="A608" s="6">
        <v>45608.666932870372</v>
      </c>
      <c r="B608" s="45">
        <v>46</v>
      </c>
      <c r="C608" s="52">
        <v>44.36</v>
      </c>
      <c r="D608" s="46">
        <v>2040.56</v>
      </c>
      <c r="E608" s="73" t="s">
        <v>28</v>
      </c>
      <c r="F608" s="42"/>
      <c r="G608" s="43"/>
      <c r="H608" s="43"/>
      <c r="I608" s="43"/>
    </row>
    <row r="609" spans="1:9" ht="14.5">
      <c r="A609" s="6">
        <v>45608.666932870372</v>
      </c>
      <c r="B609" s="45">
        <v>68</v>
      </c>
      <c r="C609" s="52">
        <v>44.36</v>
      </c>
      <c r="D609" s="46">
        <v>3016.48</v>
      </c>
      <c r="E609" s="73" t="s">
        <v>28</v>
      </c>
      <c r="F609" s="42"/>
      <c r="G609" s="43"/>
      <c r="H609" s="43"/>
      <c r="I609" s="43"/>
    </row>
    <row r="610" spans="1:9" ht="14.5">
      <c r="A610" s="6">
        <v>45608.667604166665</v>
      </c>
      <c r="B610" s="45">
        <v>123</v>
      </c>
      <c r="C610" s="52">
        <v>44.34</v>
      </c>
      <c r="D610" s="46">
        <v>5453.8200000000006</v>
      </c>
      <c r="E610" s="73" t="s">
        <v>28</v>
      </c>
      <c r="F610" s="42"/>
      <c r="G610" s="43"/>
      <c r="H610" s="43"/>
      <c r="I610" s="43"/>
    </row>
    <row r="611" spans="1:9" ht="14.5">
      <c r="A611" s="6">
        <v>45608.668032407404</v>
      </c>
      <c r="B611" s="45">
        <v>257</v>
      </c>
      <c r="C611" s="52">
        <v>44.32</v>
      </c>
      <c r="D611" s="46">
        <v>11390.24</v>
      </c>
      <c r="E611" s="73" t="s">
        <v>17</v>
      </c>
      <c r="F611" s="42"/>
      <c r="G611" s="43"/>
      <c r="H611" s="43"/>
      <c r="I611" s="43"/>
    </row>
    <row r="612" spans="1:9" ht="14.5">
      <c r="A612" s="6">
        <v>45608.668032407404</v>
      </c>
      <c r="B612" s="45">
        <v>107</v>
      </c>
      <c r="C612" s="52">
        <v>44.32</v>
      </c>
      <c r="D612" s="46">
        <v>4742.24</v>
      </c>
      <c r="E612" s="73" t="s">
        <v>17</v>
      </c>
      <c r="F612" s="42"/>
      <c r="G612" s="43"/>
      <c r="H612" s="43"/>
      <c r="I612" s="43"/>
    </row>
    <row r="613" spans="1:9" ht="14.5">
      <c r="A613" s="6">
        <v>45608.66909722222</v>
      </c>
      <c r="B613" s="45">
        <v>7</v>
      </c>
      <c r="C613" s="52">
        <v>44.31</v>
      </c>
      <c r="D613" s="46">
        <v>310.17</v>
      </c>
      <c r="E613" s="73" t="s">
        <v>17</v>
      </c>
      <c r="F613" s="42"/>
      <c r="G613" s="43"/>
      <c r="H613" s="43"/>
      <c r="I613" s="43"/>
    </row>
    <row r="614" spans="1:9" ht="14.5">
      <c r="A614" s="6">
        <v>45608.66909722222</v>
      </c>
      <c r="B614" s="45">
        <v>150</v>
      </c>
      <c r="C614" s="52">
        <v>44.31</v>
      </c>
      <c r="D614" s="46">
        <v>6646.5</v>
      </c>
      <c r="E614" s="73" t="s">
        <v>17</v>
      </c>
      <c r="F614" s="42"/>
      <c r="G614" s="43"/>
      <c r="H614" s="43"/>
      <c r="I614" s="43"/>
    </row>
    <row r="615" spans="1:9" ht="14.5">
      <c r="A615" s="6">
        <v>45608.66909722222</v>
      </c>
      <c r="B615" s="45">
        <v>125</v>
      </c>
      <c r="C615" s="52">
        <v>44.31</v>
      </c>
      <c r="D615" s="46">
        <v>5538.75</v>
      </c>
      <c r="E615" s="73" t="s">
        <v>17</v>
      </c>
      <c r="F615" s="42"/>
      <c r="G615" s="43"/>
      <c r="H615" s="43"/>
      <c r="I615" s="43"/>
    </row>
    <row r="616" spans="1:9" ht="14.5">
      <c r="A616" s="6">
        <v>45608.66909722222</v>
      </c>
      <c r="B616" s="45">
        <v>123</v>
      </c>
      <c r="C616" s="52">
        <v>44.31</v>
      </c>
      <c r="D616" s="46">
        <v>5450.13</v>
      </c>
      <c r="E616" s="73" t="s">
        <v>28</v>
      </c>
      <c r="F616" s="42"/>
      <c r="G616" s="43"/>
      <c r="H616" s="43"/>
      <c r="I616" s="43"/>
    </row>
    <row r="617" spans="1:9" ht="14.5">
      <c r="A617" s="6">
        <v>45608.669456018521</v>
      </c>
      <c r="B617" s="45">
        <v>30</v>
      </c>
      <c r="C617" s="52">
        <v>44.29</v>
      </c>
      <c r="D617" s="46">
        <v>1328.7</v>
      </c>
      <c r="E617" s="73" t="s">
        <v>28</v>
      </c>
      <c r="F617" s="42"/>
      <c r="G617" s="43"/>
      <c r="H617" s="43"/>
      <c r="I617" s="43"/>
    </row>
    <row r="618" spans="1:9" ht="14.5">
      <c r="A618" s="6">
        <v>45608.669456018521</v>
      </c>
      <c r="B618" s="45">
        <v>18</v>
      </c>
      <c r="C618" s="52">
        <v>44.29</v>
      </c>
      <c r="D618" s="46">
        <v>797.22</v>
      </c>
      <c r="E618" s="73" t="s">
        <v>28</v>
      </c>
      <c r="F618" s="42"/>
      <c r="G618" s="43"/>
      <c r="H618" s="43"/>
      <c r="I618" s="43"/>
    </row>
    <row r="619" spans="1:9" ht="14.5">
      <c r="A619" s="6">
        <v>45608.669502314813</v>
      </c>
      <c r="B619" s="45">
        <v>78</v>
      </c>
      <c r="C619" s="52">
        <v>44.29</v>
      </c>
      <c r="D619" s="46">
        <v>3454.62</v>
      </c>
      <c r="E619" s="73" t="s">
        <v>28</v>
      </c>
      <c r="F619" s="42"/>
      <c r="G619" s="43"/>
      <c r="H619" s="43"/>
      <c r="I619" s="43"/>
    </row>
    <row r="620" spans="1:9" ht="14.5">
      <c r="A620" s="6">
        <v>45608.670416666668</v>
      </c>
      <c r="B620" s="45">
        <v>23</v>
      </c>
      <c r="C620" s="52">
        <v>44.25</v>
      </c>
      <c r="D620" s="46">
        <v>1017.75</v>
      </c>
      <c r="E620" s="73" t="s">
        <v>17</v>
      </c>
      <c r="F620" s="42"/>
      <c r="G620" s="43"/>
      <c r="H620" s="43"/>
      <c r="I620" s="43"/>
    </row>
    <row r="621" spans="1:9" ht="14.5">
      <c r="A621" s="6">
        <v>45608.670416666668</v>
      </c>
      <c r="B621" s="45">
        <v>23</v>
      </c>
      <c r="C621" s="52">
        <v>44.25</v>
      </c>
      <c r="D621" s="46">
        <v>1017.75</v>
      </c>
      <c r="E621" s="73" t="s">
        <v>17</v>
      </c>
      <c r="F621" s="42"/>
      <c r="G621" s="43"/>
      <c r="H621" s="43"/>
      <c r="I621" s="43"/>
    </row>
    <row r="622" spans="1:9" ht="14.5">
      <c r="A622" s="6">
        <v>45608.670416666668</v>
      </c>
      <c r="B622" s="45">
        <v>231</v>
      </c>
      <c r="C622" s="52">
        <v>44.25</v>
      </c>
      <c r="D622" s="46">
        <v>10221.75</v>
      </c>
      <c r="E622" s="73" t="s">
        <v>17</v>
      </c>
      <c r="F622" s="42"/>
      <c r="G622" s="43"/>
      <c r="H622" s="43"/>
      <c r="I622" s="43"/>
    </row>
    <row r="623" spans="1:9" ht="14.5">
      <c r="A623" s="6">
        <v>45608.670416666668</v>
      </c>
      <c r="B623" s="45">
        <v>113</v>
      </c>
      <c r="C623" s="52">
        <v>44.25</v>
      </c>
      <c r="D623" s="46">
        <v>5000.25</v>
      </c>
      <c r="E623" s="73" t="s">
        <v>28</v>
      </c>
      <c r="F623" s="42"/>
      <c r="G623" s="43"/>
      <c r="H623" s="43"/>
      <c r="I623" s="43"/>
    </row>
    <row r="624" spans="1:9" ht="14.5">
      <c r="A624" s="6">
        <v>45608.672280092593</v>
      </c>
      <c r="B624" s="45">
        <v>330</v>
      </c>
      <c r="C624" s="52">
        <v>44.26</v>
      </c>
      <c r="D624" s="46">
        <v>14605.8</v>
      </c>
      <c r="E624" s="73" t="s">
        <v>17</v>
      </c>
      <c r="F624" s="42"/>
      <c r="G624" s="43"/>
      <c r="H624" s="43"/>
      <c r="I624" s="43"/>
    </row>
    <row r="625" spans="1:9" ht="14.5">
      <c r="A625" s="6">
        <v>45608.672280092593</v>
      </c>
      <c r="B625" s="45">
        <v>131</v>
      </c>
      <c r="C625" s="52">
        <v>44.26</v>
      </c>
      <c r="D625" s="46">
        <v>5798.0599999999995</v>
      </c>
      <c r="E625" s="73" t="s">
        <v>28</v>
      </c>
      <c r="F625" s="42"/>
      <c r="G625" s="43"/>
      <c r="H625" s="43"/>
      <c r="I625" s="43"/>
    </row>
    <row r="626" spans="1:9" ht="14.5">
      <c r="A626" s="6">
        <v>45608.673217592594</v>
      </c>
      <c r="B626" s="45">
        <v>169</v>
      </c>
      <c r="C626" s="52">
        <v>44.29</v>
      </c>
      <c r="D626" s="46">
        <v>7485.01</v>
      </c>
      <c r="E626" s="73" t="s">
        <v>17</v>
      </c>
      <c r="F626" s="42"/>
      <c r="G626" s="43"/>
      <c r="H626" s="43"/>
      <c r="I626" s="43"/>
    </row>
    <row r="627" spans="1:9" ht="14.5">
      <c r="A627" s="6">
        <v>45608.67328703704</v>
      </c>
      <c r="B627" s="45">
        <v>132</v>
      </c>
      <c r="C627" s="52">
        <v>44.29</v>
      </c>
      <c r="D627" s="46">
        <v>5846.28</v>
      </c>
      <c r="E627" s="73" t="s">
        <v>28</v>
      </c>
      <c r="F627" s="42"/>
      <c r="G627" s="43"/>
      <c r="H627" s="43"/>
      <c r="I627" s="43"/>
    </row>
    <row r="628" spans="1:9" ht="14.5">
      <c r="A628" s="6">
        <v>45608.673622685186</v>
      </c>
      <c r="B628" s="45">
        <v>63</v>
      </c>
      <c r="C628" s="52">
        <v>44.28</v>
      </c>
      <c r="D628" s="46">
        <v>2789.64</v>
      </c>
      <c r="E628" s="73" t="s">
        <v>28</v>
      </c>
      <c r="F628" s="42"/>
      <c r="G628" s="43"/>
      <c r="H628" s="43"/>
      <c r="I628" s="43"/>
    </row>
    <row r="629" spans="1:9" ht="14.5">
      <c r="A629" s="6">
        <v>45608.673622685186</v>
      </c>
      <c r="B629" s="45">
        <v>49</v>
      </c>
      <c r="C629" s="52">
        <v>44.28</v>
      </c>
      <c r="D629" s="46">
        <v>2169.7200000000003</v>
      </c>
      <c r="E629" s="73" t="s">
        <v>28</v>
      </c>
      <c r="F629" s="42"/>
      <c r="G629" s="43"/>
      <c r="H629" s="43"/>
      <c r="I629" s="43"/>
    </row>
    <row r="630" spans="1:9" ht="14.5">
      <c r="A630" s="6">
        <v>45608.675243055557</v>
      </c>
      <c r="B630" s="45">
        <v>172</v>
      </c>
      <c r="C630" s="52">
        <v>44.3</v>
      </c>
      <c r="D630" s="46">
        <v>7619.5999999999995</v>
      </c>
      <c r="E630" s="73" t="s">
        <v>17</v>
      </c>
      <c r="F630" s="42"/>
      <c r="G630" s="43"/>
      <c r="H630" s="43"/>
      <c r="I630" s="43"/>
    </row>
    <row r="631" spans="1:9" ht="14.5">
      <c r="A631" s="6">
        <v>45608.675243055557</v>
      </c>
      <c r="B631" s="45">
        <v>107</v>
      </c>
      <c r="C631" s="52">
        <v>44.3</v>
      </c>
      <c r="D631" s="46">
        <v>4740.0999999999995</v>
      </c>
      <c r="E631" s="73" t="s">
        <v>17</v>
      </c>
      <c r="F631" s="42"/>
      <c r="G631" s="43"/>
      <c r="H631" s="43"/>
      <c r="I631" s="43"/>
    </row>
    <row r="632" spans="1:9" ht="14.5">
      <c r="A632" s="6">
        <v>45608.675243055557</v>
      </c>
      <c r="B632" s="45">
        <v>71</v>
      </c>
      <c r="C632" s="52">
        <v>44.31</v>
      </c>
      <c r="D632" s="46">
        <v>3146.01</v>
      </c>
      <c r="E632" s="73" t="s">
        <v>17</v>
      </c>
      <c r="F632" s="42"/>
      <c r="G632" s="43"/>
      <c r="H632" s="43"/>
      <c r="I632" s="43"/>
    </row>
    <row r="633" spans="1:9" ht="14.5">
      <c r="A633" s="6">
        <v>45608.675243055557</v>
      </c>
      <c r="B633" s="45">
        <v>372</v>
      </c>
      <c r="C633" s="52">
        <v>44.31</v>
      </c>
      <c r="D633" s="46">
        <v>16483.32</v>
      </c>
      <c r="E633" s="73" t="s">
        <v>17</v>
      </c>
      <c r="F633" s="42"/>
      <c r="G633" s="43"/>
      <c r="H633" s="43"/>
      <c r="I633" s="43"/>
    </row>
    <row r="634" spans="1:9" ht="14.5">
      <c r="A634" s="6">
        <v>45608.675243055557</v>
      </c>
      <c r="B634" s="45">
        <v>1</v>
      </c>
      <c r="C634" s="52">
        <v>44.31</v>
      </c>
      <c r="D634" s="46">
        <v>44.31</v>
      </c>
      <c r="E634" s="73" t="s">
        <v>17</v>
      </c>
      <c r="F634" s="42"/>
      <c r="G634" s="43"/>
      <c r="H634" s="43"/>
      <c r="I634" s="43"/>
    </row>
    <row r="635" spans="1:9" ht="14.5">
      <c r="A635" s="6">
        <v>45608.675243055557</v>
      </c>
      <c r="B635" s="45">
        <v>170</v>
      </c>
      <c r="C635" s="52">
        <v>44.31</v>
      </c>
      <c r="D635" s="46">
        <v>7532.7000000000007</v>
      </c>
      <c r="E635" s="73" t="s">
        <v>17</v>
      </c>
      <c r="F635" s="42"/>
      <c r="G635" s="43"/>
      <c r="H635" s="43"/>
      <c r="I635" s="43"/>
    </row>
    <row r="636" spans="1:9" ht="14.5">
      <c r="A636" s="6">
        <v>45608.675243055557</v>
      </c>
      <c r="B636" s="45">
        <v>171</v>
      </c>
      <c r="C636" s="52">
        <v>44.31</v>
      </c>
      <c r="D636" s="46">
        <v>7577.01</v>
      </c>
      <c r="E636" s="73" t="s">
        <v>17</v>
      </c>
      <c r="F636" s="42"/>
      <c r="G636" s="43"/>
      <c r="H636" s="43"/>
      <c r="I636" s="43"/>
    </row>
    <row r="637" spans="1:9" ht="14.5">
      <c r="A637" s="6">
        <v>45608.675243055557</v>
      </c>
      <c r="B637" s="45">
        <v>138</v>
      </c>
      <c r="C637" s="52">
        <v>44.3</v>
      </c>
      <c r="D637" s="46">
        <v>6113.4</v>
      </c>
      <c r="E637" s="73" t="s">
        <v>28</v>
      </c>
      <c r="F637" s="42"/>
      <c r="G637" s="43"/>
      <c r="H637" s="43"/>
      <c r="I637" s="43"/>
    </row>
    <row r="638" spans="1:9" ht="14.5">
      <c r="A638" s="6">
        <v>45608.675243055557</v>
      </c>
      <c r="B638" s="45">
        <v>114</v>
      </c>
      <c r="C638" s="52">
        <v>44.31</v>
      </c>
      <c r="D638" s="46">
        <v>5051.34</v>
      </c>
      <c r="E638" s="73" t="s">
        <v>28</v>
      </c>
      <c r="F638" s="42"/>
      <c r="G638" s="43"/>
      <c r="H638" s="43"/>
      <c r="I638" s="43"/>
    </row>
    <row r="639" spans="1:9" ht="14.5">
      <c r="A639" s="6">
        <v>45608.675243055557</v>
      </c>
      <c r="B639" s="45">
        <v>6</v>
      </c>
      <c r="C639" s="52">
        <v>44.31</v>
      </c>
      <c r="D639" s="46">
        <v>265.86</v>
      </c>
      <c r="E639" s="73" t="s">
        <v>28</v>
      </c>
      <c r="F639" s="42"/>
      <c r="G639" s="43"/>
      <c r="H639" s="43"/>
      <c r="I639" s="43"/>
    </row>
    <row r="640" spans="1:9" ht="14.5">
      <c r="A640" s="6">
        <v>45608.676041666666</v>
      </c>
      <c r="B640" s="45">
        <v>139</v>
      </c>
      <c r="C640" s="52">
        <v>44.22</v>
      </c>
      <c r="D640" s="46">
        <v>6146.58</v>
      </c>
      <c r="E640" s="73" t="s">
        <v>28</v>
      </c>
      <c r="F640" s="42"/>
      <c r="G640" s="43"/>
      <c r="H640" s="43"/>
      <c r="I640" s="43"/>
    </row>
    <row r="641" spans="1:9" ht="14.5">
      <c r="A641" s="6">
        <v>45608.67728009259</v>
      </c>
      <c r="B641" s="45">
        <v>5</v>
      </c>
      <c r="C641" s="52">
        <v>44.15</v>
      </c>
      <c r="D641" s="46">
        <v>220.75</v>
      </c>
      <c r="E641" s="73" t="s">
        <v>28</v>
      </c>
      <c r="F641" s="42"/>
      <c r="G641" s="43"/>
      <c r="H641" s="43"/>
      <c r="I641" s="43"/>
    </row>
    <row r="642" spans="1:9" ht="14.5">
      <c r="A642" s="6">
        <v>45608.67728009259</v>
      </c>
      <c r="B642" s="45">
        <v>115</v>
      </c>
      <c r="C642" s="52">
        <v>44.15</v>
      </c>
      <c r="D642" s="46">
        <v>5077.25</v>
      </c>
      <c r="E642" s="73" t="s">
        <v>28</v>
      </c>
      <c r="F642" s="42"/>
      <c r="G642" s="43"/>
      <c r="H642" s="43"/>
      <c r="I642" s="43"/>
    </row>
    <row r="643" spans="1:9" ht="14.5">
      <c r="A643" s="6">
        <v>45608.679224537038</v>
      </c>
      <c r="B643" s="45">
        <v>107</v>
      </c>
      <c r="C643" s="52">
        <v>44.12</v>
      </c>
      <c r="D643" s="46">
        <v>4720.84</v>
      </c>
      <c r="E643" s="73" t="s">
        <v>28</v>
      </c>
      <c r="F643" s="42"/>
      <c r="G643" s="43"/>
      <c r="H643" s="43"/>
      <c r="I643" s="43"/>
    </row>
    <row r="644" spans="1:9" ht="14.5">
      <c r="A644" s="6">
        <v>45608.679224537038</v>
      </c>
      <c r="B644" s="45">
        <v>24</v>
      </c>
      <c r="C644" s="52">
        <v>44.12</v>
      </c>
      <c r="D644" s="46">
        <v>1058.8799999999999</v>
      </c>
      <c r="E644" s="73" t="s">
        <v>28</v>
      </c>
      <c r="F644" s="42"/>
      <c r="G644" s="43"/>
      <c r="H644" s="43"/>
      <c r="I644" s="43"/>
    </row>
    <row r="645" spans="1:9" ht="14.5">
      <c r="A645" s="6">
        <v>45608.679525462961</v>
      </c>
      <c r="B645" s="45">
        <v>255</v>
      </c>
      <c r="C645" s="52">
        <v>44.11</v>
      </c>
      <c r="D645" s="46">
        <v>11248.05</v>
      </c>
      <c r="E645" s="73" t="s">
        <v>17</v>
      </c>
      <c r="F645" s="42"/>
      <c r="G645" s="43"/>
      <c r="H645" s="43"/>
      <c r="I645" s="43"/>
    </row>
    <row r="646" spans="1:9" ht="14.5">
      <c r="A646" s="6">
        <v>45608.679525462961</v>
      </c>
      <c r="B646" s="45">
        <v>125</v>
      </c>
      <c r="C646" s="52">
        <v>44.11</v>
      </c>
      <c r="D646" s="46">
        <v>5513.75</v>
      </c>
      <c r="E646" s="73" t="s">
        <v>28</v>
      </c>
      <c r="F646" s="42"/>
      <c r="G646" s="43"/>
      <c r="H646" s="43"/>
      <c r="I646" s="43"/>
    </row>
    <row r="647" spans="1:9" ht="14.5">
      <c r="A647" s="6">
        <v>45608.679525462961</v>
      </c>
      <c r="B647" s="45">
        <v>10</v>
      </c>
      <c r="C647" s="52">
        <v>44.11</v>
      </c>
      <c r="D647" s="46">
        <v>441.1</v>
      </c>
      <c r="E647" s="73" t="s">
        <v>28</v>
      </c>
      <c r="F647" s="42"/>
      <c r="G647" s="43"/>
      <c r="H647" s="43"/>
      <c r="I647" s="43"/>
    </row>
    <row r="648" spans="1:9" ht="14.5">
      <c r="A648" s="6">
        <v>45608.680601851855</v>
      </c>
      <c r="B648" s="45">
        <v>282</v>
      </c>
      <c r="C648" s="52">
        <v>44.06</v>
      </c>
      <c r="D648" s="46">
        <v>12424.92</v>
      </c>
      <c r="E648" s="73" t="s">
        <v>17</v>
      </c>
      <c r="F648" s="42"/>
      <c r="G648" s="43"/>
      <c r="H648" s="43"/>
      <c r="I648" s="43"/>
    </row>
    <row r="649" spans="1:9" ht="14.5">
      <c r="A649" s="6">
        <v>45608.68141203704</v>
      </c>
      <c r="B649" s="45">
        <v>89</v>
      </c>
      <c r="C649" s="52">
        <v>44.12</v>
      </c>
      <c r="D649" s="46">
        <v>3926.68</v>
      </c>
      <c r="E649" s="73" t="s">
        <v>28</v>
      </c>
      <c r="F649" s="42"/>
      <c r="G649" s="43"/>
      <c r="H649" s="43"/>
      <c r="I649" s="43"/>
    </row>
    <row r="650" spans="1:9" ht="14.5">
      <c r="A650" s="6">
        <v>45608.68141203704</v>
      </c>
      <c r="B650" s="45">
        <v>43</v>
      </c>
      <c r="C650" s="52">
        <v>44.12</v>
      </c>
      <c r="D650" s="46">
        <v>1897.1599999999999</v>
      </c>
      <c r="E650" s="73" t="s">
        <v>28</v>
      </c>
      <c r="F650" s="42"/>
      <c r="G650" s="43"/>
      <c r="H650" s="43"/>
      <c r="I650" s="43"/>
    </row>
    <row r="651" spans="1:9" ht="14.5">
      <c r="A651" s="6">
        <v>45608.681932870371</v>
      </c>
      <c r="B651" s="45">
        <v>122</v>
      </c>
      <c r="C651" s="52">
        <v>44.1</v>
      </c>
      <c r="D651" s="46">
        <v>5380.2</v>
      </c>
      <c r="E651" s="73" t="s">
        <v>28</v>
      </c>
      <c r="F651" s="42"/>
      <c r="G651" s="43"/>
      <c r="H651" s="43"/>
      <c r="I651" s="43"/>
    </row>
    <row r="652" spans="1:9" ht="14.5">
      <c r="A652" s="6">
        <v>45608.681944444441</v>
      </c>
      <c r="B652" s="45">
        <v>281</v>
      </c>
      <c r="C652" s="52">
        <v>44.07</v>
      </c>
      <c r="D652" s="46">
        <v>12383.67</v>
      </c>
      <c r="E652" s="73" t="s">
        <v>17</v>
      </c>
      <c r="F652" s="42"/>
      <c r="G652" s="43"/>
      <c r="H652" s="43"/>
      <c r="I652" s="43"/>
    </row>
    <row r="653" spans="1:9" ht="14.5">
      <c r="A653" s="6">
        <v>45608.681944444441</v>
      </c>
      <c r="B653" s="45">
        <v>296</v>
      </c>
      <c r="C653" s="52">
        <v>44.08</v>
      </c>
      <c r="D653" s="46">
        <v>13047.68</v>
      </c>
      <c r="E653" s="73" t="s">
        <v>17</v>
      </c>
      <c r="F653" s="42"/>
      <c r="G653" s="43"/>
      <c r="H653" s="43"/>
      <c r="I653" s="43"/>
    </row>
    <row r="654" spans="1:9" ht="14.5">
      <c r="A654" s="6">
        <v>45608.682662037034</v>
      </c>
      <c r="B654" s="45">
        <v>112</v>
      </c>
      <c r="C654" s="52">
        <v>44.03</v>
      </c>
      <c r="D654" s="46">
        <v>4931.3600000000006</v>
      </c>
      <c r="E654" s="73" t="s">
        <v>28</v>
      </c>
      <c r="F654" s="42"/>
      <c r="G654" s="43"/>
      <c r="H654" s="43"/>
      <c r="I654" s="43"/>
    </row>
    <row r="655" spans="1:9" ht="14.5">
      <c r="A655" s="6">
        <v>45608.684039351851</v>
      </c>
      <c r="B655" s="45">
        <v>3</v>
      </c>
      <c r="C655" s="52">
        <v>43.99</v>
      </c>
      <c r="D655" s="46">
        <v>131.97</v>
      </c>
      <c r="E655" s="73" t="s">
        <v>28</v>
      </c>
      <c r="F655" s="42"/>
      <c r="G655" s="43"/>
      <c r="H655" s="43"/>
      <c r="I655" s="43"/>
    </row>
    <row r="656" spans="1:9" ht="14.5">
      <c r="A656" s="6">
        <v>45608.684039351851</v>
      </c>
      <c r="B656" s="45">
        <v>3</v>
      </c>
      <c r="C656" s="52">
        <v>43.99</v>
      </c>
      <c r="D656" s="46">
        <v>131.97</v>
      </c>
      <c r="E656" s="73" t="s">
        <v>28</v>
      </c>
      <c r="F656" s="42"/>
      <c r="G656" s="43"/>
      <c r="H656" s="43"/>
      <c r="I656" s="43"/>
    </row>
    <row r="657" spans="1:9" ht="14.5">
      <c r="A657" s="6">
        <v>45608.684039351851</v>
      </c>
      <c r="B657" s="45">
        <v>124</v>
      </c>
      <c r="C657" s="52">
        <v>43.99</v>
      </c>
      <c r="D657" s="46">
        <v>5454.76</v>
      </c>
      <c r="E657" s="73" t="s">
        <v>28</v>
      </c>
      <c r="F657" s="42"/>
      <c r="G657" s="43"/>
      <c r="H657" s="43"/>
      <c r="I657" s="43"/>
    </row>
    <row r="658" spans="1:9" ht="14.5">
      <c r="A658" s="6">
        <v>45608.685173611113</v>
      </c>
      <c r="B658" s="45">
        <v>248</v>
      </c>
      <c r="C658" s="52">
        <v>44.04</v>
      </c>
      <c r="D658" s="46">
        <v>10921.92</v>
      </c>
      <c r="E658" s="73" t="s">
        <v>17</v>
      </c>
      <c r="F658" s="42"/>
      <c r="G658" s="43"/>
      <c r="H658" s="43"/>
      <c r="I658" s="43"/>
    </row>
    <row r="659" spans="1:9" ht="14.5">
      <c r="A659" s="6">
        <v>45608.685196759259</v>
      </c>
      <c r="B659" s="45">
        <v>5</v>
      </c>
      <c r="C659" s="52">
        <v>44.03</v>
      </c>
      <c r="D659" s="46">
        <v>220.15</v>
      </c>
      <c r="E659" s="73" t="s">
        <v>28</v>
      </c>
      <c r="F659" s="42"/>
      <c r="G659" s="43"/>
      <c r="H659" s="43"/>
      <c r="I659" s="43"/>
    </row>
    <row r="660" spans="1:9" ht="14.5">
      <c r="A660" s="6">
        <v>45608.685196759259</v>
      </c>
      <c r="B660" s="45">
        <v>124</v>
      </c>
      <c r="C660" s="52">
        <v>44.03</v>
      </c>
      <c r="D660" s="46">
        <v>5459.72</v>
      </c>
      <c r="E660" s="73" t="s">
        <v>28</v>
      </c>
      <c r="F660" s="42"/>
      <c r="G660" s="43"/>
      <c r="H660" s="43"/>
      <c r="I660" s="43"/>
    </row>
    <row r="661" spans="1:9" ht="14.5">
      <c r="A661" s="6">
        <v>45608.686759259261</v>
      </c>
      <c r="B661" s="45">
        <v>2</v>
      </c>
      <c r="C661" s="52">
        <v>44.1</v>
      </c>
      <c r="D661" s="46">
        <v>88.2</v>
      </c>
      <c r="E661" s="73" t="s">
        <v>17</v>
      </c>
      <c r="F661" s="42"/>
      <c r="G661" s="43"/>
      <c r="H661" s="43"/>
      <c r="I661" s="43"/>
    </row>
    <row r="662" spans="1:9" ht="14.5">
      <c r="A662" s="6">
        <v>45608.686759259261</v>
      </c>
      <c r="B662" s="45">
        <v>200</v>
      </c>
      <c r="C662" s="52">
        <v>44.1</v>
      </c>
      <c r="D662" s="46">
        <v>8820</v>
      </c>
      <c r="E662" s="73" t="s">
        <v>17</v>
      </c>
      <c r="F662" s="42"/>
      <c r="G662" s="43"/>
      <c r="H662" s="43"/>
      <c r="I662" s="43"/>
    </row>
    <row r="663" spans="1:9" ht="14.5">
      <c r="A663" s="6">
        <v>45608.686759259261</v>
      </c>
      <c r="B663" s="45">
        <v>88</v>
      </c>
      <c r="C663" s="52">
        <v>44.1</v>
      </c>
      <c r="D663" s="46">
        <v>3880.8</v>
      </c>
      <c r="E663" s="73" t="s">
        <v>17</v>
      </c>
      <c r="F663" s="42"/>
      <c r="G663" s="43"/>
      <c r="H663" s="43"/>
      <c r="I663" s="43"/>
    </row>
    <row r="664" spans="1:9" ht="14.5">
      <c r="A664" s="6">
        <v>45608.686828703707</v>
      </c>
      <c r="B664" s="45">
        <v>136</v>
      </c>
      <c r="C664" s="52">
        <v>44.09</v>
      </c>
      <c r="D664" s="46">
        <v>5996.2400000000007</v>
      </c>
      <c r="E664" s="73" t="s">
        <v>28</v>
      </c>
      <c r="F664" s="42"/>
      <c r="G664" s="43"/>
      <c r="H664" s="43"/>
      <c r="I664" s="43"/>
    </row>
    <row r="665" spans="1:9" ht="14.5">
      <c r="A665" s="6">
        <v>45608.688020833331</v>
      </c>
      <c r="B665" s="45">
        <v>273</v>
      </c>
      <c r="C665" s="52">
        <v>44.06</v>
      </c>
      <c r="D665" s="46">
        <v>12028.380000000001</v>
      </c>
      <c r="E665" s="73" t="s">
        <v>17</v>
      </c>
      <c r="F665" s="42"/>
      <c r="G665" s="43"/>
      <c r="H665" s="43"/>
      <c r="I665" s="43"/>
    </row>
    <row r="666" spans="1:9" ht="14.5">
      <c r="A666" s="6">
        <v>45608.688761574071</v>
      </c>
      <c r="B666" s="45">
        <v>128</v>
      </c>
      <c r="C666" s="52">
        <v>44.05</v>
      </c>
      <c r="D666" s="46">
        <v>5638.4</v>
      </c>
      <c r="E666" s="73" t="s">
        <v>28</v>
      </c>
      <c r="F666" s="42"/>
      <c r="G666" s="43"/>
      <c r="H666" s="43"/>
      <c r="I666" s="43"/>
    </row>
    <row r="667" spans="1:9" ht="14.5">
      <c r="A667" s="6">
        <v>45608.689062500001</v>
      </c>
      <c r="B667" s="45">
        <v>242</v>
      </c>
      <c r="C667" s="52">
        <v>44.04</v>
      </c>
      <c r="D667" s="46">
        <v>10657.68</v>
      </c>
      <c r="E667" s="73" t="s">
        <v>17</v>
      </c>
      <c r="F667" s="42"/>
      <c r="G667" s="43"/>
      <c r="H667" s="43"/>
      <c r="I667" s="43"/>
    </row>
    <row r="668" spans="1:9" ht="14.5">
      <c r="A668" s="6">
        <v>45608.689062500001</v>
      </c>
      <c r="B668" s="45">
        <v>130</v>
      </c>
      <c r="C668" s="52">
        <v>44.04</v>
      </c>
      <c r="D668" s="46">
        <v>5725.2</v>
      </c>
      <c r="E668" s="73" t="s">
        <v>28</v>
      </c>
      <c r="F668" s="42"/>
      <c r="G668" s="43"/>
      <c r="H668" s="43"/>
      <c r="I668" s="43"/>
    </row>
    <row r="669" spans="1:9" ht="14.5">
      <c r="A669" s="6">
        <v>45608.689421296294</v>
      </c>
      <c r="B669" s="45">
        <v>32</v>
      </c>
      <c r="C669" s="52">
        <v>44.01</v>
      </c>
      <c r="D669" s="46">
        <v>1408.32</v>
      </c>
      <c r="E669" s="73" t="s">
        <v>28</v>
      </c>
      <c r="F669" s="42"/>
      <c r="G669" s="43"/>
      <c r="H669" s="43"/>
      <c r="I669" s="43"/>
    </row>
    <row r="670" spans="1:9" ht="14.5">
      <c r="A670" s="6">
        <v>45608.689421296294</v>
      </c>
      <c r="B670" s="45">
        <v>106</v>
      </c>
      <c r="C670" s="52">
        <v>44.01</v>
      </c>
      <c r="D670" s="46">
        <v>4665.0599999999995</v>
      </c>
      <c r="E670" s="73" t="s">
        <v>28</v>
      </c>
      <c r="F670" s="42"/>
      <c r="G670" s="43"/>
      <c r="H670" s="43"/>
      <c r="I670" s="43"/>
    </row>
    <row r="671" spans="1:9" ht="14.5">
      <c r="A671" s="6">
        <v>45608.690243055556</v>
      </c>
      <c r="B671" s="45">
        <v>241</v>
      </c>
      <c r="C671" s="52">
        <v>43.97</v>
      </c>
      <c r="D671" s="46">
        <v>10596.77</v>
      </c>
      <c r="E671" s="73" t="s">
        <v>17</v>
      </c>
      <c r="F671" s="42"/>
      <c r="G671" s="43"/>
      <c r="H671" s="43"/>
      <c r="I671" s="43"/>
    </row>
    <row r="672" spans="1:9" ht="14.5">
      <c r="A672" s="6">
        <v>45608.691018518519</v>
      </c>
      <c r="B672" s="45">
        <v>117</v>
      </c>
      <c r="C672" s="52">
        <v>43.97</v>
      </c>
      <c r="D672" s="46">
        <v>5144.49</v>
      </c>
      <c r="E672" s="73" t="s">
        <v>28</v>
      </c>
      <c r="F672" s="42"/>
      <c r="G672" s="43"/>
      <c r="H672" s="43"/>
      <c r="I672" s="43"/>
    </row>
    <row r="673" spans="1:9" ht="14.5">
      <c r="A673" s="6">
        <v>45608.691712962966</v>
      </c>
      <c r="B673" s="45">
        <v>82</v>
      </c>
      <c r="C673" s="52">
        <v>43.96</v>
      </c>
      <c r="D673" s="46">
        <v>3604.7200000000003</v>
      </c>
      <c r="E673" s="73" t="s">
        <v>17</v>
      </c>
      <c r="F673" s="42"/>
      <c r="G673" s="43"/>
      <c r="H673" s="43"/>
      <c r="I673" s="43"/>
    </row>
    <row r="674" spans="1:9" ht="14.5">
      <c r="A674" s="6">
        <v>45608.691712962966</v>
      </c>
      <c r="B674" s="45">
        <v>176</v>
      </c>
      <c r="C674" s="52">
        <v>43.96</v>
      </c>
      <c r="D674" s="46">
        <v>7736.96</v>
      </c>
      <c r="E674" s="73" t="s">
        <v>17</v>
      </c>
      <c r="F674" s="42"/>
      <c r="G674" s="43"/>
      <c r="H674" s="43"/>
      <c r="I674" s="43"/>
    </row>
    <row r="675" spans="1:9" ht="14.5">
      <c r="A675" s="6">
        <v>45608.692314814813</v>
      </c>
      <c r="B675" s="45">
        <v>116</v>
      </c>
      <c r="C675" s="52">
        <v>43.96</v>
      </c>
      <c r="D675" s="46">
        <v>5099.3599999999997</v>
      </c>
      <c r="E675" s="73" t="s">
        <v>28</v>
      </c>
      <c r="F675" s="42"/>
      <c r="G675" s="43"/>
      <c r="H675" s="43"/>
      <c r="I675" s="43"/>
    </row>
    <row r="676" spans="1:9" ht="14.5">
      <c r="A676" s="6">
        <v>45608.692708333336</v>
      </c>
      <c r="B676" s="45">
        <v>12</v>
      </c>
      <c r="C676" s="52">
        <v>43.99</v>
      </c>
      <c r="D676" s="46">
        <v>527.88</v>
      </c>
      <c r="E676" s="73" t="s">
        <v>28</v>
      </c>
      <c r="F676" s="42"/>
      <c r="G676" s="43"/>
      <c r="H676" s="43"/>
      <c r="I676" s="43"/>
    </row>
    <row r="677" spans="1:9" ht="14.5">
      <c r="A677" s="6">
        <v>45608.692708333336</v>
      </c>
      <c r="B677" s="45">
        <v>124</v>
      </c>
      <c r="C677" s="52">
        <v>43.99</v>
      </c>
      <c r="D677" s="46">
        <v>5454.76</v>
      </c>
      <c r="E677" s="73" t="s">
        <v>28</v>
      </c>
      <c r="F677" s="42"/>
      <c r="G677" s="43"/>
      <c r="H677" s="43"/>
      <c r="I677" s="43"/>
    </row>
    <row r="678" spans="1:9" ht="14.5">
      <c r="A678" s="6">
        <v>45608.694062499999</v>
      </c>
      <c r="B678" s="45">
        <v>249</v>
      </c>
      <c r="C678" s="52">
        <v>44.05</v>
      </c>
      <c r="D678" s="46">
        <v>10968.449999999999</v>
      </c>
      <c r="E678" s="73" t="s">
        <v>17</v>
      </c>
      <c r="F678" s="42"/>
      <c r="G678" s="43"/>
      <c r="H678" s="43"/>
      <c r="I678" s="43"/>
    </row>
    <row r="679" spans="1:9" ht="14.5">
      <c r="A679" s="6">
        <v>45608.694340277776</v>
      </c>
      <c r="B679" s="45">
        <v>247</v>
      </c>
      <c r="C679" s="52">
        <v>44.05</v>
      </c>
      <c r="D679" s="46">
        <v>10880.349999999999</v>
      </c>
      <c r="E679" s="73" t="s">
        <v>17</v>
      </c>
      <c r="F679" s="42"/>
      <c r="G679" s="43"/>
      <c r="H679" s="43"/>
      <c r="I679" s="43"/>
    </row>
    <row r="680" spans="1:9" ht="14.5">
      <c r="A680" s="6">
        <v>45608.694953703707</v>
      </c>
      <c r="B680" s="45">
        <v>132</v>
      </c>
      <c r="C680" s="52">
        <v>44.04</v>
      </c>
      <c r="D680" s="46">
        <v>5813.28</v>
      </c>
      <c r="E680" s="73" t="s">
        <v>28</v>
      </c>
      <c r="F680" s="42"/>
      <c r="G680" s="43"/>
      <c r="H680" s="43"/>
      <c r="I680" s="43"/>
    </row>
    <row r="681" spans="1:9" ht="14.5">
      <c r="A681" s="6">
        <v>45608.69568287037</v>
      </c>
      <c r="B681" s="45">
        <v>299</v>
      </c>
      <c r="C681" s="52">
        <v>44.03</v>
      </c>
      <c r="D681" s="46">
        <v>13164.970000000001</v>
      </c>
      <c r="E681" s="73" t="s">
        <v>17</v>
      </c>
      <c r="F681" s="42"/>
      <c r="G681" s="43"/>
      <c r="H681" s="43"/>
      <c r="I681" s="43"/>
    </row>
    <row r="682" spans="1:9" ht="14.5">
      <c r="A682" s="6">
        <v>45608.69568287037</v>
      </c>
      <c r="B682" s="45">
        <v>135</v>
      </c>
      <c r="C682" s="52">
        <v>44.03</v>
      </c>
      <c r="D682" s="46">
        <v>5944.05</v>
      </c>
      <c r="E682" s="73" t="s">
        <v>28</v>
      </c>
      <c r="F682" s="42"/>
      <c r="G682" s="43"/>
      <c r="H682" s="43"/>
      <c r="I682" s="43"/>
    </row>
    <row r="683" spans="1:9" ht="14.5">
      <c r="A683" s="6">
        <v>45608.696701388886</v>
      </c>
      <c r="B683" s="45">
        <v>136</v>
      </c>
      <c r="C683" s="52">
        <v>44.06</v>
      </c>
      <c r="D683" s="46">
        <v>5992.16</v>
      </c>
      <c r="E683" s="73" t="s">
        <v>28</v>
      </c>
      <c r="F683" s="42"/>
      <c r="G683" s="43"/>
      <c r="H683" s="43"/>
      <c r="I683" s="43"/>
    </row>
    <row r="684" spans="1:9" ht="14.5">
      <c r="A684" s="6">
        <v>45608.69672453704</v>
      </c>
      <c r="B684" s="45">
        <v>11</v>
      </c>
      <c r="C684" s="52">
        <v>44.05</v>
      </c>
      <c r="D684" s="46">
        <v>484.54999999999995</v>
      </c>
      <c r="E684" s="73" t="s">
        <v>17</v>
      </c>
      <c r="F684" s="42"/>
      <c r="G684" s="43"/>
      <c r="H684" s="43"/>
      <c r="I684" s="43"/>
    </row>
    <row r="685" spans="1:9" ht="14.5">
      <c r="A685" s="6">
        <v>45608.69672453704</v>
      </c>
      <c r="B685" s="45">
        <v>11</v>
      </c>
      <c r="C685" s="52">
        <v>44.05</v>
      </c>
      <c r="D685" s="46">
        <v>484.54999999999995</v>
      </c>
      <c r="E685" s="73" t="s">
        <v>17</v>
      </c>
      <c r="F685" s="42"/>
      <c r="G685" s="43"/>
      <c r="H685" s="43"/>
      <c r="I685" s="43"/>
    </row>
    <row r="686" spans="1:9" ht="14.5">
      <c r="A686" s="6">
        <v>45608.69672453704</v>
      </c>
      <c r="B686" s="45">
        <v>188</v>
      </c>
      <c r="C686" s="52">
        <v>44.05</v>
      </c>
      <c r="D686" s="46">
        <v>8281.4</v>
      </c>
      <c r="E686" s="73" t="s">
        <v>17</v>
      </c>
      <c r="F686" s="42"/>
      <c r="G686" s="43"/>
      <c r="H686" s="43"/>
      <c r="I686" s="43"/>
    </row>
    <row r="687" spans="1:9" ht="14.5">
      <c r="A687" s="6">
        <v>45608.697418981479</v>
      </c>
      <c r="B687" s="45">
        <v>127</v>
      </c>
      <c r="C687" s="52">
        <v>44.04</v>
      </c>
      <c r="D687" s="46">
        <v>5593.08</v>
      </c>
      <c r="E687" s="73" t="s">
        <v>28</v>
      </c>
      <c r="F687" s="42"/>
      <c r="G687" s="43"/>
      <c r="H687" s="43"/>
      <c r="I687" s="43"/>
    </row>
    <row r="688" spans="1:9" ht="14.5">
      <c r="A688" s="6">
        <v>45608.698171296295</v>
      </c>
      <c r="B688" s="45">
        <v>63</v>
      </c>
      <c r="C688" s="52">
        <v>43.97</v>
      </c>
      <c r="D688" s="46">
        <v>2770.11</v>
      </c>
      <c r="E688" s="73" t="s">
        <v>17</v>
      </c>
      <c r="F688" s="42"/>
      <c r="G688" s="43"/>
      <c r="H688" s="43"/>
      <c r="I688" s="43"/>
    </row>
    <row r="689" spans="1:9" ht="14.5">
      <c r="A689" s="6">
        <v>45608.698171296295</v>
      </c>
      <c r="B689" s="45">
        <v>63</v>
      </c>
      <c r="C689" s="52">
        <v>43.97</v>
      </c>
      <c r="D689" s="46">
        <v>2770.11</v>
      </c>
      <c r="E689" s="73" t="s">
        <v>17</v>
      </c>
      <c r="F689" s="42"/>
      <c r="G689" s="43"/>
      <c r="H689" s="43"/>
      <c r="I689" s="43"/>
    </row>
    <row r="690" spans="1:9" ht="14.5">
      <c r="A690" s="6">
        <v>45608.698171296295</v>
      </c>
      <c r="B690" s="45">
        <v>147</v>
      </c>
      <c r="C690" s="52">
        <v>43.97</v>
      </c>
      <c r="D690" s="46">
        <v>6463.59</v>
      </c>
      <c r="E690" s="73" t="s">
        <v>17</v>
      </c>
      <c r="F690" s="42"/>
      <c r="G690" s="43"/>
      <c r="H690" s="43"/>
      <c r="I690" s="43"/>
    </row>
    <row r="691" spans="1:9" ht="14.5">
      <c r="A691" s="6">
        <v>45608.698171296295</v>
      </c>
      <c r="B691" s="45">
        <v>95</v>
      </c>
      <c r="C691" s="52">
        <v>43.97</v>
      </c>
      <c r="D691" s="46">
        <v>4177.1499999999996</v>
      </c>
      <c r="E691" s="73" t="s">
        <v>28</v>
      </c>
      <c r="F691" s="42"/>
      <c r="G691" s="43"/>
      <c r="H691" s="43"/>
      <c r="I691" s="43"/>
    </row>
    <row r="692" spans="1:9" ht="14.5">
      <c r="A692" s="6">
        <v>45608.698171296295</v>
      </c>
      <c r="B692" s="45">
        <v>37</v>
      </c>
      <c r="C692" s="52">
        <v>43.97</v>
      </c>
      <c r="D692" s="46">
        <v>1626.8899999999999</v>
      </c>
      <c r="E692" s="73" t="s">
        <v>28</v>
      </c>
      <c r="F692" s="42"/>
      <c r="G692" s="43"/>
      <c r="H692" s="43"/>
      <c r="I692" s="43"/>
    </row>
    <row r="693" spans="1:9" ht="14.5">
      <c r="A693" s="6">
        <v>45608.698912037034</v>
      </c>
      <c r="B693" s="45">
        <v>116</v>
      </c>
      <c r="C693" s="52">
        <v>43.99</v>
      </c>
      <c r="D693" s="46">
        <v>5102.84</v>
      </c>
      <c r="E693" s="73" t="s">
        <v>28</v>
      </c>
      <c r="F693" s="42"/>
      <c r="G693" s="43"/>
      <c r="H693" s="43"/>
      <c r="I693" s="43"/>
    </row>
    <row r="694" spans="1:9" ht="14.5">
      <c r="A694" s="6">
        <v>45608.700104166666</v>
      </c>
      <c r="B694" s="45">
        <v>45</v>
      </c>
      <c r="C694" s="52">
        <v>44.03</v>
      </c>
      <c r="D694" s="46">
        <v>1981.3500000000001</v>
      </c>
      <c r="E694" s="73" t="s">
        <v>17</v>
      </c>
      <c r="F694" s="42"/>
      <c r="G694" s="43"/>
      <c r="H694" s="43"/>
      <c r="I694" s="43"/>
    </row>
    <row r="695" spans="1:9" ht="14.5">
      <c r="A695" s="6">
        <v>45608.700104166666</v>
      </c>
      <c r="B695" s="45">
        <v>78</v>
      </c>
      <c r="C695" s="52">
        <v>44.03</v>
      </c>
      <c r="D695" s="46">
        <v>3434.34</v>
      </c>
      <c r="E695" s="73" t="s">
        <v>17</v>
      </c>
      <c r="F695" s="42"/>
      <c r="G695" s="43"/>
      <c r="H695" s="43"/>
      <c r="I695" s="43"/>
    </row>
    <row r="696" spans="1:9" ht="14.5">
      <c r="A696" s="6">
        <v>45608.700833333336</v>
      </c>
      <c r="B696" s="45">
        <v>311</v>
      </c>
      <c r="C696" s="52">
        <v>44.03</v>
      </c>
      <c r="D696" s="46">
        <v>13693.33</v>
      </c>
      <c r="E696" s="73" t="s">
        <v>17</v>
      </c>
      <c r="F696" s="42"/>
      <c r="G696" s="43"/>
      <c r="H696" s="43"/>
      <c r="I696" s="43"/>
    </row>
    <row r="697" spans="1:9" ht="14.5">
      <c r="A697" s="6">
        <v>45608.700833333336</v>
      </c>
      <c r="B697" s="45">
        <v>115</v>
      </c>
      <c r="C697" s="52">
        <v>44.03</v>
      </c>
      <c r="D697" s="46">
        <v>5063.45</v>
      </c>
      <c r="E697" s="73" t="s">
        <v>28</v>
      </c>
      <c r="F697" s="42"/>
      <c r="G697" s="43"/>
      <c r="H697" s="43"/>
      <c r="I697" s="43"/>
    </row>
    <row r="698" spans="1:9" ht="14.5">
      <c r="A698" s="6">
        <v>45608.700844907406</v>
      </c>
      <c r="B698" s="45">
        <v>79</v>
      </c>
      <c r="C698" s="52">
        <v>44.02</v>
      </c>
      <c r="D698" s="46">
        <v>3477.5800000000004</v>
      </c>
      <c r="E698" s="73" t="s">
        <v>28</v>
      </c>
      <c r="F698" s="42"/>
      <c r="G698" s="43"/>
      <c r="H698" s="43"/>
      <c r="I698" s="43"/>
    </row>
    <row r="699" spans="1:9" ht="14.5">
      <c r="A699" s="6">
        <v>45608.700844907406</v>
      </c>
      <c r="B699" s="45">
        <v>57</v>
      </c>
      <c r="C699" s="52">
        <v>44.02</v>
      </c>
      <c r="D699" s="46">
        <v>2509.1400000000003</v>
      </c>
      <c r="E699" s="73" t="s">
        <v>28</v>
      </c>
      <c r="F699" s="42"/>
      <c r="G699" s="43"/>
      <c r="H699" s="43"/>
      <c r="I699" s="43"/>
    </row>
    <row r="700" spans="1:9" ht="14.5">
      <c r="A700" s="6">
        <v>45608.701956018522</v>
      </c>
      <c r="B700" s="45">
        <v>117</v>
      </c>
      <c r="C700" s="52">
        <v>44.01</v>
      </c>
      <c r="D700" s="46">
        <v>5149.17</v>
      </c>
      <c r="E700" s="73" t="s">
        <v>17</v>
      </c>
      <c r="F700" s="42"/>
      <c r="G700" s="43"/>
      <c r="H700" s="43"/>
      <c r="I700" s="43"/>
    </row>
    <row r="701" spans="1:9" ht="14.5">
      <c r="A701" s="6">
        <v>45608.701956018522</v>
      </c>
      <c r="B701" s="45">
        <v>117</v>
      </c>
      <c r="C701" s="52">
        <v>44.01</v>
      </c>
      <c r="D701" s="46">
        <v>5149.17</v>
      </c>
      <c r="E701" s="73" t="s">
        <v>17</v>
      </c>
      <c r="F701" s="42"/>
      <c r="G701" s="43"/>
      <c r="H701" s="43"/>
      <c r="I701" s="43"/>
    </row>
    <row r="702" spans="1:9" ht="14.5">
      <c r="A702" s="6">
        <v>45608.70208333333</v>
      </c>
      <c r="B702" s="45">
        <v>137</v>
      </c>
      <c r="C702" s="52">
        <v>44</v>
      </c>
      <c r="D702" s="46">
        <v>6028</v>
      </c>
      <c r="E702" s="73" t="s">
        <v>28</v>
      </c>
      <c r="F702" s="42"/>
      <c r="G702" s="43"/>
      <c r="H702" s="43"/>
      <c r="I702" s="43"/>
    </row>
    <row r="703" spans="1:9" ht="14.5">
      <c r="A703" s="6">
        <v>45608.703819444447</v>
      </c>
      <c r="B703" s="45">
        <v>65</v>
      </c>
      <c r="C703" s="52">
        <v>44.01</v>
      </c>
      <c r="D703" s="46">
        <v>2860.65</v>
      </c>
      <c r="E703" s="73" t="s">
        <v>17</v>
      </c>
      <c r="F703" s="42"/>
      <c r="G703" s="43"/>
      <c r="H703" s="43"/>
      <c r="I703" s="43"/>
    </row>
    <row r="704" spans="1:9" ht="14.5">
      <c r="A704" s="6">
        <v>45608.703819444447</v>
      </c>
      <c r="B704" s="45">
        <v>39</v>
      </c>
      <c r="C704" s="52">
        <v>44.01</v>
      </c>
      <c r="D704" s="46">
        <v>1716.3899999999999</v>
      </c>
      <c r="E704" s="73" t="s">
        <v>17</v>
      </c>
      <c r="F704" s="42"/>
      <c r="G704" s="43"/>
      <c r="H704" s="43"/>
      <c r="I704" s="43"/>
    </row>
    <row r="705" spans="1:9" ht="14.5">
      <c r="A705" s="6">
        <v>45608.703819444447</v>
      </c>
      <c r="B705" s="45">
        <v>200</v>
      </c>
      <c r="C705" s="52">
        <v>44.01</v>
      </c>
      <c r="D705" s="46">
        <v>8802</v>
      </c>
      <c r="E705" s="73" t="s">
        <v>17</v>
      </c>
      <c r="F705" s="42"/>
      <c r="G705" s="43"/>
      <c r="H705" s="43"/>
      <c r="I705" s="43"/>
    </row>
    <row r="706" spans="1:9" ht="14.5">
      <c r="A706" s="6">
        <v>45608.703819444447</v>
      </c>
      <c r="B706" s="45">
        <v>16</v>
      </c>
      <c r="C706" s="52">
        <v>44.01</v>
      </c>
      <c r="D706" s="46">
        <v>704.16</v>
      </c>
      <c r="E706" s="73" t="s">
        <v>17</v>
      </c>
      <c r="F706" s="42"/>
      <c r="G706" s="43"/>
      <c r="H706" s="43"/>
      <c r="I706" s="43"/>
    </row>
    <row r="707" spans="1:9" ht="14.5">
      <c r="A707" s="6">
        <v>45608.703819444447</v>
      </c>
      <c r="B707" s="45">
        <v>136</v>
      </c>
      <c r="C707" s="52">
        <v>44.01</v>
      </c>
      <c r="D707" s="46">
        <v>5985.36</v>
      </c>
      <c r="E707" s="73" t="s">
        <v>17</v>
      </c>
      <c r="F707" s="42"/>
      <c r="G707" s="43"/>
      <c r="H707" s="43"/>
      <c r="I707" s="43"/>
    </row>
    <row r="708" spans="1:9" ht="14.5">
      <c r="A708" s="6">
        <v>45608.703819444447</v>
      </c>
      <c r="B708" s="45">
        <v>122</v>
      </c>
      <c r="C708" s="52">
        <v>44.01</v>
      </c>
      <c r="D708" s="46">
        <v>5369.2199999999993</v>
      </c>
      <c r="E708" s="73" t="s">
        <v>28</v>
      </c>
      <c r="F708" s="42"/>
      <c r="G708" s="43"/>
      <c r="H708" s="43"/>
      <c r="I708" s="43"/>
    </row>
    <row r="709" spans="1:9" ht="14.5">
      <c r="A709" s="6">
        <v>45608.704155092593</v>
      </c>
      <c r="B709" s="45">
        <v>138</v>
      </c>
      <c r="C709" s="52">
        <v>44</v>
      </c>
      <c r="D709" s="46">
        <v>6072</v>
      </c>
      <c r="E709" s="73" t="s">
        <v>28</v>
      </c>
      <c r="F709" s="42"/>
      <c r="G709" s="43"/>
      <c r="H709" s="43"/>
      <c r="I709" s="43"/>
    </row>
    <row r="710" spans="1:9" ht="14.5">
      <c r="A710" s="6">
        <v>45608.705393518518</v>
      </c>
      <c r="B710" s="45">
        <v>25</v>
      </c>
      <c r="C710" s="52">
        <v>43.99</v>
      </c>
      <c r="D710" s="46">
        <v>1099.75</v>
      </c>
      <c r="E710" s="73" t="s">
        <v>28</v>
      </c>
      <c r="F710" s="42"/>
      <c r="G710" s="43"/>
      <c r="H710" s="43"/>
      <c r="I710" s="43"/>
    </row>
    <row r="711" spans="1:9" ht="14.5">
      <c r="A711" s="6">
        <v>45608.705393518518</v>
      </c>
      <c r="B711" s="45">
        <v>25</v>
      </c>
      <c r="C711" s="52">
        <v>43.99</v>
      </c>
      <c r="D711" s="46">
        <v>1099.75</v>
      </c>
      <c r="E711" s="73" t="s">
        <v>28</v>
      </c>
      <c r="F711" s="42"/>
      <c r="G711" s="43"/>
      <c r="H711" s="43"/>
      <c r="I711" s="43"/>
    </row>
    <row r="712" spans="1:9" ht="14.5">
      <c r="A712" s="6">
        <v>45608.705393518518</v>
      </c>
      <c r="B712" s="45">
        <v>66</v>
      </c>
      <c r="C712" s="52">
        <v>43.99</v>
      </c>
      <c r="D712" s="46">
        <v>2903.34</v>
      </c>
      <c r="E712" s="73" t="s">
        <v>28</v>
      </c>
      <c r="F712" s="42"/>
      <c r="G712" s="43"/>
      <c r="H712" s="43"/>
      <c r="I712" s="43"/>
    </row>
    <row r="713" spans="1:9" ht="14.5">
      <c r="A713" s="6">
        <v>45608.705439814818</v>
      </c>
      <c r="B713" s="45">
        <v>131</v>
      </c>
      <c r="C713" s="52">
        <v>43.98</v>
      </c>
      <c r="D713" s="46">
        <v>5761.3799999999992</v>
      </c>
      <c r="E713" s="73" t="s">
        <v>17</v>
      </c>
      <c r="F713" s="42"/>
      <c r="G713" s="43"/>
      <c r="H713" s="43"/>
      <c r="I713" s="43"/>
    </row>
    <row r="714" spans="1:9" ht="14.5">
      <c r="A714" s="6">
        <v>45608.705439814818</v>
      </c>
      <c r="B714" s="45">
        <v>200</v>
      </c>
      <c r="C714" s="52">
        <v>43.98</v>
      </c>
      <c r="D714" s="46">
        <v>8796</v>
      </c>
      <c r="E714" s="73" t="s">
        <v>17</v>
      </c>
      <c r="F714" s="42"/>
      <c r="G714" s="43"/>
      <c r="H714" s="43"/>
      <c r="I714" s="43"/>
    </row>
    <row r="715" spans="1:9" ht="14.5">
      <c r="A715" s="6">
        <v>45608.70579861111</v>
      </c>
      <c r="B715" s="45">
        <v>129</v>
      </c>
      <c r="C715" s="52">
        <v>43.95</v>
      </c>
      <c r="D715" s="46">
        <v>5669.55</v>
      </c>
      <c r="E715" s="73" t="s">
        <v>28</v>
      </c>
      <c r="F715" s="42"/>
      <c r="G715" s="43"/>
      <c r="H715" s="43"/>
      <c r="I715" s="43"/>
    </row>
    <row r="716" spans="1:9" ht="14.5">
      <c r="A716" s="6">
        <v>45608.708032407405</v>
      </c>
      <c r="B716" s="45">
        <v>120</v>
      </c>
      <c r="C716" s="52">
        <v>43.96</v>
      </c>
      <c r="D716" s="46">
        <v>5275.2</v>
      </c>
      <c r="E716" s="73" t="s">
        <v>28</v>
      </c>
      <c r="F716" s="42"/>
      <c r="G716" s="43"/>
      <c r="H716" s="43"/>
      <c r="I716" s="43"/>
    </row>
    <row r="717" spans="1:9" ht="14.5">
      <c r="A717" s="6">
        <v>45608.708032407405</v>
      </c>
      <c r="B717" s="45">
        <v>255</v>
      </c>
      <c r="C717" s="52">
        <v>43.97</v>
      </c>
      <c r="D717" s="46">
        <v>11212.35</v>
      </c>
      <c r="E717" s="73" t="s">
        <v>17</v>
      </c>
      <c r="F717" s="42"/>
      <c r="G717" s="43"/>
      <c r="H717" s="43"/>
      <c r="I717" s="43"/>
    </row>
    <row r="718" spans="1:9" ht="14.5">
      <c r="A718" s="6">
        <v>45608.708032407405</v>
      </c>
      <c r="B718" s="45">
        <v>258</v>
      </c>
      <c r="C718" s="52">
        <v>43.97</v>
      </c>
      <c r="D718" s="46">
        <v>11344.26</v>
      </c>
      <c r="E718" s="73" t="s">
        <v>17</v>
      </c>
      <c r="F718" s="42"/>
      <c r="G718" s="43"/>
      <c r="H718" s="43"/>
      <c r="I718" s="43"/>
    </row>
    <row r="719" spans="1:9" ht="14.5">
      <c r="A719" s="6">
        <v>45608.708032407405</v>
      </c>
      <c r="B719" s="45">
        <v>143</v>
      </c>
      <c r="C719" s="52">
        <v>43.97</v>
      </c>
      <c r="D719" s="46">
        <v>6287.71</v>
      </c>
      <c r="E719" s="73" t="s">
        <v>28</v>
      </c>
      <c r="F719" s="42"/>
      <c r="G719" s="43"/>
      <c r="H719" s="43"/>
      <c r="I719" s="43"/>
    </row>
    <row r="720" spans="1:9" ht="14.5">
      <c r="A720" s="6">
        <v>45608.709143518521</v>
      </c>
      <c r="B720" s="45">
        <v>72</v>
      </c>
      <c r="C720" s="52">
        <v>43.9</v>
      </c>
      <c r="D720" s="46">
        <v>3160.7999999999997</v>
      </c>
      <c r="E720" s="73" t="s">
        <v>17</v>
      </c>
      <c r="F720" s="42"/>
      <c r="G720" s="43"/>
      <c r="H720" s="43"/>
      <c r="I720" s="43"/>
    </row>
    <row r="721" spans="1:9" ht="14.5">
      <c r="A721" s="6">
        <v>45608.709155092591</v>
      </c>
      <c r="B721" s="45">
        <v>199</v>
      </c>
      <c r="C721" s="52">
        <v>43.9</v>
      </c>
      <c r="D721" s="46">
        <v>8736.1</v>
      </c>
      <c r="E721" s="73" t="s">
        <v>17</v>
      </c>
      <c r="F721" s="42"/>
      <c r="G721" s="43"/>
      <c r="H721" s="43"/>
      <c r="I721" s="43"/>
    </row>
    <row r="722" spans="1:9" ht="14.5">
      <c r="A722" s="6">
        <v>45608.709155092591</v>
      </c>
      <c r="B722" s="45">
        <v>63</v>
      </c>
      <c r="C722" s="52">
        <v>43.9</v>
      </c>
      <c r="D722" s="46">
        <v>2765.7</v>
      </c>
      <c r="E722" s="73" t="s">
        <v>17</v>
      </c>
      <c r="F722" s="42"/>
      <c r="G722" s="43"/>
      <c r="H722" s="43"/>
      <c r="I722" s="43"/>
    </row>
    <row r="723" spans="1:9" ht="14.5">
      <c r="A723" s="6">
        <v>45608.70921296296</v>
      </c>
      <c r="B723" s="45">
        <v>130</v>
      </c>
      <c r="C723" s="52">
        <v>43.87</v>
      </c>
      <c r="D723" s="46">
        <v>5703.0999999999995</v>
      </c>
      <c r="E723" s="73" t="s">
        <v>28</v>
      </c>
      <c r="F723" s="42"/>
      <c r="G723" s="43"/>
      <c r="H723" s="43"/>
      <c r="I723" s="43"/>
    </row>
    <row r="724" spans="1:9" ht="14.5">
      <c r="A724" s="6">
        <v>45608.70921296296</v>
      </c>
      <c r="B724" s="45">
        <v>32</v>
      </c>
      <c r="C724" s="52">
        <v>43.87</v>
      </c>
      <c r="D724" s="46">
        <v>1403.84</v>
      </c>
      <c r="E724" s="73" t="s">
        <v>28</v>
      </c>
      <c r="F724" s="42"/>
      <c r="G724" s="43"/>
      <c r="H724" s="43"/>
      <c r="I724" s="43"/>
    </row>
    <row r="725" spans="1:9" ht="14.5">
      <c r="A725" s="6">
        <v>45608.709432870368</v>
      </c>
      <c r="B725" s="45">
        <v>130</v>
      </c>
      <c r="C725" s="52">
        <v>43.86</v>
      </c>
      <c r="D725" s="46">
        <v>5701.8</v>
      </c>
      <c r="E725" s="73" t="s">
        <v>28</v>
      </c>
      <c r="F725" s="42"/>
      <c r="G725" s="43"/>
      <c r="H725" s="43"/>
      <c r="I725" s="43"/>
    </row>
    <row r="726" spans="1:9" ht="14.5">
      <c r="A726" s="6">
        <v>45608.710729166669</v>
      </c>
      <c r="B726" s="45">
        <v>132</v>
      </c>
      <c r="C726" s="52">
        <v>43.83</v>
      </c>
      <c r="D726" s="46">
        <v>5785.5599999999995</v>
      </c>
      <c r="E726" s="73" t="s">
        <v>28</v>
      </c>
      <c r="F726" s="42"/>
      <c r="G726" s="43"/>
      <c r="H726" s="43"/>
      <c r="I726" s="43"/>
    </row>
    <row r="727" spans="1:9" ht="14.5">
      <c r="A727" s="6">
        <v>45608.712037037039</v>
      </c>
      <c r="B727" s="45">
        <v>31</v>
      </c>
      <c r="C727" s="52">
        <v>43.83</v>
      </c>
      <c r="D727" s="46">
        <v>1358.73</v>
      </c>
      <c r="E727" s="73" t="s">
        <v>28</v>
      </c>
      <c r="F727" s="42"/>
      <c r="G727" s="43"/>
      <c r="H727" s="43"/>
      <c r="I727" s="43"/>
    </row>
    <row r="728" spans="1:9" ht="14.5">
      <c r="A728" s="6">
        <v>45608.712037037039</v>
      </c>
      <c r="B728" s="45">
        <v>89</v>
      </c>
      <c r="C728" s="52">
        <v>43.83</v>
      </c>
      <c r="D728" s="46">
        <v>3900.87</v>
      </c>
      <c r="E728" s="73" t="s">
        <v>28</v>
      </c>
      <c r="F728" s="42"/>
      <c r="G728" s="43"/>
      <c r="H728" s="43"/>
      <c r="I728" s="43"/>
    </row>
    <row r="729" spans="1:9" ht="14.5">
      <c r="A729" s="6">
        <v>45608.712384259263</v>
      </c>
      <c r="B729" s="45">
        <v>172</v>
      </c>
      <c r="C729" s="52">
        <v>43.83</v>
      </c>
      <c r="D729" s="46">
        <v>7538.7599999999993</v>
      </c>
      <c r="E729" s="73" t="s">
        <v>17</v>
      </c>
      <c r="F729" s="42"/>
      <c r="G729" s="43"/>
      <c r="H729" s="43"/>
      <c r="I729" s="43"/>
    </row>
    <row r="730" spans="1:9" ht="14.5">
      <c r="A730" s="6">
        <v>45608.712384259263</v>
      </c>
      <c r="B730" s="45">
        <v>112</v>
      </c>
      <c r="C730" s="52">
        <v>43.83</v>
      </c>
      <c r="D730" s="46">
        <v>4908.96</v>
      </c>
      <c r="E730" s="73" t="s">
        <v>17</v>
      </c>
      <c r="F730" s="42"/>
      <c r="G730" s="43"/>
      <c r="H730" s="43"/>
      <c r="I730" s="43"/>
    </row>
    <row r="731" spans="1:9" ht="14.5">
      <c r="A731" s="6">
        <v>45608.712384259263</v>
      </c>
      <c r="B731" s="45">
        <v>60</v>
      </c>
      <c r="C731" s="52">
        <v>43.83</v>
      </c>
      <c r="D731" s="46">
        <v>2629.7999999999997</v>
      </c>
      <c r="E731" s="73" t="s">
        <v>17</v>
      </c>
      <c r="F731" s="42"/>
      <c r="G731" s="43"/>
      <c r="H731" s="43"/>
      <c r="I731" s="43"/>
    </row>
    <row r="732" spans="1:9" ht="14.5">
      <c r="A732" s="6">
        <v>45608.712916666664</v>
      </c>
      <c r="B732" s="45">
        <v>6</v>
      </c>
      <c r="C732" s="52">
        <v>43.82</v>
      </c>
      <c r="D732" s="46">
        <v>262.92</v>
      </c>
      <c r="E732" s="73" t="s">
        <v>17</v>
      </c>
      <c r="F732" s="42"/>
      <c r="G732" s="43"/>
      <c r="H732" s="43"/>
      <c r="I732" s="43"/>
    </row>
    <row r="733" spans="1:9" ht="14.5">
      <c r="A733" s="6">
        <v>45608.712916666664</v>
      </c>
      <c r="B733" s="45">
        <v>170</v>
      </c>
      <c r="C733" s="52">
        <v>43.82</v>
      </c>
      <c r="D733" s="46">
        <v>7449.4</v>
      </c>
      <c r="E733" s="73" t="s">
        <v>17</v>
      </c>
      <c r="F733" s="42"/>
      <c r="G733" s="43"/>
      <c r="H733" s="43"/>
      <c r="I733" s="43"/>
    </row>
    <row r="734" spans="1:9" ht="14.5">
      <c r="A734" s="6">
        <v>45608.712916666664</v>
      </c>
      <c r="B734" s="45">
        <v>178</v>
      </c>
      <c r="C734" s="52">
        <v>43.82</v>
      </c>
      <c r="D734" s="46">
        <v>7799.96</v>
      </c>
      <c r="E734" s="73" t="s">
        <v>17</v>
      </c>
      <c r="F734" s="42"/>
      <c r="G734" s="43"/>
      <c r="H734" s="43"/>
      <c r="I734" s="43"/>
    </row>
    <row r="735" spans="1:9" ht="14.5">
      <c r="A735" s="6">
        <v>45608.712916666664</v>
      </c>
      <c r="B735" s="45">
        <v>348</v>
      </c>
      <c r="C735" s="52">
        <v>43.83</v>
      </c>
      <c r="D735" s="46">
        <v>15252.84</v>
      </c>
      <c r="E735" s="73" t="s">
        <v>17</v>
      </c>
      <c r="F735" s="42"/>
      <c r="G735" s="43"/>
      <c r="H735" s="43"/>
      <c r="I735" s="43"/>
    </row>
    <row r="736" spans="1:9" ht="14.5">
      <c r="A736" s="6">
        <v>45608.712916666664</v>
      </c>
      <c r="B736" s="45">
        <v>124</v>
      </c>
      <c r="C736" s="52">
        <v>43.83</v>
      </c>
      <c r="D736" s="46">
        <v>5434.92</v>
      </c>
      <c r="E736" s="73" t="s">
        <v>28</v>
      </c>
      <c r="F736" s="42"/>
      <c r="G736" s="43"/>
      <c r="H736" s="43"/>
      <c r="I736" s="43"/>
    </row>
    <row r="737" spans="1:9" ht="14.5">
      <c r="A737" s="6">
        <v>45608.713726851849</v>
      </c>
      <c r="B737" s="45">
        <v>129</v>
      </c>
      <c r="C737" s="52">
        <v>43.94</v>
      </c>
      <c r="D737" s="46">
        <v>5668.2599999999993</v>
      </c>
      <c r="E737" s="73" t="s">
        <v>28</v>
      </c>
      <c r="F737" s="42"/>
      <c r="G737" s="43"/>
      <c r="H737" s="43"/>
      <c r="I737" s="43"/>
    </row>
    <row r="738" spans="1:9" ht="14.5">
      <c r="A738" s="6">
        <v>45608.714513888888</v>
      </c>
      <c r="B738" s="45">
        <v>135</v>
      </c>
      <c r="C738" s="52">
        <v>43.94</v>
      </c>
      <c r="D738" s="46">
        <v>5931.9</v>
      </c>
      <c r="E738" s="73" t="s">
        <v>28</v>
      </c>
      <c r="F738" s="42"/>
      <c r="G738" s="43"/>
      <c r="H738" s="43"/>
      <c r="I738" s="43"/>
    </row>
    <row r="739" spans="1:9" ht="14.5">
      <c r="A739" s="6">
        <v>45608.714513888888</v>
      </c>
      <c r="B739" s="45">
        <v>111</v>
      </c>
      <c r="C739" s="52">
        <v>43.95</v>
      </c>
      <c r="D739" s="46">
        <v>4878.4500000000007</v>
      </c>
      <c r="E739" s="73" t="s">
        <v>28</v>
      </c>
      <c r="F739" s="42"/>
      <c r="G739" s="43"/>
      <c r="H739" s="43"/>
      <c r="I739" s="43"/>
    </row>
    <row r="740" spans="1:9" ht="14.5">
      <c r="A740" s="6">
        <v>45608.714513888888</v>
      </c>
      <c r="B740" s="45">
        <v>16</v>
      </c>
      <c r="C740" s="52">
        <v>43.95</v>
      </c>
      <c r="D740" s="46">
        <v>703.2</v>
      </c>
      <c r="E740" s="73" t="s">
        <v>28</v>
      </c>
      <c r="F740" s="42"/>
      <c r="G740" s="43"/>
      <c r="H740" s="43"/>
      <c r="I740" s="43"/>
    </row>
    <row r="741" spans="1:9" ht="14.5">
      <c r="A741" s="6">
        <v>45608.715219907404</v>
      </c>
      <c r="B741" s="45">
        <v>314</v>
      </c>
      <c r="C741" s="52">
        <v>43.89</v>
      </c>
      <c r="D741" s="46">
        <v>13781.460000000001</v>
      </c>
      <c r="E741" s="73" t="s">
        <v>17</v>
      </c>
      <c r="F741" s="42"/>
      <c r="G741" s="43"/>
      <c r="H741" s="43"/>
      <c r="I741" s="43"/>
    </row>
    <row r="742" spans="1:9" ht="14.5">
      <c r="A742" s="6">
        <v>45608.715219907404</v>
      </c>
      <c r="B742" s="45">
        <v>276</v>
      </c>
      <c r="C742" s="52">
        <v>43.89</v>
      </c>
      <c r="D742" s="46">
        <v>12113.64</v>
      </c>
      <c r="E742" s="73" t="s">
        <v>17</v>
      </c>
      <c r="F742" s="42"/>
      <c r="G742" s="43"/>
      <c r="H742" s="43"/>
      <c r="I742" s="43"/>
    </row>
    <row r="743" spans="1:9" ht="14.5">
      <c r="A743" s="6">
        <v>45608.715219907404</v>
      </c>
      <c r="B743" s="45">
        <v>58</v>
      </c>
      <c r="C743" s="52">
        <v>43.89</v>
      </c>
      <c r="D743" s="46">
        <v>2545.62</v>
      </c>
      <c r="E743" s="73" t="s">
        <v>17</v>
      </c>
      <c r="F743" s="42"/>
      <c r="G743" s="43"/>
      <c r="H743" s="43"/>
      <c r="I743" s="43"/>
    </row>
    <row r="744" spans="1:9" ht="14.5">
      <c r="A744" s="6">
        <v>45608.715219907404</v>
      </c>
      <c r="B744" s="45">
        <v>266</v>
      </c>
      <c r="C744" s="52">
        <v>43.91</v>
      </c>
      <c r="D744" s="46">
        <v>11680.06</v>
      </c>
      <c r="E744" s="73" t="s">
        <v>17</v>
      </c>
      <c r="F744" s="42"/>
      <c r="G744" s="43"/>
      <c r="H744" s="43"/>
      <c r="I744" s="43"/>
    </row>
    <row r="745" spans="1:9" ht="14.5">
      <c r="A745" s="6">
        <v>45608.716736111113</v>
      </c>
      <c r="B745" s="45">
        <v>117</v>
      </c>
      <c r="C745" s="52">
        <v>43.93</v>
      </c>
      <c r="D745" s="46">
        <v>5139.8100000000004</v>
      </c>
      <c r="E745" s="73" t="s">
        <v>28</v>
      </c>
      <c r="F745" s="42"/>
      <c r="G745" s="43"/>
      <c r="H745" s="43"/>
      <c r="I745" s="43"/>
    </row>
    <row r="746" spans="1:9" ht="14.5">
      <c r="A746" s="6">
        <v>45608.716736111113</v>
      </c>
      <c r="B746" s="45">
        <v>124</v>
      </c>
      <c r="C746" s="52">
        <v>43.93</v>
      </c>
      <c r="D746" s="46">
        <v>5447.32</v>
      </c>
      <c r="E746" s="73" t="s">
        <v>28</v>
      </c>
      <c r="F746" s="42"/>
      <c r="G746" s="43"/>
      <c r="H746" s="43"/>
      <c r="I746" s="43"/>
    </row>
    <row r="747" spans="1:9" ht="14.5">
      <c r="A747" s="6">
        <v>45608.716736111113</v>
      </c>
      <c r="B747" s="45">
        <v>10</v>
      </c>
      <c r="C747" s="52">
        <v>43.93</v>
      </c>
      <c r="D747" s="46">
        <v>439.3</v>
      </c>
      <c r="E747" s="73" t="s">
        <v>28</v>
      </c>
      <c r="F747" s="42"/>
      <c r="G747" s="43"/>
      <c r="H747" s="43"/>
      <c r="I747" s="43"/>
    </row>
    <row r="748" spans="1:9" ht="14.5">
      <c r="A748" s="6">
        <v>45608.71675925926</v>
      </c>
      <c r="B748" s="45">
        <v>136</v>
      </c>
      <c r="C748" s="52">
        <v>43.92</v>
      </c>
      <c r="D748" s="46">
        <v>5973.12</v>
      </c>
      <c r="E748" s="73" t="s">
        <v>28</v>
      </c>
      <c r="F748" s="42"/>
      <c r="G748" s="43"/>
      <c r="H748" s="43"/>
      <c r="I748" s="43"/>
    </row>
    <row r="749" spans="1:9" ht="14.5">
      <c r="A749" s="6">
        <v>45608.717245370368</v>
      </c>
      <c r="B749" s="45">
        <v>131</v>
      </c>
      <c r="C749" s="52">
        <v>43.91</v>
      </c>
      <c r="D749" s="46">
        <v>5752.2099999999991</v>
      </c>
      <c r="E749" s="73" t="s">
        <v>17</v>
      </c>
      <c r="F749" s="42"/>
      <c r="G749" s="43"/>
      <c r="H749" s="43"/>
      <c r="I749" s="43"/>
    </row>
    <row r="750" spans="1:9" ht="14.5">
      <c r="A750" s="6">
        <v>45608.717951388891</v>
      </c>
      <c r="B750" s="45">
        <v>160</v>
      </c>
      <c r="C750" s="52">
        <v>43.97</v>
      </c>
      <c r="D750" s="46">
        <v>7035.2</v>
      </c>
      <c r="E750" s="73" t="s">
        <v>17</v>
      </c>
      <c r="F750" s="42"/>
      <c r="G750" s="43"/>
      <c r="H750" s="43"/>
      <c r="I750" s="43"/>
    </row>
    <row r="751" spans="1:9" ht="14.5">
      <c r="A751" s="6">
        <v>45608.717962962961</v>
      </c>
      <c r="B751" s="45">
        <v>185</v>
      </c>
      <c r="C751" s="52">
        <v>43.98</v>
      </c>
      <c r="D751" s="46">
        <v>8136.2999999999993</v>
      </c>
      <c r="E751" s="73" t="s">
        <v>17</v>
      </c>
      <c r="F751" s="42"/>
      <c r="G751" s="43"/>
      <c r="H751" s="43"/>
      <c r="I751" s="43"/>
    </row>
    <row r="752" spans="1:9" ht="14.5">
      <c r="A752" s="6">
        <v>45608.718182870369</v>
      </c>
      <c r="B752" s="45">
        <v>140</v>
      </c>
      <c r="C752" s="52">
        <v>43.94</v>
      </c>
      <c r="D752" s="46">
        <v>6151.5999999999995</v>
      </c>
      <c r="E752" s="73" t="s">
        <v>17</v>
      </c>
      <c r="F752" s="42"/>
      <c r="G752" s="43"/>
      <c r="H752" s="43"/>
      <c r="I752" s="43"/>
    </row>
    <row r="753" spans="1:9" ht="14.5">
      <c r="A753" s="6">
        <v>45608.718182870369</v>
      </c>
      <c r="B753" s="45">
        <v>123</v>
      </c>
      <c r="C753" s="52">
        <v>43.94</v>
      </c>
      <c r="D753" s="46">
        <v>5404.62</v>
      </c>
      <c r="E753" s="73" t="s">
        <v>28</v>
      </c>
      <c r="F753" s="42"/>
      <c r="G753" s="43"/>
      <c r="H753" s="43"/>
      <c r="I753" s="43"/>
    </row>
    <row r="754" spans="1:9" ht="14.5">
      <c r="A754" s="6">
        <v>45608.718842592592</v>
      </c>
      <c r="B754" s="45">
        <v>227</v>
      </c>
      <c r="C754" s="52">
        <v>43.99</v>
      </c>
      <c r="D754" s="46">
        <v>9985.73</v>
      </c>
      <c r="E754" s="73" t="s">
        <v>17</v>
      </c>
      <c r="F754" s="42"/>
      <c r="G754" s="43"/>
      <c r="H754" s="43"/>
      <c r="I754" s="43"/>
    </row>
    <row r="755" spans="1:9" ht="14.5">
      <c r="A755" s="6">
        <v>45608.718946759262</v>
      </c>
      <c r="B755" s="45">
        <v>22</v>
      </c>
      <c r="C755" s="52">
        <v>43.99</v>
      </c>
      <c r="D755" s="46">
        <v>967.78000000000009</v>
      </c>
      <c r="E755" s="73" t="s">
        <v>17</v>
      </c>
      <c r="F755" s="42"/>
      <c r="G755" s="43"/>
      <c r="H755" s="43"/>
      <c r="I755" s="43"/>
    </row>
    <row r="756" spans="1:9" ht="14.5">
      <c r="A756" s="6">
        <v>45608.718946759262</v>
      </c>
      <c r="B756" s="45">
        <v>196</v>
      </c>
      <c r="C756" s="52">
        <v>43.99</v>
      </c>
      <c r="D756" s="46">
        <v>8622.0400000000009</v>
      </c>
      <c r="E756" s="73" t="s">
        <v>17</v>
      </c>
      <c r="F756" s="42"/>
      <c r="G756" s="43"/>
      <c r="H756" s="43"/>
      <c r="I756" s="43"/>
    </row>
    <row r="757" spans="1:9" ht="14.5">
      <c r="A757" s="6">
        <v>45608.718946759262</v>
      </c>
      <c r="B757" s="45">
        <v>83</v>
      </c>
      <c r="C757" s="52">
        <v>43.98</v>
      </c>
      <c r="D757" s="46">
        <v>3650.3399999999997</v>
      </c>
      <c r="E757" s="73" t="s">
        <v>28</v>
      </c>
      <c r="F757" s="42"/>
      <c r="G757" s="43"/>
      <c r="H757" s="43"/>
      <c r="I757" s="43"/>
    </row>
    <row r="758" spans="1:9" ht="14.5">
      <c r="A758" s="6">
        <v>45608.719085648147</v>
      </c>
      <c r="B758" s="45">
        <v>22</v>
      </c>
      <c r="C758" s="52">
        <v>43.98</v>
      </c>
      <c r="D758" s="46">
        <v>967.56</v>
      </c>
      <c r="E758" s="73" t="s">
        <v>28</v>
      </c>
      <c r="F758" s="42"/>
      <c r="G758" s="43"/>
      <c r="H758" s="43"/>
      <c r="I758" s="43"/>
    </row>
    <row r="759" spans="1:9" ht="14.5">
      <c r="A759" s="6">
        <v>45608.719085648147</v>
      </c>
      <c r="B759" s="45">
        <v>22</v>
      </c>
      <c r="C759" s="52">
        <v>43.98</v>
      </c>
      <c r="D759" s="46">
        <v>967.56</v>
      </c>
      <c r="E759" s="73" t="s">
        <v>28</v>
      </c>
      <c r="F759" s="42"/>
      <c r="G759" s="43"/>
      <c r="H759" s="43"/>
      <c r="I759" s="43"/>
    </row>
    <row r="760" spans="1:9" ht="14.5">
      <c r="A760" s="6">
        <v>45608.719641203701</v>
      </c>
      <c r="B760" s="45">
        <v>140</v>
      </c>
      <c r="C760" s="52">
        <v>43.99</v>
      </c>
      <c r="D760" s="46">
        <v>6158.6</v>
      </c>
      <c r="E760" s="73" t="s">
        <v>17</v>
      </c>
      <c r="F760" s="42"/>
      <c r="G760" s="43"/>
      <c r="H760" s="43"/>
      <c r="I760" s="43"/>
    </row>
    <row r="761" spans="1:9" ht="14.5">
      <c r="A761" s="6">
        <v>45608.719826388886</v>
      </c>
      <c r="B761" s="45">
        <v>142</v>
      </c>
      <c r="C761" s="52">
        <v>43.98</v>
      </c>
      <c r="D761" s="46">
        <v>6245.16</v>
      </c>
      <c r="E761" s="73" t="s">
        <v>17</v>
      </c>
      <c r="F761" s="42"/>
      <c r="G761" s="43"/>
      <c r="H761" s="43"/>
      <c r="I761" s="43"/>
    </row>
    <row r="762" spans="1:9" ht="14.5">
      <c r="A762" s="6">
        <v>45608.719826388886</v>
      </c>
      <c r="B762" s="45">
        <v>1</v>
      </c>
      <c r="C762" s="52">
        <v>43.98</v>
      </c>
      <c r="D762" s="46">
        <v>43.98</v>
      </c>
      <c r="E762" s="73" t="s">
        <v>28</v>
      </c>
      <c r="F762" s="42"/>
      <c r="G762" s="43"/>
      <c r="H762" s="43"/>
      <c r="I762" s="43"/>
    </row>
    <row r="763" spans="1:9" ht="15" customHeight="1">
      <c r="A763" s="6">
        <v>45608.719826388886</v>
      </c>
      <c r="B763" s="45">
        <v>57</v>
      </c>
      <c r="C763" s="52">
        <v>43.98</v>
      </c>
      <c r="D763" s="46">
        <v>2506.8599999999997</v>
      </c>
      <c r="E763" s="73" t="s">
        <v>28</v>
      </c>
    </row>
    <row r="764" spans="1:9" ht="15" customHeight="1">
      <c r="A764" s="6">
        <v>45608.719826388886</v>
      </c>
      <c r="B764" s="45">
        <v>56</v>
      </c>
      <c r="C764" s="52">
        <v>43.98</v>
      </c>
      <c r="D764" s="46">
        <v>2462.8799999999997</v>
      </c>
      <c r="E764" s="73" t="s">
        <v>28</v>
      </c>
    </row>
    <row r="765" spans="1:9" ht="15" customHeight="1">
      <c r="A765" s="6">
        <v>45608.720347222225</v>
      </c>
      <c r="B765" s="45">
        <v>121</v>
      </c>
      <c r="C765" s="52">
        <v>43.97</v>
      </c>
      <c r="D765" s="46">
        <v>5320.37</v>
      </c>
      <c r="E765" s="73" t="s">
        <v>28</v>
      </c>
    </row>
    <row r="766" spans="1:9" ht="15" customHeight="1">
      <c r="A766" s="6">
        <v>45608.720347222225</v>
      </c>
      <c r="B766" s="45">
        <v>76</v>
      </c>
      <c r="C766" s="52">
        <v>43.97</v>
      </c>
      <c r="D766" s="46">
        <v>3341.72</v>
      </c>
      <c r="E766" s="73" t="s">
        <v>28</v>
      </c>
    </row>
    <row r="767" spans="1:9" ht="15" customHeight="1">
      <c r="A767" s="6">
        <v>45608.722129629627</v>
      </c>
      <c r="B767" s="45">
        <v>7</v>
      </c>
      <c r="C767" s="52">
        <v>43.93</v>
      </c>
      <c r="D767" s="46">
        <v>307.51</v>
      </c>
      <c r="E767" s="73" t="s">
        <v>17</v>
      </c>
    </row>
    <row r="768" spans="1:9" ht="15" customHeight="1">
      <c r="A768" s="6">
        <v>45608.722129629627</v>
      </c>
      <c r="B768" s="45">
        <v>176</v>
      </c>
      <c r="C768" s="52">
        <v>43.93</v>
      </c>
      <c r="D768" s="46">
        <v>7731.68</v>
      </c>
      <c r="E768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8BD03-1112-40EE-AF7F-C2809DD0FDD2}">
  <dimension ref="A1:I762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45607.379756944443</v>
      </c>
      <c r="B5" s="45">
        <v>122</v>
      </c>
      <c r="C5" s="52">
        <v>45.29</v>
      </c>
      <c r="D5" s="46">
        <v>5525.38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45607.379756944443</v>
      </c>
      <c r="B6" s="45">
        <v>250</v>
      </c>
      <c r="C6" s="52">
        <v>45.29</v>
      </c>
      <c r="D6" s="46">
        <v>11322.5</v>
      </c>
      <c r="E6" s="73" t="s">
        <v>17</v>
      </c>
      <c r="F6" s="47"/>
      <c r="G6" s="56" t="s">
        <v>17</v>
      </c>
      <c r="H6" s="57">
        <f>SUMIF(E:E,$G$6,B:B)</f>
        <v>65000</v>
      </c>
      <c r="I6" s="58">
        <f>SUMIF(E:E,$G$6,D:D)</f>
        <v>2956358.3299999996</v>
      </c>
    </row>
    <row r="7" spans="1:9" ht="14.5">
      <c r="A7" s="6">
        <v>45607.379907407405</v>
      </c>
      <c r="B7" s="45">
        <v>116</v>
      </c>
      <c r="C7" s="52">
        <v>45.27</v>
      </c>
      <c r="D7" s="46">
        <v>5251.3200000000006</v>
      </c>
      <c r="E7" s="73" t="s">
        <v>28</v>
      </c>
      <c r="F7" s="47"/>
      <c r="G7" s="56" t="s">
        <v>28</v>
      </c>
      <c r="H7" s="57">
        <f>SUMIF(E:E,$G$7,B:B)</f>
        <v>25000</v>
      </c>
      <c r="I7" s="58">
        <f>SUMIF(E:E,$G$7,D:D)</f>
        <v>1137014.68</v>
      </c>
    </row>
    <row r="8" spans="1:9" ht="14.5">
      <c r="A8" s="6">
        <v>45607.381388888891</v>
      </c>
      <c r="B8" s="45">
        <v>119</v>
      </c>
      <c r="C8" s="52">
        <v>45.25</v>
      </c>
      <c r="D8" s="46">
        <v>5384.75</v>
      </c>
      <c r="E8" s="73" t="s">
        <v>28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45607.381990740738</v>
      </c>
      <c r="B9" s="45">
        <v>135</v>
      </c>
      <c r="C9" s="52">
        <v>45.24</v>
      </c>
      <c r="D9" s="46">
        <v>6107.4000000000005</v>
      </c>
      <c r="E9" s="73" t="s">
        <v>28</v>
      </c>
      <c r="F9" s="47"/>
      <c r="G9" s="60" t="s">
        <v>16</v>
      </c>
      <c r="H9" s="61">
        <f>ROUND((I9/SUM(H6:H7)),4)</f>
        <v>45.481900000000003</v>
      </c>
      <c r="I9" s="62">
        <f>SUM(I6:I7)</f>
        <v>4093373.01</v>
      </c>
    </row>
    <row r="10" spans="1:9" ht="14.5">
      <c r="A10" s="6">
        <v>45607.382013888891</v>
      </c>
      <c r="B10" s="45">
        <v>87</v>
      </c>
      <c r="C10" s="52">
        <v>45.23</v>
      </c>
      <c r="D10" s="46">
        <v>3935.0099999999998</v>
      </c>
      <c r="E10" s="73" t="s">
        <v>17</v>
      </c>
      <c r="F10" s="47"/>
      <c r="G10" s="43"/>
      <c r="H10" s="43"/>
      <c r="I10" s="40"/>
    </row>
    <row r="11" spans="1:9" ht="14.5">
      <c r="A11" s="6">
        <v>45607.382013888891</v>
      </c>
      <c r="B11" s="45">
        <v>26</v>
      </c>
      <c r="C11" s="52">
        <v>45.23</v>
      </c>
      <c r="D11" s="46">
        <v>1175.98</v>
      </c>
      <c r="E11" s="73" t="s">
        <v>17</v>
      </c>
      <c r="F11" s="47"/>
      <c r="G11" s="43"/>
      <c r="H11" s="43"/>
      <c r="I11" s="63"/>
    </row>
    <row r="12" spans="1:9" ht="14.5">
      <c r="A12" s="6">
        <v>45607.382013888891</v>
      </c>
      <c r="B12" s="45">
        <v>43</v>
      </c>
      <c r="C12" s="52">
        <v>45.23</v>
      </c>
      <c r="D12" s="46">
        <v>1944.8899999999999</v>
      </c>
      <c r="E12" s="73" t="s">
        <v>17</v>
      </c>
      <c r="F12" s="47"/>
      <c r="G12" s="64" t="s">
        <v>15</v>
      </c>
      <c r="H12" s="65" t="s">
        <v>14</v>
      </c>
      <c r="I12" s="63"/>
    </row>
    <row r="13" spans="1:9" ht="14.5">
      <c r="A13" s="6">
        <v>45607.382013888891</v>
      </c>
      <c r="B13" s="45">
        <v>187</v>
      </c>
      <c r="C13" s="52">
        <v>45.23</v>
      </c>
      <c r="D13" s="46">
        <v>8458.01</v>
      </c>
      <c r="E13" s="73" t="s">
        <v>17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45607.382013888891</v>
      </c>
      <c r="B14" s="45">
        <v>187</v>
      </c>
      <c r="C14" s="52">
        <v>45.23</v>
      </c>
      <c r="D14" s="46">
        <v>8458.01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45607.382013888891</v>
      </c>
      <c r="B15" s="45">
        <v>187</v>
      </c>
      <c r="C15" s="52">
        <v>45.23</v>
      </c>
      <c r="D15" s="46">
        <v>8458.01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45607.385266203702</v>
      </c>
      <c r="B16" s="45">
        <v>262</v>
      </c>
      <c r="C16" s="52">
        <v>45.37</v>
      </c>
      <c r="D16" s="46">
        <v>11886.939999999999</v>
      </c>
      <c r="E16" s="73" t="s">
        <v>17</v>
      </c>
      <c r="F16" s="47"/>
      <c r="G16" s="40"/>
      <c r="H16" s="40"/>
      <c r="I16" s="40"/>
    </row>
    <row r="17" spans="1:9" ht="14.5">
      <c r="A17" s="6">
        <v>45607.385381944441</v>
      </c>
      <c r="B17" s="45">
        <v>123</v>
      </c>
      <c r="C17" s="52">
        <v>45.37</v>
      </c>
      <c r="D17" s="46">
        <v>5580.5099999999993</v>
      </c>
      <c r="E17" s="73" t="s">
        <v>17</v>
      </c>
      <c r="F17" s="47"/>
      <c r="G17" s="40"/>
      <c r="H17" s="40"/>
      <c r="I17" s="40"/>
    </row>
    <row r="18" spans="1:9" ht="14.5">
      <c r="A18" s="6">
        <v>45607.385925925926</v>
      </c>
      <c r="B18" s="45">
        <v>12</v>
      </c>
      <c r="C18" s="52">
        <v>45.4</v>
      </c>
      <c r="D18" s="46">
        <v>544.79999999999995</v>
      </c>
      <c r="E18" s="73" t="s">
        <v>17</v>
      </c>
      <c r="F18" s="47"/>
      <c r="G18" s="40"/>
      <c r="H18" s="40"/>
      <c r="I18" s="40"/>
    </row>
    <row r="19" spans="1:9" ht="14.5">
      <c r="A19" s="6">
        <v>45607.385925925926</v>
      </c>
      <c r="B19" s="45">
        <v>22</v>
      </c>
      <c r="C19" s="52">
        <v>45.4</v>
      </c>
      <c r="D19" s="46">
        <v>998.8</v>
      </c>
      <c r="E19" s="73" t="s">
        <v>17</v>
      </c>
      <c r="F19" s="47"/>
      <c r="G19" s="40"/>
      <c r="H19" s="40"/>
      <c r="I19" s="40"/>
    </row>
    <row r="20" spans="1:9" ht="14.5">
      <c r="A20" s="6">
        <v>45607.385925925926</v>
      </c>
      <c r="B20" s="45">
        <v>100</v>
      </c>
      <c r="C20" s="52">
        <v>45.4</v>
      </c>
      <c r="D20" s="46">
        <v>4540</v>
      </c>
      <c r="E20" s="73" t="s">
        <v>17</v>
      </c>
      <c r="F20" s="47"/>
      <c r="G20" s="40"/>
      <c r="H20" s="40"/>
      <c r="I20" s="40"/>
    </row>
    <row r="21" spans="1:9" ht="14.5">
      <c r="A21" s="6">
        <v>45607.386122685188</v>
      </c>
      <c r="B21" s="45">
        <v>175</v>
      </c>
      <c r="C21" s="52">
        <v>45.38</v>
      </c>
      <c r="D21" s="46">
        <v>7941.5</v>
      </c>
      <c r="E21" s="73" t="s">
        <v>17</v>
      </c>
      <c r="F21" s="47"/>
      <c r="G21" s="40"/>
      <c r="H21" s="40"/>
      <c r="I21" s="40"/>
    </row>
    <row r="22" spans="1:9" ht="14.5">
      <c r="A22" s="6">
        <v>45607.386122685188</v>
      </c>
      <c r="B22" s="45">
        <v>52</v>
      </c>
      <c r="C22" s="52">
        <v>45.38</v>
      </c>
      <c r="D22" s="46">
        <v>2359.7600000000002</v>
      </c>
      <c r="E22" s="73" t="s">
        <v>17</v>
      </c>
      <c r="F22" s="47"/>
      <c r="G22" s="40"/>
      <c r="H22" s="40"/>
      <c r="I22" s="40"/>
    </row>
    <row r="23" spans="1:9" ht="14.5">
      <c r="A23" s="6">
        <v>45607.386122685188</v>
      </c>
      <c r="B23" s="45">
        <v>6</v>
      </c>
      <c r="C23" s="52">
        <v>45.38</v>
      </c>
      <c r="D23" s="46">
        <v>272.28000000000003</v>
      </c>
      <c r="E23" s="73" t="s">
        <v>17</v>
      </c>
      <c r="F23" s="47"/>
      <c r="G23" s="40"/>
      <c r="H23" s="40"/>
      <c r="I23" s="40"/>
    </row>
    <row r="24" spans="1:9" ht="14.5">
      <c r="A24" s="6">
        <v>45607.386122685188</v>
      </c>
      <c r="B24" s="45">
        <v>140</v>
      </c>
      <c r="C24" s="52">
        <v>45.38</v>
      </c>
      <c r="D24" s="46">
        <v>6353.2000000000007</v>
      </c>
      <c r="E24" s="73" t="s">
        <v>17</v>
      </c>
      <c r="F24" s="47"/>
      <c r="G24" s="40"/>
      <c r="H24" s="40"/>
      <c r="I24" s="40"/>
    </row>
    <row r="25" spans="1:9" ht="14.5">
      <c r="A25" s="6">
        <v>45607.386122685188</v>
      </c>
      <c r="B25" s="45">
        <v>58</v>
      </c>
      <c r="C25" s="52">
        <v>45.38</v>
      </c>
      <c r="D25" s="46">
        <v>2632.04</v>
      </c>
      <c r="E25" s="73" t="s">
        <v>17</v>
      </c>
      <c r="F25" s="47"/>
      <c r="G25" s="40"/>
      <c r="H25" s="40"/>
      <c r="I25" s="40"/>
    </row>
    <row r="26" spans="1:9" ht="14.5">
      <c r="A26" s="6">
        <v>45607.386122685188</v>
      </c>
      <c r="B26" s="45">
        <v>28</v>
      </c>
      <c r="C26" s="52">
        <v>45.38</v>
      </c>
      <c r="D26" s="46">
        <v>1270.6400000000001</v>
      </c>
      <c r="E26" s="73" t="s">
        <v>17</v>
      </c>
      <c r="F26" s="47"/>
      <c r="G26" s="40"/>
      <c r="H26" s="40"/>
      <c r="I26" s="40"/>
    </row>
    <row r="27" spans="1:9" ht="14.5">
      <c r="A27" s="6">
        <v>45607.386122685188</v>
      </c>
      <c r="B27" s="45">
        <v>88</v>
      </c>
      <c r="C27" s="52">
        <v>45.38</v>
      </c>
      <c r="D27" s="46">
        <v>3993.44</v>
      </c>
      <c r="E27" s="73" t="s">
        <v>17</v>
      </c>
      <c r="F27" s="47"/>
      <c r="G27" s="40"/>
      <c r="H27" s="40"/>
      <c r="I27" s="40"/>
    </row>
    <row r="28" spans="1:9" ht="14.5">
      <c r="A28" s="6">
        <v>45607.386122685188</v>
      </c>
      <c r="B28" s="45">
        <v>116</v>
      </c>
      <c r="C28" s="52">
        <v>45.38</v>
      </c>
      <c r="D28" s="46">
        <v>5264.08</v>
      </c>
      <c r="E28" s="73" t="s">
        <v>17</v>
      </c>
      <c r="F28" s="47"/>
      <c r="G28" s="40"/>
      <c r="H28" s="40"/>
      <c r="I28" s="40"/>
    </row>
    <row r="29" spans="1:9" ht="14.5">
      <c r="A29" s="6">
        <v>45607.386122685188</v>
      </c>
      <c r="B29" s="45">
        <v>88</v>
      </c>
      <c r="C29" s="52">
        <v>45.38</v>
      </c>
      <c r="D29" s="46">
        <v>3993.44</v>
      </c>
      <c r="E29" s="73" t="s">
        <v>17</v>
      </c>
      <c r="F29" s="47"/>
      <c r="G29" s="40"/>
      <c r="H29" s="40"/>
      <c r="I29" s="40"/>
    </row>
    <row r="30" spans="1:9" ht="14.5">
      <c r="A30" s="6">
        <v>45607.386122685188</v>
      </c>
      <c r="B30" s="45">
        <v>116</v>
      </c>
      <c r="C30" s="52">
        <v>45.38</v>
      </c>
      <c r="D30" s="46">
        <v>5264.08</v>
      </c>
      <c r="E30" s="73" t="s">
        <v>17</v>
      </c>
      <c r="F30" s="42"/>
      <c r="G30" s="43"/>
      <c r="H30" s="43"/>
      <c r="I30" s="43"/>
    </row>
    <row r="31" spans="1:9" ht="14.5">
      <c r="A31" s="6">
        <v>45607.386122685188</v>
      </c>
      <c r="B31" s="45">
        <v>88</v>
      </c>
      <c r="C31" s="52">
        <v>45.38</v>
      </c>
      <c r="D31" s="46">
        <v>3993.44</v>
      </c>
      <c r="E31" s="73" t="s">
        <v>17</v>
      </c>
      <c r="F31" s="42"/>
      <c r="G31" s="43"/>
      <c r="H31" s="43"/>
      <c r="I31" s="43"/>
    </row>
    <row r="32" spans="1:9" ht="14.5">
      <c r="A32" s="6">
        <v>45607.386122685188</v>
      </c>
      <c r="B32" s="45">
        <v>204</v>
      </c>
      <c r="C32" s="52">
        <v>45.38</v>
      </c>
      <c r="D32" s="46">
        <v>9257.52</v>
      </c>
      <c r="E32" s="73" t="s">
        <v>17</v>
      </c>
      <c r="F32" s="42"/>
      <c r="G32" s="43"/>
      <c r="H32" s="43"/>
      <c r="I32" s="43"/>
    </row>
    <row r="33" spans="1:9" ht="14.5">
      <c r="A33" s="6">
        <v>45607.386122685188</v>
      </c>
      <c r="B33" s="45">
        <v>114</v>
      </c>
      <c r="C33" s="52">
        <v>45.38</v>
      </c>
      <c r="D33" s="46">
        <v>5173.3200000000006</v>
      </c>
      <c r="E33" s="73" t="s">
        <v>28</v>
      </c>
      <c r="F33" s="42"/>
      <c r="G33" s="43"/>
      <c r="H33" s="43"/>
      <c r="I33" s="43"/>
    </row>
    <row r="34" spans="1:9" ht="14.5">
      <c r="A34" s="6">
        <v>45607.386122685188</v>
      </c>
      <c r="B34" s="45">
        <v>124</v>
      </c>
      <c r="C34" s="52">
        <v>45.38</v>
      </c>
      <c r="D34" s="46">
        <v>5627.12</v>
      </c>
      <c r="E34" s="73" t="s">
        <v>28</v>
      </c>
      <c r="F34" s="42"/>
      <c r="G34" s="43"/>
      <c r="H34" s="43"/>
      <c r="I34" s="43"/>
    </row>
    <row r="35" spans="1:9" ht="14.5">
      <c r="A35" s="6">
        <v>45607.386134259257</v>
      </c>
      <c r="B35" s="45">
        <v>63</v>
      </c>
      <c r="C35" s="52">
        <v>45.35</v>
      </c>
      <c r="D35" s="46">
        <v>2857.05</v>
      </c>
      <c r="E35" s="73" t="s">
        <v>28</v>
      </c>
      <c r="F35" s="42"/>
      <c r="G35" s="43"/>
      <c r="H35" s="43"/>
      <c r="I35" s="43"/>
    </row>
    <row r="36" spans="1:9" ht="14.5">
      <c r="A36" s="6">
        <v>45607.386134259257</v>
      </c>
      <c r="B36" s="45">
        <v>70</v>
      </c>
      <c r="C36" s="52">
        <v>45.35</v>
      </c>
      <c r="D36" s="46">
        <v>3174.5</v>
      </c>
      <c r="E36" s="73" t="s">
        <v>28</v>
      </c>
      <c r="F36" s="42"/>
      <c r="G36" s="43"/>
      <c r="H36" s="43"/>
      <c r="I36" s="43"/>
    </row>
    <row r="37" spans="1:9" ht="14.5">
      <c r="A37" s="6">
        <v>45607.386296296296</v>
      </c>
      <c r="B37" s="45">
        <v>71</v>
      </c>
      <c r="C37" s="52">
        <v>45.32</v>
      </c>
      <c r="D37" s="46">
        <v>3217.72</v>
      </c>
      <c r="E37" s="73" t="s">
        <v>28</v>
      </c>
      <c r="F37" s="42"/>
      <c r="G37" s="43"/>
      <c r="H37" s="43"/>
      <c r="I37" s="43"/>
    </row>
    <row r="38" spans="1:9" ht="14.5">
      <c r="A38" s="6">
        <v>45607.386296296296</v>
      </c>
      <c r="B38" s="45">
        <v>60</v>
      </c>
      <c r="C38" s="52">
        <v>45.32</v>
      </c>
      <c r="D38" s="46">
        <v>2719.2</v>
      </c>
      <c r="E38" s="73" t="s">
        <v>28</v>
      </c>
      <c r="F38" s="42"/>
      <c r="G38" s="43"/>
      <c r="H38" s="43"/>
      <c r="I38" s="43"/>
    </row>
    <row r="39" spans="1:9" ht="14.5">
      <c r="A39" s="6">
        <v>45607.389155092591</v>
      </c>
      <c r="B39" s="45">
        <v>116</v>
      </c>
      <c r="C39" s="52">
        <v>45.41</v>
      </c>
      <c r="D39" s="46">
        <v>5267.5599999999995</v>
      </c>
      <c r="E39" s="73" t="s">
        <v>28</v>
      </c>
      <c r="F39" s="42"/>
      <c r="G39" s="43"/>
      <c r="H39" s="43"/>
      <c r="I39" s="43"/>
    </row>
    <row r="40" spans="1:9" ht="14.5">
      <c r="A40" s="6">
        <v>45607.389479166668</v>
      </c>
      <c r="B40" s="45">
        <v>288</v>
      </c>
      <c r="C40" s="52">
        <v>45.41</v>
      </c>
      <c r="D40" s="46">
        <v>13078.079999999998</v>
      </c>
      <c r="E40" s="73" t="s">
        <v>17</v>
      </c>
      <c r="F40" s="42"/>
      <c r="G40" s="43"/>
      <c r="H40" s="43"/>
      <c r="I40" s="43"/>
    </row>
    <row r="41" spans="1:9" ht="14.5">
      <c r="A41" s="6">
        <v>45607.390659722223</v>
      </c>
      <c r="B41" s="45">
        <v>265</v>
      </c>
      <c r="C41" s="52">
        <v>45.42</v>
      </c>
      <c r="D41" s="46">
        <v>12036.300000000001</v>
      </c>
      <c r="E41" s="73" t="s">
        <v>17</v>
      </c>
      <c r="F41" s="42"/>
      <c r="G41" s="43"/>
      <c r="H41" s="43"/>
      <c r="I41" s="43"/>
    </row>
    <row r="42" spans="1:9" ht="14.5">
      <c r="A42" s="6">
        <v>45607.392164351855</v>
      </c>
      <c r="B42" s="45">
        <v>272</v>
      </c>
      <c r="C42" s="52">
        <v>45.46</v>
      </c>
      <c r="D42" s="46">
        <v>12365.12</v>
      </c>
      <c r="E42" s="73" t="s">
        <v>17</v>
      </c>
      <c r="F42" s="42"/>
      <c r="G42" s="43"/>
      <c r="H42" s="43"/>
      <c r="I42" s="43"/>
    </row>
    <row r="43" spans="1:9" ht="14.5">
      <c r="A43" s="6">
        <v>45607.392175925925</v>
      </c>
      <c r="B43" s="45">
        <v>123</v>
      </c>
      <c r="C43" s="52">
        <v>45.45</v>
      </c>
      <c r="D43" s="46">
        <v>5590.35</v>
      </c>
      <c r="E43" s="73" t="s">
        <v>28</v>
      </c>
      <c r="F43" s="42"/>
      <c r="G43" s="43"/>
      <c r="H43" s="43"/>
      <c r="I43" s="43"/>
    </row>
    <row r="44" spans="1:9" ht="14.5">
      <c r="A44" s="6">
        <v>45607.393078703702</v>
      </c>
      <c r="B44" s="45">
        <v>52</v>
      </c>
      <c r="C44" s="52">
        <v>45.48</v>
      </c>
      <c r="D44" s="46">
        <v>2364.96</v>
      </c>
      <c r="E44" s="73" t="s">
        <v>28</v>
      </c>
      <c r="F44" s="42"/>
      <c r="G44" s="43"/>
      <c r="H44" s="43"/>
      <c r="I44" s="43"/>
    </row>
    <row r="45" spans="1:9" ht="14.5">
      <c r="A45" s="6">
        <v>45607.393078703702</v>
      </c>
      <c r="B45" s="45">
        <v>58</v>
      </c>
      <c r="C45" s="52">
        <v>45.48</v>
      </c>
      <c r="D45" s="46">
        <v>2637.8399999999997</v>
      </c>
      <c r="E45" s="73" t="s">
        <v>28</v>
      </c>
      <c r="F45" s="42"/>
      <c r="G45" s="43"/>
      <c r="H45" s="43"/>
      <c r="I45" s="43"/>
    </row>
    <row r="46" spans="1:9" ht="14.5">
      <c r="A46" s="6">
        <v>45607.393078703702</v>
      </c>
      <c r="B46" s="45">
        <v>6</v>
      </c>
      <c r="C46" s="52">
        <v>45.48</v>
      </c>
      <c r="D46" s="46">
        <v>272.88</v>
      </c>
      <c r="E46" s="73" t="s">
        <v>28</v>
      </c>
      <c r="F46" s="42"/>
      <c r="G46" s="43"/>
      <c r="H46" s="43"/>
      <c r="I46" s="43"/>
    </row>
    <row r="47" spans="1:9" ht="14.5">
      <c r="A47" s="6">
        <v>45607.393773148149</v>
      </c>
      <c r="B47" s="45">
        <v>263</v>
      </c>
      <c r="C47" s="52">
        <v>45.52</v>
      </c>
      <c r="D47" s="46">
        <v>11971.76</v>
      </c>
      <c r="E47" s="73" t="s">
        <v>17</v>
      </c>
      <c r="F47" s="42"/>
      <c r="G47" s="43"/>
      <c r="H47" s="43"/>
      <c r="I47" s="43"/>
    </row>
    <row r="48" spans="1:9" ht="14.5">
      <c r="A48" s="6">
        <v>45607.394178240742</v>
      </c>
      <c r="B48" s="45">
        <v>136</v>
      </c>
      <c r="C48" s="52">
        <v>45.54</v>
      </c>
      <c r="D48" s="46">
        <v>6193.44</v>
      </c>
      <c r="E48" s="73" t="s">
        <v>28</v>
      </c>
      <c r="F48" s="42"/>
      <c r="G48" s="43"/>
      <c r="H48" s="43"/>
      <c r="I48" s="43"/>
    </row>
    <row r="49" spans="1:9" ht="14.5">
      <c r="A49" s="6">
        <v>45607.396064814813</v>
      </c>
      <c r="B49" s="45">
        <v>140</v>
      </c>
      <c r="C49" s="52">
        <v>45.56</v>
      </c>
      <c r="D49" s="46">
        <v>6378.4000000000005</v>
      </c>
      <c r="E49" s="73" t="s">
        <v>17</v>
      </c>
      <c r="F49" s="42"/>
      <c r="G49" s="42"/>
      <c r="H49" s="42"/>
      <c r="I49" s="42"/>
    </row>
    <row r="50" spans="1:9" ht="14.5">
      <c r="A50" s="6">
        <v>45607.396064814813</v>
      </c>
      <c r="B50" s="45">
        <v>155</v>
      </c>
      <c r="C50" s="52">
        <v>45.56</v>
      </c>
      <c r="D50" s="46">
        <v>7061.8</v>
      </c>
      <c r="E50" s="73" t="s">
        <v>17</v>
      </c>
      <c r="F50" s="42"/>
      <c r="G50" s="42"/>
      <c r="H50" s="42"/>
      <c r="I50" s="42"/>
    </row>
    <row r="51" spans="1:9" ht="14.5">
      <c r="A51" s="6">
        <v>45607.396064814813</v>
      </c>
      <c r="B51" s="45">
        <v>16</v>
      </c>
      <c r="C51" s="52">
        <v>45.56</v>
      </c>
      <c r="D51" s="46">
        <v>728.96</v>
      </c>
      <c r="E51" s="73" t="s">
        <v>17</v>
      </c>
      <c r="F51" s="42"/>
      <c r="G51" s="42"/>
      <c r="H51" s="42"/>
      <c r="I51" s="42"/>
    </row>
    <row r="52" spans="1:9" ht="14.5">
      <c r="A52" s="6">
        <v>45607.396898148145</v>
      </c>
      <c r="B52" s="45">
        <v>177</v>
      </c>
      <c r="C52" s="52">
        <v>45.57</v>
      </c>
      <c r="D52" s="46">
        <v>8065.89</v>
      </c>
      <c r="E52" s="73" t="s">
        <v>17</v>
      </c>
      <c r="F52" s="42"/>
      <c r="G52" s="42"/>
      <c r="H52" s="42"/>
      <c r="I52" s="42"/>
    </row>
    <row r="53" spans="1:9" ht="14.5">
      <c r="A53" s="6">
        <v>45607.396898148145</v>
      </c>
      <c r="B53" s="45">
        <v>73</v>
      </c>
      <c r="C53" s="52">
        <v>45.57</v>
      </c>
      <c r="D53" s="46">
        <v>3326.61</v>
      </c>
      <c r="E53" s="73" t="s">
        <v>28</v>
      </c>
      <c r="F53" s="42"/>
      <c r="G53" s="42"/>
      <c r="H53" s="42"/>
      <c r="I53" s="42"/>
    </row>
    <row r="54" spans="1:9" ht="14.5">
      <c r="A54" s="6">
        <v>45607.396898148145</v>
      </c>
      <c r="B54" s="45">
        <v>50</v>
      </c>
      <c r="C54" s="52">
        <v>45.57</v>
      </c>
      <c r="D54" s="46">
        <v>2278.5</v>
      </c>
      <c r="E54" s="73" t="s">
        <v>28</v>
      </c>
      <c r="F54" s="42"/>
      <c r="G54" s="42"/>
      <c r="H54" s="42"/>
      <c r="I54" s="42"/>
    </row>
    <row r="55" spans="1:9" ht="14.5">
      <c r="A55" s="6">
        <v>45607.397013888891</v>
      </c>
      <c r="B55" s="45">
        <v>78</v>
      </c>
      <c r="C55" s="52">
        <v>45.55</v>
      </c>
      <c r="D55" s="46">
        <v>3552.8999999999996</v>
      </c>
      <c r="E55" s="73" t="s">
        <v>28</v>
      </c>
      <c r="F55" s="42"/>
      <c r="G55" s="42"/>
      <c r="H55" s="42"/>
      <c r="I55" s="42"/>
    </row>
    <row r="56" spans="1:9" ht="14.5">
      <c r="A56" s="6">
        <v>45607.397013888891</v>
      </c>
      <c r="B56" s="45">
        <v>34</v>
      </c>
      <c r="C56" s="52">
        <v>45.55</v>
      </c>
      <c r="D56" s="46">
        <v>1548.6999999999998</v>
      </c>
      <c r="E56" s="73" t="s">
        <v>28</v>
      </c>
      <c r="F56" s="42"/>
      <c r="G56" s="42"/>
      <c r="H56" s="42"/>
      <c r="I56" s="42"/>
    </row>
    <row r="57" spans="1:9" ht="14.5">
      <c r="A57" s="6">
        <v>45607.397245370368</v>
      </c>
      <c r="B57" s="45">
        <v>35</v>
      </c>
      <c r="C57" s="52">
        <v>45.55</v>
      </c>
      <c r="D57" s="46">
        <v>1594.25</v>
      </c>
      <c r="E57" s="73" t="s">
        <v>17</v>
      </c>
      <c r="F57" s="42"/>
      <c r="G57" s="42"/>
      <c r="H57" s="42"/>
      <c r="I57" s="42"/>
    </row>
    <row r="58" spans="1:9" ht="14.5">
      <c r="A58" s="6">
        <v>45607.397245370368</v>
      </c>
      <c r="B58" s="45">
        <v>223</v>
      </c>
      <c r="C58" s="52">
        <v>45.55</v>
      </c>
      <c r="D58" s="46">
        <v>10157.65</v>
      </c>
      <c r="E58" s="73" t="s">
        <v>17</v>
      </c>
      <c r="F58" s="42"/>
      <c r="G58" s="42"/>
      <c r="H58" s="42"/>
      <c r="I58" s="42"/>
    </row>
    <row r="59" spans="1:9" ht="14.5">
      <c r="A59" s="6">
        <v>45607.3984837963</v>
      </c>
      <c r="B59" s="45">
        <v>12</v>
      </c>
      <c r="C59" s="52">
        <v>45.6</v>
      </c>
      <c r="D59" s="46">
        <v>547.20000000000005</v>
      </c>
      <c r="E59" s="73" t="s">
        <v>17</v>
      </c>
      <c r="F59" s="42"/>
      <c r="G59" s="42"/>
      <c r="H59" s="42"/>
      <c r="I59" s="42"/>
    </row>
    <row r="60" spans="1:9" ht="14.5">
      <c r="A60" s="6">
        <v>45607.3984837963</v>
      </c>
      <c r="B60" s="45">
        <v>12</v>
      </c>
      <c r="C60" s="52">
        <v>45.6</v>
      </c>
      <c r="D60" s="46">
        <v>547.20000000000005</v>
      </c>
      <c r="E60" s="73" t="s">
        <v>17</v>
      </c>
      <c r="F60" s="42"/>
      <c r="G60" s="42"/>
      <c r="H60" s="42"/>
      <c r="I60" s="42"/>
    </row>
    <row r="61" spans="1:9" ht="14.5">
      <c r="A61" s="6">
        <v>45607.3984837963</v>
      </c>
      <c r="B61" s="45">
        <v>242</v>
      </c>
      <c r="C61" s="52">
        <v>45.6</v>
      </c>
      <c r="D61" s="46">
        <v>11035.2</v>
      </c>
      <c r="E61" s="73" t="s">
        <v>17</v>
      </c>
      <c r="F61" s="42"/>
      <c r="G61" s="42"/>
      <c r="H61" s="42"/>
      <c r="I61" s="42"/>
    </row>
    <row r="62" spans="1:9" ht="14.5">
      <c r="A62" s="6">
        <v>45607.3987037037</v>
      </c>
      <c r="B62" s="45">
        <v>27</v>
      </c>
      <c r="C62" s="52">
        <v>45.59</v>
      </c>
      <c r="D62" s="46">
        <v>1230.93</v>
      </c>
      <c r="E62" s="73" t="s">
        <v>28</v>
      </c>
      <c r="F62" s="42"/>
      <c r="G62" s="42"/>
      <c r="H62" s="42"/>
      <c r="I62" s="42"/>
    </row>
    <row r="63" spans="1:9" ht="14.5">
      <c r="A63" s="6">
        <v>45607.3987037037</v>
      </c>
      <c r="B63" s="45">
        <v>86</v>
      </c>
      <c r="C63" s="52">
        <v>45.59</v>
      </c>
      <c r="D63" s="46">
        <v>3920.7400000000002</v>
      </c>
      <c r="E63" s="73" t="s">
        <v>28</v>
      </c>
      <c r="F63" s="42"/>
      <c r="G63" s="42"/>
      <c r="H63" s="42"/>
      <c r="I63" s="42"/>
    </row>
    <row r="64" spans="1:9" ht="14.5">
      <c r="A64" s="6">
        <v>45607.400023148148</v>
      </c>
      <c r="B64" s="45">
        <v>137</v>
      </c>
      <c r="C64" s="52">
        <v>45.63</v>
      </c>
      <c r="D64" s="46">
        <v>6251.31</v>
      </c>
      <c r="E64" s="73" t="s">
        <v>17</v>
      </c>
      <c r="F64" s="42"/>
      <c r="G64" s="42"/>
      <c r="H64" s="42"/>
      <c r="I64" s="42"/>
    </row>
    <row r="65" spans="1:9" ht="14.5">
      <c r="A65" s="6">
        <v>45607.400023148148</v>
      </c>
      <c r="B65" s="45">
        <v>55</v>
      </c>
      <c r="C65" s="52">
        <v>45.63</v>
      </c>
      <c r="D65" s="46">
        <v>2509.65</v>
      </c>
      <c r="E65" s="73" t="s">
        <v>17</v>
      </c>
      <c r="F65" s="42"/>
      <c r="G65" s="42"/>
      <c r="H65" s="42"/>
      <c r="I65" s="42"/>
    </row>
    <row r="66" spans="1:9" ht="14.5">
      <c r="A66" s="6">
        <v>45607.401423611111</v>
      </c>
      <c r="B66" s="45">
        <v>84</v>
      </c>
      <c r="C66" s="52">
        <v>45.67</v>
      </c>
      <c r="D66" s="46">
        <v>3836.28</v>
      </c>
      <c r="E66" s="73" t="s">
        <v>17</v>
      </c>
      <c r="F66" s="42"/>
      <c r="G66" s="42"/>
      <c r="H66" s="42"/>
      <c r="I66" s="42"/>
    </row>
    <row r="67" spans="1:9" ht="14.5">
      <c r="A67" s="6">
        <v>45607.401423611111</v>
      </c>
      <c r="B67" s="45">
        <v>122</v>
      </c>
      <c r="C67" s="52">
        <v>45.67</v>
      </c>
      <c r="D67" s="46">
        <v>5571.74</v>
      </c>
      <c r="E67" s="73" t="s">
        <v>17</v>
      </c>
      <c r="F67" s="42"/>
      <c r="G67" s="42"/>
      <c r="H67" s="42"/>
      <c r="I67" s="42"/>
    </row>
    <row r="68" spans="1:9" ht="14.5">
      <c r="A68" s="6">
        <v>45607.401423611111</v>
      </c>
      <c r="B68" s="45">
        <v>90</v>
      </c>
      <c r="C68" s="52">
        <v>45.67</v>
      </c>
      <c r="D68" s="46">
        <v>4110.3</v>
      </c>
      <c r="E68" s="73" t="s">
        <v>17</v>
      </c>
      <c r="F68" s="42"/>
      <c r="G68" s="42"/>
      <c r="H68" s="42"/>
      <c r="I68" s="42"/>
    </row>
    <row r="69" spans="1:9" ht="14.5">
      <c r="A69" s="6">
        <v>45607.401423611111</v>
      </c>
      <c r="B69" s="45">
        <v>132</v>
      </c>
      <c r="C69" s="52">
        <v>45.67</v>
      </c>
      <c r="D69" s="46">
        <v>6028.4400000000005</v>
      </c>
      <c r="E69" s="73" t="s">
        <v>28</v>
      </c>
      <c r="F69" s="42"/>
      <c r="G69" s="42"/>
      <c r="H69" s="42"/>
      <c r="I69" s="42"/>
    </row>
    <row r="70" spans="1:9" ht="14.5">
      <c r="A70" s="6">
        <v>45607.401805555557</v>
      </c>
      <c r="B70" s="45">
        <v>285</v>
      </c>
      <c r="C70" s="52">
        <v>45.63</v>
      </c>
      <c r="D70" s="46">
        <v>13004.550000000001</v>
      </c>
      <c r="E70" s="73" t="s">
        <v>17</v>
      </c>
      <c r="F70" s="42"/>
      <c r="G70" s="42"/>
      <c r="H70" s="42"/>
      <c r="I70" s="42"/>
    </row>
    <row r="71" spans="1:9" ht="14.5">
      <c r="A71" s="6">
        <v>45607.403877314813</v>
      </c>
      <c r="B71" s="45">
        <v>26</v>
      </c>
      <c r="C71" s="52">
        <v>45.59</v>
      </c>
      <c r="D71" s="46">
        <v>1185.3400000000001</v>
      </c>
      <c r="E71" s="73" t="s">
        <v>17</v>
      </c>
      <c r="F71" s="42"/>
      <c r="G71" s="42"/>
      <c r="H71" s="42"/>
      <c r="I71" s="42"/>
    </row>
    <row r="72" spans="1:9" ht="14.5">
      <c r="A72" s="6">
        <v>45607.403877314813</v>
      </c>
      <c r="B72" s="45">
        <v>240</v>
      </c>
      <c r="C72" s="52">
        <v>45.59</v>
      </c>
      <c r="D72" s="46">
        <v>10941.6</v>
      </c>
      <c r="E72" s="73" t="s">
        <v>17</v>
      </c>
      <c r="F72" s="42"/>
      <c r="G72" s="42"/>
      <c r="H72" s="42"/>
      <c r="I72" s="42"/>
    </row>
    <row r="73" spans="1:9" ht="14.5">
      <c r="A73" s="6">
        <v>45607.403877314813</v>
      </c>
      <c r="B73" s="45">
        <v>35</v>
      </c>
      <c r="C73" s="52">
        <v>45.59</v>
      </c>
      <c r="D73" s="46">
        <v>1595.65</v>
      </c>
      <c r="E73" s="73" t="s">
        <v>28</v>
      </c>
      <c r="F73" s="42"/>
      <c r="G73" s="42"/>
      <c r="H73" s="42"/>
      <c r="I73" s="42"/>
    </row>
    <row r="74" spans="1:9" ht="14.5">
      <c r="A74" s="6">
        <v>45607.403877314813</v>
      </c>
      <c r="B74" s="45">
        <v>94</v>
      </c>
      <c r="C74" s="52">
        <v>45.59</v>
      </c>
      <c r="D74" s="46">
        <v>4285.46</v>
      </c>
      <c r="E74" s="73" t="s">
        <v>28</v>
      </c>
      <c r="F74" s="42"/>
      <c r="G74" s="43"/>
      <c r="H74" s="43"/>
      <c r="I74" s="43"/>
    </row>
    <row r="75" spans="1:9" ht="14.5">
      <c r="A75" s="6">
        <v>45607.405868055554</v>
      </c>
      <c r="B75" s="45">
        <v>13</v>
      </c>
      <c r="C75" s="52">
        <v>45.55</v>
      </c>
      <c r="D75" s="46">
        <v>592.15</v>
      </c>
      <c r="E75" s="73" t="s">
        <v>17</v>
      </c>
      <c r="F75" s="42"/>
      <c r="G75" s="43"/>
      <c r="H75" s="43"/>
      <c r="I75" s="43"/>
    </row>
    <row r="76" spans="1:9" ht="14.5">
      <c r="A76" s="6">
        <v>45607.405868055554</v>
      </c>
      <c r="B76" s="45">
        <v>240</v>
      </c>
      <c r="C76" s="52">
        <v>45.55</v>
      </c>
      <c r="D76" s="46">
        <v>10932</v>
      </c>
      <c r="E76" s="73" t="s">
        <v>17</v>
      </c>
      <c r="F76" s="42"/>
      <c r="G76" s="43"/>
      <c r="H76" s="43"/>
      <c r="I76" s="43"/>
    </row>
    <row r="77" spans="1:9" ht="14.5">
      <c r="A77" s="6">
        <v>45607.406192129631</v>
      </c>
      <c r="B77" s="45">
        <v>42</v>
      </c>
      <c r="C77" s="52">
        <v>45.54</v>
      </c>
      <c r="D77" s="46">
        <v>1912.68</v>
      </c>
      <c r="E77" s="73" t="s">
        <v>17</v>
      </c>
      <c r="F77" s="42"/>
      <c r="G77" s="43"/>
      <c r="H77" s="43"/>
      <c r="I77" s="43"/>
    </row>
    <row r="78" spans="1:9" ht="14.5">
      <c r="A78" s="6">
        <v>45607.406192129631</v>
      </c>
      <c r="B78" s="45">
        <v>187</v>
      </c>
      <c r="C78" s="52">
        <v>45.54</v>
      </c>
      <c r="D78" s="46">
        <v>8515.98</v>
      </c>
      <c r="E78" s="73" t="s">
        <v>17</v>
      </c>
      <c r="F78" s="42"/>
      <c r="G78" s="43"/>
      <c r="H78" s="43"/>
      <c r="I78" s="43"/>
    </row>
    <row r="79" spans="1:9" ht="14.5">
      <c r="A79" s="6">
        <v>45607.406192129631</v>
      </c>
      <c r="B79" s="45">
        <v>130</v>
      </c>
      <c r="C79" s="52">
        <v>45.54</v>
      </c>
      <c r="D79" s="46">
        <v>5920.2</v>
      </c>
      <c r="E79" s="73" t="s">
        <v>28</v>
      </c>
      <c r="F79" s="42"/>
      <c r="G79" s="43"/>
      <c r="H79" s="43"/>
      <c r="I79" s="43"/>
    </row>
    <row r="80" spans="1:9" ht="14.5">
      <c r="A80" s="6">
        <v>45607.407893518517</v>
      </c>
      <c r="B80" s="45">
        <v>237</v>
      </c>
      <c r="C80" s="52">
        <v>45.53</v>
      </c>
      <c r="D80" s="46">
        <v>10790.61</v>
      </c>
      <c r="E80" s="73" t="s">
        <v>17</v>
      </c>
      <c r="F80" s="42"/>
      <c r="G80" s="43"/>
      <c r="H80" s="43"/>
      <c r="I80" s="43"/>
    </row>
    <row r="81" spans="1:9" ht="14.5">
      <c r="A81" s="6">
        <v>45607.407893518517</v>
      </c>
      <c r="B81" s="45">
        <v>121</v>
      </c>
      <c r="C81" s="52">
        <v>45.53</v>
      </c>
      <c r="D81" s="46">
        <v>5509.13</v>
      </c>
      <c r="E81" s="73" t="s">
        <v>28</v>
      </c>
      <c r="F81" s="42"/>
      <c r="G81" s="43"/>
      <c r="H81" s="43"/>
      <c r="I81" s="43"/>
    </row>
    <row r="82" spans="1:9" ht="14.5">
      <c r="A82" s="6">
        <v>45607.410624999997</v>
      </c>
      <c r="B82" s="45">
        <v>249</v>
      </c>
      <c r="C82" s="52">
        <v>45.53</v>
      </c>
      <c r="D82" s="46">
        <v>11336.970000000001</v>
      </c>
      <c r="E82" s="73" t="s">
        <v>17</v>
      </c>
      <c r="F82" s="42"/>
      <c r="G82" s="43"/>
      <c r="H82" s="43"/>
      <c r="I82" s="43"/>
    </row>
    <row r="83" spans="1:9" ht="14.5">
      <c r="A83" s="6">
        <v>45607.410624999997</v>
      </c>
      <c r="B83" s="45">
        <v>256</v>
      </c>
      <c r="C83" s="52">
        <v>45.53</v>
      </c>
      <c r="D83" s="46">
        <v>11655.68</v>
      </c>
      <c r="E83" s="73" t="s">
        <v>17</v>
      </c>
      <c r="F83" s="42"/>
      <c r="G83" s="43"/>
      <c r="H83" s="43"/>
      <c r="I83" s="43"/>
    </row>
    <row r="84" spans="1:9" ht="14.5">
      <c r="A84" s="6">
        <v>45607.410624999997</v>
      </c>
      <c r="B84" s="45">
        <v>125</v>
      </c>
      <c r="C84" s="52">
        <v>45.53</v>
      </c>
      <c r="D84" s="46">
        <v>5691.25</v>
      </c>
      <c r="E84" s="73" t="s">
        <v>28</v>
      </c>
      <c r="F84" s="42"/>
      <c r="G84" s="43"/>
      <c r="H84" s="43"/>
      <c r="I84" s="43"/>
    </row>
    <row r="85" spans="1:9" ht="14.5">
      <c r="A85" s="6">
        <v>45607.411747685182</v>
      </c>
      <c r="B85" s="45">
        <v>234</v>
      </c>
      <c r="C85" s="52">
        <v>45.52</v>
      </c>
      <c r="D85" s="46">
        <v>10651.68</v>
      </c>
      <c r="E85" s="73" t="s">
        <v>17</v>
      </c>
      <c r="F85" s="42"/>
      <c r="G85" s="43"/>
      <c r="H85" s="43"/>
      <c r="I85" s="43"/>
    </row>
    <row r="86" spans="1:9" ht="14.5">
      <c r="A86" s="6">
        <v>45607.413032407407</v>
      </c>
      <c r="B86" s="45">
        <v>4</v>
      </c>
      <c r="C86" s="52">
        <v>45.5</v>
      </c>
      <c r="D86" s="46">
        <v>182</v>
      </c>
      <c r="E86" s="73" t="s">
        <v>17</v>
      </c>
      <c r="F86" s="42"/>
      <c r="G86" s="43"/>
      <c r="H86" s="43"/>
      <c r="I86" s="43"/>
    </row>
    <row r="87" spans="1:9" ht="14.5">
      <c r="A87" s="6">
        <v>45607.413032407407</v>
      </c>
      <c r="B87" s="45">
        <v>263</v>
      </c>
      <c r="C87" s="52">
        <v>45.5</v>
      </c>
      <c r="D87" s="46">
        <v>11966.5</v>
      </c>
      <c r="E87" s="73" t="s">
        <v>17</v>
      </c>
      <c r="F87" s="42"/>
      <c r="G87" s="43"/>
      <c r="H87" s="43"/>
      <c r="I87" s="43"/>
    </row>
    <row r="88" spans="1:9" ht="14.5">
      <c r="A88" s="6">
        <v>45607.414907407408</v>
      </c>
      <c r="B88" s="45">
        <v>261</v>
      </c>
      <c r="C88" s="52">
        <v>45.51</v>
      </c>
      <c r="D88" s="46">
        <v>11878.109999999999</v>
      </c>
      <c r="E88" s="73" t="s">
        <v>17</v>
      </c>
      <c r="F88" s="42"/>
      <c r="G88" s="43"/>
      <c r="H88" s="43"/>
      <c r="I88" s="43"/>
    </row>
    <row r="89" spans="1:9" ht="14.5">
      <c r="A89" s="6">
        <v>45607.415000000001</v>
      </c>
      <c r="B89" s="45">
        <v>127</v>
      </c>
      <c r="C89" s="52">
        <v>45.5</v>
      </c>
      <c r="D89" s="46">
        <v>5778.5</v>
      </c>
      <c r="E89" s="73" t="s">
        <v>28</v>
      </c>
      <c r="F89" s="42"/>
      <c r="G89" s="43"/>
      <c r="H89" s="43"/>
      <c r="I89" s="43"/>
    </row>
    <row r="90" spans="1:9" ht="14.5">
      <c r="A90" s="6">
        <v>45607.415520833332</v>
      </c>
      <c r="B90" s="45">
        <v>62</v>
      </c>
      <c r="C90" s="52">
        <v>45.49</v>
      </c>
      <c r="D90" s="46">
        <v>2820.38</v>
      </c>
      <c r="E90" s="73" t="s">
        <v>28</v>
      </c>
      <c r="F90" s="42"/>
      <c r="G90" s="43"/>
      <c r="H90" s="43"/>
      <c r="I90" s="43"/>
    </row>
    <row r="91" spans="1:9" ht="14.5">
      <c r="A91" s="6">
        <v>45607.415520833332</v>
      </c>
      <c r="B91" s="45">
        <v>69</v>
      </c>
      <c r="C91" s="52">
        <v>45.49</v>
      </c>
      <c r="D91" s="46">
        <v>3138.81</v>
      </c>
      <c r="E91" s="73" t="s">
        <v>28</v>
      </c>
      <c r="F91" s="42"/>
      <c r="G91" s="43"/>
      <c r="H91" s="43"/>
      <c r="I91" s="43"/>
    </row>
    <row r="92" spans="1:9" ht="14.5">
      <c r="A92" s="6">
        <v>45607.416134259256</v>
      </c>
      <c r="B92" s="45">
        <v>272</v>
      </c>
      <c r="C92" s="52">
        <v>45.52</v>
      </c>
      <c r="D92" s="46">
        <v>12381.44</v>
      </c>
      <c r="E92" s="73" t="s">
        <v>17</v>
      </c>
      <c r="F92" s="42"/>
      <c r="G92" s="43"/>
      <c r="H92" s="43"/>
      <c r="I92" s="43"/>
    </row>
    <row r="93" spans="1:9" ht="14.5">
      <c r="A93" s="6">
        <v>45607.417372685188</v>
      </c>
      <c r="B93" s="45">
        <v>152</v>
      </c>
      <c r="C93" s="52">
        <v>45.5</v>
      </c>
      <c r="D93" s="46">
        <v>6916</v>
      </c>
      <c r="E93" s="73" t="s">
        <v>17</v>
      </c>
      <c r="F93" s="42"/>
      <c r="G93" s="43"/>
      <c r="H93" s="43"/>
      <c r="I93" s="43"/>
    </row>
    <row r="94" spans="1:9" ht="14.5">
      <c r="A94" s="6">
        <v>45607.417372685188</v>
      </c>
      <c r="B94" s="45">
        <v>130</v>
      </c>
      <c r="C94" s="52">
        <v>45.5</v>
      </c>
      <c r="D94" s="46">
        <v>5915</v>
      </c>
      <c r="E94" s="73" t="s">
        <v>17</v>
      </c>
      <c r="F94" s="42"/>
      <c r="G94" s="43"/>
      <c r="H94" s="43"/>
      <c r="I94" s="43"/>
    </row>
    <row r="95" spans="1:9" ht="14.5">
      <c r="A95" s="6">
        <v>45607.417372685188</v>
      </c>
      <c r="B95" s="45">
        <v>64</v>
      </c>
      <c r="C95" s="52">
        <v>45.5</v>
      </c>
      <c r="D95" s="46">
        <v>2912</v>
      </c>
      <c r="E95" s="73" t="s">
        <v>28</v>
      </c>
      <c r="F95" s="42"/>
      <c r="G95" s="43"/>
      <c r="H95" s="43"/>
      <c r="I95" s="43"/>
    </row>
    <row r="96" spans="1:9" ht="14.5">
      <c r="A96" s="6">
        <v>45607.417372685188</v>
      </c>
      <c r="B96" s="45">
        <v>64</v>
      </c>
      <c r="C96" s="52">
        <v>45.5</v>
      </c>
      <c r="D96" s="46">
        <v>2912</v>
      </c>
      <c r="E96" s="73" t="s">
        <v>28</v>
      </c>
      <c r="F96" s="42"/>
      <c r="G96" s="43"/>
      <c r="H96" s="43"/>
      <c r="I96" s="43"/>
    </row>
    <row r="97" spans="1:9" ht="14.5">
      <c r="A97" s="6">
        <v>45607.418668981481</v>
      </c>
      <c r="B97" s="45">
        <v>15</v>
      </c>
      <c r="C97" s="52">
        <v>45.47</v>
      </c>
      <c r="D97" s="46">
        <v>682.05</v>
      </c>
      <c r="E97" s="73" t="s">
        <v>28</v>
      </c>
      <c r="F97" s="42"/>
      <c r="G97" s="43"/>
      <c r="H97" s="43"/>
      <c r="I97" s="43"/>
    </row>
    <row r="98" spans="1:9" ht="14.5">
      <c r="A98" s="6">
        <v>45607.418668981481</v>
      </c>
      <c r="B98" s="45">
        <v>124</v>
      </c>
      <c r="C98" s="52">
        <v>45.47</v>
      </c>
      <c r="D98" s="46">
        <v>5638.28</v>
      </c>
      <c r="E98" s="73" t="s">
        <v>28</v>
      </c>
      <c r="F98" s="42"/>
      <c r="G98" s="43"/>
      <c r="H98" s="43"/>
      <c r="I98" s="43"/>
    </row>
    <row r="99" spans="1:9" ht="14.5">
      <c r="A99" s="6">
        <v>45607.421203703707</v>
      </c>
      <c r="B99" s="45">
        <v>121</v>
      </c>
      <c r="C99" s="52">
        <v>45.5</v>
      </c>
      <c r="D99" s="46">
        <v>5505.5</v>
      </c>
      <c r="E99" s="73" t="s">
        <v>17</v>
      </c>
      <c r="F99" s="42"/>
      <c r="G99" s="43"/>
      <c r="H99" s="43"/>
      <c r="I99" s="43"/>
    </row>
    <row r="100" spans="1:9" ht="14.5">
      <c r="A100" s="6">
        <v>45607.422812500001</v>
      </c>
      <c r="B100" s="45">
        <v>291</v>
      </c>
      <c r="C100" s="52">
        <v>45.52</v>
      </c>
      <c r="D100" s="46">
        <v>13246.320000000002</v>
      </c>
      <c r="E100" s="73" t="s">
        <v>17</v>
      </c>
      <c r="F100" s="42"/>
      <c r="G100" s="43"/>
      <c r="H100" s="43"/>
      <c r="I100" s="43"/>
    </row>
    <row r="101" spans="1:9" ht="14.5">
      <c r="A101" s="6">
        <v>45607.422812500001</v>
      </c>
      <c r="B101" s="45">
        <v>432</v>
      </c>
      <c r="C101" s="52">
        <v>45.52</v>
      </c>
      <c r="D101" s="46">
        <v>19664.640000000003</v>
      </c>
      <c r="E101" s="73" t="s">
        <v>17</v>
      </c>
      <c r="F101" s="42"/>
      <c r="G101" s="43"/>
      <c r="H101" s="43"/>
      <c r="I101" s="43"/>
    </row>
    <row r="102" spans="1:9" ht="14.5">
      <c r="A102" s="6">
        <v>45607.422812500001</v>
      </c>
      <c r="B102" s="45">
        <v>260</v>
      </c>
      <c r="C102" s="52">
        <v>45.52</v>
      </c>
      <c r="D102" s="46">
        <v>11835.2</v>
      </c>
      <c r="E102" s="73" t="s">
        <v>17</v>
      </c>
      <c r="F102" s="42"/>
      <c r="G102" s="43"/>
      <c r="H102" s="43"/>
      <c r="I102" s="43"/>
    </row>
    <row r="103" spans="1:9" ht="14.5">
      <c r="A103" s="6">
        <v>45607.422812500001</v>
      </c>
      <c r="B103" s="45">
        <v>270</v>
      </c>
      <c r="C103" s="52">
        <v>45.52</v>
      </c>
      <c r="D103" s="46">
        <v>12290.400000000001</v>
      </c>
      <c r="E103" s="73" t="s">
        <v>17</v>
      </c>
      <c r="F103" s="42"/>
      <c r="G103" s="43"/>
      <c r="H103" s="43"/>
      <c r="I103" s="43"/>
    </row>
    <row r="104" spans="1:9" ht="14.5">
      <c r="A104" s="6">
        <v>45607.422812500001</v>
      </c>
      <c r="B104" s="45">
        <v>221</v>
      </c>
      <c r="C104" s="52">
        <v>45.52</v>
      </c>
      <c r="D104" s="46">
        <v>10059.92</v>
      </c>
      <c r="E104" s="73" t="s">
        <v>17</v>
      </c>
      <c r="F104" s="42"/>
      <c r="G104" s="43"/>
      <c r="H104" s="43"/>
      <c r="I104" s="43"/>
    </row>
    <row r="105" spans="1:9" ht="14.5">
      <c r="A105" s="6">
        <v>45607.422812500001</v>
      </c>
      <c r="B105" s="45">
        <v>122</v>
      </c>
      <c r="C105" s="52">
        <v>45.52</v>
      </c>
      <c r="D105" s="46">
        <v>5553.4400000000005</v>
      </c>
      <c r="E105" s="73" t="s">
        <v>28</v>
      </c>
      <c r="F105" s="42"/>
      <c r="G105" s="43"/>
      <c r="H105" s="43"/>
      <c r="I105" s="43"/>
    </row>
    <row r="106" spans="1:9" ht="14.5">
      <c r="A106" s="6">
        <v>45607.42728009259</v>
      </c>
      <c r="B106" s="45">
        <v>37</v>
      </c>
      <c r="C106" s="52">
        <v>45.53</v>
      </c>
      <c r="D106" s="46">
        <v>1684.6100000000001</v>
      </c>
      <c r="E106" s="73" t="s">
        <v>28</v>
      </c>
      <c r="F106" s="42"/>
      <c r="G106" s="43"/>
      <c r="H106" s="43"/>
      <c r="I106" s="43"/>
    </row>
    <row r="107" spans="1:9" ht="14.5">
      <c r="A107" s="6">
        <v>45607.42728009259</v>
      </c>
      <c r="B107" s="45">
        <v>100</v>
      </c>
      <c r="C107" s="52">
        <v>45.53</v>
      </c>
      <c r="D107" s="46">
        <v>4553</v>
      </c>
      <c r="E107" s="73" t="s">
        <v>28</v>
      </c>
      <c r="F107" s="42"/>
      <c r="G107" s="43"/>
      <c r="H107" s="43"/>
      <c r="I107" s="43"/>
    </row>
    <row r="108" spans="1:9" ht="14.5">
      <c r="A108" s="6">
        <v>45607.428206018521</v>
      </c>
      <c r="B108" s="45">
        <v>254</v>
      </c>
      <c r="C108" s="52">
        <v>45.53</v>
      </c>
      <c r="D108" s="46">
        <v>11564.62</v>
      </c>
      <c r="E108" s="73" t="s">
        <v>17</v>
      </c>
      <c r="F108" s="42"/>
      <c r="G108" s="43"/>
      <c r="H108" s="43"/>
      <c r="I108" s="43"/>
    </row>
    <row r="109" spans="1:9" ht="14.5">
      <c r="A109" s="6">
        <v>45607.428206018521</v>
      </c>
      <c r="B109" s="45">
        <v>118</v>
      </c>
      <c r="C109" s="52">
        <v>45.53</v>
      </c>
      <c r="D109" s="46">
        <v>5372.54</v>
      </c>
      <c r="E109" s="73" t="s">
        <v>28</v>
      </c>
      <c r="F109" s="42"/>
      <c r="G109" s="43"/>
      <c r="H109" s="43"/>
      <c r="I109" s="43"/>
    </row>
    <row r="110" spans="1:9" ht="14.5">
      <c r="A110" s="6">
        <v>45607.42827546296</v>
      </c>
      <c r="B110" s="45">
        <v>251</v>
      </c>
      <c r="C110" s="52">
        <v>45.52</v>
      </c>
      <c r="D110" s="46">
        <v>11425.52</v>
      </c>
      <c r="E110" s="73" t="s">
        <v>17</v>
      </c>
      <c r="F110" s="42"/>
      <c r="G110" s="43"/>
      <c r="H110" s="43"/>
      <c r="I110" s="43"/>
    </row>
    <row r="111" spans="1:9" ht="14.5">
      <c r="A111" s="6">
        <v>45607.428298611114</v>
      </c>
      <c r="B111" s="45">
        <v>91</v>
      </c>
      <c r="C111" s="52">
        <v>45.51</v>
      </c>
      <c r="D111" s="46">
        <v>4141.41</v>
      </c>
      <c r="E111" s="73" t="s">
        <v>28</v>
      </c>
      <c r="F111" s="42"/>
      <c r="G111" s="43"/>
      <c r="H111" s="43"/>
      <c r="I111" s="43"/>
    </row>
    <row r="112" spans="1:9" ht="14.5">
      <c r="A112" s="6">
        <v>45607.430150462962</v>
      </c>
      <c r="B112" s="45">
        <v>124</v>
      </c>
      <c r="C112" s="52">
        <v>45.53</v>
      </c>
      <c r="D112" s="46">
        <v>5645.72</v>
      </c>
      <c r="E112" s="73" t="s">
        <v>28</v>
      </c>
      <c r="F112" s="42"/>
      <c r="G112" s="43"/>
      <c r="H112" s="43"/>
      <c r="I112" s="43"/>
    </row>
    <row r="113" spans="1:9" ht="14.5">
      <c r="A113" s="6">
        <v>45607.431493055556</v>
      </c>
      <c r="B113" s="45">
        <v>102</v>
      </c>
      <c r="C113" s="52">
        <v>45.52</v>
      </c>
      <c r="D113" s="46">
        <v>4643.04</v>
      </c>
      <c r="E113" s="73" t="s">
        <v>17</v>
      </c>
      <c r="F113" s="42"/>
      <c r="G113" s="43"/>
      <c r="H113" s="43"/>
      <c r="I113" s="43"/>
    </row>
    <row r="114" spans="1:9" ht="14.5">
      <c r="A114" s="6">
        <v>45607.431493055556</v>
      </c>
      <c r="B114" s="45">
        <v>67</v>
      </c>
      <c r="C114" s="52">
        <v>45.52</v>
      </c>
      <c r="D114" s="46">
        <v>3049.84</v>
      </c>
      <c r="E114" s="73" t="s">
        <v>17</v>
      </c>
      <c r="F114" s="42"/>
      <c r="G114" s="43"/>
      <c r="H114" s="43"/>
      <c r="I114" s="43"/>
    </row>
    <row r="115" spans="1:9" ht="14.5">
      <c r="A115" s="6">
        <v>45607.431493055556</v>
      </c>
      <c r="B115" s="45">
        <v>90</v>
      </c>
      <c r="C115" s="52">
        <v>45.52</v>
      </c>
      <c r="D115" s="46">
        <v>4096.8</v>
      </c>
      <c r="E115" s="73" t="s">
        <v>17</v>
      </c>
      <c r="F115" s="42"/>
      <c r="G115" s="43"/>
      <c r="H115" s="43"/>
      <c r="I115" s="43"/>
    </row>
    <row r="116" spans="1:9" ht="14.5">
      <c r="A116" s="6">
        <v>45607.431493055556</v>
      </c>
      <c r="B116" s="45">
        <v>157</v>
      </c>
      <c r="C116" s="52">
        <v>45.52</v>
      </c>
      <c r="D116" s="46">
        <v>7146.64</v>
      </c>
      <c r="E116" s="73" t="s">
        <v>17</v>
      </c>
      <c r="F116" s="42"/>
      <c r="G116" s="43"/>
      <c r="H116" s="43"/>
      <c r="I116" s="43"/>
    </row>
    <row r="117" spans="1:9" ht="14.5">
      <c r="A117" s="6">
        <v>45607.432060185187</v>
      </c>
      <c r="B117" s="45">
        <v>203</v>
      </c>
      <c r="C117" s="52">
        <v>45.5</v>
      </c>
      <c r="D117" s="46">
        <v>9236.5</v>
      </c>
      <c r="E117" s="73" t="s">
        <v>17</v>
      </c>
      <c r="F117" s="42"/>
      <c r="G117" s="43"/>
      <c r="H117" s="43"/>
      <c r="I117" s="43"/>
    </row>
    <row r="118" spans="1:9" ht="14.5">
      <c r="A118" s="6">
        <v>45607.432060185187</v>
      </c>
      <c r="B118" s="45">
        <v>25</v>
      </c>
      <c r="C118" s="52">
        <v>45.5</v>
      </c>
      <c r="D118" s="46">
        <v>1137.5</v>
      </c>
      <c r="E118" s="73" t="s">
        <v>17</v>
      </c>
      <c r="F118" s="42"/>
      <c r="G118" s="43"/>
      <c r="H118" s="43"/>
      <c r="I118" s="43"/>
    </row>
    <row r="119" spans="1:9" ht="14.5">
      <c r="A119" s="6">
        <v>45607.432488425926</v>
      </c>
      <c r="B119" s="45">
        <v>258</v>
      </c>
      <c r="C119" s="52">
        <v>45.47</v>
      </c>
      <c r="D119" s="46">
        <v>11731.26</v>
      </c>
      <c r="E119" s="73" t="s">
        <v>17</v>
      </c>
      <c r="F119" s="42"/>
      <c r="G119" s="43"/>
      <c r="H119" s="43"/>
      <c r="I119" s="43"/>
    </row>
    <row r="120" spans="1:9" ht="14.5">
      <c r="A120" s="6">
        <v>45607.432488425926</v>
      </c>
      <c r="B120" s="45">
        <v>242</v>
      </c>
      <c r="C120" s="52">
        <v>45.48</v>
      </c>
      <c r="D120" s="46">
        <v>11006.16</v>
      </c>
      <c r="E120" s="73" t="s">
        <v>17</v>
      </c>
      <c r="F120" s="42"/>
      <c r="G120" s="43"/>
      <c r="H120" s="43"/>
      <c r="I120" s="43"/>
    </row>
    <row r="121" spans="1:9" ht="14.5">
      <c r="A121" s="6">
        <v>45607.432488425926</v>
      </c>
      <c r="B121" s="45">
        <v>127</v>
      </c>
      <c r="C121" s="52">
        <v>45.47</v>
      </c>
      <c r="D121" s="46">
        <v>5774.69</v>
      </c>
      <c r="E121" s="73" t="s">
        <v>28</v>
      </c>
      <c r="F121" s="42"/>
      <c r="G121" s="43"/>
      <c r="H121" s="43"/>
      <c r="I121" s="43"/>
    </row>
    <row r="122" spans="1:9" ht="14.5">
      <c r="A122" s="6">
        <v>45607.434803240743</v>
      </c>
      <c r="B122" s="45">
        <v>112</v>
      </c>
      <c r="C122" s="52">
        <v>45.39</v>
      </c>
      <c r="D122" s="46">
        <v>5083.68</v>
      </c>
      <c r="E122" s="73" t="s">
        <v>28</v>
      </c>
      <c r="F122" s="42"/>
      <c r="G122" s="43"/>
      <c r="H122" s="43"/>
      <c r="I122" s="43"/>
    </row>
    <row r="123" spans="1:9" ht="14.5">
      <c r="A123" s="6">
        <v>45607.437291666669</v>
      </c>
      <c r="B123" s="45">
        <v>120</v>
      </c>
      <c r="C123" s="52">
        <v>45.37</v>
      </c>
      <c r="D123" s="46">
        <v>5444.4</v>
      </c>
      <c r="E123" s="73" t="s">
        <v>28</v>
      </c>
      <c r="F123" s="42"/>
      <c r="G123" s="43"/>
      <c r="H123" s="43"/>
      <c r="I123" s="43"/>
    </row>
    <row r="124" spans="1:9" ht="14.5">
      <c r="A124" s="6">
        <v>45607.438460648147</v>
      </c>
      <c r="B124" s="45">
        <v>172</v>
      </c>
      <c r="C124" s="52">
        <v>45.39</v>
      </c>
      <c r="D124" s="46">
        <v>7807.08</v>
      </c>
      <c r="E124" s="73" t="s">
        <v>17</v>
      </c>
      <c r="F124" s="42"/>
      <c r="G124" s="43"/>
      <c r="H124" s="43"/>
      <c r="I124" s="43"/>
    </row>
    <row r="125" spans="1:9" ht="14.5">
      <c r="A125" s="6">
        <v>45607.439884259256</v>
      </c>
      <c r="B125" s="45">
        <v>228</v>
      </c>
      <c r="C125" s="52">
        <v>45.41</v>
      </c>
      <c r="D125" s="46">
        <v>10353.48</v>
      </c>
      <c r="E125" s="73" t="s">
        <v>17</v>
      </c>
      <c r="F125" s="42"/>
      <c r="G125" s="43"/>
      <c r="H125" s="43"/>
      <c r="I125" s="43"/>
    </row>
    <row r="126" spans="1:9" ht="14.5">
      <c r="A126" s="6">
        <v>45607.439884259256</v>
      </c>
      <c r="B126" s="45">
        <v>59</v>
      </c>
      <c r="C126" s="52">
        <v>45.41</v>
      </c>
      <c r="D126" s="46">
        <v>2679.1899999999996</v>
      </c>
      <c r="E126" s="73" t="s">
        <v>17</v>
      </c>
      <c r="F126" s="42"/>
      <c r="G126" s="43"/>
      <c r="H126" s="43"/>
      <c r="I126" s="43"/>
    </row>
    <row r="127" spans="1:9" ht="14.5">
      <c r="A127" s="6">
        <v>45607.439884259256</v>
      </c>
      <c r="B127" s="45">
        <v>179</v>
      </c>
      <c r="C127" s="52">
        <v>45.41</v>
      </c>
      <c r="D127" s="46">
        <v>8128.3899999999994</v>
      </c>
      <c r="E127" s="73" t="s">
        <v>17</v>
      </c>
      <c r="F127" s="42"/>
      <c r="G127" s="43"/>
      <c r="H127" s="43"/>
      <c r="I127" s="43"/>
    </row>
    <row r="128" spans="1:9" ht="14.5">
      <c r="A128" s="6">
        <v>45607.439884259256</v>
      </c>
      <c r="B128" s="45">
        <v>70</v>
      </c>
      <c r="C128" s="52">
        <v>45.41</v>
      </c>
      <c r="D128" s="46">
        <v>3178.7</v>
      </c>
      <c r="E128" s="73" t="s">
        <v>28</v>
      </c>
      <c r="F128" s="42"/>
      <c r="G128" s="43"/>
      <c r="H128" s="43"/>
      <c r="I128" s="43"/>
    </row>
    <row r="129" spans="1:9" ht="14.5">
      <c r="A129" s="6">
        <v>45607.439884259256</v>
      </c>
      <c r="B129" s="45">
        <v>42</v>
      </c>
      <c r="C129" s="52">
        <v>45.41</v>
      </c>
      <c r="D129" s="46">
        <v>1907.2199999999998</v>
      </c>
      <c r="E129" s="73" t="s">
        <v>28</v>
      </c>
      <c r="F129" s="42"/>
      <c r="G129" s="43"/>
      <c r="H129" s="43"/>
      <c r="I129" s="43"/>
    </row>
    <row r="130" spans="1:9" ht="14.5">
      <c r="A130" s="6">
        <v>45607.44121527778</v>
      </c>
      <c r="B130" s="45">
        <v>124</v>
      </c>
      <c r="C130" s="52">
        <v>45.4</v>
      </c>
      <c r="D130" s="46">
        <v>5629.5999999999995</v>
      </c>
      <c r="E130" s="73" t="s">
        <v>28</v>
      </c>
      <c r="F130" s="42"/>
      <c r="G130" s="43"/>
      <c r="H130" s="43"/>
      <c r="I130" s="43"/>
    </row>
    <row r="131" spans="1:9" ht="14.5">
      <c r="A131" s="6">
        <v>45607.44121527778</v>
      </c>
      <c r="B131" s="45">
        <v>3</v>
      </c>
      <c r="C131" s="52">
        <v>45.4</v>
      </c>
      <c r="D131" s="46">
        <v>136.19999999999999</v>
      </c>
      <c r="E131" s="73" t="s">
        <v>28</v>
      </c>
      <c r="F131" s="42"/>
      <c r="G131" s="43"/>
      <c r="H131" s="43"/>
      <c r="I131" s="43"/>
    </row>
    <row r="132" spans="1:9" ht="14.5">
      <c r="A132" s="6">
        <v>45607.443935185183</v>
      </c>
      <c r="B132" s="45">
        <v>128</v>
      </c>
      <c r="C132" s="52">
        <v>45.45</v>
      </c>
      <c r="D132" s="46">
        <v>5817.6</v>
      </c>
      <c r="E132" s="73" t="s">
        <v>17</v>
      </c>
      <c r="F132" s="42"/>
      <c r="G132" s="43"/>
      <c r="H132" s="43"/>
      <c r="I132" s="43"/>
    </row>
    <row r="133" spans="1:9" ht="14.5">
      <c r="A133" s="6">
        <v>45607.444467592592</v>
      </c>
      <c r="B133" s="45">
        <v>42</v>
      </c>
      <c r="C133" s="52">
        <v>45.44</v>
      </c>
      <c r="D133" s="46">
        <v>1908.48</v>
      </c>
      <c r="E133" s="73" t="s">
        <v>17</v>
      </c>
      <c r="F133" s="42"/>
      <c r="G133" s="43"/>
      <c r="H133" s="43"/>
      <c r="I133" s="43"/>
    </row>
    <row r="134" spans="1:9" ht="14.5">
      <c r="A134" s="6">
        <v>45607.444467592592</v>
      </c>
      <c r="B134" s="45">
        <v>91</v>
      </c>
      <c r="C134" s="52">
        <v>45.44</v>
      </c>
      <c r="D134" s="46">
        <v>4135.04</v>
      </c>
      <c r="E134" s="73" t="s">
        <v>17</v>
      </c>
      <c r="F134" s="42"/>
      <c r="G134" s="43"/>
      <c r="H134" s="43"/>
      <c r="I134" s="43"/>
    </row>
    <row r="135" spans="1:9" ht="14.5">
      <c r="A135" s="6">
        <v>45607.444467592592</v>
      </c>
      <c r="B135" s="45">
        <v>140</v>
      </c>
      <c r="C135" s="52">
        <v>45.44</v>
      </c>
      <c r="D135" s="46">
        <v>6361.5999999999995</v>
      </c>
      <c r="E135" s="73" t="s">
        <v>17</v>
      </c>
      <c r="F135" s="42"/>
      <c r="G135" s="43"/>
      <c r="H135" s="43"/>
      <c r="I135" s="43"/>
    </row>
    <row r="136" spans="1:9" ht="14.5">
      <c r="A136" s="6">
        <v>45607.444467592592</v>
      </c>
      <c r="B136" s="45">
        <v>156</v>
      </c>
      <c r="C136" s="52">
        <v>45.44</v>
      </c>
      <c r="D136" s="46">
        <v>7088.6399999999994</v>
      </c>
      <c r="E136" s="73" t="s">
        <v>17</v>
      </c>
      <c r="F136" s="42"/>
      <c r="G136" s="43"/>
      <c r="H136" s="43"/>
      <c r="I136" s="43"/>
    </row>
    <row r="137" spans="1:9" ht="14.5">
      <c r="A137" s="6">
        <v>45607.444467592592</v>
      </c>
      <c r="B137" s="45">
        <v>75</v>
      </c>
      <c r="C137" s="52">
        <v>45.44</v>
      </c>
      <c r="D137" s="46">
        <v>3408</v>
      </c>
      <c r="E137" s="73" t="s">
        <v>17</v>
      </c>
      <c r="F137" s="42"/>
      <c r="G137" s="43"/>
      <c r="H137" s="43"/>
      <c r="I137" s="43"/>
    </row>
    <row r="138" spans="1:9" ht="14.5">
      <c r="A138" s="6">
        <v>45607.444467592592</v>
      </c>
      <c r="B138" s="45">
        <v>113</v>
      </c>
      <c r="C138" s="52">
        <v>45.44</v>
      </c>
      <c r="D138" s="46">
        <v>5134.7199999999993</v>
      </c>
      <c r="E138" s="73" t="s">
        <v>28</v>
      </c>
      <c r="F138" s="42"/>
      <c r="G138" s="43"/>
      <c r="H138" s="43"/>
      <c r="I138" s="43"/>
    </row>
    <row r="139" spans="1:9" ht="14.5">
      <c r="A139" s="6">
        <v>45607.444467592592</v>
      </c>
      <c r="B139" s="45">
        <v>18</v>
      </c>
      <c r="C139" s="52">
        <v>45.44</v>
      </c>
      <c r="D139" s="46">
        <v>817.92</v>
      </c>
      <c r="E139" s="73" t="s">
        <v>28</v>
      </c>
      <c r="F139" s="42"/>
      <c r="G139" s="43"/>
      <c r="H139" s="43"/>
      <c r="I139" s="43"/>
    </row>
    <row r="140" spans="1:9" ht="14.5">
      <c r="A140" s="6">
        <v>45607.445231481484</v>
      </c>
      <c r="B140" s="45">
        <v>161</v>
      </c>
      <c r="C140" s="52">
        <v>45.46</v>
      </c>
      <c r="D140" s="46">
        <v>7319.06</v>
      </c>
      <c r="E140" s="73" t="s">
        <v>17</v>
      </c>
      <c r="F140" s="42"/>
      <c r="G140" s="43"/>
      <c r="H140" s="43"/>
      <c r="I140" s="43"/>
    </row>
    <row r="141" spans="1:9" ht="14.5">
      <c r="A141" s="6">
        <v>45607.445231481484</v>
      </c>
      <c r="B141" s="45">
        <v>46</v>
      </c>
      <c r="C141" s="52">
        <v>45.46</v>
      </c>
      <c r="D141" s="46">
        <v>2091.16</v>
      </c>
      <c r="E141" s="73" t="s">
        <v>17</v>
      </c>
      <c r="F141" s="42"/>
      <c r="G141" s="43"/>
      <c r="H141" s="43"/>
      <c r="I141" s="43"/>
    </row>
    <row r="142" spans="1:9" ht="14.5">
      <c r="A142" s="6">
        <v>45607.446851851855</v>
      </c>
      <c r="B142" s="45">
        <v>194</v>
      </c>
      <c r="C142" s="52">
        <v>45.45</v>
      </c>
      <c r="D142" s="46">
        <v>8817.3000000000011</v>
      </c>
      <c r="E142" s="73" t="s">
        <v>17</v>
      </c>
      <c r="F142" s="42"/>
      <c r="G142" s="43"/>
      <c r="H142" s="43"/>
      <c r="I142" s="43"/>
    </row>
    <row r="143" spans="1:9" ht="14.5">
      <c r="A143" s="6">
        <v>45607.446863425925</v>
      </c>
      <c r="B143" s="45">
        <v>125</v>
      </c>
      <c r="C143" s="52">
        <v>45.45</v>
      </c>
      <c r="D143" s="46">
        <v>5681.25</v>
      </c>
      <c r="E143" s="73" t="s">
        <v>28</v>
      </c>
      <c r="F143" s="42"/>
      <c r="G143" s="43"/>
      <c r="H143" s="43"/>
      <c r="I143" s="43"/>
    </row>
    <row r="144" spans="1:9" ht="14.5">
      <c r="A144" s="6">
        <v>45607.446886574071</v>
      </c>
      <c r="B144" s="45">
        <v>203</v>
      </c>
      <c r="C144" s="52">
        <v>45.43</v>
      </c>
      <c r="D144" s="46">
        <v>9222.2899999999991</v>
      </c>
      <c r="E144" s="73" t="s">
        <v>17</v>
      </c>
      <c r="F144" s="42"/>
      <c r="G144" s="43"/>
      <c r="H144" s="43"/>
      <c r="I144" s="43"/>
    </row>
    <row r="145" spans="1:9" ht="14.5">
      <c r="A145" s="6">
        <v>45607.449687499997</v>
      </c>
      <c r="B145" s="45">
        <v>111</v>
      </c>
      <c r="C145" s="52">
        <v>45.48</v>
      </c>
      <c r="D145" s="46">
        <v>5048.28</v>
      </c>
      <c r="E145" s="73" t="s">
        <v>17</v>
      </c>
      <c r="F145" s="42"/>
      <c r="G145" s="43"/>
      <c r="H145" s="43"/>
      <c r="I145" s="43"/>
    </row>
    <row r="146" spans="1:9" ht="14.5">
      <c r="A146" s="6">
        <v>45607.449687499997</v>
      </c>
      <c r="B146" s="45">
        <v>134</v>
      </c>
      <c r="C146" s="52">
        <v>45.48</v>
      </c>
      <c r="D146" s="46">
        <v>6094.32</v>
      </c>
      <c r="E146" s="73" t="s">
        <v>17</v>
      </c>
      <c r="F146" s="42"/>
      <c r="G146" s="43"/>
      <c r="H146" s="43"/>
      <c r="I146" s="43"/>
    </row>
    <row r="147" spans="1:9" ht="14.5">
      <c r="A147" s="6">
        <v>45607.449687499997</v>
      </c>
      <c r="B147" s="45">
        <v>126</v>
      </c>
      <c r="C147" s="52">
        <v>45.48</v>
      </c>
      <c r="D147" s="46">
        <v>5730.48</v>
      </c>
      <c r="E147" s="73" t="s">
        <v>28</v>
      </c>
      <c r="F147" s="42"/>
      <c r="G147" s="43"/>
      <c r="H147" s="43"/>
      <c r="I147" s="43"/>
    </row>
    <row r="148" spans="1:9" ht="14.5">
      <c r="A148" s="6">
        <v>45607.452106481483</v>
      </c>
      <c r="B148" s="45">
        <v>60</v>
      </c>
      <c r="C148" s="52">
        <v>45.46</v>
      </c>
      <c r="D148" s="46">
        <v>2727.6</v>
      </c>
      <c r="E148" s="73" t="s">
        <v>17</v>
      </c>
      <c r="F148" s="42"/>
      <c r="G148" s="43"/>
      <c r="H148" s="43"/>
      <c r="I148" s="43"/>
    </row>
    <row r="149" spans="1:9" ht="14.5">
      <c r="A149" s="6">
        <v>45607.452106481483</v>
      </c>
      <c r="B149" s="45">
        <v>62</v>
      </c>
      <c r="C149" s="52">
        <v>45.46</v>
      </c>
      <c r="D149" s="46">
        <v>2818.52</v>
      </c>
      <c r="E149" s="73" t="s">
        <v>17</v>
      </c>
      <c r="F149" s="42"/>
      <c r="G149" s="43"/>
      <c r="H149" s="43"/>
      <c r="I149" s="43"/>
    </row>
    <row r="150" spans="1:9" ht="14.5">
      <c r="A150" s="6">
        <v>45607.452106481483</v>
      </c>
      <c r="B150" s="45">
        <v>8</v>
      </c>
      <c r="C150" s="52">
        <v>45.46</v>
      </c>
      <c r="D150" s="46">
        <v>363.68</v>
      </c>
      <c r="E150" s="73" t="s">
        <v>17</v>
      </c>
      <c r="F150" s="42"/>
      <c r="G150" s="43"/>
      <c r="H150" s="43"/>
      <c r="I150" s="43"/>
    </row>
    <row r="151" spans="1:9" ht="14.5">
      <c r="A151" s="6">
        <v>45607.452106481483</v>
      </c>
      <c r="B151" s="45">
        <v>237</v>
      </c>
      <c r="C151" s="52">
        <v>45.46</v>
      </c>
      <c r="D151" s="46">
        <v>10774.02</v>
      </c>
      <c r="E151" s="73" t="s">
        <v>17</v>
      </c>
      <c r="F151" s="42"/>
      <c r="G151" s="43"/>
      <c r="H151" s="43"/>
      <c r="I151" s="43"/>
    </row>
    <row r="152" spans="1:9" ht="14.5">
      <c r="A152" s="6">
        <v>45607.452233796299</v>
      </c>
      <c r="B152" s="45">
        <v>125</v>
      </c>
      <c r="C152" s="52">
        <v>45.45</v>
      </c>
      <c r="D152" s="46">
        <v>5681.25</v>
      </c>
      <c r="E152" s="73" t="s">
        <v>28</v>
      </c>
      <c r="F152" s="42"/>
      <c r="G152" s="43"/>
      <c r="H152" s="43"/>
      <c r="I152" s="43"/>
    </row>
    <row r="153" spans="1:9" ht="14.5">
      <c r="A153" s="6">
        <v>45607.453148148146</v>
      </c>
      <c r="B153" s="45">
        <v>312</v>
      </c>
      <c r="C153" s="52">
        <v>45.43</v>
      </c>
      <c r="D153" s="46">
        <v>14174.16</v>
      </c>
      <c r="E153" s="73" t="s">
        <v>17</v>
      </c>
      <c r="F153" s="42"/>
      <c r="G153" s="43"/>
      <c r="H153" s="43"/>
      <c r="I153" s="43"/>
    </row>
    <row r="154" spans="1:9" ht="14.5">
      <c r="A154" s="6">
        <v>45607.453148148146</v>
      </c>
      <c r="B154" s="45">
        <v>64</v>
      </c>
      <c r="C154" s="52">
        <v>45.43</v>
      </c>
      <c r="D154" s="46">
        <v>2907.52</v>
      </c>
      <c r="E154" s="73" t="s">
        <v>17</v>
      </c>
      <c r="F154" s="42"/>
      <c r="G154" s="43"/>
      <c r="H154" s="43"/>
      <c r="I154" s="43"/>
    </row>
    <row r="155" spans="1:9" ht="14.5">
      <c r="A155" s="6">
        <v>45607.454293981478</v>
      </c>
      <c r="B155" s="45">
        <v>128</v>
      </c>
      <c r="C155" s="52">
        <v>45.43</v>
      </c>
      <c r="D155" s="46">
        <v>5815.04</v>
      </c>
      <c r="E155" s="73" t="s">
        <v>28</v>
      </c>
      <c r="F155" s="42"/>
      <c r="G155" s="43"/>
      <c r="H155" s="43"/>
      <c r="I155" s="43"/>
    </row>
    <row r="156" spans="1:9" ht="14.5">
      <c r="A156" s="6">
        <v>45607.455451388887</v>
      </c>
      <c r="B156" s="45">
        <v>183</v>
      </c>
      <c r="C156" s="52">
        <v>45.44</v>
      </c>
      <c r="D156" s="46">
        <v>8315.52</v>
      </c>
      <c r="E156" s="73" t="s">
        <v>17</v>
      </c>
      <c r="F156" s="42"/>
      <c r="G156" s="43"/>
      <c r="H156" s="43"/>
      <c r="I156" s="43"/>
    </row>
    <row r="157" spans="1:9" ht="14.5">
      <c r="A157" s="6">
        <v>45607.455451388887</v>
      </c>
      <c r="B157" s="45">
        <v>59</v>
      </c>
      <c r="C157" s="52">
        <v>45.44</v>
      </c>
      <c r="D157" s="46">
        <v>2680.96</v>
      </c>
      <c r="E157" s="73" t="s">
        <v>17</v>
      </c>
      <c r="F157" s="42"/>
      <c r="G157" s="43"/>
      <c r="H157" s="43"/>
      <c r="I157" s="43"/>
    </row>
    <row r="158" spans="1:9" ht="14.5">
      <c r="A158" s="6">
        <v>45607.456122685187</v>
      </c>
      <c r="B158" s="45">
        <v>221</v>
      </c>
      <c r="C158" s="52">
        <v>45.44</v>
      </c>
      <c r="D158" s="46">
        <v>10042.24</v>
      </c>
      <c r="E158" s="73" t="s">
        <v>17</v>
      </c>
      <c r="F158" s="42"/>
      <c r="G158" s="43"/>
      <c r="H158" s="43"/>
      <c r="I158" s="43"/>
    </row>
    <row r="159" spans="1:9" ht="14.5">
      <c r="A159" s="6">
        <v>45607.456284722219</v>
      </c>
      <c r="B159" s="45">
        <v>84</v>
      </c>
      <c r="C159" s="52">
        <v>45.44</v>
      </c>
      <c r="D159" s="46">
        <v>3816.96</v>
      </c>
      <c r="E159" s="73" t="s">
        <v>28</v>
      </c>
      <c r="F159" s="42"/>
      <c r="G159" s="43"/>
      <c r="H159" s="43"/>
      <c r="I159" s="43"/>
    </row>
    <row r="160" spans="1:9" ht="14.5">
      <c r="A160" s="6">
        <v>45607.456284722219</v>
      </c>
      <c r="B160" s="45">
        <v>53</v>
      </c>
      <c r="C160" s="52">
        <v>45.44</v>
      </c>
      <c r="D160" s="46">
        <v>2408.3199999999997</v>
      </c>
      <c r="E160" s="73" t="s">
        <v>28</v>
      </c>
      <c r="F160" s="42"/>
      <c r="G160" s="43"/>
      <c r="H160" s="43"/>
      <c r="I160" s="43"/>
    </row>
    <row r="161" spans="1:9" ht="14.5">
      <c r="A161" s="6">
        <v>45607.460069444445</v>
      </c>
      <c r="B161" s="45">
        <v>82</v>
      </c>
      <c r="C161" s="52">
        <v>45.47</v>
      </c>
      <c r="D161" s="46">
        <v>3728.54</v>
      </c>
      <c r="E161" s="73" t="s">
        <v>17</v>
      </c>
      <c r="F161" s="42"/>
      <c r="G161" s="43"/>
      <c r="H161" s="43"/>
      <c r="I161" s="43"/>
    </row>
    <row r="162" spans="1:9" ht="14.5">
      <c r="A162" s="6">
        <v>45607.460069444445</v>
      </c>
      <c r="B162" s="45">
        <v>26</v>
      </c>
      <c r="C162" s="52">
        <v>45.47</v>
      </c>
      <c r="D162" s="46">
        <v>1182.22</v>
      </c>
      <c r="E162" s="73" t="s">
        <v>17</v>
      </c>
      <c r="F162" s="42"/>
      <c r="G162" s="43"/>
      <c r="H162" s="43"/>
      <c r="I162" s="43"/>
    </row>
    <row r="163" spans="1:9" ht="14.5">
      <c r="A163" s="6">
        <v>45607.460069444445</v>
      </c>
      <c r="B163" s="45">
        <v>124</v>
      </c>
      <c r="C163" s="52">
        <v>45.47</v>
      </c>
      <c r="D163" s="46">
        <v>5638.28</v>
      </c>
      <c r="E163" s="73" t="s">
        <v>17</v>
      </c>
      <c r="F163" s="42"/>
      <c r="G163" s="43"/>
      <c r="H163" s="43"/>
      <c r="I163" s="43"/>
    </row>
    <row r="164" spans="1:9" ht="14.5">
      <c r="A164" s="6">
        <v>45607.460069444445</v>
      </c>
      <c r="B164" s="45">
        <v>150</v>
      </c>
      <c r="C164" s="52">
        <v>45.47</v>
      </c>
      <c r="D164" s="46">
        <v>6820.5</v>
      </c>
      <c r="E164" s="73" t="s">
        <v>17</v>
      </c>
      <c r="F164" s="42"/>
      <c r="G164" s="43"/>
      <c r="H164" s="43"/>
      <c r="I164" s="43"/>
    </row>
    <row r="165" spans="1:9" ht="14.5">
      <c r="A165" s="6">
        <v>45607.460069444445</v>
      </c>
      <c r="B165" s="45">
        <v>132</v>
      </c>
      <c r="C165" s="52">
        <v>45.47</v>
      </c>
      <c r="D165" s="46">
        <v>6002.04</v>
      </c>
      <c r="E165" s="73" t="s">
        <v>28</v>
      </c>
      <c r="F165" s="42"/>
      <c r="G165" s="43"/>
      <c r="H165" s="43"/>
      <c r="I165" s="43"/>
    </row>
    <row r="166" spans="1:9" ht="14.5">
      <c r="A166" s="6">
        <v>45607.463993055557</v>
      </c>
      <c r="B166" s="45">
        <v>16</v>
      </c>
      <c r="C166" s="52">
        <v>45.5</v>
      </c>
      <c r="D166" s="46">
        <v>728</v>
      </c>
      <c r="E166" s="73" t="s">
        <v>17</v>
      </c>
      <c r="F166" s="42"/>
      <c r="G166" s="43"/>
      <c r="H166" s="43"/>
      <c r="I166" s="43"/>
    </row>
    <row r="167" spans="1:9" ht="14.5">
      <c r="A167" s="6">
        <v>45607.463993055557</v>
      </c>
      <c r="B167" s="45">
        <v>250</v>
      </c>
      <c r="C167" s="52">
        <v>45.5</v>
      </c>
      <c r="D167" s="46">
        <v>11375</v>
      </c>
      <c r="E167" s="73" t="s">
        <v>17</v>
      </c>
      <c r="F167" s="42"/>
      <c r="G167" s="43"/>
      <c r="H167" s="43"/>
      <c r="I167" s="43"/>
    </row>
    <row r="168" spans="1:9" ht="14.5">
      <c r="A168" s="6">
        <v>45607.464687500003</v>
      </c>
      <c r="B168" s="45">
        <v>2</v>
      </c>
      <c r="C168" s="52">
        <v>45.49</v>
      </c>
      <c r="D168" s="46">
        <v>90.98</v>
      </c>
      <c r="E168" s="73" t="s">
        <v>17</v>
      </c>
      <c r="F168" s="42"/>
      <c r="G168" s="43"/>
      <c r="H168" s="43"/>
      <c r="I168" s="43"/>
    </row>
    <row r="169" spans="1:9" ht="14.5">
      <c r="A169" s="6">
        <v>45607.464687500003</v>
      </c>
      <c r="B169" s="45">
        <v>122</v>
      </c>
      <c r="C169" s="52">
        <v>45.49</v>
      </c>
      <c r="D169" s="46">
        <v>5549.7800000000007</v>
      </c>
      <c r="E169" s="73" t="s">
        <v>17</v>
      </c>
      <c r="F169" s="42"/>
      <c r="G169" s="43"/>
      <c r="H169" s="43"/>
      <c r="I169" s="43"/>
    </row>
    <row r="170" spans="1:9" ht="14.5">
      <c r="A170" s="6">
        <v>45607.464687500003</v>
      </c>
      <c r="B170" s="45">
        <v>100</v>
      </c>
      <c r="C170" s="52">
        <v>45.49</v>
      </c>
      <c r="D170" s="46">
        <v>4549</v>
      </c>
      <c r="E170" s="73" t="s">
        <v>17</v>
      </c>
      <c r="F170" s="42"/>
      <c r="G170" s="43"/>
      <c r="H170" s="43"/>
      <c r="I170" s="43"/>
    </row>
    <row r="171" spans="1:9" ht="14.5">
      <c r="A171" s="6">
        <v>45607.464687500003</v>
      </c>
      <c r="B171" s="45">
        <v>140</v>
      </c>
      <c r="C171" s="52">
        <v>45.49</v>
      </c>
      <c r="D171" s="46">
        <v>6368.6</v>
      </c>
      <c r="E171" s="73" t="s">
        <v>17</v>
      </c>
      <c r="F171" s="42"/>
      <c r="G171" s="43"/>
      <c r="H171" s="43"/>
      <c r="I171" s="43"/>
    </row>
    <row r="172" spans="1:9" ht="14.5">
      <c r="A172" s="6">
        <v>45607.464687500003</v>
      </c>
      <c r="B172" s="45">
        <v>195</v>
      </c>
      <c r="C172" s="52">
        <v>45.49</v>
      </c>
      <c r="D172" s="46">
        <v>8870.5500000000011</v>
      </c>
      <c r="E172" s="73" t="s">
        <v>17</v>
      </c>
      <c r="F172" s="42"/>
      <c r="G172" s="43"/>
      <c r="H172" s="43"/>
      <c r="I172" s="43"/>
    </row>
    <row r="173" spans="1:9" ht="14.5">
      <c r="A173" s="6">
        <v>45607.464687500003</v>
      </c>
      <c r="B173" s="45">
        <v>45</v>
      </c>
      <c r="C173" s="52">
        <v>45.49</v>
      </c>
      <c r="D173" s="46">
        <v>2047.0500000000002</v>
      </c>
      <c r="E173" s="73" t="s">
        <v>17</v>
      </c>
      <c r="F173" s="42"/>
      <c r="G173" s="43"/>
      <c r="H173" s="43"/>
      <c r="I173" s="43"/>
    </row>
    <row r="174" spans="1:9" ht="14.5">
      <c r="A174" s="6">
        <v>45607.464687500003</v>
      </c>
      <c r="B174" s="45">
        <v>127</v>
      </c>
      <c r="C174" s="52">
        <v>45.49</v>
      </c>
      <c r="D174" s="46">
        <v>5777.2300000000005</v>
      </c>
      <c r="E174" s="73" t="s">
        <v>17</v>
      </c>
      <c r="F174" s="42"/>
      <c r="G174" s="43"/>
      <c r="H174" s="43"/>
      <c r="I174" s="43"/>
    </row>
    <row r="175" spans="1:9" ht="14.5">
      <c r="A175" s="6">
        <v>45607.464687500003</v>
      </c>
      <c r="B175" s="45">
        <v>41</v>
      </c>
      <c r="C175" s="52">
        <v>45.48</v>
      </c>
      <c r="D175" s="46">
        <v>1864.6799999999998</v>
      </c>
      <c r="E175" s="73" t="s">
        <v>28</v>
      </c>
      <c r="F175" s="42"/>
      <c r="G175" s="43"/>
      <c r="H175" s="43"/>
      <c r="I175" s="43"/>
    </row>
    <row r="176" spans="1:9" ht="14.5">
      <c r="A176" s="6">
        <v>45607.464687500003</v>
      </c>
      <c r="B176" s="45">
        <v>139</v>
      </c>
      <c r="C176" s="52">
        <v>45.49</v>
      </c>
      <c r="D176" s="46">
        <v>6323.1100000000006</v>
      </c>
      <c r="E176" s="73" t="s">
        <v>28</v>
      </c>
      <c r="F176" s="42"/>
      <c r="G176" s="43"/>
      <c r="H176" s="43"/>
      <c r="I176" s="43"/>
    </row>
    <row r="177" spans="1:9" ht="14.5">
      <c r="A177" s="6">
        <v>45607.464965277781</v>
      </c>
      <c r="B177" s="45">
        <v>76</v>
      </c>
      <c r="C177" s="52">
        <v>45.48</v>
      </c>
      <c r="D177" s="46">
        <v>3456.4799999999996</v>
      </c>
      <c r="E177" s="73" t="s">
        <v>28</v>
      </c>
      <c r="F177" s="42"/>
      <c r="G177" s="43"/>
      <c r="H177" s="43"/>
      <c r="I177" s="43"/>
    </row>
    <row r="178" spans="1:9" ht="14.5">
      <c r="A178" s="6">
        <v>45607.464965277781</v>
      </c>
      <c r="B178" s="45">
        <v>3</v>
      </c>
      <c r="C178" s="52">
        <v>45.48</v>
      </c>
      <c r="D178" s="46">
        <v>136.44</v>
      </c>
      <c r="E178" s="73" t="s">
        <v>28</v>
      </c>
      <c r="F178" s="42"/>
      <c r="G178" s="43"/>
      <c r="H178" s="43"/>
      <c r="I178" s="43"/>
    </row>
    <row r="179" spans="1:9" ht="14.5">
      <c r="A179" s="6">
        <v>45607.466585648152</v>
      </c>
      <c r="B179" s="45">
        <v>98</v>
      </c>
      <c r="C179" s="52">
        <v>45.49</v>
      </c>
      <c r="D179" s="46">
        <v>4458.0200000000004</v>
      </c>
      <c r="E179" s="73" t="s">
        <v>17</v>
      </c>
      <c r="F179" s="42"/>
      <c r="G179" s="43"/>
      <c r="H179" s="43"/>
      <c r="I179" s="43"/>
    </row>
    <row r="180" spans="1:9" ht="14.5">
      <c r="A180" s="6">
        <v>45607.466585648152</v>
      </c>
      <c r="B180" s="45">
        <v>30</v>
      </c>
      <c r="C180" s="52">
        <v>45.49</v>
      </c>
      <c r="D180" s="46">
        <v>1364.7</v>
      </c>
      <c r="E180" s="73" t="s">
        <v>17</v>
      </c>
      <c r="F180" s="42"/>
      <c r="G180" s="43"/>
      <c r="H180" s="43"/>
      <c r="I180" s="43"/>
    </row>
    <row r="181" spans="1:9" ht="14.5">
      <c r="A181" s="6">
        <v>45607.466585648152</v>
      </c>
      <c r="B181" s="45">
        <v>124</v>
      </c>
      <c r="C181" s="52">
        <v>45.49</v>
      </c>
      <c r="D181" s="46">
        <v>5640.76</v>
      </c>
      <c r="E181" s="73" t="s">
        <v>28</v>
      </c>
      <c r="F181" s="42"/>
      <c r="G181" s="43"/>
      <c r="H181" s="43"/>
      <c r="I181" s="43"/>
    </row>
    <row r="182" spans="1:9" ht="14.5">
      <c r="A182" s="6">
        <v>45607.469490740739</v>
      </c>
      <c r="B182" s="45">
        <v>349</v>
      </c>
      <c r="C182" s="52">
        <v>45.52</v>
      </c>
      <c r="D182" s="46">
        <v>15886.480000000001</v>
      </c>
      <c r="E182" s="73" t="s">
        <v>17</v>
      </c>
      <c r="F182" s="42"/>
      <c r="G182" s="43"/>
      <c r="H182" s="43"/>
      <c r="I182" s="43"/>
    </row>
    <row r="183" spans="1:9" ht="14.5">
      <c r="A183" s="6">
        <v>45607.469560185185</v>
      </c>
      <c r="B183" s="45">
        <v>73</v>
      </c>
      <c r="C183" s="52">
        <v>45.5</v>
      </c>
      <c r="D183" s="46">
        <v>3321.5</v>
      </c>
      <c r="E183" s="73" t="s">
        <v>17</v>
      </c>
      <c r="F183" s="42"/>
      <c r="G183" s="43"/>
      <c r="H183" s="43"/>
      <c r="I183" s="43"/>
    </row>
    <row r="184" spans="1:9" ht="14.5">
      <c r="A184" s="6">
        <v>45607.469560185185</v>
      </c>
      <c r="B184" s="45">
        <v>82</v>
      </c>
      <c r="C184" s="52">
        <v>45.5</v>
      </c>
      <c r="D184" s="46">
        <v>3731</v>
      </c>
      <c r="E184" s="73" t="s">
        <v>17</v>
      </c>
      <c r="F184" s="42"/>
      <c r="G184" s="43"/>
      <c r="H184" s="43"/>
      <c r="I184" s="43"/>
    </row>
    <row r="185" spans="1:9" ht="14.5">
      <c r="A185" s="6">
        <v>45607.469560185185</v>
      </c>
      <c r="B185" s="45">
        <v>225</v>
      </c>
      <c r="C185" s="52">
        <v>45.51</v>
      </c>
      <c r="D185" s="46">
        <v>10239.75</v>
      </c>
      <c r="E185" s="73" t="s">
        <v>17</v>
      </c>
      <c r="F185" s="42"/>
      <c r="G185" s="43"/>
      <c r="H185" s="43"/>
      <c r="I185" s="43"/>
    </row>
    <row r="186" spans="1:9" ht="14.5">
      <c r="A186" s="6">
        <v>45607.469560185185</v>
      </c>
      <c r="B186" s="45">
        <v>113</v>
      </c>
      <c r="C186" s="52">
        <v>45.5</v>
      </c>
      <c r="D186" s="46">
        <v>5141.5</v>
      </c>
      <c r="E186" s="73" t="s">
        <v>28</v>
      </c>
      <c r="F186" s="42"/>
      <c r="G186" s="43"/>
      <c r="H186" s="43"/>
      <c r="I186" s="43"/>
    </row>
    <row r="187" spans="1:9" ht="14.5">
      <c r="A187" s="6">
        <v>45607.469560185185</v>
      </c>
      <c r="B187" s="45">
        <v>54</v>
      </c>
      <c r="C187" s="52">
        <v>45.51</v>
      </c>
      <c r="D187" s="46">
        <v>2457.54</v>
      </c>
      <c r="E187" s="73" t="s">
        <v>28</v>
      </c>
      <c r="F187" s="42"/>
      <c r="G187" s="43"/>
      <c r="H187" s="43"/>
      <c r="I187" s="43"/>
    </row>
    <row r="188" spans="1:9" ht="14.5">
      <c r="A188" s="6">
        <v>45607.469560185185</v>
      </c>
      <c r="B188" s="45">
        <v>38</v>
      </c>
      <c r="C188" s="52">
        <v>45.51</v>
      </c>
      <c r="D188" s="46">
        <v>1729.3799999999999</v>
      </c>
      <c r="E188" s="73" t="s">
        <v>28</v>
      </c>
      <c r="F188" s="42"/>
      <c r="G188" s="43"/>
      <c r="H188" s="43"/>
      <c r="I188" s="43"/>
    </row>
    <row r="189" spans="1:9" ht="14.5">
      <c r="A189" s="6">
        <v>45607.469560185185</v>
      </c>
      <c r="B189" s="45">
        <v>38</v>
      </c>
      <c r="C189" s="52">
        <v>45.51</v>
      </c>
      <c r="D189" s="46">
        <v>1729.3799999999999</v>
      </c>
      <c r="E189" s="73" t="s">
        <v>28</v>
      </c>
      <c r="F189" s="42"/>
      <c r="G189" s="43"/>
      <c r="H189" s="43"/>
      <c r="I189" s="43"/>
    </row>
    <row r="190" spans="1:9" ht="14.5">
      <c r="A190" s="6">
        <v>45607.469583333332</v>
      </c>
      <c r="B190" s="45">
        <v>70</v>
      </c>
      <c r="C190" s="52">
        <v>45.5</v>
      </c>
      <c r="D190" s="46">
        <v>3185</v>
      </c>
      <c r="E190" s="73" t="s">
        <v>17</v>
      </c>
      <c r="F190" s="42"/>
      <c r="G190" s="43"/>
      <c r="H190" s="43"/>
      <c r="I190" s="43"/>
    </row>
    <row r="191" spans="1:9" ht="14.5">
      <c r="A191" s="6">
        <v>45607.469583333332</v>
      </c>
      <c r="B191" s="45">
        <v>22</v>
      </c>
      <c r="C191" s="52">
        <v>45.5</v>
      </c>
      <c r="D191" s="46">
        <v>1001</v>
      </c>
      <c r="E191" s="73" t="s">
        <v>28</v>
      </c>
      <c r="F191" s="42"/>
      <c r="G191" s="43"/>
      <c r="H191" s="43"/>
      <c r="I191" s="43"/>
    </row>
    <row r="192" spans="1:9" ht="14.5">
      <c r="A192" s="6">
        <v>45607.473726851851</v>
      </c>
      <c r="B192" s="45">
        <v>88</v>
      </c>
      <c r="C192" s="52">
        <v>45.55</v>
      </c>
      <c r="D192" s="46">
        <v>4008.3999999999996</v>
      </c>
      <c r="E192" s="73" t="s">
        <v>28</v>
      </c>
      <c r="F192" s="42"/>
      <c r="G192" s="43"/>
      <c r="H192" s="43"/>
      <c r="I192" s="43"/>
    </row>
    <row r="193" spans="1:9" ht="14.5">
      <c r="A193" s="6">
        <v>45607.475717592592</v>
      </c>
      <c r="B193" s="45">
        <v>23</v>
      </c>
      <c r="C193" s="52">
        <v>45.56</v>
      </c>
      <c r="D193" s="46">
        <v>1047.8800000000001</v>
      </c>
      <c r="E193" s="73" t="s">
        <v>17</v>
      </c>
      <c r="F193" s="42"/>
      <c r="G193" s="43"/>
      <c r="H193" s="43"/>
      <c r="I193" s="43"/>
    </row>
    <row r="194" spans="1:9" ht="14.5">
      <c r="A194" s="6">
        <v>45607.475717592592</v>
      </c>
      <c r="B194" s="45">
        <v>122</v>
      </c>
      <c r="C194" s="52">
        <v>45.56</v>
      </c>
      <c r="D194" s="46">
        <v>5558.3200000000006</v>
      </c>
      <c r="E194" s="73" t="s">
        <v>17</v>
      </c>
      <c r="F194" s="42"/>
      <c r="G194" s="43"/>
      <c r="H194" s="43"/>
      <c r="I194" s="43"/>
    </row>
    <row r="195" spans="1:9" ht="14.5">
      <c r="A195" s="6">
        <v>45607.475717592592</v>
      </c>
      <c r="B195" s="45">
        <v>39</v>
      </c>
      <c r="C195" s="52">
        <v>45.56</v>
      </c>
      <c r="D195" s="46">
        <v>1776.8400000000001</v>
      </c>
      <c r="E195" s="73" t="s">
        <v>17</v>
      </c>
      <c r="F195" s="42"/>
      <c r="G195" s="43"/>
      <c r="H195" s="43"/>
      <c r="I195" s="43"/>
    </row>
    <row r="196" spans="1:9" ht="14.5">
      <c r="A196" s="6">
        <v>45607.475717592592</v>
      </c>
      <c r="B196" s="45">
        <v>101</v>
      </c>
      <c r="C196" s="52">
        <v>45.56</v>
      </c>
      <c r="D196" s="46">
        <v>4601.5600000000004</v>
      </c>
      <c r="E196" s="73" t="s">
        <v>17</v>
      </c>
      <c r="F196" s="42"/>
      <c r="G196" s="43"/>
      <c r="H196" s="43"/>
      <c r="I196" s="43"/>
    </row>
    <row r="197" spans="1:9" ht="14.5">
      <c r="A197" s="6">
        <v>45607.475717592592</v>
      </c>
      <c r="B197" s="45">
        <v>23</v>
      </c>
      <c r="C197" s="52">
        <v>45.56</v>
      </c>
      <c r="D197" s="46">
        <v>1047.8800000000001</v>
      </c>
      <c r="E197" s="73" t="s">
        <v>17</v>
      </c>
      <c r="F197" s="42"/>
      <c r="G197" s="43"/>
      <c r="H197" s="43"/>
      <c r="I197" s="43"/>
    </row>
    <row r="198" spans="1:9" ht="14.5">
      <c r="A198" s="6">
        <v>45607.475717592592</v>
      </c>
      <c r="B198" s="45">
        <v>23</v>
      </c>
      <c r="C198" s="52">
        <v>45.56</v>
      </c>
      <c r="D198" s="46">
        <v>1047.8800000000001</v>
      </c>
      <c r="E198" s="73" t="s">
        <v>17</v>
      </c>
      <c r="F198" s="42"/>
      <c r="G198" s="43"/>
      <c r="H198" s="43"/>
      <c r="I198" s="43"/>
    </row>
    <row r="199" spans="1:9" ht="14.5">
      <c r="A199" s="6">
        <v>45607.475717592592</v>
      </c>
      <c r="B199" s="45">
        <v>23</v>
      </c>
      <c r="C199" s="52">
        <v>45.56</v>
      </c>
      <c r="D199" s="46">
        <v>1047.8800000000001</v>
      </c>
      <c r="E199" s="73" t="s">
        <v>17</v>
      </c>
      <c r="F199" s="42"/>
      <c r="G199" s="43"/>
      <c r="H199" s="43"/>
      <c r="I199" s="43"/>
    </row>
    <row r="200" spans="1:9" ht="14.5">
      <c r="A200" s="6">
        <v>45607.475717592592</v>
      </c>
      <c r="B200" s="45">
        <v>124</v>
      </c>
      <c r="C200" s="52">
        <v>45.56</v>
      </c>
      <c r="D200" s="46">
        <v>5649.4400000000005</v>
      </c>
      <c r="E200" s="73" t="s">
        <v>17</v>
      </c>
      <c r="F200" s="42"/>
      <c r="G200" s="43"/>
      <c r="H200" s="43"/>
      <c r="I200" s="43"/>
    </row>
    <row r="201" spans="1:9" ht="14.5">
      <c r="A201" s="6">
        <v>45607.475717592592</v>
      </c>
      <c r="B201" s="45">
        <v>82</v>
      </c>
      <c r="C201" s="52">
        <v>45.56</v>
      </c>
      <c r="D201" s="46">
        <v>3735.92</v>
      </c>
      <c r="E201" s="73" t="s">
        <v>28</v>
      </c>
      <c r="F201" s="42"/>
      <c r="G201" s="43"/>
      <c r="H201" s="43"/>
      <c r="I201" s="43"/>
    </row>
    <row r="202" spans="1:9" ht="14.5">
      <c r="A202" s="6">
        <v>45607.475717592592</v>
      </c>
      <c r="B202" s="45">
        <v>41</v>
      </c>
      <c r="C202" s="52">
        <v>45.56</v>
      </c>
      <c r="D202" s="46">
        <v>1867.96</v>
      </c>
      <c r="E202" s="73" t="s">
        <v>28</v>
      </c>
      <c r="F202" s="42"/>
      <c r="G202" s="43"/>
      <c r="H202" s="43"/>
      <c r="I202" s="43"/>
    </row>
    <row r="203" spans="1:9" ht="14.5">
      <c r="A203" s="6">
        <v>45607.475729166668</v>
      </c>
      <c r="B203" s="45">
        <v>33</v>
      </c>
      <c r="C203" s="52">
        <v>45.55</v>
      </c>
      <c r="D203" s="46">
        <v>1503.1499999999999</v>
      </c>
      <c r="E203" s="73" t="s">
        <v>17</v>
      </c>
      <c r="F203" s="42"/>
      <c r="G203" s="43"/>
      <c r="H203" s="43"/>
      <c r="I203" s="43"/>
    </row>
    <row r="204" spans="1:9" ht="14.5">
      <c r="A204" s="6">
        <v>45607.475729166668</v>
      </c>
      <c r="B204" s="45">
        <v>210</v>
      </c>
      <c r="C204" s="52">
        <v>45.55</v>
      </c>
      <c r="D204" s="46">
        <v>9565.5</v>
      </c>
      <c r="E204" s="73" t="s">
        <v>17</v>
      </c>
      <c r="F204" s="42"/>
      <c r="G204" s="43"/>
      <c r="H204" s="43"/>
      <c r="I204" s="43"/>
    </row>
    <row r="205" spans="1:9" ht="14.5">
      <c r="A205" s="6">
        <v>45607.475729166668</v>
      </c>
      <c r="B205" s="45">
        <v>23</v>
      </c>
      <c r="C205" s="52">
        <v>45.55</v>
      </c>
      <c r="D205" s="46">
        <v>1047.6499999999999</v>
      </c>
      <c r="E205" s="73" t="s">
        <v>17</v>
      </c>
      <c r="F205" s="42"/>
      <c r="G205" s="43"/>
      <c r="H205" s="43"/>
      <c r="I205" s="43"/>
    </row>
    <row r="206" spans="1:9" ht="14.5">
      <c r="A206" s="6">
        <v>45607.475729166668</v>
      </c>
      <c r="B206" s="45">
        <v>35</v>
      </c>
      <c r="C206" s="52">
        <v>45.55</v>
      </c>
      <c r="D206" s="46">
        <v>1594.25</v>
      </c>
      <c r="E206" s="73" t="s">
        <v>17</v>
      </c>
      <c r="F206" s="42"/>
      <c r="G206" s="43"/>
      <c r="H206" s="43"/>
      <c r="I206" s="43"/>
    </row>
    <row r="207" spans="1:9" ht="14.5">
      <c r="A207" s="6">
        <v>45607.475729166668</v>
      </c>
      <c r="B207" s="45">
        <v>197</v>
      </c>
      <c r="C207" s="52">
        <v>45.55</v>
      </c>
      <c r="D207" s="46">
        <v>8973.3499999999985</v>
      </c>
      <c r="E207" s="73" t="s">
        <v>17</v>
      </c>
      <c r="F207" s="42"/>
      <c r="G207" s="43"/>
      <c r="H207" s="43"/>
      <c r="I207" s="43"/>
    </row>
    <row r="208" spans="1:9" ht="14.5">
      <c r="A208" s="6">
        <v>45607.475729166668</v>
      </c>
      <c r="B208" s="45">
        <v>113</v>
      </c>
      <c r="C208" s="52">
        <v>45.55</v>
      </c>
      <c r="D208" s="46">
        <v>5147.1499999999996</v>
      </c>
      <c r="E208" s="73" t="s">
        <v>28</v>
      </c>
      <c r="F208" s="42"/>
      <c r="G208" s="43"/>
      <c r="H208" s="43"/>
      <c r="I208" s="43"/>
    </row>
    <row r="209" spans="1:9" ht="14.5">
      <c r="A209" s="6">
        <v>45607.478842592594</v>
      </c>
      <c r="B209" s="45">
        <v>26</v>
      </c>
      <c r="C209" s="52">
        <v>45.57</v>
      </c>
      <c r="D209" s="46">
        <v>1184.82</v>
      </c>
      <c r="E209" s="73" t="s">
        <v>28</v>
      </c>
      <c r="F209" s="42"/>
      <c r="G209" s="43"/>
      <c r="H209" s="43"/>
      <c r="I209" s="43"/>
    </row>
    <row r="210" spans="1:9" ht="14.5">
      <c r="A210" s="6">
        <v>45607.478842592594</v>
      </c>
      <c r="B210" s="45">
        <v>88</v>
      </c>
      <c r="C210" s="52">
        <v>45.57</v>
      </c>
      <c r="D210" s="46">
        <v>4010.16</v>
      </c>
      <c r="E210" s="73" t="s">
        <v>28</v>
      </c>
      <c r="F210" s="42"/>
      <c r="G210" s="43"/>
      <c r="H210" s="43"/>
      <c r="I210" s="43"/>
    </row>
    <row r="211" spans="1:9" ht="14.5">
      <c r="A211" s="6">
        <v>45607.479803240742</v>
      </c>
      <c r="B211" s="45">
        <v>8</v>
      </c>
      <c r="C211" s="52">
        <v>45.54</v>
      </c>
      <c r="D211" s="46">
        <v>364.32</v>
      </c>
      <c r="E211" s="73" t="s">
        <v>17</v>
      </c>
      <c r="F211" s="42"/>
      <c r="G211" s="43"/>
      <c r="H211" s="43"/>
      <c r="I211" s="43"/>
    </row>
    <row r="212" spans="1:9" ht="14.5">
      <c r="A212" s="6">
        <v>45607.479803240742</v>
      </c>
      <c r="B212" s="45">
        <v>110</v>
      </c>
      <c r="C212" s="52">
        <v>45.54</v>
      </c>
      <c r="D212" s="46">
        <v>5009.3999999999996</v>
      </c>
      <c r="E212" s="73" t="s">
        <v>17</v>
      </c>
      <c r="F212" s="42"/>
      <c r="G212" s="43"/>
      <c r="H212" s="43"/>
      <c r="I212" s="43"/>
    </row>
    <row r="213" spans="1:9" ht="14.5">
      <c r="A213" s="6">
        <v>45607.481828703705</v>
      </c>
      <c r="B213" s="45">
        <v>30</v>
      </c>
      <c r="C213" s="52">
        <v>45.54</v>
      </c>
      <c r="D213" s="46">
        <v>1366.2</v>
      </c>
      <c r="E213" s="73" t="s">
        <v>17</v>
      </c>
      <c r="F213" s="42"/>
      <c r="G213" s="43"/>
      <c r="H213" s="43"/>
      <c r="I213" s="43"/>
    </row>
    <row r="214" spans="1:9" ht="14.5">
      <c r="A214" s="6">
        <v>45607.481828703705</v>
      </c>
      <c r="B214" s="45">
        <v>47</v>
      </c>
      <c r="C214" s="52">
        <v>45.54</v>
      </c>
      <c r="D214" s="46">
        <v>2140.38</v>
      </c>
      <c r="E214" s="73" t="s">
        <v>17</v>
      </c>
      <c r="F214" s="42"/>
      <c r="G214" s="43"/>
      <c r="H214" s="43"/>
      <c r="I214" s="43"/>
    </row>
    <row r="215" spans="1:9" ht="14.5">
      <c r="A215" s="6">
        <v>45607.481828703705</v>
      </c>
      <c r="B215" s="45">
        <v>124</v>
      </c>
      <c r="C215" s="52">
        <v>45.54</v>
      </c>
      <c r="D215" s="46">
        <v>5646.96</v>
      </c>
      <c r="E215" s="73" t="s">
        <v>17</v>
      </c>
      <c r="F215" s="42"/>
      <c r="G215" s="43"/>
      <c r="H215" s="43"/>
      <c r="I215" s="43"/>
    </row>
    <row r="216" spans="1:9" ht="14.5">
      <c r="A216" s="6">
        <v>45607.481828703705</v>
      </c>
      <c r="B216" s="45">
        <v>215</v>
      </c>
      <c r="C216" s="52">
        <v>45.54</v>
      </c>
      <c r="D216" s="46">
        <v>9791.1</v>
      </c>
      <c r="E216" s="73" t="s">
        <v>17</v>
      </c>
      <c r="F216" s="42"/>
      <c r="G216" s="43"/>
      <c r="H216" s="43"/>
      <c r="I216" s="43"/>
    </row>
    <row r="217" spans="1:9" ht="14.5">
      <c r="A217" s="6">
        <v>45607.481828703705</v>
      </c>
      <c r="B217" s="45">
        <v>15</v>
      </c>
      <c r="C217" s="52">
        <v>45.54</v>
      </c>
      <c r="D217" s="46">
        <v>683.1</v>
      </c>
      <c r="E217" s="73" t="s">
        <v>17</v>
      </c>
      <c r="F217" s="42"/>
      <c r="G217" s="43"/>
      <c r="H217" s="43"/>
      <c r="I217" s="43"/>
    </row>
    <row r="218" spans="1:9" ht="14.5">
      <c r="A218" s="6">
        <v>45607.481828703705</v>
      </c>
      <c r="B218" s="45">
        <v>25</v>
      </c>
      <c r="C218" s="52">
        <v>45.54</v>
      </c>
      <c r="D218" s="46">
        <v>1138.5</v>
      </c>
      <c r="E218" s="73" t="s">
        <v>17</v>
      </c>
      <c r="F218" s="42"/>
      <c r="G218" s="43"/>
      <c r="H218" s="43"/>
      <c r="I218" s="43"/>
    </row>
    <row r="219" spans="1:9" ht="14.5">
      <c r="A219" s="6">
        <v>45607.481828703705</v>
      </c>
      <c r="B219" s="45">
        <v>228</v>
      </c>
      <c r="C219" s="52">
        <v>45.55</v>
      </c>
      <c r="D219" s="46">
        <v>10385.4</v>
      </c>
      <c r="E219" s="73" t="s">
        <v>17</v>
      </c>
      <c r="F219" s="42"/>
      <c r="G219" s="43"/>
      <c r="H219" s="43"/>
      <c r="I219" s="43"/>
    </row>
    <row r="220" spans="1:9" ht="14.5">
      <c r="A220" s="6">
        <v>45607.481828703705</v>
      </c>
      <c r="B220" s="45">
        <v>117</v>
      </c>
      <c r="C220" s="52">
        <v>45.55</v>
      </c>
      <c r="D220" s="46">
        <v>5329.3499999999995</v>
      </c>
      <c r="E220" s="73" t="s">
        <v>28</v>
      </c>
      <c r="F220" s="42"/>
      <c r="G220" s="43"/>
      <c r="H220" s="43"/>
      <c r="I220" s="43"/>
    </row>
    <row r="221" spans="1:9" ht="14.5">
      <c r="A221" s="6">
        <v>45607.48574074074</v>
      </c>
      <c r="B221" s="45">
        <v>112</v>
      </c>
      <c r="C221" s="52">
        <v>45.58</v>
      </c>
      <c r="D221" s="46">
        <v>5104.96</v>
      </c>
      <c r="E221" s="73" t="s">
        <v>28</v>
      </c>
      <c r="F221" s="42"/>
      <c r="G221" s="43"/>
      <c r="H221" s="43"/>
      <c r="I221" s="43"/>
    </row>
    <row r="222" spans="1:9" ht="14.5">
      <c r="A222" s="6">
        <v>45607.488113425927</v>
      </c>
      <c r="B222" s="45">
        <v>9</v>
      </c>
      <c r="C222" s="52">
        <v>45.6</v>
      </c>
      <c r="D222" s="46">
        <v>410.40000000000003</v>
      </c>
      <c r="E222" s="73" t="s">
        <v>17</v>
      </c>
      <c r="F222" s="42"/>
      <c r="G222" s="43"/>
      <c r="H222" s="43"/>
      <c r="I222" s="43"/>
    </row>
    <row r="223" spans="1:9" ht="14.5">
      <c r="A223" s="6">
        <v>45607.488113425927</v>
      </c>
      <c r="B223" s="45">
        <v>124</v>
      </c>
      <c r="C223" s="52">
        <v>45.6</v>
      </c>
      <c r="D223" s="46">
        <v>5654.4000000000005</v>
      </c>
      <c r="E223" s="73" t="s">
        <v>17</v>
      </c>
      <c r="F223" s="42"/>
      <c r="G223" s="43"/>
      <c r="H223" s="43"/>
      <c r="I223" s="43"/>
    </row>
    <row r="224" spans="1:9" ht="14.5">
      <c r="A224" s="6">
        <v>45607.48878472222</v>
      </c>
      <c r="B224" s="45">
        <v>5</v>
      </c>
      <c r="C224" s="52">
        <v>45.59</v>
      </c>
      <c r="D224" s="46">
        <v>227.95000000000002</v>
      </c>
      <c r="E224" s="73" t="s">
        <v>17</v>
      </c>
      <c r="F224" s="42"/>
      <c r="G224" s="43"/>
      <c r="H224" s="43"/>
      <c r="I224" s="43"/>
    </row>
    <row r="225" spans="1:9" ht="14.5">
      <c r="A225" s="6">
        <v>45607.48878472222</v>
      </c>
      <c r="B225" s="45">
        <v>140</v>
      </c>
      <c r="C225" s="52">
        <v>45.59</v>
      </c>
      <c r="D225" s="46">
        <v>6382.6</v>
      </c>
      <c r="E225" s="73" t="s">
        <v>17</v>
      </c>
      <c r="F225" s="42"/>
      <c r="G225" s="43"/>
      <c r="H225" s="43"/>
      <c r="I225" s="43"/>
    </row>
    <row r="226" spans="1:9" ht="14.5">
      <c r="A226" s="6">
        <v>45607.48878472222</v>
      </c>
      <c r="B226" s="45">
        <v>5</v>
      </c>
      <c r="C226" s="52">
        <v>45.59</v>
      </c>
      <c r="D226" s="46">
        <v>227.95000000000002</v>
      </c>
      <c r="E226" s="73" t="s">
        <v>17</v>
      </c>
      <c r="F226" s="42"/>
      <c r="G226" s="43"/>
      <c r="H226" s="43"/>
      <c r="I226" s="43"/>
    </row>
    <row r="227" spans="1:9" ht="14.5">
      <c r="A227" s="6">
        <v>45607.48878472222</v>
      </c>
      <c r="B227" s="45">
        <v>140</v>
      </c>
      <c r="C227" s="52">
        <v>45.59</v>
      </c>
      <c r="D227" s="46">
        <v>6382.6</v>
      </c>
      <c r="E227" s="73" t="s">
        <v>17</v>
      </c>
      <c r="F227" s="42"/>
      <c r="G227" s="43"/>
      <c r="H227" s="43"/>
      <c r="I227" s="43"/>
    </row>
    <row r="228" spans="1:9" ht="14.5">
      <c r="A228" s="6">
        <v>45607.48878472222</v>
      </c>
      <c r="B228" s="45">
        <v>145</v>
      </c>
      <c r="C228" s="52">
        <v>45.59</v>
      </c>
      <c r="D228" s="46">
        <v>6610.55</v>
      </c>
      <c r="E228" s="73" t="s">
        <v>17</v>
      </c>
      <c r="F228" s="42"/>
      <c r="G228" s="43"/>
      <c r="H228" s="43"/>
      <c r="I228" s="43"/>
    </row>
    <row r="229" spans="1:9" ht="14.5">
      <c r="A229" s="6">
        <v>45607.48878472222</v>
      </c>
      <c r="B229" s="45">
        <v>141</v>
      </c>
      <c r="C229" s="52">
        <v>45.59</v>
      </c>
      <c r="D229" s="46">
        <v>6428.1900000000005</v>
      </c>
      <c r="E229" s="73" t="s">
        <v>28</v>
      </c>
      <c r="F229" s="42"/>
      <c r="G229" s="43"/>
      <c r="H229" s="43"/>
      <c r="I229" s="43"/>
    </row>
    <row r="230" spans="1:9" ht="14.5">
      <c r="A230" s="6">
        <v>45607.488807870373</v>
      </c>
      <c r="B230" s="45">
        <v>128</v>
      </c>
      <c r="C230" s="52">
        <v>45.58</v>
      </c>
      <c r="D230" s="46">
        <v>5834.24</v>
      </c>
      <c r="E230" s="73" t="s">
        <v>28</v>
      </c>
      <c r="F230" s="42"/>
      <c r="G230" s="43"/>
      <c r="H230" s="43"/>
      <c r="I230" s="43"/>
    </row>
    <row r="231" spans="1:9" ht="14.5">
      <c r="A231" s="6">
        <v>45607.490740740737</v>
      </c>
      <c r="B231" s="45">
        <v>57</v>
      </c>
      <c r="C231" s="52">
        <v>45.57</v>
      </c>
      <c r="D231" s="46">
        <v>2597.4900000000002</v>
      </c>
      <c r="E231" s="73" t="s">
        <v>17</v>
      </c>
      <c r="F231" s="42"/>
      <c r="G231" s="43"/>
      <c r="H231" s="43"/>
      <c r="I231" s="43"/>
    </row>
    <row r="232" spans="1:9" ht="14.5">
      <c r="A232" s="6">
        <v>45607.490740740737</v>
      </c>
      <c r="B232" s="45">
        <v>169</v>
      </c>
      <c r="C232" s="52">
        <v>45.57</v>
      </c>
      <c r="D232" s="46">
        <v>7701.33</v>
      </c>
      <c r="E232" s="73" t="s">
        <v>17</v>
      </c>
      <c r="F232" s="42"/>
      <c r="G232" s="43"/>
      <c r="H232" s="43"/>
      <c r="I232" s="43"/>
    </row>
    <row r="233" spans="1:9" ht="14.5">
      <c r="A233" s="6">
        <v>45607.490740740737</v>
      </c>
      <c r="B233" s="45">
        <v>169</v>
      </c>
      <c r="C233" s="52">
        <v>45.57</v>
      </c>
      <c r="D233" s="46">
        <v>7701.33</v>
      </c>
      <c r="E233" s="73" t="s">
        <v>17</v>
      </c>
      <c r="F233" s="42"/>
      <c r="G233" s="43"/>
      <c r="H233" s="43"/>
      <c r="I233" s="43"/>
    </row>
    <row r="234" spans="1:9" ht="14.5">
      <c r="A234" s="6">
        <v>45607.490740740737</v>
      </c>
      <c r="B234" s="45">
        <v>209</v>
      </c>
      <c r="C234" s="52">
        <v>45.57</v>
      </c>
      <c r="D234" s="46">
        <v>9524.1299999999992</v>
      </c>
      <c r="E234" s="73" t="s">
        <v>17</v>
      </c>
      <c r="F234" s="42"/>
      <c r="G234" s="43"/>
      <c r="H234" s="43"/>
      <c r="I234" s="43"/>
    </row>
    <row r="235" spans="1:9" ht="14.5">
      <c r="A235" s="6">
        <v>45607.490740740737</v>
      </c>
      <c r="B235" s="45">
        <v>127</v>
      </c>
      <c r="C235" s="52">
        <v>45.57</v>
      </c>
      <c r="D235" s="46">
        <v>5787.39</v>
      </c>
      <c r="E235" s="73" t="s">
        <v>28</v>
      </c>
      <c r="F235" s="42"/>
      <c r="G235" s="43"/>
      <c r="H235" s="43"/>
      <c r="I235" s="43"/>
    </row>
    <row r="236" spans="1:9" ht="14.5">
      <c r="A236" s="6">
        <v>45607.493344907409</v>
      </c>
      <c r="B236" s="45">
        <v>229</v>
      </c>
      <c r="C236" s="52">
        <v>45.52</v>
      </c>
      <c r="D236" s="46">
        <v>10424.08</v>
      </c>
      <c r="E236" s="73" t="s">
        <v>17</v>
      </c>
      <c r="F236" s="42"/>
      <c r="G236" s="43"/>
      <c r="H236" s="43"/>
      <c r="I236" s="43"/>
    </row>
    <row r="237" spans="1:9" ht="14.5">
      <c r="A237" s="6">
        <v>45607.493344907409</v>
      </c>
      <c r="B237" s="45">
        <v>185</v>
      </c>
      <c r="C237" s="52">
        <v>45.52</v>
      </c>
      <c r="D237" s="46">
        <v>8421.2000000000007</v>
      </c>
      <c r="E237" s="73" t="s">
        <v>17</v>
      </c>
      <c r="F237" s="42"/>
      <c r="G237" s="43"/>
      <c r="H237" s="43"/>
      <c r="I237" s="43"/>
    </row>
    <row r="238" spans="1:9" ht="14.5">
      <c r="A238" s="6">
        <v>45607.493344907409</v>
      </c>
      <c r="B238" s="45">
        <v>122</v>
      </c>
      <c r="C238" s="52">
        <v>45.53</v>
      </c>
      <c r="D238" s="46">
        <v>5554.66</v>
      </c>
      <c r="E238" s="73" t="s">
        <v>28</v>
      </c>
      <c r="F238" s="42"/>
      <c r="G238" s="43"/>
      <c r="H238" s="43"/>
      <c r="I238" s="43"/>
    </row>
    <row r="239" spans="1:9" ht="14.5">
      <c r="A239" s="6">
        <v>45607.493356481478</v>
      </c>
      <c r="B239" s="45">
        <v>222</v>
      </c>
      <c r="C239" s="52">
        <v>45.51</v>
      </c>
      <c r="D239" s="46">
        <v>10103.219999999999</v>
      </c>
      <c r="E239" s="73" t="s">
        <v>17</v>
      </c>
      <c r="F239" s="42"/>
      <c r="G239" s="43"/>
      <c r="H239" s="43"/>
      <c r="I239" s="43"/>
    </row>
    <row r="240" spans="1:9" ht="14.5">
      <c r="A240" s="6">
        <v>45607.494942129626</v>
      </c>
      <c r="B240" s="45">
        <v>21</v>
      </c>
      <c r="C240" s="52">
        <v>45.49</v>
      </c>
      <c r="D240" s="46">
        <v>955.29000000000008</v>
      </c>
      <c r="E240" s="73" t="s">
        <v>28</v>
      </c>
      <c r="F240" s="42"/>
      <c r="G240" s="43"/>
      <c r="H240" s="43"/>
      <c r="I240" s="43"/>
    </row>
    <row r="241" spans="1:9" ht="14.5">
      <c r="A241" s="6">
        <v>45607.495046296295</v>
      </c>
      <c r="B241" s="45">
        <v>61</v>
      </c>
      <c r="C241" s="52">
        <v>45.49</v>
      </c>
      <c r="D241" s="46">
        <v>2774.8900000000003</v>
      </c>
      <c r="E241" s="73" t="s">
        <v>28</v>
      </c>
      <c r="F241" s="42"/>
      <c r="G241" s="43"/>
      <c r="H241" s="43"/>
      <c r="I241" s="43"/>
    </row>
    <row r="242" spans="1:9" ht="14.5">
      <c r="A242" s="6">
        <v>45607.495347222219</v>
      </c>
      <c r="B242" s="45">
        <v>31</v>
      </c>
      <c r="C242" s="52">
        <v>45.49</v>
      </c>
      <c r="D242" s="46">
        <v>1410.19</v>
      </c>
      <c r="E242" s="73" t="s">
        <v>28</v>
      </c>
      <c r="F242" s="42"/>
      <c r="G242" s="43"/>
      <c r="H242" s="43"/>
      <c r="I242" s="43"/>
    </row>
    <row r="243" spans="1:9" ht="14.5">
      <c r="A243" s="6">
        <v>45607.500231481485</v>
      </c>
      <c r="B243" s="45">
        <v>198</v>
      </c>
      <c r="C243" s="52">
        <v>45.49</v>
      </c>
      <c r="D243" s="46">
        <v>9007.02</v>
      </c>
      <c r="E243" s="73" t="s">
        <v>17</v>
      </c>
      <c r="F243" s="42"/>
      <c r="G243" s="43"/>
      <c r="H243" s="43"/>
      <c r="I243" s="43"/>
    </row>
    <row r="244" spans="1:9" ht="14.5">
      <c r="A244" s="6">
        <v>45607.500231481485</v>
      </c>
      <c r="B244" s="45">
        <v>250</v>
      </c>
      <c r="C244" s="52">
        <v>45.49</v>
      </c>
      <c r="D244" s="46">
        <v>11372.5</v>
      </c>
      <c r="E244" s="73" t="s">
        <v>17</v>
      </c>
      <c r="F244" s="42"/>
      <c r="G244" s="43"/>
      <c r="H244" s="43"/>
      <c r="I244" s="43"/>
    </row>
    <row r="245" spans="1:9" ht="14.5">
      <c r="A245" s="6">
        <v>45607.500277777777</v>
      </c>
      <c r="B245" s="45">
        <v>135</v>
      </c>
      <c r="C245" s="52">
        <v>45.48</v>
      </c>
      <c r="D245" s="46">
        <v>6139.7999999999993</v>
      </c>
      <c r="E245" s="73" t="s">
        <v>17</v>
      </c>
      <c r="F245" s="42"/>
      <c r="G245" s="43"/>
      <c r="H245" s="43"/>
      <c r="I245" s="43"/>
    </row>
    <row r="246" spans="1:9" ht="14.5">
      <c r="A246" s="6">
        <v>45607.500277777777</v>
      </c>
      <c r="B246" s="45">
        <v>61</v>
      </c>
      <c r="C246" s="52">
        <v>45.48</v>
      </c>
      <c r="D246" s="46">
        <v>2774.2799999999997</v>
      </c>
      <c r="E246" s="73" t="s">
        <v>17</v>
      </c>
      <c r="F246" s="42"/>
      <c r="G246" s="43"/>
      <c r="H246" s="43"/>
      <c r="I246" s="43"/>
    </row>
    <row r="247" spans="1:9" ht="14.5">
      <c r="A247" s="6">
        <v>45607.500277777777</v>
      </c>
      <c r="B247" s="45">
        <v>79</v>
      </c>
      <c r="C247" s="52">
        <v>45.48</v>
      </c>
      <c r="D247" s="46">
        <v>3592.9199999999996</v>
      </c>
      <c r="E247" s="73" t="s">
        <v>17</v>
      </c>
      <c r="F247" s="42"/>
      <c r="G247" s="43"/>
      <c r="H247" s="43"/>
      <c r="I247" s="43"/>
    </row>
    <row r="248" spans="1:9" ht="14.5">
      <c r="A248" s="6">
        <v>45607.500277777777</v>
      </c>
      <c r="B248" s="45">
        <v>55</v>
      </c>
      <c r="C248" s="52">
        <v>45.48</v>
      </c>
      <c r="D248" s="46">
        <v>2501.3999999999996</v>
      </c>
      <c r="E248" s="73" t="s">
        <v>17</v>
      </c>
      <c r="F248" s="42"/>
      <c r="G248" s="43"/>
      <c r="H248" s="43"/>
      <c r="I248" s="43"/>
    </row>
    <row r="249" spans="1:9" ht="14.5">
      <c r="A249" s="6">
        <v>45607.500277777777</v>
      </c>
      <c r="B249" s="45">
        <v>221</v>
      </c>
      <c r="C249" s="52">
        <v>45.48</v>
      </c>
      <c r="D249" s="46">
        <v>10051.08</v>
      </c>
      <c r="E249" s="73" t="s">
        <v>17</v>
      </c>
      <c r="F249" s="42"/>
      <c r="G249" s="43"/>
      <c r="H249" s="43"/>
      <c r="I249" s="43"/>
    </row>
    <row r="250" spans="1:9" ht="14.5">
      <c r="A250" s="6">
        <v>45607.500277777777</v>
      </c>
      <c r="B250" s="45">
        <v>127</v>
      </c>
      <c r="C250" s="52">
        <v>45.48</v>
      </c>
      <c r="D250" s="46">
        <v>5775.96</v>
      </c>
      <c r="E250" s="73" t="s">
        <v>28</v>
      </c>
      <c r="F250" s="42"/>
      <c r="G250" s="43"/>
      <c r="H250" s="43"/>
      <c r="I250" s="43"/>
    </row>
    <row r="251" spans="1:9" ht="14.5">
      <c r="A251" s="6">
        <v>45607.502083333333</v>
      </c>
      <c r="B251" s="45">
        <v>112</v>
      </c>
      <c r="C251" s="52">
        <v>45.49</v>
      </c>
      <c r="D251" s="46">
        <v>5094.88</v>
      </c>
      <c r="E251" s="73" t="s">
        <v>28</v>
      </c>
      <c r="F251" s="42"/>
      <c r="G251" s="43"/>
      <c r="H251" s="43"/>
      <c r="I251" s="43"/>
    </row>
    <row r="252" spans="1:9" ht="14.5">
      <c r="A252" s="6">
        <v>45607.50335648148</v>
      </c>
      <c r="B252" s="45">
        <v>94</v>
      </c>
      <c r="C252" s="52">
        <v>45.48</v>
      </c>
      <c r="D252" s="46">
        <v>4275.12</v>
      </c>
      <c r="E252" s="73" t="s">
        <v>28</v>
      </c>
      <c r="F252" s="42"/>
      <c r="G252" s="43"/>
      <c r="H252" s="43"/>
      <c r="I252" s="43"/>
    </row>
    <row r="253" spans="1:9" ht="14.5">
      <c r="A253" s="6">
        <v>45607.50335648148</v>
      </c>
      <c r="B253" s="45">
        <v>27</v>
      </c>
      <c r="C253" s="52">
        <v>45.48</v>
      </c>
      <c r="D253" s="46">
        <v>1227.9599999999998</v>
      </c>
      <c r="E253" s="73" t="s">
        <v>28</v>
      </c>
      <c r="F253" s="42"/>
      <c r="G253" s="43"/>
      <c r="H253" s="43"/>
      <c r="I253" s="43"/>
    </row>
    <row r="254" spans="1:9" ht="14.5">
      <c r="A254" s="6">
        <v>45607.504247685189</v>
      </c>
      <c r="B254" s="45">
        <v>48</v>
      </c>
      <c r="C254" s="52">
        <v>45.47</v>
      </c>
      <c r="D254" s="46">
        <v>2182.56</v>
      </c>
      <c r="E254" s="73" t="s">
        <v>17</v>
      </c>
      <c r="F254" s="42"/>
      <c r="G254" s="43"/>
      <c r="H254" s="43"/>
      <c r="I254" s="43"/>
    </row>
    <row r="255" spans="1:9" ht="14.5">
      <c r="A255" s="6">
        <v>45607.504247685189</v>
      </c>
      <c r="B255" s="45">
        <v>85</v>
      </c>
      <c r="C255" s="52">
        <v>45.47</v>
      </c>
      <c r="D255" s="46">
        <v>3864.95</v>
      </c>
      <c r="E255" s="73" t="s">
        <v>17</v>
      </c>
      <c r="F255" s="42"/>
      <c r="G255" s="43"/>
      <c r="H255" s="43"/>
      <c r="I255" s="43"/>
    </row>
    <row r="256" spans="1:9" ht="14.5">
      <c r="A256" s="6">
        <v>45607.504247685189</v>
      </c>
      <c r="B256" s="45">
        <v>165</v>
      </c>
      <c r="C256" s="52">
        <v>45.47</v>
      </c>
      <c r="D256" s="46">
        <v>7502.55</v>
      </c>
      <c r="E256" s="73" t="s">
        <v>17</v>
      </c>
      <c r="F256" s="42"/>
      <c r="G256" s="43"/>
      <c r="H256" s="43"/>
      <c r="I256" s="43"/>
    </row>
    <row r="257" spans="1:9" ht="14.5">
      <c r="A257" s="6">
        <v>45607.504247685189</v>
      </c>
      <c r="B257" s="45">
        <v>122</v>
      </c>
      <c r="C257" s="52">
        <v>45.47</v>
      </c>
      <c r="D257" s="46">
        <v>5547.34</v>
      </c>
      <c r="E257" s="73" t="s">
        <v>17</v>
      </c>
      <c r="F257" s="42"/>
      <c r="G257" s="43"/>
      <c r="H257" s="43"/>
      <c r="I257" s="43"/>
    </row>
    <row r="258" spans="1:9" ht="14.5">
      <c r="A258" s="6">
        <v>45607.504247685189</v>
      </c>
      <c r="B258" s="45">
        <v>114</v>
      </c>
      <c r="C258" s="52">
        <v>45.47</v>
      </c>
      <c r="D258" s="46">
        <v>5183.58</v>
      </c>
      <c r="E258" s="73" t="s">
        <v>17</v>
      </c>
      <c r="F258" s="42"/>
      <c r="G258" s="43"/>
      <c r="H258" s="43"/>
      <c r="I258" s="43"/>
    </row>
    <row r="259" spans="1:9" ht="14.5">
      <c r="A259" s="6">
        <v>45607.507141203707</v>
      </c>
      <c r="B259" s="45">
        <v>130</v>
      </c>
      <c r="C259" s="52">
        <v>45.5</v>
      </c>
      <c r="D259" s="46">
        <v>5915</v>
      </c>
      <c r="E259" s="73" t="s">
        <v>28</v>
      </c>
      <c r="F259" s="42"/>
      <c r="G259" s="43"/>
      <c r="H259" s="43"/>
      <c r="I259" s="43"/>
    </row>
    <row r="260" spans="1:9" ht="14.5">
      <c r="A260" s="6">
        <v>45607.509814814817</v>
      </c>
      <c r="B260" s="45">
        <v>200</v>
      </c>
      <c r="C260" s="52">
        <v>45.54</v>
      </c>
      <c r="D260" s="46">
        <v>9108</v>
      </c>
      <c r="E260" s="73" t="s">
        <v>17</v>
      </c>
      <c r="F260" s="42"/>
      <c r="G260" s="43"/>
      <c r="H260" s="43"/>
      <c r="I260" s="43"/>
    </row>
    <row r="261" spans="1:9" ht="14.5">
      <c r="A261" s="6">
        <v>45607.509814814817</v>
      </c>
      <c r="B261" s="45">
        <v>113</v>
      </c>
      <c r="C261" s="52">
        <v>45.54</v>
      </c>
      <c r="D261" s="46">
        <v>5146.0199999999995</v>
      </c>
      <c r="E261" s="73" t="s">
        <v>17</v>
      </c>
      <c r="F261" s="42"/>
      <c r="G261" s="43"/>
      <c r="H261" s="43"/>
      <c r="I261" s="43"/>
    </row>
    <row r="262" spans="1:9" ht="14.5">
      <c r="A262" s="6">
        <v>45607.509814814817</v>
      </c>
      <c r="B262" s="45">
        <v>116</v>
      </c>
      <c r="C262" s="52">
        <v>45.55</v>
      </c>
      <c r="D262" s="46">
        <v>5283.7999999999993</v>
      </c>
      <c r="E262" s="73" t="s">
        <v>28</v>
      </c>
      <c r="F262" s="42"/>
      <c r="G262" s="43"/>
      <c r="H262" s="43"/>
      <c r="I262" s="43"/>
    </row>
    <row r="263" spans="1:9" ht="14.5">
      <c r="A263" s="6">
        <v>45607.510706018518</v>
      </c>
      <c r="B263" s="45">
        <v>125</v>
      </c>
      <c r="C263" s="52">
        <v>45.51</v>
      </c>
      <c r="D263" s="46">
        <v>5688.75</v>
      </c>
      <c r="E263" s="73" t="s">
        <v>28</v>
      </c>
      <c r="F263" s="42"/>
      <c r="G263" s="43"/>
      <c r="H263" s="43"/>
      <c r="I263" s="43"/>
    </row>
    <row r="264" spans="1:9" ht="14.5">
      <c r="A264" s="6">
        <v>45607.513645833336</v>
      </c>
      <c r="B264" s="45">
        <v>121</v>
      </c>
      <c r="C264" s="52">
        <v>45.49</v>
      </c>
      <c r="D264" s="46">
        <v>5504.29</v>
      </c>
      <c r="E264" s="73" t="s">
        <v>17</v>
      </c>
      <c r="F264" s="42"/>
      <c r="G264" s="43"/>
      <c r="H264" s="43"/>
      <c r="I264" s="43"/>
    </row>
    <row r="265" spans="1:9" ht="14.5">
      <c r="A265" s="6">
        <v>45607.513645833336</v>
      </c>
      <c r="B265" s="45">
        <v>3</v>
      </c>
      <c r="C265" s="52">
        <v>45.49</v>
      </c>
      <c r="D265" s="46">
        <v>136.47</v>
      </c>
      <c r="E265" s="73" t="s">
        <v>17</v>
      </c>
      <c r="F265" s="42"/>
      <c r="G265" s="43"/>
      <c r="H265" s="43"/>
      <c r="I265" s="43"/>
    </row>
    <row r="266" spans="1:9" ht="14.5">
      <c r="A266" s="6">
        <v>45607.514872685184</v>
      </c>
      <c r="B266" s="45">
        <v>137</v>
      </c>
      <c r="C266" s="52">
        <v>45.5</v>
      </c>
      <c r="D266" s="46">
        <v>6233.5</v>
      </c>
      <c r="E266" s="73" t="s">
        <v>17</v>
      </c>
      <c r="F266" s="42"/>
      <c r="G266" s="43"/>
      <c r="H266" s="43"/>
      <c r="I266" s="43"/>
    </row>
    <row r="267" spans="1:9" ht="14.5">
      <c r="A267" s="6">
        <v>45607.514884259261</v>
      </c>
      <c r="B267" s="45">
        <v>53</v>
      </c>
      <c r="C267" s="52">
        <v>45.5</v>
      </c>
      <c r="D267" s="46">
        <v>2411.5</v>
      </c>
      <c r="E267" s="73" t="s">
        <v>17</v>
      </c>
      <c r="F267" s="42"/>
      <c r="G267" s="43"/>
      <c r="H267" s="43"/>
      <c r="I267" s="43"/>
    </row>
    <row r="268" spans="1:9" ht="14.5">
      <c r="A268" s="6">
        <v>45607.514884259261</v>
      </c>
      <c r="B268" s="45">
        <v>111</v>
      </c>
      <c r="C268" s="52">
        <v>45.5</v>
      </c>
      <c r="D268" s="46">
        <v>5050.5</v>
      </c>
      <c r="E268" s="73" t="s">
        <v>17</v>
      </c>
      <c r="F268" s="42"/>
      <c r="G268" s="43"/>
      <c r="H268" s="43"/>
      <c r="I268" s="43"/>
    </row>
    <row r="269" spans="1:9" ht="14.5">
      <c r="A269" s="6">
        <v>45607.514884259261</v>
      </c>
      <c r="B269" s="45">
        <v>137</v>
      </c>
      <c r="C269" s="52">
        <v>45.5</v>
      </c>
      <c r="D269" s="46">
        <v>6233.5</v>
      </c>
      <c r="E269" s="73" t="s">
        <v>17</v>
      </c>
      <c r="F269" s="42"/>
      <c r="G269" s="43"/>
      <c r="H269" s="43"/>
      <c r="I269" s="43"/>
    </row>
    <row r="270" spans="1:9" ht="14.5">
      <c r="A270" s="6">
        <v>45607.514884259261</v>
      </c>
      <c r="B270" s="45">
        <v>39</v>
      </c>
      <c r="C270" s="52">
        <v>45.5</v>
      </c>
      <c r="D270" s="46">
        <v>1774.5</v>
      </c>
      <c r="E270" s="73" t="s">
        <v>17</v>
      </c>
      <c r="F270" s="42"/>
      <c r="G270" s="43"/>
      <c r="H270" s="43"/>
      <c r="I270" s="43"/>
    </row>
    <row r="271" spans="1:9" ht="14.5">
      <c r="A271" s="6">
        <v>45607.514884259261</v>
      </c>
      <c r="B271" s="45">
        <v>39</v>
      </c>
      <c r="C271" s="52">
        <v>45.5</v>
      </c>
      <c r="D271" s="46">
        <v>1774.5</v>
      </c>
      <c r="E271" s="73" t="s">
        <v>17</v>
      </c>
      <c r="F271" s="42"/>
      <c r="G271" s="43"/>
      <c r="H271" s="43"/>
      <c r="I271" s="43"/>
    </row>
    <row r="272" spans="1:9" ht="14.5">
      <c r="A272" s="6">
        <v>45607.514884259261</v>
      </c>
      <c r="B272" s="45">
        <v>59</v>
      </c>
      <c r="C272" s="52">
        <v>45.5</v>
      </c>
      <c r="D272" s="46">
        <v>2684.5</v>
      </c>
      <c r="E272" s="73" t="s">
        <v>17</v>
      </c>
      <c r="F272" s="42"/>
      <c r="G272" s="43"/>
      <c r="H272" s="43"/>
      <c r="I272" s="43"/>
    </row>
    <row r="273" spans="1:9" ht="14.5">
      <c r="A273" s="6">
        <v>45607.51494212963</v>
      </c>
      <c r="B273" s="45">
        <v>81</v>
      </c>
      <c r="C273" s="52">
        <v>45.48</v>
      </c>
      <c r="D273" s="46">
        <v>3683.8799999999997</v>
      </c>
      <c r="E273" s="73" t="s">
        <v>17</v>
      </c>
      <c r="F273" s="42"/>
      <c r="G273" s="43"/>
      <c r="H273" s="43"/>
      <c r="I273" s="43"/>
    </row>
    <row r="274" spans="1:9" ht="14.5">
      <c r="A274" s="6">
        <v>45607.51494212963</v>
      </c>
      <c r="B274" s="45">
        <v>135</v>
      </c>
      <c r="C274" s="52">
        <v>45.49</v>
      </c>
      <c r="D274" s="46">
        <v>6141.1500000000005</v>
      </c>
      <c r="E274" s="73" t="s">
        <v>28</v>
      </c>
      <c r="F274" s="42"/>
      <c r="G274" s="43"/>
      <c r="H274" s="43"/>
      <c r="I274" s="43"/>
    </row>
    <row r="275" spans="1:9" ht="14.5">
      <c r="A275" s="6">
        <v>45607.515972222223</v>
      </c>
      <c r="B275" s="45">
        <v>31</v>
      </c>
      <c r="C275" s="52">
        <v>45.48</v>
      </c>
      <c r="D275" s="46">
        <v>1409.8799999999999</v>
      </c>
      <c r="E275" s="73" t="s">
        <v>17</v>
      </c>
      <c r="F275" s="42"/>
      <c r="G275" s="43"/>
      <c r="H275" s="43"/>
      <c r="I275" s="43"/>
    </row>
    <row r="276" spans="1:9" ht="14.5">
      <c r="A276" s="6">
        <v>45607.515972222223</v>
      </c>
      <c r="B276" s="45">
        <v>175</v>
      </c>
      <c r="C276" s="52">
        <v>45.48</v>
      </c>
      <c r="D276" s="46">
        <v>7958.9999999999991</v>
      </c>
      <c r="E276" s="73" t="s">
        <v>17</v>
      </c>
      <c r="F276" s="42"/>
      <c r="G276" s="43"/>
      <c r="H276" s="43"/>
      <c r="I276" s="43"/>
    </row>
    <row r="277" spans="1:9" ht="14.5">
      <c r="A277" s="6">
        <v>45607.515972222223</v>
      </c>
      <c r="B277" s="45">
        <v>63</v>
      </c>
      <c r="C277" s="52">
        <v>45.48</v>
      </c>
      <c r="D277" s="46">
        <v>2865.24</v>
      </c>
      <c r="E277" s="73" t="s">
        <v>17</v>
      </c>
      <c r="F277" s="42"/>
      <c r="G277" s="43"/>
      <c r="H277" s="43"/>
      <c r="I277" s="43"/>
    </row>
    <row r="278" spans="1:9" ht="14.5">
      <c r="A278" s="6">
        <v>45607.515972222223</v>
      </c>
      <c r="B278" s="45">
        <v>150</v>
      </c>
      <c r="C278" s="52">
        <v>45.48</v>
      </c>
      <c r="D278" s="46">
        <v>6821.9999999999991</v>
      </c>
      <c r="E278" s="73" t="s">
        <v>17</v>
      </c>
      <c r="F278" s="42"/>
      <c r="G278" s="43"/>
      <c r="H278" s="43"/>
      <c r="I278" s="43"/>
    </row>
    <row r="279" spans="1:9" ht="14.5">
      <c r="A279" s="6">
        <v>45607.515972222223</v>
      </c>
      <c r="B279" s="45">
        <v>51</v>
      </c>
      <c r="C279" s="52">
        <v>45.48</v>
      </c>
      <c r="D279" s="46">
        <v>2319.48</v>
      </c>
      <c r="E279" s="73" t="s">
        <v>17</v>
      </c>
      <c r="F279" s="42"/>
      <c r="G279" s="43"/>
      <c r="H279" s="43"/>
      <c r="I279" s="43"/>
    </row>
    <row r="280" spans="1:9" ht="14.5">
      <c r="A280" s="6">
        <v>45607.515972222223</v>
      </c>
      <c r="B280" s="45">
        <v>119</v>
      </c>
      <c r="C280" s="52">
        <v>45.48</v>
      </c>
      <c r="D280" s="46">
        <v>5412.12</v>
      </c>
      <c r="E280" s="73" t="s">
        <v>17</v>
      </c>
      <c r="F280" s="42"/>
      <c r="G280" s="43"/>
      <c r="H280" s="43"/>
      <c r="I280" s="43"/>
    </row>
    <row r="281" spans="1:9" ht="14.5">
      <c r="A281" s="6">
        <v>45607.515972222223</v>
      </c>
      <c r="B281" s="45">
        <v>281</v>
      </c>
      <c r="C281" s="52">
        <v>45.48</v>
      </c>
      <c r="D281" s="46">
        <v>12779.88</v>
      </c>
      <c r="E281" s="73" t="s">
        <v>17</v>
      </c>
      <c r="F281" s="42"/>
      <c r="G281" s="43"/>
      <c r="H281" s="43"/>
      <c r="I281" s="43"/>
    </row>
    <row r="282" spans="1:9" ht="14.5">
      <c r="A282" s="6">
        <v>45607.515972222223</v>
      </c>
      <c r="B282" s="45">
        <v>5</v>
      </c>
      <c r="C282" s="52">
        <v>45.48</v>
      </c>
      <c r="D282" s="46">
        <v>227.39999999999998</v>
      </c>
      <c r="E282" s="73" t="s">
        <v>17</v>
      </c>
      <c r="F282" s="42"/>
      <c r="G282" s="43"/>
      <c r="H282" s="43"/>
      <c r="I282" s="43"/>
    </row>
    <row r="283" spans="1:9" ht="14.5">
      <c r="A283" s="6">
        <v>45607.515972222223</v>
      </c>
      <c r="B283" s="45">
        <v>276</v>
      </c>
      <c r="C283" s="52">
        <v>45.48</v>
      </c>
      <c r="D283" s="46">
        <v>12552.48</v>
      </c>
      <c r="E283" s="73" t="s">
        <v>17</v>
      </c>
      <c r="F283" s="42"/>
      <c r="G283" s="43"/>
      <c r="H283" s="43"/>
      <c r="I283" s="43"/>
    </row>
    <row r="284" spans="1:9" ht="14.5">
      <c r="A284" s="6">
        <v>45607.515972222223</v>
      </c>
      <c r="B284" s="45">
        <v>124</v>
      </c>
      <c r="C284" s="52">
        <v>45.48</v>
      </c>
      <c r="D284" s="46">
        <v>5639.5199999999995</v>
      </c>
      <c r="E284" s="73" t="s">
        <v>17</v>
      </c>
      <c r="F284" s="42"/>
      <c r="G284" s="43"/>
      <c r="H284" s="43"/>
      <c r="I284" s="43"/>
    </row>
    <row r="285" spans="1:9" ht="14.5">
      <c r="A285" s="6">
        <v>45607.515972222223</v>
      </c>
      <c r="B285" s="45">
        <v>131</v>
      </c>
      <c r="C285" s="52">
        <v>45.48</v>
      </c>
      <c r="D285" s="46">
        <v>5957.8799999999992</v>
      </c>
      <c r="E285" s="73" t="s">
        <v>17</v>
      </c>
      <c r="F285" s="42"/>
      <c r="G285" s="43"/>
      <c r="H285" s="43"/>
      <c r="I285" s="43"/>
    </row>
    <row r="286" spans="1:9" ht="14.5">
      <c r="A286" s="6">
        <v>45607.515972222223</v>
      </c>
      <c r="B286" s="45">
        <v>150</v>
      </c>
      <c r="C286" s="52">
        <v>45.48</v>
      </c>
      <c r="D286" s="46">
        <v>6821.9999999999991</v>
      </c>
      <c r="E286" s="73" t="s">
        <v>17</v>
      </c>
      <c r="F286" s="42"/>
      <c r="G286" s="43"/>
      <c r="H286" s="43"/>
      <c r="I286" s="43"/>
    </row>
    <row r="287" spans="1:9" ht="14.5">
      <c r="A287" s="6">
        <v>45607.515972222223</v>
      </c>
      <c r="B287" s="45">
        <v>250</v>
      </c>
      <c r="C287" s="52">
        <v>45.48</v>
      </c>
      <c r="D287" s="46">
        <v>11370</v>
      </c>
      <c r="E287" s="73" t="s">
        <v>17</v>
      </c>
      <c r="F287" s="42"/>
      <c r="G287" s="43"/>
      <c r="H287" s="43"/>
      <c r="I287" s="43"/>
    </row>
    <row r="288" spans="1:9" ht="14.5">
      <c r="A288" s="6">
        <v>45607.515972222223</v>
      </c>
      <c r="B288" s="45">
        <v>75</v>
      </c>
      <c r="C288" s="52">
        <v>45.48</v>
      </c>
      <c r="D288" s="46">
        <v>3410.9999999999995</v>
      </c>
      <c r="E288" s="73" t="s">
        <v>17</v>
      </c>
      <c r="F288" s="42"/>
      <c r="G288" s="43"/>
      <c r="H288" s="43"/>
      <c r="I288" s="43"/>
    </row>
    <row r="289" spans="1:9" ht="14.5">
      <c r="A289" s="6">
        <v>45607.515972222223</v>
      </c>
      <c r="B289" s="45">
        <v>244</v>
      </c>
      <c r="C289" s="52">
        <v>45.48</v>
      </c>
      <c r="D289" s="46">
        <v>11097.119999999999</v>
      </c>
      <c r="E289" s="73" t="s">
        <v>17</v>
      </c>
      <c r="F289" s="42"/>
      <c r="G289" s="43"/>
      <c r="H289" s="43"/>
      <c r="I289" s="43"/>
    </row>
    <row r="290" spans="1:9" ht="14.5">
      <c r="A290" s="6">
        <v>45607.518136574072</v>
      </c>
      <c r="B290" s="45">
        <v>215</v>
      </c>
      <c r="C290" s="52">
        <v>45.47</v>
      </c>
      <c r="D290" s="46">
        <v>9776.0499999999993</v>
      </c>
      <c r="E290" s="73" t="s">
        <v>17</v>
      </c>
      <c r="F290" s="42"/>
      <c r="G290" s="43"/>
      <c r="H290" s="43"/>
      <c r="I290" s="43"/>
    </row>
    <row r="291" spans="1:9" ht="14.5">
      <c r="A291" s="6">
        <v>45607.518136574072</v>
      </c>
      <c r="B291" s="45">
        <v>221</v>
      </c>
      <c r="C291" s="52">
        <v>45.48</v>
      </c>
      <c r="D291" s="46">
        <v>10051.08</v>
      </c>
      <c r="E291" s="73" t="s">
        <v>17</v>
      </c>
      <c r="F291" s="42"/>
      <c r="G291" s="43"/>
      <c r="H291" s="43"/>
      <c r="I291" s="43"/>
    </row>
    <row r="292" spans="1:9" ht="14.5">
      <c r="A292" s="6">
        <v>45607.518136574072</v>
      </c>
      <c r="B292" s="45">
        <v>218</v>
      </c>
      <c r="C292" s="52">
        <v>45.49</v>
      </c>
      <c r="D292" s="46">
        <v>9916.82</v>
      </c>
      <c r="E292" s="73" t="s">
        <v>17</v>
      </c>
      <c r="F292" s="42"/>
      <c r="G292" s="43"/>
      <c r="H292" s="43"/>
      <c r="I292" s="43"/>
    </row>
    <row r="293" spans="1:9" ht="14.5">
      <c r="A293" s="6">
        <v>45607.518136574072</v>
      </c>
      <c r="B293" s="45">
        <v>115</v>
      </c>
      <c r="C293" s="52">
        <v>45.49</v>
      </c>
      <c r="D293" s="46">
        <v>5231.3500000000004</v>
      </c>
      <c r="E293" s="73" t="s">
        <v>28</v>
      </c>
      <c r="F293" s="42"/>
      <c r="G293" s="43"/>
      <c r="H293" s="43"/>
      <c r="I293" s="43"/>
    </row>
    <row r="294" spans="1:9" ht="14.5">
      <c r="A294" s="6">
        <v>45607.5231712963</v>
      </c>
      <c r="B294" s="45">
        <v>137</v>
      </c>
      <c r="C294" s="52">
        <v>45.52</v>
      </c>
      <c r="D294" s="46">
        <v>6236.2400000000007</v>
      </c>
      <c r="E294" s="73" t="s">
        <v>28</v>
      </c>
      <c r="F294" s="42"/>
      <c r="G294" s="43"/>
      <c r="H294" s="43"/>
      <c r="I294" s="43"/>
    </row>
    <row r="295" spans="1:9" ht="14.5">
      <c r="A295" s="6">
        <v>45607.527256944442</v>
      </c>
      <c r="B295" s="45">
        <v>113</v>
      </c>
      <c r="C295" s="52">
        <v>45.54</v>
      </c>
      <c r="D295" s="46">
        <v>5146.0199999999995</v>
      </c>
      <c r="E295" s="73" t="s">
        <v>17</v>
      </c>
      <c r="F295" s="42"/>
      <c r="G295" s="43"/>
      <c r="H295" s="43"/>
      <c r="I295" s="43"/>
    </row>
    <row r="296" spans="1:9" ht="14.5">
      <c r="A296" s="6">
        <v>45607.527256944442</v>
      </c>
      <c r="B296" s="45">
        <v>111</v>
      </c>
      <c r="C296" s="52">
        <v>45.54</v>
      </c>
      <c r="D296" s="46">
        <v>5054.9399999999996</v>
      </c>
      <c r="E296" s="73" t="s">
        <v>17</v>
      </c>
      <c r="F296" s="42"/>
      <c r="G296" s="43"/>
      <c r="H296" s="43"/>
      <c r="I296" s="43"/>
    </row>
    <row r="297" spans="1:9" ht="14.5">
      <c r="A297" s="6">
        <v>45607.527256944442</v>
      </c>
      <c r="B297" s="45">
        <v>125</v>
      </c>
      <c r="C297" s="52">
        <v>45.54</v>
      </c>
      <c r="D297" s="46">
        <v>5692.5</v>
      </c>
      <c r="E297" s="73" t="s">
        <v>28</v>
      </c>
      <c r="F297" s="42"/>
      <c r="G297" s="43"/>
      <c r="H297" s="43"/>
      <c r="I297" s="43"/>
    </row>
    <row r="298" spans="1:9" ht="14.5">
      <c r="A298" s="6">
        <v>45607.527569444443</v>
      </c>
      <c r="B298" s="45">
        <v>316</v>
      </c>
      <c r="C298" s="52">
        <v>45.53</v>
      </c>
      <c r="D298" s="46">
        <v>14387.48</v>
      </c>
      <c r="E298" s="73" t="s">
        <v>17</v>
      </c>
      <c r="F298" s="42"/>
      <c r="G298" s="43"/>
      <c r="H298" s="43"/>
      <c r="I298" s="43"/>
    </row>
    <row r="299" spans="1:9" ht="14.5">
      <c r="A299" s="6">
        <v>45607.527569444443</v>
      </c>
      <c r="B299" s="45">
        <v>93</v>
      </c>
      <c r="C299" s="52">
        <v>45.53</v>
      </c>
      <c r="D299" s="46">
        <v>4234.29</v>
      </c>
      <c r="E299" s="73" t="s">
        <v>28</v>
      </c>
      <c r="F299" s="42"/>
      <c r="G299" s="43"/>
      <c r="H299" s="43"/>
      <c r="I299" s="43"/>
    </row>
    <row r="300" spans="1:9" ht="14.5">
      <c r="A300" s="6">
        <v>45607.527569444443</v>
      </c>
      <c r="B300" s="45">
        <v>30</v>
      </c>
      <c r="C300" s="52">
        <v>45.53</v>
      </c>
      <c r="D300" s="46">
        <v>1365.9</v>
      </c>
      <c r="E300" s="73" t="s">
        <v>28</v>
      </c>
      <c r="F300" s="42"/>
      <c r="G300" s="43"/>
      <c r="H300" s="43"/>
      <c r="I300" s="43"/>
    </row>
    <row r="301" spans="1:9" ht="14.5">
      <c r="A301" s="6">
        <v>45607.52920138889</v>
      </c>
      <c r="B301" s="45">
        <v>145</v>
      </c>
      <c r="C301" s="52">
        <v>45.51</v>
      </c>
      <c r="D301" s="46">
        <v>6598.95</v>
      </c>
      <c r="E301" s="73" t="s">
        <v>17</v>
      </c>
      <c r="F301" s="42"/>
      <c r="G301" s="43"/>
      <c r="H301" s="43"/>
      <c r="I301" s="43"/>
    </row>
    <row r="302" spans="1:9" ht="14.5">
      <c r="A302" s="6">
        <v>45607.52920138889</v>
      </c>
      <c r="B302" s="45">
        <v>74</v>
      </c>
      <c r="C302" s="52">
        <v>45.51</v>
      </c>
      <c r="D302" s="46">
        <v>3367.74</v>
      </c>
      <c r="E302" s="73" t="s">
        <v>17</v>
      </c>
      <c r="F302" s="42"/>
      <c r="G302" s="43"/>
      <c r="H302" s="43"/>
      <c r="I302" s="43"/>
    </row>
    <row r="303" spans="1:9" ht="14.5">
      <c r="A303" s="6">
        <v>45607.52920138889</v>
      </c>
      <c r="B303" s="45">
        <v>123</v>
      </c>
      <c r="C303" s="52">
        <v>45.51</v>
      </c>
      <c r="D303" s="46">
        <v>5597.73</v>
      </c>
      <c r="E303" s="73" t="s">
        <v>17</v>
      </c>
      <c r="F303" s="42"/>
      <c r="G303" s="43"/>
      <c r="H303" s="43"/>
      <c r="I303" s="43"/>
    </row>
    <row r="304" spans="1:9" ht="14.5">
      <c r="A304" s="6">
        <v>45607.530995370369</v>
      </c>
      <c r="B304" s="45">
        <v>124</v>
      </c>
      <c r="C304" s="52">
        <v>45.5</v>
      </c>
      <c r="D304" s="46">
        <v>5642</v>
      </c>
      <c r="E304" s="73" t="s">
        <v>17</v>
      </c>
      <c r="F304" s="42"/>
      <c r="G304" s="43"/>
      <c r="H304" s="43"/>
      <c r="I304" s="43"/>
    </row>
    <row r="305" spans="1:9" ht="14.5">
      <c r="A305" s="6">
        <v>45607.530995370369</v>
      </c>
      <c r="B305" s="45">
        <v>121</v>
      </c>
      <c r="C305" s="52">
        <v>45.5</v>
      </c>
      <c r="D305" s="46">
        <v>5505.5</v>
      </c>
      <c r="E305" s="73" t="s">
        <v>17</v>
      </c>
      <c r="F305" s="42"/>
      <c r="G305" s="43"/>
      <c r="H305" s="43"/>
      <c r="I305" s="43"/>
    </row>
    <row r="306" spans="1:9" ht="14.5">
      <c r="A306" s="6">
        <v>45607.530995370369</v>
      </c>
      <c r="B306" s="45">
        <v>137</v>
      </c>
      <c r="C306" s="52">
        <v>45.51</v>
      </c>
      <c r="D306" s="46">
        <v>6234.87</v>
      </c>
      <c r="E306" s="73" t="s">
        <v>17</v>
      </c>
      <c r="F306" s="42"/>
      <c r="G306" s="43"/>
      <c r="H306" s="43"/>
      <c r="I306" s="43"/>
    </row>
    <row r="307" spans="1:9" ht="14.5">
      <c r="A307" s="6">
        <v>45607.530995370369</v>
      </c>
      <c r="B307" s="45">
        <v>41</v>
      </c>
      <c r="C307" s="52">
        <v>45.51</v>
      </c>
      <c r="D307" s="46">
        <v>1865.9099999999999</v>
      </c>
      <c r="E307" s="73" t="s">
        <v>17</v>
      </c>
      <c r="F307" s="42"/>
      <c r="G307" s="43"/>
      <c r="H307" s="43"/>
      <c r="I307" s="43"/>
    </row>
    <row r="308" spans="1:9" ht="14.5">
      <c r="A308" s="6">
        <v>45607.530995370369</v>
      </c>
      <c r="B308" s="45">
        <v>180</v>
      </c>
      <c r="C308" s="52">
        <v>45.51</v>
      </c>
      <c r="D308" s="46">
        <v>8191.7999999999993</v>
      </c>
      <c r="E308" s="73" t="s">
        <v>17</v>
      </c>
      <c r="F308" s="42"/>
      <c r="G308" s="43"/>
      <c r="H308" s="43"/>
      <c r="I308" s="43"/>
    </row>
    <row r="309" spans="1:9" ht="14.5">
      <c r="A309" s="6">
        <v>45607.530995370369</v>
      </c>
      <c r="B309" s="45">
        <v>20</v>
      </c>
      <c r="C309" s="52">
        <v>45.51</v>
      </c>
      <c r="D309" s="46">
        <v>910.19999999999993</v>
      </c>
      <c r="E309" s="73" t="s">
        <v>28</v>
      </c>
      <c r="F309" s="42"/>
      <c r="G309" s="43"/>
      <c r="H309" s="43"/>
      <c r="I309" s="43"/>
    </row>
    <row r="310" spans="1:9" ht="14.5">
      <c r="A310" s="6">
        <v>45607.530995370369</v>
      </c>
      <c r="B310" s="45">
        <v>113</v>
      </c>
      <c r="C310" s="52">
        <v>45.51</v>
      </c>
      <c r="D310" s="46">
        <v>5142.63</v>
      </c>
      <c r="E310" s="73" t="s">
        <v>28</v>
      </c>
      <c r="F310" s="42"/>
      <c r="G310" s="43"/>
      <c r="H310" s="43"/>
      <c r="I310" s="43"/>
    </row>
    <row r="311" spans="1:9" ht="14.5">
      <c r="A311" s="6">
        <v>45607.538564814815</v>
      </c>
      <c r="B311" s="45">
        <v>121</v>
      </c>
      <c r="C311" s="52">
        <v>45.5</v>
      </c>
      <c r="D311" s="46">
        <v>5505.5</v>
      </c>
      <c r="E311" s="73" t="s">
        <v>17</v>
      </c>
      <c r="F311" s="42"/>
      <c r="G311" s="43"/>
      <c r="H311" s="43"/>
      <c r="I311" s="43"/>
    </row>
    <row r="312" spans="1:9" ht="14.5">
      <c r="A312" s="6">
        <v>45607.538622685184</v>
      </c>
      <c r="B312" s="45">
        <v>105</v>
      </c>
      <c r="C312" s="52">
        <v>45.49</v>
      </c>
      <c r="D312" s="46">
        <v>4776.45</v>
      </c>
      <c r="E312" s="73" t="s">
        <v>17</v>
      </c>
      <c r="F312" s="42"/>
      <c r="G312" s="43"/>
      <c r="H312" s="43"/>
      <c r="I312" s="43"/>
    </row>
    <row r="313" spans="1:9" ht="14.5">
      <c r="A313" s="6">
        <v>45607.538622685184</v>
      </c>
      <c r="B313" s="45">
        <v>105</v>
      </c>
      <c r="C313" s="52">
        <v>45.49</v>
      </c>
      <c r="D313" s="46">
        <v>4776.45</v>
      </c>
      <c r="E313" s="73" t="s">
        <v>17</v>
      </c>
      <c r="F313" s="42"/>
      <c r="G313" s="43"/>
      <c r="H313" s="43"/>
      <c r="I313" s="43"/>
    </row>
    <row r="314" spans="1:9" ht="14.5">
      <c r="A314" s="6">
        <v>45607.538622685184</v>
      </c>
      <c r="B314" s="45">
        <v>43</v>
      </c>
      <c r="C314" s="52">
        <v>45.49</v>
      </c>
      <c r="D314" s="46">
        <v>1956.0700000000002</v>
      </c>
      <c r="E314" s="73" t="s">
        <v>28</v>
      </c>
      <c r="F314" s="42"/>
      <c r="G314" s="43"/>
      <c r="H314" s="43"/>
      <c r="I314" s="43"/>
    </row>
    <row r="315" spans="1:9" ht="14.5">
      <c r="A315" s="6">
        <v>45607.538622685184</v>
      </c>
      <c r="B315" s="45">
        <v>90</v>
      </c>
      <c r="C315" s="52">
        <v>45.49</v>
      </c>
      <c r="D315" s="46">
        <v>4094.1000000000004</v>
      </c>
      <c r="E315" s="73" t="s">
        <v>28</v>
      </c>
      <c r="F315" s="42"/>
      <c r="G315" s="43"/>
      <c r="H315" s="43"/>
      <c r="I315" s="43"/>
    </row>
    <row r="316" spans="1:9" ht="14.5">
      <c r="A316" s="6">
        <v>45607.539571759262</v>
      </c>
      <c r="B316" s="45">
        <v>141</v>
      </c>
      <c r="C316" s="52">
        <v>45.47</v>
      </c>
      <c r="D316" s="46">
        <v>6411.2699999999995</v>
      </c>
      <c r="E316" s="73" t="s">
        <v>17</v>
      </c>
      <c r="F316" s="42"/>
      <c r="G316" s="43"/>
      <c r="H316" s="43"/>
      <c r="I316" s="43"/>
    </row>
    <row r="317" spans="1:9" ht="14.5">
      <c r="A317" s="6">
        <v>45607.539571759262</v>
      </c>
      <c r="B317" s="45">
        <v>7</v>
      </c>
      <c r="C317" s="52">
        <v>45.47</v>
      </c>
      <c r="D317" s="46">
        <v>318.28999999999996</v>
      </c>
      <c r="E317" s="73" t="s">
        <v>28</v>
      </c>
      <c r="F317" s="42"/>
      <c r="G317" s="43"/>
      <c r="H317" s="43"/>
      <c r="I317" s="43"/>
    </row>
    <row r="318" spans="1:9" ht="14.5">
      <c r="A318" s="6">
        <v>45607.539571759262</v>
      </c>
      <c r="B318" s="45">
        <v>100</v>
      </c>
      <c r="C318" s="52">
        <v>45.47</v>
      </c>
      <c r="D318" s="46">
        <v>4547</v>
      </c>
      <c r="E318" s="73" t="s">
        <v>28</v>
      </c>
      <c r="F318" s="42"/>
      <c r="G318" s="43"/>
      <c r="H318" s="43"/>
      <c r="I318" s="43"/>
    </row>
    <row r="319" spans="1:9" ht="14.5">
      <c r="A319" s="6">
        <v>45607.539571759262</v>
      </c>
      <c r="B319" s="45">
        <v>21</v>
      </c>
      <c r="C319" s="52">
        <v>45.47</v>
      </c>
      <c r="D319" s="46">
        <v>954.87</v>
      </c>
      <c r="E319" s="73" t="s">
        <v>28</v>
      </c>
      <c r="F319" s="42"/>
      <c r="G319" s="43"/>
      <c r="H319" s="43"/>
      <c r="I319" s="43"/>
    </row>
    <row r="320" spans="1:9" ht="14.5">
      <c r="A320" s="6">
        <v>45607.540729166663</v>
      </c>
      <c r="B320" s="45">
        <v>126</v>
      </c>
      <c r="C320" s="52">
        <v>45.48</v>
      </c>
      <c r="D320" s="46">
        <v>5730.48</v>
      </c>
      <c r="E320" s="73" t="s">
        <v>17</v>
      </c>
      <c r="F320" s="42"/>
      <c r="G320" s="43"/>
      <c r="H320" s="43"/>
      <c r="I320" s="43"/>
    </row>
    <row r="321" spans="1:9" ht="14.5">
      <c r="A321" s="6">
        <v>45607.540729166663</v>
      </c>
      <c r="B321" s="45">
        <v>115</v>
      </c>
      <c r="C321" s="52">
        <v>45.48</v>
      </c>
      <c r="D321" s="46">
        <v>5230.2</v>
      </c>
      <c r="E321" s="73" t="s">
        <v>28</v>
      </c>
      <c r="F321" s="42"/>
      <c r="G321" s="43"/>
      <c r="H321" s="43"/>
      <c r="I321" s="43"/>
    </row>
    <row r="322" spans="1:9" ht="14.5">
      <c r="A322" s="6">
        <v>45607.542442129627</v>
      </c>
      <c r="B322" s="45">
        <v>26</v>
      </c>
      <c r="C322" s="52">
        <v>45.48</v>
      </c>
      <c r="D322" s="46">
        <v>1182.48</v>
      </c>
      <c r="E322" s="73" t="s">
        <v>28</v>
      </c>
      <c r="F322" s="42"/>
      <c r="G322" s="43"/>
      <c r="H322" s="43"/>
      <c r="I322" s="43"/>
    </row>
    <row r="323" spans="1:9" ht="14.5">
      <c r="A323" s="6">
        <v>45607.542442129627</v>
      </c>
      <c r="B323" s="45">
        <v>108</v>
      </c>
      <c r="C323" s="52">
        <v>45.48</v>
      </c>
      <c r="D323" s="46">
        <v>4911.8399999999992</v>
      </c>
      <c r="E323" s="73" t="s">
        <v>28</v>
      </c>
      <c r="F323" s="42"/>
      <c r="G323" s="43"/>
      <c r="H323" s="43"/>
      <c r="I323" s="43"/>
    </row>
    <row r="324" spans="1:9" ht="14.5">
      <c r="A324" s="6">
        <v>45607.543715277781</v>
      </c>
      <c r="B324" s="45">
        <v>120</v>
      </c>
      <c r="C324" s="52">
        <v>45.49</v>
      </c>
      <c r="D324" s="46">
        <v>5458.8</v>
      </c>
      <c r="E324" s="73" t="s">
        <v>17</v>
      </c>
      <c r="F324" s="42"/>
      <c r="G324" s="43"/>
      <c r="H324" s="43"/>
      <c r="I324" s="43"/>
    </row>
    <row r="325" spans="1:9" ht="14.5">
      <c r="A325" s="6">
        <v>45607.543715277781</v>
      </c>
      <c r="B325" s="45">
        <v>3</v>
      </c>
      <c r="C325" s="52">
        <v>45.49</v>
      </c>
      <c r="D325" s="46">
        <v>136.47</v>
      </c>
      <c r="E325" s="73" t="s">
        <v>17</v>
      </c>
      <c r="F325" s="42"/>
      <c r="G325" s="43"/>
      <c r="H325" s="43"/>
      <c r="I325" s="43"/>
    </row>
    <row r="326" spans="1:9" ht="14.5">
      <c r="A326" s="6">
        <v>45607.544872685183</v>
      </c>
      <c r="B326" s="45">
        <v>109</v>
      </c>
      <c r="C326" s="52">
        <v>45.49</v>
      </c>
      <c r="D326" s="46">
        <v>4958.41</v>
      </c>
      <c r="E326" s="73" t="s">
        <v>17</v>
      </c>
      <c r="F326" s="42"/>
      <c r="G326" s="43"/>
      <c r="H326" s="43"/>
      <c r="I326" s="43"/>
    </row>
    <row r="327" spans="1:9" ht="14.5">
      <c r="A327" s="6">
        <v>45607.544872685183</v>
      </c>
      <c r="B327" s="45">
        <v>10</v>
      </c>
      <c r="C327" s="52">
        <v>45.49</v>
      </c>
      <c r="D327" s="46">
        <v>454.90000000000003</v>
      </c>
      <c r="E327" s="73" t="s">
        <v>17</v>
      </c>
      <c r="F327" s="42"/>
      <c r="G327" s="43"/>
      <c r="H327" s="43"/>
      <c r="I327" s="43"/>
    </row>
    <row r="328" spans="1:9" ht="14.5">
      <c r="A328" s="6">
        <v>45607.545578703706</v>
      </c>
      <c r="B328" s="45">
        <v>108</v>
      </c>
      <c r="C328" s="52">
        <v>45.48</v>
      </c>
      <c r="D328" s="46">
        <v>4911.8399999999992</v>
      </c>
      <c r="E328" s="73" t="s">
        <v>17</v>
      </c>
      <c r="F328" s="42"/>
      <c r="G328" s="43"/>
      <c r="H328" s="43"/>
      <c r="I328" s="43"/>
    </row>
    <row r="329" spans="1:9" ht="14.5">
      <c r="A329" s="6">
        <v>45607.545578703706</v>
      </c>
      <c r="B329" s="45">
        <v>420</v>
      </c>
      <c r="C329" s="52">
        <v>45.48</v>
      </c>
      <c r="D329" s="46">
        <v>19101.599999999999</v>
      </c>
      <c r="E329" s="73" t="s">
        <v>17</v>
      </c>
      <c r="F329" s="42"/>
      <c r="G329" s="43"/>
      <c r="H329" s="43"/>
      <c r="I329" s="43"/>
    </row>
    <row r="330" spans="1:9" ht="14.5">
      <c r="A330" s="6">
        <v>45607.545578703706</v>
      </c>
      <c r="B330" s="45">
        <v>75</v>
      </c>
      <c r="C330" s="52">
        <v>45.48</v>
      </c>
      <c r="D330" s="46">
        <v>3410.9999999999995</v>
      </c>
      <c r="E330" s="73" t="s">
        <v>17</v>
      </c>
      <c r="F330" s="42"/>
      <c r="G330" s="43"/>
      <c r="H330" s="43"/>
      <c r="I330" s="43"/>
    </row>
    <row r="331" spans="1:9" ht="14.5">
      <c r="A331" s="6">
        <v>45607.545578703706</v>
      </c>
      <c r="B331" s="45">
        <v>118</v>
      </c>
      <c r="C331" s="52">
        <v>45.48</v>
      </c>
      <c r="D331" s="46">
        <v>5366.6399999999994</v>
      </c>
      <c r="E331" s="73" t="s">
        <v>28</v>
      </c>
      <c r="F331" s="42"/>
      <c r="G331" s="43"/>
      <c r="H331" s="43"/>
      <c r="I331" s="43"/>
    </row>
    <row r="332" spans="1:9" ht="14.5">
      <c r="A332" s="6">
        <v>45607.547025462962</v>
      </c>
      <c r="B332" s="45">
        <v>92</v>
      </c>
      <c r="C332" s="52">
        <v>45.46</v>
      </c>
      <c r="D332" s="46">
        <v>4182.32</v>
      </c>
      <c r="E332" s="73" t="s">
        <v>28</v>
      </c>
      <c r="F332" s="42"/>
      <c r="G332" s="43"/>
      <c r="H332" s="43"/>
      <c r="I332" s="43"/>
    </row>
    <row r="333" spans="1:9" ht="14.5">
      <c r="A333" s="6">
        <v>45607.547025462962</v>
      </c>
      <c r="B333" s="45">
        <v>30</v>
      </c>
      <c r="C333" s="52">
        <v>45.46</v>
      </c>
      <c r="D333" s="46">
        <v>1363.8</v>
      </c>
      <c r="E333" s="73" t="s">
        <v>28</v>
      </c>
      <c r="F333" s="42"/>
      <c r="G333" s="43"/>
      <c r="H333" s="43"/>
      <c r="I333" s="43"/>
    </row>
    <row r="334" spans="1:9" ht="14.5">
      <c r="A334" s="6">
        <v>45607.547696759262</v>
      </c>
      <c r="B334" s="45">
        <v>142</v>
      </c>
      <c r="C334" s="52">
        <v>45.45</v>
      </c>
      <c r="D334" s="46">
        <v>6453.9000000000005</v>
      </c>
      <c r="E334" s="73" t="s">
        <v>17</v>
      </c>
      <c r="F334" s="42"/>
      <c r="G334" s="43"/>
      <c r="H334" s="43"/>
      <c r="I334" s="43"/>
    </row>
    <row r="335" spans="1:9" ht="14.5">
      <c r="A335" s="6">
        <v>45607.552743055552</v>
      </c>
      <c r="B335" s="45">
        <v>123</v>
      </c>
      <c r="C335" s="52">
        <v>45.47</v>
      </c>
      <c r="D335" s="46">
        <v>5592.8099999999995</v>
      </c>
      <c r="E335" s="73" t="s">
        <v>17</v>
      </c>
      <c r="F335" s="42"/>
      <c r="G335" s="43"/>
      <c r="H335" s="43"/>
      <c r="I335" s="43"/>
    </row>
    <row r="336" spans="1:9" ht="14.5">
      <c r="A336" s="6">
        <v>45607.552743055552</v>
      </c>
      <c r="B336" s="45">
        <v>114</v>
      </c>
      <c r="C336" s="52">
        <v>45.47</v>
      </c>
      <c r="D336" s="46">
        <v>5183.58</v>
      </c>
      <c r="E336" s="73" t="s">
        <v>28</v>
      </c>
      <c r="F336" s="42"/>
      <c r="G336" s="43"/>
      <c r="H336" s="43"/>
      <c r="I336" s="43"/>
    </row>
    <row r="337" spans="1:9" ht="14.5">
      <c r="A337" s="6">
        <v>45607.553807870368</v>
      </c>
      <c r="B337" s="45">
        <v>112</v>
      </c>
      <c r="C337" s="52">
        <v>45.47</v>
      </c>
      <c r="D337" s="46">
        <v>5092.6399999999994</v>
      </c>
      <c r="E337" s="73" t="s">
        <v>17</v>
      </c>
      <c r="F337" s="42"/>
      <c r="G337" s="43"/>
      <c r="H337" s="43"/>
      <c r="I337" s="43"/>
    </row>
    <row r="338" spans="1:9" ht="14.5">
      <c r="A338" s="6">
        <v>45607.553807870368</v>
      </c>
      <c r="B338" s="45">
        <v>3</v>
      </c>
      <c r="C338" s="52">
        <v>45.47</v>
      </c>
      <c r="D338" s="46">
        <v>136.41</v>
      </c>
      <c r="E338" s="73" t="s">
        <v>17</v>
      </c>
      <c r="F338" s="42"/>
      <c r="G338" s="43"/>
      <c r="H338" s="43"/>
      <c r="I338" s="43"/>
    </row>
    <row r="339" spans="1:9" ht="14.5">
      <c r="A339" s="6">
        <v>45607.553807870368</v>
      </c>
      <c r="B339" s="45">
        <v>4</v>
      </c>
      <c r="C339" s="52">
        <v>45.47</v>
      </c>
      <c r="D339" s="46">
        <v>181.88</v>
      </c>
      <c r="E339" s="73" t="s">
        <v>17</v>
      </c>
      <c r="F339" s="42"/>
      <c r="G339" s="43"/>
      <c r="H339" s="43"/>
      <c r="I339" s="43"/>
    </row>
    <row r="340" spans="1:9" ht="14.5">
      <c r="A340" s="6">
        <v>45607.5546412037</v>
      </c>
      <c r="B340" s="45">
        <v>47</v>
      </c>
      <c r="C340" s="52">
        <v>45.45</v>
      </c>
      <c r="D340" s="46">
        <v>2136.15</v>
      </c>
      <c r="E340" s="73" t="s">
        <v>17</v>
      </c>
      <c r="F340" s="42"/>
      <c r="G340" s="43"/>
      <c r="H340" s="43"/>
      <c r="I340" s="43"/>
    </row>
    <row r="341" spans="1:9" ht="14.5">
      <c r="A341" s="6">
        <v>45607.5546412037</v>
      </c>
      <c r="B341" s="45">
        <v>185</v>
      </c>
      <c r="C341" s="52">
        <v>45.45</v>
      </c>
      <c r="D341" s="46">
        <v>8408.25</v>
      </c>
      <c r="E341" s="73" t="s">
        <v>17</v>
      </c>
      <c r="F341" s="42"/>
      <c r="G341" s="43"/>
      <c r="H341" s="43"/>
      <c r="I341" s="43"/>
    </row>
    <row r="342" spans="1:9" ht="14.5">
      <c r="A342" s="6">
        <v>45607.5546412037</v>
      </c>
      <c r="B342" s="45">
        <v>139</v>
      </c>
      <c r="C342" s="52">
        <v>45.45</v>
      </c>
      <c r="D342" s="46">
        <v>6317.55</v>
      </c>
      <c r="E342" s="73" t="s">
        <v>17</v>
      </c>
      <c r="F342" s="42"/>
      <c r="G342" s="43"/>
      <c r="H342" s="43"/>
      <c r="I342" s="43"/>
    </row>
    <row r="343" spans="1:9" ht="14.5">
      <c r="A343" s="6">
        <v>45607.5546412037</v>
      </c>
      <c r="B343" s="45">
        <v>273</v>
      </c>
      <c r="C343" s="52">
        <v>45.45</v>
      </c>
      <c r="D343" s="46">
        <v>12407.85</v>
      </c>
      <c r="E343" s="73" t="s">
        <v>17</v>
      </c>
      <c r="F343" s="42"/>
      <c r="G343" s="43"/>
      <c r="H343" s="43"/>
      <c r="I343" s="43"/>
    </row>
    <row r="344" spans="1:9" ht="14.5">
      <c r="A344" s="6">
        <v>45607.5546412037</v>
      </c>
      <c r="B344" s="45">
        <v>106</v>
      </c>
      <c r="C344" s="52">
        <v>45.45</v>
      </c>
      <c r="D344" s="46">
        <v>4817.7000000000007</v>
      </c>
      <c r="E344" s="73" t="s">
        <v>28</v>
      </c>
      <c r="F344" s="42"/>
      <c r="G344" s="43"/>
      <c r="H344" s="43"/>
      <c r="I344" s="43"/>
    </row>
    <row r="345" spans="1:9" ht="14.5">
      <c r="A345" s="6">
        <v>45607.5546412037</v>
      </c>
      <c r="B345" s="45">
        <v>21</v>
      </c>
      <c r="C345" s="52">
        <v>45.45</v>
      </c>
      <c r="D345" s="46">
        <v>954.45</v>
      </c>
      <c r="E345" s="73" t="s">
        <v>28</v>
      </c>
      <c r="F345" s="42"/>
      <c r="G345" s="43"/>
      <c r="H345" s="43"/>
      <c r="I345" s="43"/>
    </row>
    <row r="346" spans="1:9" ht="14.5">
      <c r="A346" s="6">
        <v>45607.558912037035</v>
      </c>
      <c r="B346" s="45">
        <v>179</v>
      </c>
      <c r="C346" s="52">
        <v>45.46</v>
      </c>
      <c r="D346" s="46">
        <v>8137.34</v>
      </c>
      <c r="E346" s="73" t="s">
        <v>17</v>
      </c>
      <c r="F346" s="42"/>
      <c r="G346" s="43"/>
      <c r="H346" s="43"/>
      <c r="I346" s="43"/>
    </row>
    <row r="347" spans="1:9" ht="14.5">
      <c r="A347" s="6">
        <v>45607.558912037035</v>
      </c>
      <c r="B347" s="45">
        <v>191</v>
      </c>
      <c r="C347" s="52">
        <v>45.46</v>
      </c>
      <c r="D347" s="46">
        <v>8682.86</v>
      </c>
      <c r="E347" s="73" t="s">
        <v>17</v>
      </c>
      <c r="F347" s="42"/>
      <c r="G347" s="43"/>
      <c r="H347" s="43"/>
      <c r="I347" s="43"/>
    </row>
    <row r="348" spans="1:9" ht="14.5">
      <c r="A348" s="6">
        <v>45607.558912037035</v>
      </c>
      <c r="B348" s="45">
        <v>116</v>
      </c>
      <c r="C348" s="52">
        <v>45.46</v>
      </c>
      <c r="D348" s="46">
        <v>5273.36</v>
      </c>
      <c r="E348" s="73" t="s">
        <v>28</v>
      </c>
      <c r="F348" s="42"/>
      <c r="G348" s="43"/>
      <c r="H348" s="43"/>
      <c r="I348" s="43"/>
    </row>
    <row r="349" spans="1:9" ht="14.5">
      <c r="A349" s="6">
        <v>45607.560914351852</v>
      </c>
      <c r="B349" s="45">
        <v>117</v>
      </c>
      <c r="C349" s="52">
        <v>45.45</v>
      </c>
      <c r="D349" s="46">
        <v>5317.6500000000005</v>
      </c>
      <c r="E349" s="73" t="s">
        <v>28</v>
      </c>
      <c r="F349" s="42"/>
      <c r="G349" s="43"/>
      <c r="H349" s="43"/>
      <c r="I349" s="43"/>
    </row>
    <row r="350" spans="1:9" ht="14.5">
      <c r="A350" s="6">
        <v>45607.562106481484</v>
      </c>
      <c r="B350" s="45">
        <v>351</v>
      </c>
      <c r="C350" s="52">
        <v>45.44</v>
      </c>
      <c r="D350" s="46">
        <v>15949.439999999999</v>
      </c>
      <c r="E350" s="73" t="s">
        <v>17</v>
      </c>
      <c r="F350" s="42"/>
      <c r="G350" s="43"/>
      <c r="H350" s="43"/>
      <c r="I350" s="43"/>
    </row>
    <row r="351" spans="1:9" ht="14.5">
      <c r="A351" s="6">
        <v>45607.562106481484</v>
      </c>
      <c r="B351" s="45">
        <v>137</v>
      </c>
      <c r="C351" s="52">
        <v>45.44</v>
      </c>
      <c r="D351" s="46">
        <v>6225.28</v>
      </c>
      <c r="E351" s="73" t="s">
        <v>28</v>
      </c>
      <c r="F351" s="42"/>
      <c r="G351" s="43"/>
      <c r="H351" s="43"/>
      <c r="I351" s="43"/>
    </row>
    <row r="352" spans="1:9" ht="14.5">
      <c r="A352" s="6">
        <v>45607.562210648146</v>
      </c>
      <c r="B352" s="45">
        <v>100</v>
      </c>
      <c r="C352" s="52">
        <v>45.43</v>
      </c>
      <c r="D352" s="46">
        <v>4543</v>
      </c>
      <c r="E352" s="73" t="s">
        <v>17</v>
      </c>
      <c r="F352" s="42"/>
      <c r="G352" s="43"/>
      <c r="H352" s="43"/>
      <c r="I352" s="43"/>
    </row>
    <row r="353" spans="1:9" ht="14.5">
      <c r="A353" s="6">
        <v>45607.562210648146</v>
      </c>
      <c r="B353" s="45">
        <v>300</v>
      </c>
      <c r="C353" s="52">
        <v>45.43</v>
      </c>
      <c r="D353" s="46">
        <v>13629</v>
      </c>
      <c r="E353" s="73" t="s">
        <v>17</v>
      </c>
      <c r="F353" s="42"/>
      <c r="G353" s="43"/>
      <c r="H353" s="43"/>
      <c r="I353" s="43"/>
    </row>
    <row r="354" spans="1:9" ht="14.5">
      <c r="A354" s="6">
        <v>45607.562210648146</v>
      </c>
      <c r="B354" s="45">
        <v>300</v>
      </c>
      <c r="C354" s="52">
        <v>45.43</v>
      </c>
      <c r="D354" s="46">
        <v>13629</v>
      </c>
      <c r="E354" s="73" t="s">
        <v>17</v>
      </c>
      <c r="F354" s="42"/>
      <c r="G354" s="43"/>
      <c r="H354" s="43"/>
      <c r="I354" s="43"/>
    </row>
    <row r="355" spans="1:9" ht="14.5">
      <c r="A355" s="6">
        <v>45607.562210648146</v>
      </c>
      <c r="B355" s="45">
        <v>300</v>
      </c>
      <c r="C355" s="52">
        <v>45.43</v>
      </c>
      <c r="D355" s="46">
        <v>13629</v>
      </c>
      <c r="E355" s="73" t="s">
        <v>17</v>
      </c>
      <c r="F355" s="42"/>
      <c r="G355" s="43"/>
      <c r="H355" s="43"/>
      <c r="I355" s="43"/>
    </row>
    <row r="356" spans="1:9" ht="14.5">
      <c r="A356" s="6">
        <v>45607.562997685185</v>
      </c>
      <c r="B356" s="45">
        <v>32</v>
      </c>
      <c r="C356" s="52">
        <v>45.42</v>
      </c>
      <c r="D356" s="46">
        <v>1453.44</v>
      </c>
      <c r="E356" s="73" t="s">
        <v>17</v>
      </c>
      <c r="F356" s="42"/>
      <c r="G356" s="43"/>
      <c r="H356" s="43"/>
      <c r="I356" s="43"/>
    </row>
    <row r="357" spans="1:9" ht="14.5">
      <c r="A357" s="6">
        <v>45607.562997685185</v>
      </c>
      <c r="B357" s="45">
        <v>300</v>
      </c>
      <c r="C357" s="52">
        <v>45.42</v>
      </c>
      <c r="D357" s="46">
        <v>13626</v>
      </c>
      <c r="E357" s="73" t="s">
        <v>17</v>
      </c>
      <c r="F357" s="42"/>
      <c r="G357" s="43"/>
      <c r="H357" s="43"/>
      <c r="I357" s="43"/>
    </row>
    <row r="358" spans="1:9" ht="14.5">
      <c r="A358" s="6">
        <v>45607.565937500003</v>
      </c>
      <c r="B358" s="45">
        <v>194</v>
      </c>
      <c r="C358" s="52">
        <v>45.45</v>
      </c>
      <c r="D358" s="46">
        <v>8817.3000000000011</v>
      </c>
      <c r="E358" s="73" t="s">
        <v>17</v>
      </c>
      <c r="F358" s="42"/>
      <c r="G358" s="43"/>
      <c r="H358" s="43"/>
      <c r="I358" s="43"/>
    </row>
    <row r="359" spans="1:9" ht="14.5">
      <c r="A359" s="6">
        <v>45607.565937500003</v>
      </c>
      <c r="B359" s="45">
        <v>200</v>
      </c>
      <c r="C359" s="52">
        <v>45.45</v>
      </c>
      <c r="D359" s="46">
        <v>9090</v>
      </c>
      <c r="E359" s="73" t="s">
        <v>17</v>
      </c>
      <c r="F359" s="42"/>
      <c r="G359" s="43"/>
      <c r="H359" s="43"/>
      <c r="I359" s="43"/>
    </row>
    <row r="360" spans="1:9" ht="14.5">
      <c r="A360" s="6">
        <v>45607.566689814812</v>
      </c>
      <c r="B360" s="45">
        <v>13</v>
      </c>
      <c r="C360" s="52">
        <v>45.44</v>
      </c>
      <c r="D360" s="46">
        <v>590.72</v>
      </c>
      <c r="E360" s="73" t="s">
        <v>28</v>
      </c>
      <c r="F360" s="42"/>
      <c r="G360" s="43"/>
      <c r="H360" s="43"/>
      <c r="I360" s="43"/>
    </row>
    <row r="361" spans="1:9" ht="14.5">
      <c r="A361" s="6">
        <v>45607.569745370369</v>
      </c>
      <c r="B361" s="45">
        <v>139</v>
      </c>
      <c r="C361" s="52">
        <v>45.43</v>
      </c>
      <c r="D361" s="46">
        <v>6314.7699999999995</v>
      </c>
      <c r="E361" s="73" t="s">
        <v>28</v>
      </c>
      <c r="F361" s="42"/>
      <c r="G361" s="43"/>
      <c r="H361" s="43"/>
      <c r="I361" s="43"/>
    </row>
    <row r="362" spans="1:9" ht="14.5">
      <c r="A362" s="6">
        <v>45607.569745370369</v>
      </c>
      <c r="B362" s="45">
        <v>91</v>
      </c>
      <c r="C362" s="52">
        <v>45.45</v>
      </c>
      <c r="D362" s="46">
        <v>4135.95</v>
      </c>
      <c r="E362" s="73" t="s">
        <v>17</v>
      </c>
      <c r="F362" s="42"/>
      <c r="G362" s="43"/>
      <c r="H362" s="43"/>
      <c r="I362" s="43"/>
    </row>
    <row r="363" spans="1:9" ht="14.5">
      <c r="A363" s="6">
        <v>45607.569745370369</v>
      </c>
      <c r="B363" s="45">
        <v>140</v>
      </c>
      <c r="C363" s="52">
        <v>45.45</v>
      </c>
      <c r="D363" s="46">
        <v>6363</v>
      </c>
      <c r="E363" s="73" t="s">
        <v>17</v>
      </c>
      <c r="F363" s="42"/>
      <c r="G363" s="43"/>
      <c r="H363" s="43"/>
      <c r="I363" s="43"/>
    </row>
    <row r="364" spans="1:9" ht="14.5">
      <c r="A364" s="6">
        <v>45607.569745370369</v>
      </c>
      <c r="B364" s="45">
        <v>29</v>
      </c>
      <c r="C364" s="52">
        <v>45.45</v>
      </c>
      <c r="D364" s="46">
        <v>1318.0500000000002</v>
      </c>
      <c r="E364" s="73" t="s">
        <v>17</v>
      </c>
      <c r="F364" s="42"/>
      <c r="G364" s="43"/>
      <c r="H364" s="43"/>
      <c r="I364" s="43"/>
    </row>
    <row r="365" spans="1:9" ht="14.5">
      <c r="A365" s="6">
        <v>45607.569745370369</v>
      </c>
      <c r="B365" s="45">
        <v>140</v>
      </c>
      <c r="C365" s="52">
        <v>45.45</v>
      </c>
      <c r="D365" s="46">
        <v>6363</v>
      </c>
      <c r="E365" s="73" t="s">
        <v>17</v>
      </c>
      <c r="F365" s="42"/>
      <c r="G365" s="43"/>
      <c r="H365" s="43"/>
      <c r="I365" s="43"/>
    </row>
    <row r="366" spans="1:9" ht="14.5">
      <c r="A366" s="6">
        <v>45607.569745370369</v>
      </c>
      <c r="B366" s="45">
        <v>169</v>
      </c>
      <c r="C366" s="52">
        <v>45.45</v>
      </c>
      <c r="D366" s="46">
        <v>7681.05</v>
      </c>
      <c r="E366" s="73" t="s">
        <v>17</v>
      </c>
      <c r="F366" s="42"/>
      <c r="G366" s="43"/>
      <c r="H366" s="43"/>
      <c r="I366" s="43"/>
    </row>
    <row r="367" spans="1:9" ht="14.5">
      <c r="A367" s="6">
        <v>45607.569745370369</v>
      </c>
      <c r="B367" s="45">
        <v>57</v>
      </c>
      <c r="C367" s="52">
        <v>45.45</v>
      </c>
      <c r="D367" s="46">
        <v>2590.65</v>
      </c>
      <c r="E367" s="73" t="s">
        <v>28</v>
      </c>
      <c r="F367" s="42"/>
      <c r="G367" s="43"/>
      <c r="H367" s="43"/>
      <c r="I367" s="43"/>
    </row>
    <row r="368" spans="1:9" ht="14.5">
      <c r="A368" s="6">
        <v>45607.569745370369</v>
      </c>
      <c r="B368" s="45">
        <v>80</v>
      </c>
      <c r="C368" s="52">
        <v>45.45</v>
      </c>
      <c r="D368" s="46">
        <v>3636</v>
      </c>
      <c r="E368" s="73" t="s">
        <v>28</v>
      </c>
      <c r="F368" s="42"/>
      <c r="G368" s="43"/>
      <c r="H368" s="43"/>
      <c r="I368" s="43"/>
    </row>
    <row r="369" spans="1:9" ht="14.5">
      <c r="A369" s="6">
        <v>45607.576666666668</v>
      </c>
      <c r="B369" s="45">
        <v>115</v>
      </c>
      <c r="C369" s="52">
        <v>45.44</v>
      </c>
      <c r="D369" s="46">
        <v>5225.5999999999995</v>
      </c>
      <c r="E369" s="73" t="s">
        <v>17</v>
      </c>
      <c r="F369" s="42"/>
      <c r="G369" s="43"/>
      <c r="H369" s="43"/>
      <c r="I369" s="43"/>
    </row>
    <row r="370" spans="1:9" ht="14.5">
      <c r="A370" s="6">
        <v>45607.576666666668</v>
      </c>
      <c r="B370" s="45">
        <v>3</v>
      </c>
      <c r="C370" s="52">
        <v>45.44</v>
      </c>
      <c r="D370" s="46">
        <v>136.32</v>
      </c>
      <c r="E370" s="73" t="s">
        <v>17</v>
      </c>
      <c r="F370" s="42"/>
      <c r="G370" s="43"/>
      <c r="H370" s="43"/>
      <c r="I370" s="43"/>
    </row>
    <row r="371" spans="1:9" ht="14.5">
      <c r="A371" s="6">
        <v>45607.576979166668</v>
      </c>
      <c r="B371" s="45">
        <v>118</v>
      </c>
      <c r="C371" s="52">
        <v>45.43</v>
      </c>
      <c r="D371" s="46">
        <v>5360.74</v>
      </c>
      <c r="E371" s="73" t="s">
        <v>28</v>
      </c>
      <c r="F371" s="42"/>
      <c r="G371" s="43"/>
      <c r="H371" s="43"/>
      <c r="I371" s="43"/>
    </row>
    <row r="372" spans="1:9" ht="14.5">
      <c r="A372" s="6">
        <v>45607.577731481484</v>
      </c>
      <c r="B372" s="45">
        <v>128</v>
      </c>
      <c r="C372" s="52">
        <v>45.44</v>
      </c>
      <c r="D372" s="46">
        <v>5816.32</v>
      </c>
      <c r="E372" s="73" t="s">
        <v>17</v>
      </c>
      <c r="F372" s="42"/>
      <c r="G372" s="43"/>
      <c r="H372" s="43"/>
      <c r="I372" s="43"/>
    </row>
    <row r="373" spans="1:9" ht="14.5">
      <c r="A373" s="6">
        <v>45607.577731481484</v>
      </c>
      <c r="B373" s="45">
        <v>1</v>
      </c>
      <c r="C373" s="52">
        <v>45.44</v>
      </c>
      <c r="D373" s="46">
        <v>45.44</v>
      </c>
      <c r="E373" s="73" t="s">
        <v>17</v>
      </c>
      <c r="F373" s="42"/>
      <c r="G373" s="43"/>
      <c r="H373" s="43"/>
      <c r="I373" s="43"/>
    </row>
    <row r="374" spans="1:9" ht="14.5">
      <c r="A374" s="6">
        <v>45607.577766203707</v>
      </c>
      <c r="B374" s="45">
        <v>344</v>
      </c>
      <c r="C374" s="52">
        <v>45.43</v>
      </c>
      <c r="D374" s="46">
        <v>15627.92</v>
      </c>
      <c r="E374" s="73" t="s">
        <v>17</v>
      </c>
      <c r="F374" s="42"/>
      <c r="G374" s="43"/>
      <c r="H374" s="43"/>
      <c r="I374" s="43"/>
    </row>
    <row r="375" spans="1:9" ht="14.5">
      <c r="A375" s="6">
        <v>45607.577766203707</v>
      </c>
      <c r="B375" s="45">
        <v>21</v>
      </c>
      <c r="C375" s="52">
        <v>45.43</v>
      </c>
      <c r="D375" s="46">
        <v>954.03</v>
      </c>
      <c r="E375" s="73" t="s">
        <v>17</v>
      </c>
      <c r="F375" s="42"/>
      <c r="G375" s="43"/>
      <c r="H375" s="43"/>
      <c r="I375" s="43"/>
    </row>
    <row r="376" spans="1:9" ht="14.5">
      <c r="A376" s="6">
        <v>45607.577766203707</v>
      </c>
      <c r="B376" s="45">
        <v>120</v>
      </c>
      <c r="C376" s="52">
        <v>45.42</v>
      </c>
      <c r="D376" s="46">
        <v>5450.4000000000005</v>
      </c>
      <c r="E376" s="73" t="s">
        <v>28</v>
      </c>
      <c r="F376" s="42"/>
      <c r="G376" s="43"/>
      <c r="H376" s="43"/>
      <c r="I376" s="43"/>
    </row>
    <row r="377" spans="1:9" ht="14.5">
      <c r="A377" s="6">
        <v>45607.577766203707</v>
      </c>
      <c r="B377" s="45">
        <v>86</v>
      </c>
      <c r="C377" s="52">
        <v>45.43</v>
      </c>
      <c r="D377" s="46">
        <v>3906.98</v>
      </c>
      <c r="E377" s="73" t="s">
        <v>28</v>
      </c>
      <c r="F377" s="42"/>
      <c r="G377" s="43"/>
      <c r="H377" s="43"/>
      <c r="I377" s="43"/>
    </row>
    <row r="378" spans="1:9" ht="14.5">
      <c r="A378" s="6">
        <v>45607.577766203707</v>
      </c>
      <c r="B378" s="45">
        <v>39</v>
      </c>
      <c r="C378" s="52">
        <v>45.43</v>
      </c>
      <c r="D378" s="46">
        <v>1771.77</v>
      </c>
      <c r="E378" s="73" t="s">
        <v>28</v>
      </c>
      <c r="F378" s="42"/>
      <c r="G378" s="43"/>
      <c r="H378" s="43"/>
      <c r="I378" s="43"/>
    </row>
    <row r="379" spans="1:9" ht="14.5">
      <c r="A379" s="6">
        <v>45607.580312500002</v>
      </c>
      <c r="B379" s="45">
        <v>300</v>
      </c>
      <c r="C379" s="52">
        <v>45.42</v>
      </c>
      <c r="D379" s="46">
        <v>13626</v>
      </c>
      <c r="E379" s="73" t="s">
        <v>17</v>
      </c>
      <c r="F379" s="42"/>
      <c r="G379" s="43"/>
      <c r="H379" s="43"/>
      <c r="I379" s="43"/>
    </row>
    <row r="380" spans="1:9" ht="14.5">
      <c r="A380" s="6">
        <v>45607.583854166667</v>
      </c>
      <c r="B380" s="45">
        <v>264</v>
      </c>
      <c r="C380" s="52">
        <v>45.45</v>
      </c>
      <c r="D380" s="46">
        <v>11998.800000000001</v>
      </c>
      <c r="E380" s="73" t="s">
        <v>17</v>
      </c>
      <c r="F380" s="42"/>
      <c r="G380" s="43"/>
      <c r="H380" s="43"/>
      <c r="I380" s="43"/>
    </row>
    <row r="381" spans="1:9" ht="14.5">
      <c r="A381" s="6">
        <v>45607.584016203706</v>
      </c>
      <c r="B381" s="45">
        <v>287</v>
      </c>
      <c r="C381" s="52">
        <v>45.44</v>
      </c>
      <c r="D381" s="46">
        <v>13041.279999999999</v>
      </c>
      <c r="E381" s="73" t="s">
        <v>17</v>
      </c>
      <c r="F381" s="42"/>
      <c r="G381" s="43"/>
      <c r="H381" s="43"/>
      <c r="I381" s="43"/>
    </row>
    <row r="382" spans="1:9" ht="14.5">
      <c r="A382" s="6">
        <v>45607.584016203706</v>
      </c>
      <c r="B382" s="45">
        <v>98</v>
      </c>
      <c r="C382" s="52">
        <v>45.44</v>
      </c>
      <c r="D382" s="46">
        <v>4453.12</v>
      </c>
      <c r="E382" s="73" t="s">
        <v>17</v>
      </c>
      <c r="F382" s="42"/>
      <c r="G382" s="43"/>
      <c r="H382" s="43"/>
      <c r="I382" s="43"/>
    </row>
    <row r="383" spans="1:9" ht="14.5">
      <c r="A383" s="6">
        <v>45607.584016203706</v>
      </c>
      <c r="B383" s="45">
        <v>161</v>
      </c>
      <c r="C383" s="52">
        <v>45.44</v>
      </c>
      <c r="D383" s="46">
        <v>7315.8399999999992</v>
      </c>
      <c r="E383" s="73" t="s">
        <v>17</v>
      </c>
      <c r="F383" s="42"/>
      <c r="G383" s="43"/>
      <c r="H383" s="43"/>
      <c r="I383" s="43"/>
    </row>
    <row r="384" spans="1:9" ht="14.5">
      <c r="A384" s="6">
        <v>45607.584016203706</v>
      </c>
      <c r="B384" s="45">
        <v>120</v>
      </c>
      <c r="C384" s="52">
        <v>45.44</v>
      </c>
      <c r="D384" s="46">
        <v>5452.7999999999993</v>
      </c>
      <c r="E384" s="73" t="s">
        <v>28</v>
      </c>
      <c r="F384" s="42"/>
      <c r="G384" s="43"/>
      <c r="H384" s="43"/>
      <c r="I384" s="43"/>
    </row>
    <row r="385" spans="1:9" ht="14.5">
      <c r="A385" s="6">
        <v>45607.586759259262</v>
      </c>
      <c r="B385" s="45">
        <v>347</v>
      </c>
      <c r="C385" s="52">
        <v>45.44</v>
      </c>
      <c r="D385" s="46">
        <v>15767.679999999998</v>
      </c>
      <c r="E385" s="73" t="s">
        <v>17</v>
      </c>
      <c r="F385" s="42"/>
      <c r="G385" s="43"/>
      <c r="H385" s="43"/>
      <c r="I385" s="43"/>
    </row>
    <row r="386" spans="1:9" ht="14.5">
      <c r="A386" s="6">
        <v>45607.586759259262</v>
      </c>
      <c r="B386" s="45">
        <v>129</v>
      </c>
      <c r="C386" s="52">
        <v>45.44</v>
      </c>
      <c r="D386" s="46">
        <v>5861.7599999999993</v>
      </c>
      <c r="E386" s="73" t="s">
        <v>28</v>
      </c>
      <c r="F386" s="42"/>
      <c r="G386" s="43"/>
      <c r="H386" s="43"/>
      <c r="I386" s="43"/>
    </row>
    <row r="387" spans="1:9" ht="14.5">
      <c r="A387" s="6">
        <v>45607.588553240741</v>
      </c>
      <c r="B387" s="45">
        <v>114</v>
      </c>
      <c r="C387" s="52">
        <v>45.43</v>
      </c>
      <c r="D387" s="46">
        <v>5179.0199999999995</v>
      </c>
      <c r="E387" s="73" t="s">
        <v>28</v>
      </c>
      <c r="F387" s="42"/>
      <c r="G387" s="43"/>
      <c r="H387" s="43"/>
      <c r="I387" s="43"/>
    </row>
    <row r="388" spans="1:9" ht="14.5">
      <c r="A388" s="6">
        <v>45607.590173611112</v>
      </c>
      <c r="B388" s="45">
        <v>202</v>
      </c>
      <c r="C388" s="52">
        <v>45.42</v>
      </c>
      <c r="D388" s="46">
        <v>9174.84</v>
      </c>
      <c r="E388" s="73" t="s">
        <v>17</v>
      </c>
      <c r="F388" s="42"/>
      <c r="G388" s="43"/>
      <c r="H388" s="43"/>
      <c r="I388" s="43"/>
    </row>
    <row r="389" spans="1:9" ht="14.5">
      <c r="A389" s="6">
        <v>45607.590173611112</v>
      </c>
      <c r="B389" s="45">
        <v>68</v>
      </c>
      <c r="C389" s="52">
        <v>45.42</v>
      </c>
      <c r="D389" s="46">
        <v>3088.56</v>
      </c>
      <c r="E389" s="73" t="s">
        <v>17</v>
      </c>
      <c r="F389" s="42"/>
      <c r="G389" s="43"/>
      <c r="H389" s="43"/>
      <c r="I389" s="43"/>
    </row>
    <row r="390" spans="1:9" ht="14.5">
      <c r="A390" s="6">
        <v>45607.590173611112</v>
      </c>
      <c r="B390" s="45">
        <v>300</v>
      </c>
      <c r="C390" s="52">
        <v>45.42</v>
      </c>
      <c r="D390" s="46">
        <v>13626</v>
      </c>
      <c r="E390" s="73" t="s">
        <v>17</v>
      </c>
      <c r="F390" s="42"/>
      <c r="G390" s="43"/>
      <c r="H390" s="43"/>
      <c r="I390" s="43"/>
    </row>
    <row r="391" spans="1:9" ht="14.5">
      <c r="A391" s="6">
        <v>45607.590601851851</v>
      </c>
      <c r="B391" s="45">
        <v>139</v>
      </c>
      <c r="C391" s="52">
        <v>45.41</v>
      </c>
      <c r="D391" s="46">
        <v>6311.99</v>
      </c>
      <c r="E391" s="73" t="s">
        <v>28</v>
      </c>
      <c r="F391" s="42"/>
      <c r="G391" s="43"/>
      <c r="H391" s="43"/>
      <c r="I391" s="43"/>
    </row>
    <row r="392" spans="1:9" ht="14.5">
      <c r="A392" s="6">
        <v>45607.594699074078</v>
      </c>
      <c r="B392" s="45">
        <v>122</v>
      </c>
      <c r="C392" s="52">
        <v>45.44</v>
      </c>
      <c r="D392" s="46">
        <v>5543.6799999999994</v>
      </c>
      <c r="E392" s="73" t="s">
        <v>17</v>
      </c>
      <c r="F392" s="42"/>
      <c r="G392" s="43"/>
      <c r="H392" s="43"/>
      <c r="I392" s="43"/>
    </row>
    <row r="393" spans="1:9" ht="14.5">
      <c r="A393" s="6">
        <v>45607.595000000001</v>
      </c>
      <c r="B393" s="45">
        <v>485</v>
      </c>
      <c r="C393" s="52">
        <v>45.43</v>
      </c>
      <c r="D393" s="46">
        <v>22033.55</v>
      </c>
      <c r="E393" s="73" t="s">
        <v>17</v>
      </c>
      <c r="F393" s="42"/>
      <c r="G393" s="43"/>
      <c r="H393" s="43"/>
      <c r="I393" s="43"/>
    </row>
    <row r="394" spans="1:9" ht="14.5">
      <c r="A394" s="6">
        <v>45607.595000000001</v>
      </c>
      <c r="B394" s="45">
        <v>126</v>
      </c>
      <c r="C394" s="52">
        <v>45.43</v>
      </c>
      <c r="D394" s="46">
        <v>5724.18</v>
      </c>
      <c r="E394" s="73" t="s">
        <v>17</v>
      </c>
      <c r="F394" s="42"/>
      <c r="G394" s="43"/>
      <c r="H394" s="43"/>
      <c r="I394" s="43"/>
    </row>
    <row r="395" spans="1:9" ht="14.5">
      <c r="A395" s="6">
        <v>45607.595000000001</v>
      </c>
      <c r="B395" s="45">
        <v>26</v>
      </c>
      <c r="C395" s="52">
        <v>45.43</v>
      </c>
      <c r="D395" s="46">
        <v>1181.18</v>
      </c>
      <c r="E395" s="73" t="s">
        <v>28</v>
      </c>
      <c r="F395" s="42"/>
      <c r="G395" s="43"/>
      <c r="H395" s="43"/>
      <c r="I395" s="43"/>
    </row>
    <row r="396" spans="1:9" ht="14.5">
      <c r="A396" s="6">
        <v>45607.595000000001</v>
      </c>
      <c r="B396" s="45">
        <v>26</v>
      </c>
      <c r="C396" s="52">
        <v>45.43</v>
      </c>
      <c r="D396" s="46">
        <v>1181.18</v>
      </c>
      <c r="E396" s="73" t="s">
        <v>28</v>
      </c>
      <c r="F396" s="42"/>
      <c r="G396" s="43"/>
      <c r="H396" s="43"/>
      <c r="I396" s="43"/>
    </row>
    <row r="397" spans="1:9" ht="14.5">
      <c r="A397" s="6">
        <v>45607.595000000001</v>
      </c>
      <c r="B397" s="45">
        <v>77</v>
      </c>
      <c r="C397" s="52">
        <v>45.43</v>
      </c>
      <c r="D397" s="46">
        <v>3498.11</v>
      </c>
      <c r="E397" s="73" t="s">
        <v>28</v>
      </c>
      <c r="F397" s="42"/>
      <c r="G397" s="43"/>
      <c r="H397" s="43"/>
      <c r="I397" s="43"/>
    </row>
    <row r="398" spans="1:9" ht="14.5">
      <c r="A398" s="6">
        <v>45607.600868055553</v>
      </c>
      <c r="B398" s="45">
        <v>137</v>
      </c>
      <c r="C398" s="52">
        <v>45.46</v>
      </c>
      <c r="D398" s="46">
        <v>6228.02</v>
      </c>
      <c r="E398" s="73" t="s">
        <v>28</v>
      </c>
      <c r="F398" s="42"/>
      <c r="G398" s="43"/>
      <c r="H398" s="43"/>
      <c r="I398" s="43"/>
    </row>
    <row r="399" spans="1:9" ht="14.5">
      <c r="A399" s="6">
        <v>45607.601053240738</v>
      </c>
      <c r="B399" s="45">
        <v>65</v>
      </c>
      <c r="C399" s="52">
        <v>45.45</v>
      </c>
      <c r="D399" s="46">
        <v>2954.25</v>
      </c>
      <c r="E399" s="73" t="s">
        <v>17</v>
      </c>
      <c r="F399" s="42"/>
      <c r="G399" s="43"/>
      <c r="H399" s="43"/>
      <c r="I399" s="43"/>
    </row>
    <row r="400" spans="1:9" ht="14.5">
      <c r="A400" s="6">
        <v>45607.601053240738</v>
      </c>
      <c r="B400" s="45">
        <v>145</v>
      </c>
      <c r="C400" s="52">
        <v>45.45</v>
      </c>
      <c r="D400" s="46">
        <v>6590.25</v>
      </c>
      <c r="E400" s="73" t="s">
        <v>17</v>
      </c>
      <c r="F400" s="42"/>
      <c r="G400" s="43"/>
      <c r="H400" s="43"/>
      <c r="I400" s="43"/>
    </row>
    <row r="401" spans="1:9" ht="14.5">
      <c r="A401" s="6">
        <v>45607.601053240738</v>
      </c>
      <c r="B401" s="45">
        <v>145</v>
      </c>
      <c r="C401" s="52">
        <v>45.45</v>
      </c>
      <c r="D401" s="46">
        <v>6590.25</v>
      </c>
      <c r="E401" s="73" t="s">
        <v>17</v>
      </c>
      <c r="F401" s="42"/>
      <c r="G401" s="43"/>
      <c r="H401" s="43"/>
      <c r="I401" s="43"/>
    </row>
    <row r="402" spans="1:9" ht="14.5">
      <c r="A402" s="6">
        <v>45607.601053240738</v>
      </c>
      <c r="B402" s="45">
        <v>68</v>
      </c>
      <c r="C402" s="52">
        <v>45.45</v>
      </c>
      <c r="D402" s="46">
        <v>3090.6000000000004</v>
      </c>
      <c r="E402" s="73" t="s">
        <v>28</v>
      </c>
      <c r="F402" s="42"/>
      <c r="G402" s="43"/>
      <c r="H402" s="43"/>
      <c r="I402" s="43"/>
    </row>
    <row r="403" spans="1:9" ht="14.5">
      <c r="A403" s="6">
        <v>45607.601053240738</v>
      </c>
      <c r="B403" s="45">
        <v>53</v>
      </c>
      <c r="C403" s="52">
        <v>45.45</v>
      </c>
      <c r="D403" s="46">
        <v>2408.8500000000004</v>
      </c>
      <c r="E403" s="73" t="s">
        <v>28</v>
      </c>
      <c r="F403" s="42"/>
      <c r="G403" s="43"/>
      <c r="H403" s="43"/>
      <c r="I403" s="43"/>
    </row>
    <row r="404" spans="1:9" ht="14.5">
      <c r="A404" s="6">
        <v>45607.605000000003</v>
      </c>
      <c r="B404" s="45">
        <v>136</v>
      </c>
      <c r="C404" s="52">
        <v>45.48</v>
      </c>
      <c r="D404" s="46">
        <v>6185.28</v>
      </c>
      <c r="E404" s="73" t="s">
        <v>17</v>
      </c>
      <c r="F404" s="42"/>
      <c r="G404" s="43"/>
      <c r="H404" s="43"/>
      <c r="I404" s="43"/>
    </row>
    <row r="405" spans="1:9" ht="14.5">
      <c r="A405" s="6">
        <v>45607.605393518519</v>
      </c>
      <c r="B405" s="45">
        <v>83</v>
      </c>
      <c r="C405" s="52">
        <v>45.47</v>
      </c>
      <c r="D405" s="46">
        <v>3774.0099999999998</v>
      </c>
      <c r="E405" s="73" t="s">
        <v>17</v>
      </c>
      <c r="F405" s="42"/>
      <c r="G405" s="43"/>
      <c r="H405" s="43"/>
      <c r="I405" s="43"/>
    </row>
    <row r="406" spans="1:9" ht="14.5">
      <c r="A406" s="6">
        <v>45607.605393518519</v>
      </c>
      <c r="B406" s="45">
        <v>152</v>
      </c>
      <c r="C406" s="52">
        <v>45.47</v>
      </c>
      <c r="D406" s="46">
        <v>6911.44</v>
      </c>
      <c r="E406" s="73" t="s">
        <v>17</v>
      </c>
      <c r="F406" s="42"/>
      <c r="G406" s="43"/>
      <c r="H406" s="43"/>
      <c r="I406" s="43"/>
    </row>
    <row r="407" spans="1:9" ht="14.5">
      <c r="A407" s="6">
        <v>45607.605393518519</v>
      </c>
      <c r="B407" s="45">
        <v>96</v>
      </c>
      <c r="C407" s="52">
        <v>45.47</v>
      </c>
      <c r="D407" s="46">
        <v>4365.12</v>
      </c>
      <c r="E407" s="73" t="s">
        <v>17</v>
      </c>
      <c r="F407" s="42"/>
      <c r="G407" s="43"/>
      <c r="H407" s="43"/>
      <c r="I407" s="43"/>
    </row>
    <row r="408" spans="1:9" ht="14.5">
      <c r="A408" s="6">
        <v>45607.605393518519</v>
      </c>
      <c r="B408" s="45">
        <v>152</v>
      </c>
      <c r="C408" s="52">
        <v>45.47</v>
      </c>
      <c r="D408" s="46">
        <v>6911.44</v>
      </c>
      <c r="E408" s="73" t="s">
        <v>17</v>
      </c>
      <c r="F408" s="42"/>
      <c r="G408" s="43"/>
      <c r="H408" s="43"/>
      <c r="I408" s="43"/>
    </row>
    <row r="409" spans="1:9" ht="14.5">
      <c r="A409" s="6">
        <v>45607.605393518519</v>
      </c>
      <c r="B409" s="45">
        <v>151</v>
      </c>
      <c r="C409" s="52">
        <v>45.47</v>
      </c>
      <c r="D409" s="46">
        <v>6865.97</v>
      </c>
      <c r="E409" s="73" t="s">
        <v>17</v>
      </c>
      <c r="F409" s="42"/>
      <c r="G409" s="43"/>
      <c r="H409" s="43"/>
      <c r="I409" s="43"/>
    </row>
    <row r="410" spans="1:9" ht="14.5">
      <c r="A410" s="6">
        <v>45607.605393518519</v>
      </c>
      <c r="B410" s="45">
        <v>1</v>
      </c>
      <c r="C410" s="52">
        <v>45.47</v>
      </c>
      <c r="D410" s="46">
        <v>45.47</v>
      </c>
      <c r="E410" s="73" t="s">
        <v>17</v>
      </c>
      <c r="F410" s="42"/>
      <c r="G410" s="43"/>
      <c r="H410" s="43"/>
      <c r="I410" s="43"/>
    </row>
    <row r="411" spans="1:9" ht="14.5">
      <c r="A411" s="6">
        <v>45607.605393518519</v>
      </c>
      <c r="B411" s="45">
        <v>151</v>
      </c>
      <c r="C411" s="52">
        <v>45.47</v>
      </c>
      <c r="D411" s="46">
        <v>6865.97</v>
      </c>
      <c r="E411" s="73" t="s">
        <v>17</v>
      </c>
      <c r="F411" s="42"/>
      <c r="G411" s="43"/>
      <c r="H411" s="43"/>
      <c r="I411" s="43"/>
    </row>
    <row r="412" spans="1:9" ht="14.5">
      <c r="A412" s="6">
        <v>45607.605393518519</v>
      </c>
      <c r="B412" s="45">
        <v>128</v>
      </c>
      <c r="C412" s="52">
        <v>45.47</v>
      </c>
      <c r="D412" s="46">
        <v>5820.16</v>
      </c>
      <c r="E412" s="73" t="s">
        <v>28</v>
      </c>
      <c r="F412" s="42"/>
      <c r="G412" s="43"/>
      <c r="H412" s="43"/>
      <c r="I412" s="43"/>
    </row>
    <row r="413" spans="1:9" ht="14.5">
      <c r="A413" s="6">
        <v>45607.607685185183</v>
      </c>
      <c r="B413" s="45">
        <v>226</v>
      </c>
      <c r="C413" s="52">
        <v>45.46</v>
      </c>
      <c r="D413" s="46">
        <v>10273.960000000001</v>
      </c>
      <c r="E413" s="73" t="s">
        <v>17</v>
      </c>
      <c r="F413" s="42"/>
      <c r="G413" s="43"/>
      <c r="H413" s="43"/>
      <c r="I413" s="43"/>
    </row>
    <row r="414" spans="1:9" ht="14.5">
      <c r="A414" s="6">
        <v>45607.607685185183</v>
      </c>
      <c r="B414" s="45">
        <v>198</v>
      </c>
      <c r="C414" s="52">
        <v>45.47</v>
      </c>
      <c r="D414" s="46">
        <v>9003.06</v>
      </c>
      <c r="E414" s="73" t="s">
        <v>17</v>
      </c>
      <c r="F414" s="42"/>
      <c r="G414" s="43"/>
      <c r="H414" s="43"/>
      <c r="I414" s="43"/>
    </row>
    <row r="415" spans="1:9" ht="14.5">
      <c r="A415" s="6">
        <v>45607.607685185183</v>
      </c>
      <c r="B415" s="45">
        <v>205</v>
      </c>
      <c r="C415" s="52">
        <v>45.47</v>
      </c>
      <c r="D415" s="46">
        <v>9321.35</v>
      </c>
      <c r="E415" s="73" t="s">
        <v>17</v>
      </c>
      <c r="F415" s="42"/>
      <c r="G415" s="43"/>
      <c r="H415" s="43"/>
      <c r="I415" s="43"/>
    </row>
    <row r="416" spans="1:9" ht="14.5">
      <c r="A416" s="6">
        <v>45607.607685185183</v>
      </c>
      <c r="B416" s="45">
        <v>131</v>
      </c>
      <c r="C416" s="52">
        <v>45.46</v>
      </c>
      <c r="D416" s="46">
        <v>5955.26</v>
      </c>
      <c r="E416" s="73" t="s">
        <v>28</v>
      </c>
      <c r="F416" s="42"/>
      <c r="G416" s="43"/>
      <c r="H416" s="43"/>
      <c r="I416" s="43"/>
    </row>
    <row r="417" spans="1:9" ht="14.5">
      <c r="A417" s="6">
        <v>45607.607685185183</v>
      </c>
      <c r="B417" s="45">
        <v>137</v>
      </c>
      <c r="C417" s="52">
        <v>45.47</v>
      </c>
      <c r="D417" s="46">
        <v>6229.3899999999994</v>
      </c>
      <c r="E417" s="73" t="s">
        <v>28</v>
      </c>
      <c r="F417" s="42"/>
      <c r="G417" s="43"/>
      <c r="H417" s="43"/>
      <c r="I417" s="43"/>
    </row>
    <row r="418" spans="1:9" ht="14.5">
      <c r="A418" s="6">
        <v>45607.611041666663</v>
      </c>
      <c r="B418" s="45">
        <v>139</v>
      </c>
      <c r="C418" s="52">
        <v>45.45</v>
      </c>
      <c r="D418" s="46">
        <v>6317.55</v>
      </c>
      <c r="E418" s="73" t="s">
        <v>28</v>
      </c>
      <c r="F418" s="42"/>
      <c r="G418" s="43"/>
      <c r="H418" s="43"/>
      <c r="I418" s="43"/>
    </row>
    <row r="419" spans="1:9" ht="14.5">
      <c r="A419" s="6">
        <v>45607.611041666663</v>
      </c>
      <c r="B419" s="45">
        <v>59</v>
      </c>
      <c r="C419" s="52">
        <v>45.45</v>
      </c>
      <c r="D419" s="46">
        <v>2681.55</v>
      </c>
      <c r="E419" s="73" t="s">
        <v>28</v>
      </c>
      <c r="F419" s="42"/>
      <c r="G419" s="43"/>
      <c r="H419" s="43"/>
      <c r="I419" s="43"/>
    </row>
    <row r="420" spans="1:9" ht="14.5">
      <c r="A420" s="6">
        <v>45607.611041666663</v>
      </c>
      <c r="B420" s="45">
        <v>30</v>
      </c>
      <c r="C420" s="52">
        <v>45.45</v>
      </c>
      <c r="D420" s="46">
        <v>1363.5</v>
      </c>
      <c r="E420" s="73" t="s">
        <v>28</v>
      </c>
      <c r="F420" s="42"/>
      <c r="G420" s="43"/>
      <c r="H420" s="43"/>
      <c r="I420" s="43"/>
    </row>
    <row r="421" spans="1:9" ht="14.5">
      <c r="A421" s="6">
        <v>45607.611041666663</v>
      </c>
      <c r="B421" s="45">
        <v>43</v>
      </c>
      <c r="C421" s="52">
        <v>45.45</v>
      </c>
      <c r="D421" s="46">
        <v>1954.3500000000001</v>
      </c>
      <c r="E421" s="73" t="s">
        <v>28</v>
      </c>
      <c r="F421" s="42"/>
      <c r="G421" s="43"/>
      <c r="H421" s="43"/>
      <c r="I421" s="43"/>
    </row>
    <row r="422" spans="1:9" ht="14.5">
      <c r="A422" s="6">
        <v>45607.61277777778</v>
      </c>
      <c r="B422" s="45">
        <v>131</v>
      </c>
      <c r="C422" s="52">
        <v>45.44</v>
      </c>
      <c r="D422" s="46">
        <v>5952.6399999999994</v>
      </c>
      <c r="E422" s="73" t="s">
        <v>28</v>
      </c>
      <c r="F422" s="42"/>
      <c r="G422" s="43"/>
      <c r="H422" s="43"/>
      <c r="I422" s="43"/>
    </row>
    <row r="423" spans="1:9" ht="14.5">
      <c r="A423" s="6">
        <v>45607.614340277774</v>
      </c>
      <c r="B423" s="45">
        <v>124</v>
      </c>
      <c r="C423" s="52">
        <v>45.49</v>
      </c>
      <c r="D423" s="46">
        <v>5640.76</v>
      </c>
      <c r="E423" s="73" t="s">
        <v>17</v>
      </c>
      <c r="F423" s="42"/>
      <c r="G423" s="43"/>
      <c r="H423" s="43"/>
      <c r="I423" s="43"/>
    </row>
    <row r="424" spans="1:9" ht="14.5">
      <c r="A424" s="6">
        <v>45607.614340277774</v>
      </c>
      <c r="B424" s="45">
        <v>2</v>
      </c>
      <c r="C424" s="52">
        <v>45.49</v>
      </c>
      <c r="D424" s="46">
        <v>90.98</v>
      </c>
      <c r="E424" s="73" t="s">
        <v>17</v>
      </c>
      <c r="F424" s="42"/>
      <c r="G424" s="43"/>
      <c r="H424" s="43"/>
      <c r="I424" s="43"/>
    </row>
    <row r="425" spans="1:9" ht="14.5">
      <c r="A425" s="6">
        <v>45607.614340277774</v>
      </c>
      <c r="B425" s="45">
        <v>139</v>
      </c>
      <c r="C425" s="52">
        <v>45.49</v>
      </c>
      <c r="D425" s="46">
        <v>6323.1100000000006</v>
      </c>
      <c r="E425" s="73" t="s">
        <v>17</v>
      </c>
      <c r="F425" s="42"/>
      <c r="G425" s="43"/>
      <c r="H425" s="43"/>
      <c r="I425" s="43"/>
    </row>
    <row r="426" spans="1:9" ht="14.5">
      <c r="A426" s="6">
        <v>45607.618171296293</v>
      </c>
      <c r="B426" s="45">
        <v>116</v>
      </c>
      <c r="C426" s="52">
        <v>45.49</v>
      </c>
      <c r="D426" s="46">
        <v>5276.84</v>
      </c>
      <c r="E426" s="73" t="s">
        <v>17</v>
      </c>
      <c r="F426" s="42"/>
      <c r="G426" s="43"/>
      <c r="H426" s="43"/>
      <c r="I426" s="43"/>
    </row>
    <row r="427" spans="1:9" ht="14.5">
      <c r="A427" s="6">
        <v>45607.618217592593</v>
      </c>
      <c r="B427" s="45">
        <v>129</v>
      </c>
      <c r="C427" s="52">
        <v>45.49</v>
      </c>
      <c r="D427" s="46">
        <v>5868.21</v>
      </c>
      <c r="E427" s="73" t="s">
        <v>17</v>
      </c>
      <c r="F427" s="42"/>
      <c r="G427" s="43"/>
      <c r="H427" s="43"/>
      <c r="I427" s="43"/>
    </row>
    <row r="428" spans="1:9" ht="14.5">
      <c r="A428" s="6">
        <v>45607.618217592593</v>
      </c>
      <c r="B428" s="45">
        <v>5</v>
      </c>
      <c r="C428" s="52">
        <v>45.49</v>
      </c>
      <c r="D428" s="46">
        <v>227.45000000000002</v>
      </c>
      <c r="E428" s="73" t="s">
        <v>17</v>
      </c>
      <c r="F428" s="42"/>
      <c r="G428" s="43"/>
      <c r="H428" s="43"/>
      <c r="I428" s="43"/>
    </row>
    <row r="429" spans="1:9" ht="14.5">
      <c r="A429" s="6">
        <v>45607.620138888888</v>
      </c>
      <c r="B429" s="45">
        <v>228</v>
      </c>
      <c r="C429" s="52">
        <v>45.5</v>
      </c>
      <c r="D429" s="46">
        <v>10374</v>
      </c>
      <c r="E429" s="73" t="s">
        <v>17</v>
      </c>
      <c r="F429" s="42"/>
      <c r="G429" s="43"/>
      <c r="H429" s="43"/>
      <c r="I429" s="43"/>
    </row>
    <row r="430" spans="1:9" ht="14.5">
      <c r="A430" s="6">
        <v>45607.620138888888</v>
      </c>
      <c r="B430" s="45">
        <v>81</v>
      </c>
      <c r="C430" s="52">
        <v>45.5</v>
      </c>
      <c r="D430" s="46">
        <v>3685.5</v>
      </c>
      <c r="E430" s="73" t="s">
        <v>28</v>
      </c>
      <c r="F430" s="42"/>
      <c r="G430" s="43"/>
      <c r="H430" s="43"/>
      <c r="I430" s="43"/>
    </row>
    <row r="431" spans="1:9" ht="14.5">
      <c r="A431" s="6">
        <v>45607.620138888888</v>
      </c>
      <c r="B431" s="45">
        <v>16</v>
      </c>
      <c r="C431" s="52">
        <v>45.5</v>
      </c>
      <c r="D431" s="46">
        <v>728</v>
      </c>
      <c r="E431" s="73" t="s">
        <v>28</v>
      </c>
      <c r="F431" s="42"/>
      <c r="G431" s="43"/>
      <c r="H431" s="43"/>
      <c r="I431" s="43"/>
    </row>
    <row r="432" spans="1:9" ht="14.5">
      <c r="A432" s="6">
        <v>45607.620289351849</v>
      </c>
      <c r="B432" s="45">
        <v>41</v>
      </c>
      <c r="C432" s="52">
        <v>45.5</v>
      </c>
      <c r="D432" s="46">
        <v>1865.5</v>
      </c>
      <c r="E432" s="73" t="s">
        <v>17</v>
      </c>
      <c r="F432" s="42"/>
      <c r="G432" s="43"/>
      <c r="H432" s="43"/>
      <c r="I432" s="43"/>
    </row>
    <row r="433" spans="1:9" ht="14.5">
      <c r="A433" s="6">
        <v>45607.620289351849</v>
      </c>
      <c r="B433" s="45">
        <v>792</v>
      </c>
      <c r="C433" s="52">
        <v>45.5</v>
      </c>
      <c r="D433" s="46">
        <v>36036</v>
      </c>
      <c r="E433" s="73" t="s">
        <v>17</v>
      </c>
      <c r="F433" s="42"/>
      <c r="G433" s="43"/>
      <c r="H433" s="43"/>
      <c r="I433" s="43"/>
    </row>
    <row r="434" spans="1:9" ht="14.5">
      <c r="A434" s="6">
        <v>45607.620289351849</v>
      </c>
      <c r="B434" s="45">
        <v>231</v>
      </c>
      <c r="C434" s="52">
        <v>45.5</v>
      </c>
      <c r="D434" s="46">
        <v>10510.5</v>
      </c>
      <c r="E434" s="73" t="s">
        <v>17</v>
      </c>
      <c r="F434" s="42"/>
      <c r="G434" s="43"/>
      <c r="H434" s="43"/>
      <c r="I434" s="43"/>
    </row>
    <row r="435" spans="1:9" ht="14.5">
      <c r="A435" s="6">
        <v>45607.620289351849</v>
      </c>
      <c r="B435" s="45">
        <v>25</v>
      </c>
      <c r="C435" s="52">
        <v>45.5</v>
      </c>
      <c r="D435" s="46">
        <v>1137.5</v>
      </c>
      <c r="E435" s="73" t="s">
        <v>17</v>
      </c>
      <c r="F435" s="42"/>
      <c r="G435" s="43"/>
      <c r="H435" s="43"/>
      <c r="I435" s="43"/>
    </row>
    <row r="436" spans="1:9" ht="14.5">
      <c r="A436" s="6">
        <v>45607.620289351849</v>
      </c>
      <c r="B436" s="45">
        <v>125</v>
      </c>
      <c r="C436" s="52">
        <v>45.5</v>
      </c>
      <c r="D436" s="46">
        <v>5687.5</v>
      </c>
      <c r="E436" s="73" t="s">
        <v>28</v>
      </c>
      <c r="F436" s="42"/>
      <c r="G436" s="43"/>
      <c r="H436" s="43"/>
      <c r="I436" s="43"/>
    </row>
    <row r="437" spans="1:9" ht="14.5">
      <c r="A437" s="6">
        <v>45607.620289351849</v>
      </c>
      <c r="B437" s="45">
        <v>40</v>
      </c>
      <c r="C437" s="52">
        <v>45.5</v>
      </c>
      <c r="D437" s="46">
        <v>1820</v>
      </c>
      <c r="E437" s="73" t="s">
        <v>28</v>
      </c>
      <c r="F437" s="42"/>
      <c r="G437" s="43"/>
      <c r="H437" s="43"/>
      <c r="I437" s="43"/>
    </row>
    <row r="438" spans="1:9" ht="14.5">
      <c r="A438" s="6">
        <v>45607.621782407405</v>
      </c>
      <c r="B438" s="45">
        <v>58</v>
      </c>
      <c r="C438" s="52">
        <v>45.49</v>
      </c>
      <c r="D438" s="46">
        <v>2638.42</v>
      </c>
      <c r="E438" s="73" t="s">
        <v>28</v>
      </c>
      <c r="F438" s="42"/>
      <c r="G438" s="43"/>
      <c r="H438" s="43"/>
      <c r="I438" s="43"/>
    </row>
    <row r="439" spans="1:9" ht="14.5">
      <c r="A439" s="6">
        <v>45607.621782407405</v>
      </c>
      <c r="B439" s="45">
        <v>79</v>
      </c>
      <c r="C439" s="52">
        <v>45.49</v>
      </c>
      <c r="D439" s="46">
        <v>3593.71</v>
      </c>
      <c r="E439" s="73" t="s">
        <v>28</v>
      </c>
      <c r="F439" s="42"/>
      <c r="G439" s="43"/>
      <c r="H439" s="43"/>
      <c r="I439" s="43"/>
    </row>
    <row r="440" spans="1:9" ht="14.5">
      <c r="A440" s="6">
        <v>45607.623240740744</v>
      </c>
      <c r="B440" s="45">
        <v>140</v>
      </c>
      <c r="C440" s="52">
        <v>45.48</v>
      </c>
      <c r="D440" s="46">
        <v>6367.2</v>
      </c>
      <c r="E440" s="73" t="s">
        <v>17</v>
      </c>
      <c r="F440" s="42"/>
      <c r="G440" s="43"/>
      <c r="H440" s="43"/>
      <c r="I440" s="43"/>
    </row>
    <row r="441" spans="1:9" ht="14.5">
      <c r="A441" s="6">
        <v>45607.623518518521</v>
      </c>
      <c r="B441" s="45">
        <v>132</v>
      </c>
      <c r="C441" s="52">
        <v>45.48</v>
      </c>
      <c r="D441" s="46">
        <v>6003.36</v>
      </c>
      <c r="E441" s="73" t="s">
        <v>28</v>
      </c>
      <c r="F441" s="42"/>
      <c r="G441" s="43"/>
      <c r="H441" s="43"/>
      <c r="I441" s="43"/>
    </row>
    <row r="442" spans="1:9" ht="14.5">
      <c r="A442" s="6">
        <v>45607.625081018516</v>
      </c>
      <c r="B442" s="45">
        <v>137</v>
      </c>
      <c r="C442" s="52">
        <v>45.47</v>
      </c>
      <c r="D442" s="46">
        <v>6229.3899999999994</v>
      </c>
      <c r="E442" s="73" t="s">
        <v>28</v>
      </c>
      <c r="F442" s="42"/>
      <c r="G442" s="43"/>
      <c r="H442" s="43"/>
      <c r="I442" s="43"/>
    </row>
    <row r="443" spans="1:9" ht="14.5">
      <c r="A443" s="6">
        <v>45607.625960648147</v>
      </c>
      <c r="B443" s="45">
        <v>200</v>
      </c>
      <c r="C443" s="52">
        <v>45.43</v>
      </c>
      <c r="D443" s="46">
        <v>9086</v>
      </c>
      <c r="E443" s="73" t="s">
        <v>17</v>
      </c>
      <c r="F443" s="42"/>
      <c r="G443" s="43"/>
      <c r="H443" s="43"/>
      <c r="I443" s="43"/>
    </row>
    <row r="444" spans="1:9" ht="14.5">
      <c r="A444" s="6">
        <v>45607.625960648147</v>
      </c>
      <c r="B444" s="45">
        <v>202</v>
      </c>
      <c r="C444" s="52">
        <v>45.43</v>
      </c>
      <c r="D444" s="46">
        <v>9176.86</v>
      </c>
      <c r="E444" s="73" t="s">
        <v>17</v>
      </c>
      <c r="F444" s="42"/>
      <c r="G444" s="43"/>
      <c r="H444" s="43"/>
      <c r="I444" s="43"/>
    </row>
    <row r="445" spans="1:9" ht="14.5">
      <c r="A445" s="6">
        <v>45607.625960648147</v>
      </c>
      <c r="B445" s="45">
        <v>111</v>
      </c>
      <c r="C445" s="52">
        <v>45.43</v>
      </c>
      <c r="D445" s="46">
        <v>5042.7299999999996</v>
      </c>
      <c r="E445" s="73" t="s">
        <v>28</v>
      </c>
      <c r="F445" s="42"/>
      <c r="G445" s="43"/>
      <c r="H445" s="43"/>
      <c r="I445" s="43"/>
    </row>
    <row r="446" spans="1:9" ht="14.5">
      <c r="A446" s="6">
        <v>45607.625960648147</v>
      </c>
      <c r="B446" s="45">
        <v>12</v>
      </c>
      <c r="C446" s="52">
        <v>45.43</v>
      </c>
      <c r="D446" s="46">
        <v>545.16</v>
      </c>
      <c r="E446" s="73" t="s">
        <v>28</v>
      </c>
      <c r="F446" s="42"/>
      <c r="G446" s="43"/>
      <c r="H446" s="43"/>
      <c r="I446" s="43"/>
    </row>
    <row r="447" spans="1:9" ht="14.5">
      <c r="A447" s="6">
        <v>45607.625960648147</v>
      </c>
      <c r="B447" s="45">
        <v>43</v>
      </c>
      <c r="C447" s="52">
        <v>45.44</v>
      </c>
      <c r="D447" s="46">
        <v>1953.9199999999998</v>
      </c>
      <c r="E447" s="73" t="s">
        <v>17</v>
      </c>
      <c r="F447" s="42"/>
      <c r="G447" s="43"/>
      <c r="H447" s="43"/>
      <c r="I447" s="43"/>
    </row>
    <row r="448" spans="1:9" ht="14.5">
      <c r="A448" s="6">
        <v>45607.625960648147</v>
      </c>
      <c r="B448" s="45">
        <v>10</v>
      </c>
      <c r="C448" s="52">
        <v>45.44</v>
      </c>
      <c r="D448" s="46">
        <v>454.4</v>
      </c>
      <c r="E448" s="73" t="s">
        <v>17</v>
      </c>
      <c r="F448" s="42"/>
      <c r="G448" s="43"/>
      <c r="H448" s="43"/>
      <c r="I448" s="43"/>
    </row>
    <row r="449" spans="1:9" ht="14.5">
      <c r="A449" s="6">
        <v>45607.625960648147</v>
      </c>
      <c r="B449" s="45">
        <v>130</v>
      </c>
      <c r="C449" s="52">
        <v>45.44</v>
      </c>
      <c r="D449" s="46">
        <v>5907.2</v>
      </c>
      <c r="E449" s="73" t="s">
        <v>17</v>
      </c>
      <c r="F449" s="42"/>
      <c r="G449" s="43"/>
      <c r="H449" s="43"/>
      <c r="I449" s="43"/>
    </row>
    <row r="450" spans="1:9" ht="14.5">
      <c r="A450" s="6">
        <v>45607.625960648147</v>
      </c>
      <c r="B450" s="45">
        <v>85</v>
      </c>
      <c r="C450" s="52">
        <v>45.44</v>
      </c>
      <c r="D450" s="46">
        <v>3862.3999999999996</v>
      </c>
      <c r="E450" s="73" t="s">
        <v>17</v>
      </c>
      <c r="F450" s="42"/>
      <c r="G450" s="43"/>
      <c r="H450" s="43"/>
      <c r="I450" s="43"/>
    </row>
    <row r="451" spans="1:9" ht="14.5">
      <c r="A451" s="6">
        <v>45607.625960648147</v>
      </c>
      <c r="B451" s="45">
        <v>85</v>
      </c>
      <c r="C451" s="52">
        <v>45.44</v>
      </c>
      <c r="D451" s="46">
        <v>3862.3999999999996</v>
      </c>
      <c r="E451" s="73" t="s">
        <v>17</v>
      </c>
      <c r="F451" s="42"/>
      <c r="G451" s="43"/>
      <c r="H451" s="43"/>
      <c r="I451" s="43"/>
    </row>
    <row r="452" spans="1:9" ht="14.5">
      <c r="A452" s="6">
        <v>45607.625960648147</v>
      </c>
      <c r="B452" s="45">
        <v>30</v>
      </c>
      <c r="C452" s="52">
        <v>45.44</v>
      </c>
      <c r="D452" s="46">
        <v>1363.1999999999998</v>
      </c>
      <c r="E452" s="73" t="s">
        <v>17</v>
      </c>
      <c r="F452" s="42"/>
      <c r="G452" s="43"/>
      <c r="H452" s="43"/>
      <c r="I452" s="43"/>
    </row>
    <row r="453" spans="1:9" ht="14.5">
      <c r="A453" s="6">
        <v>45607.625960648147</v>
      </c>
      <c r="B453" s="45">
        <v>170</v>
      </c>
      <c r="C453" s="52">
        <v>45.44</v>
      </c>
      <c r="D453" s="46">
        <v>7724.7999999999993</v>
      </c>
      <c r="E453" s="73" t="s">
        <v>17</v>
      </c>
      <c r="F453" s="42"/>
      <c r="G453" s="43"/>
      <c r="H453" s="43"/>
      <c r="I453" s="43"/>
    </row>
    <row r="454" spans="1:9" ht="14.5">
      <c r="A454" s="6">
        <v>45607.625960648147</v>
      </c>
      <c r="B454" s="45">
        <v>130</v>
      </c>
      <c r="C454" s="52">
        <v>45.44</v>
      </c>
      <c r="D454" s="46">
        <v>5907.2</v>
      </c>
      <c r="E454" s="73" t="s">
        <v>17</v>
      </c>
      <c r="F454" s="42"/>
      <c r="G454" s="43"/>
      <c r="H454" s="43"/>
      <c r="I454" s="43"/>
    </row>
    <row r="455" spans="1:9" ht="14.5">
      <c r="A455" s="6">
        <v>45607.625960648147</v>
      </c>
      <c r="B455" s="45">
        <v>17</v>
      </c>
      <c r="C455" s="52">
        <v>45.44</v>
      </c>
      <c r="D455" s="46">
        <v>772.48</v>
      </c>
      <c r="E455" s="73" t="s">
        <v>17</v>
      </c>
      <c r="F455" s="42"/>
      <c r="G455" s="43"/>
      <c r="H455" s="43"/>
      <c r="I455" s="43"/>
    </row>
    <row r="456" spans="1:9" ht="14.5">
      <c r="A456" s="6">
        <v>45607.625960648147</v>
      </c>
      <c r="B456" s="45">
        <v>283</v>
      </c>
      <c r="C456" s="52">
        <v>45.44</v>
      </c>
      <c r="D456" s="46">
        <v>12859.519999999999</v>
      </c>
      <c r="E456" s="73" t="s">
        <v>17</v>
      </c>
      <c r="F456" s="42"/>
      <c r="G456" s="43"/>
      <c r="H456" s="43"/>
      <c r="I456" s="43"/>
    </row>
    <row r="457" spans="1:9" ht="14.5">
      <c r="A457" s="6">
        <v>45607.625960648147</v>
      </c>
      <c r="B457" s="45">
        <v>17</v>
      </c>
      <c r="C457" s="52">
        <v>45.44</v>
      </c>
      <c r="D457" s="46">
        <v>772.48</v>
      </c>
      <c r="E457" s="73" t="s">
        <v>17</v>
      </c>
      <c r="F457" s="42"/>
      <c r="G457" s="43"/>
      <c r="H457" s="43"/>
      <c r="I457" s="43"/>
    </row>
    <row r="458" spans="1:9" ht="14.5">
      <c r="A458" s="6">
        <v>45607.625960648147</v>
      </c>
      <c r="B458" s="45">
        <v>1</v>
      </c>
      <c r="C458" s="52">
        <v>45.44</v>
      </c>
      <c r="D458" s="46">
        <v>45.44</v>
      </c>
      <c r="E458" s="73" t="s">
        <v>28</v>
      </c>
      <c r="F458" s="42"/>
      <c r="G458" s="43"/>
      <c r="H458" s="43"/>
      <c r="I458" s="43"/>
    </row>
    <row r="459" spans="1:9" ht="14.5">
      <c r="A459" s="6">
        <v>45607.625960648147</v>
      </c>
      <c r="B459" s="45">
        <v>1</v>
      </c>
      <c r="C459" s="52">
        <v>45.44</v>
      </c>
      <c r="D459" s="46">
        <v>45.44</v>
      </c>
      <c r="E459" s="73" t="s">
        <v>28</v>
      </c>
      <c r="F459" s="42"/>
      <c r="G459" s="43"/>
      <c r="H459" s="43"/>
      <c r="I459" s="43"/>
    </row>
    <row r="460" spans="1:9" ht="14.5">
      <c r="A460" s="6">
        <v>45607.629247685189</v>
      </c>
      <c r="B460" s="45">
        <v>134</v>
      </c>
      <c r="C460" s="52">
        <v>45.39</v>
      </c>
      <c r="D460" s="46">
        <v>6082.26</v>
      </c>
      <c r="E460" s="73" t="s">
        <v>28</v>
      </c>
      <c r="F460" s="42"/>
      <c r="G460" s="43"/>
      <c r="H460" s="43"/>
      <c r="I460" s="43"/>
    </row>
    <row r="461" spans="1:9" ht="14.5">
      <c r="A461" s="6">
        <v>45607.629317129627</v>
      </c>
      <c r="B461" s="45">
        <v>238</v>
      </c>
      <c r="C461" s="52">
        <v>45.38</v>
      </c>
      <c r="D461" s="46">
        <v>10800.44</v>
      </c>
      <c r="E461" s="73" t="s">
        <v>17</v>
      </c>
      <c r="F461" s="42"/>
      <c r="G461" s="43"/>
      <c r="H461" s="43"/>
      <c r="I461" s="43"/>
    </row>
    <row r="462" spans="1:9" ht="14.5">
      <c r="A462" s="6">
        <v>45607.629317129627</v>
      </c>
      <c r="B462" s="45">
        <v>242</v>
      </c>
      <c r="C462" s="52">
        <v>45.38</v>
      </c>
      <c r="D462" s="46">
        <v>10981.960000000001</v>
      </c>
      <c r="E462" s="73" t="s">
        <v>17</v>
      </c>
      <c r="F462" s="42"/>
      <c r="G462" s="43"/>
      <c r="H462" s="43"/>
      <c r="I462" s="43"/>
    </row>
    <row r="463" spans="1:9" ht="14.5">
      <c r="A463" s="6">
        <v>45607.629317129627</v>
      </c>
      <c r="B463" s="45">
        <v>242</v>
      </c>
      <c r="C463" s="52">
        <v>45.38</v>
      </c>
      <c r="D463" s="46">
        <v>10981.960000000001</v>
      </c>
      <c r="E463" s="73" t="s">
        <v>17</v>
      </c>
      <c r="F463" s="42"/>
      <c r="G463" s="43"/>
      <c r="H463" s="43"/>
      <c r="I463" s="43"/>
    </row>
    <row r="464" spans="1:9" ht="14.5">
      <c r="A464" s="6">
        <v>45607.634710648148</v>
      </c>
      <c r="B464" s="45">
        <v>354</v>
      </c>
      <c r="C464" s="52">
        <v>45.34</v>
      </c>
      <c r="D464" s="46">
        <v>16050.36</v>
      </c>
      <c r="E464" s="73" t="s">
        <v>17</v>
      </c>
      <c r="F464" s="42"/>
      <c r="G464" s="43"/>
      <c r="H464" s="43"/>
      <c r="I464" s="43"/>
    </row>
    <row r="465" spans="1:9" ht="14.5">
      <c r="A465" s="6">
        <v>45607.634710648148</v>
      </c>
      <c r="B465" s="45">
        <v>138</v>
      </c>
      <c r="C465" s="52">
        <v>45.34</v>
      </c>
      <c r="D465" s="46">
        <v>6256.92</v>
      </c>
      <c r="E465" s="73" t="s">
        <v>17</v>
      </c>
      <c r="F465" s="42"/>
      <c r="G465" s="43"/>
      <c r="H465" s="43"/>
      <c r="I465" s="43"/>
    </row>
    <row r="466" spans="1:9" ht="14.5">
      <c r="A466" s="6">
        <v>45607.634710648148</v>
      </c>
      <c r="B466" s="45">
        <v>107</v>
      </c>
      <c r="C466" s="52">
        <v>45.34</v>
      </c>
      <c r="D466" s="46">
        <v>4851.38</v>
      </c>
      <c r="E466" s="73" t="s">
        <v>17</v>
      </c>
      <c r="F466" s="42"/>
      <c r="G466" s="43"/>
      <c r="H466" s="43"/>
      <c r="I466" s="43"/>
    </row>
    <row r="467" spans="1:9" ht="14.5">
      <c r="A467" s="6">
        <v>45607.634710648148</v>
      </c>
      <c r="B467" s="45">
        <v>33</v>
      </c>
      <c r="C467" s="52">
        <v>45.34</v>
      </c>
      <c r="D467" s="46">
        <v>1496.22</v>
      </c>
      <c r="E467" s="73" t="s">
        <v>17</v>
      </c>
      <c r="F467" s="42"/>
      <c r="G467" s="43"/>
      <c r="H467" s="43"/>
      <c r="I467" s="43"/>
    </row>
    <row r="468" spans="1:9" ht="14.5">
      <c r="A468" s="6">
        <v>45607.634710648148</v>
      </c>
      <c r="B468" s="45">
        <v>133</v>
      </c>
      <c r="C468" s="52">
        <v>45.34</v>
      </c>
      <c r="D468" s="46">
        <v>6030.22</v>
      </c>
      <c r="E468" s="73" t="s">
        <v>28</v>
      </c>
      <c r="F468" s="42"/>
      <c r="G468" s="43"/>
      <c r="H468" s="43"/>
      <c r="I468" s="43"/>
    </row>
    <row r="469" spans="1:9" ht="14.5">
      <c r="A469" s="6">
        <v>45607.63890046296</v>
      </c>
      <c r="B469" s="45">
        <v>132</v>
      </c>
      <c r="C469" s="52">
        <v>45.36</v>
      </c>
      <c r="D469" s="46">
        <v>5987.5199999999995</v>
      </c>
      <c r="E469" s="73" t="s">
        <v>28</v>
      </c>
      <c r="F469" s="42"/>
      <c r="G469" s="43"/>
      <c r="H469" s="43"/>
      <c r="I469" s="43"/>
    </row>
    <row r="470" spans="1:9" ht="14.5">
      <c r="A470" s="6">
        <v>45607.63890046296</v>
      </c>
      <c r="B470" s="45">
        <v>153</v>
      </c>
      <c r="C470" s="52">
        <v>45.36</v>
      </c>
      <c r="D470" s="46">
        <v>6940.08</v>
      </c>
      <c r="E470" s="73" t="s">
        <v>28</v>
      </c>
      <c r="F470" s="42"/>
      <c r="G470" s="43"/>
      <c r="H470" s="43"/>
      <c r="I470" s="43"/>
    </row>
    <row r="471" spans="1:9" ht="14.5">
      <c r="A471" s="6">
        <v>45607.640474537038</v>
      </c>
      <c r="B471" s="45">
        <v>320</v>
      </c>
      <c r="C471" s="52">
        <v>45.37</v>
      </c>
      <c r="D471" s="46">
        <v>14518.4</v>
      </c>
      <c r="E471" s="73" t="s">
        <v>17</v>
      </c>
      <c r="F471" s="42"/>
      <c r="G471" s="43"/>
      <c r="H471" s="43"/>
      <c r="I471" s="43"/>
    </row>
    <row r="472" spans="1:9" ht="14.5">
      <c r="A472" s="6">
        <v>45607.640474537038</v>
      </c>
      <c r="B472" s="45">
        <v>104</v>
      </c>
      <c r="C472" s="52">
        <v>45.37</v>
      </c>
      <c r="D472" s="46">
        <v>4718.4799999999996</v>
      </c>
      <c r="E472" s="73" t="s">
        <v>17</v>
      </c>
      <c r="F472" s="42"/>
      <c r="G472" s="43"/>
      <c r="H472" s="43"/>
      <c r="I472" s="43"/>
    </row>
    <row r="473" spans="1:9" ht="14.5">
      <c r="A473" s="6">
        <v>45607.640474537038</v>
      </c>
      <c r="B473" s="45">
        <v>215</v>
      </c>
      <c r="C473" s="52">
        <v>45.37</v>
      </c>
      <c r="D473" s="46">
        <v>9754.5499999999993</v>
      </c>
      <c r="E473" s="73" t="s">
        <v>17</v>
      </c>
      <c r="F473" s="42"/>
      <c r="G473" s="43"/>
      <c r="H473" s="43"/>
      <c r="I473" s="43"/>
    </row>
    <row r="474" spans="1:9" ht="14.5">
      <c r="A474" s="6">
        <v>45607.640474537038</v>
      </c>
      <c r="B474" s="45">
        <v>150</v>
      </c>
      <c r="C474" s="52">
        <v>45.37</v>
      </c>
      <c r="D474" s="46">
        <v>6805.5</v>
      </c>
      <c r="E474" s="73" t="s">
        <v>28</v>
      </c>
      <c r="F474" s="42"/>
      <c r="G474" s="43"/>
      <c r="H474" s="43"/>
      <c r="I474" s="43"/>
    </row>
    <row r="475" spans="1:9" ht="14.5">
      <c r="A475" s="6">
        <v>45607.641481481478</v>
      </c>
      <c r="B475" s="45">
        <v>78</v>
      </c>
      <c r="C475" s="52">
        <v>45.36</v>
      </c>
      <c r="D475" s="46">
        <v>3538.08</v>
      </c>
      <c r="E475" s="73" t="s">
        <v>17</v>
      </c>
      <c r="F475" s="42"/>
      <c r="G475" s="43"/>
      <c r="H475" s="43"/>
      <c r="I475" s="43"/>
    </row>
    <row r="476" spans="1:9" ht="14.5">
      <c r="A476" s="6">
        <v>45607.641481481478</v>
      </c>
      <c r="B476" s="45">
        <v>78</v>
      </c>
      <c r="C476" s="52">
        <v>45.36</v>
      </c>
      <c r="D476" s="46">
        <v>3538.08</v>
      </c>
      <c r="E476" s="73" t="s">
        <v>17</v>
      </c>
      <c r="F476" s="42"/>
      <c r="G476" s="43"/>
      <c r="H476" s="43"/>
      <c r="I476" s="43"/>
    </row>
    <row r="477" spans="1:9" ht="14.5">
      <c r="A477" s="6">
        <v>45607.641481481478</v>
      </c>
      <c r="B477" s="45">
        <v>152</v>
      </c>
      <c r="C477" s="52">
        <v>45.36</v>
      </c>
      <c r="D477" s="46">
        <v>6894.72</v>
      </c>
      <c r="E477" s="73" t="s">
        <v>17</v>
      </c>
      <c r="F477" s="42"/>
      <c r="G477" s="43"/>
      <c r="H477" s="43"/>
      <c r="I477" s="43"/>
    </row>
    <row r="478" spans="1:9" ht="14.5">
      <c r="A478" s="6">
        <v>45607.641481481478</v>
      </c>
      <c r="B478" s="45">
        <v>69</v>
      </c>
      <c r="C478" s="52">
        <v>45.36</v>
      </c>
      <c r="D478" s="46">
        <v>3129.84</v>
      </c>
      <c r="E478" s="73" t="s">
        <v>28</v>
      </c>
      <c r="F478" s="42"/>
      <c r="G478" s="43"/>
      <c r="H478" s="43"/>
      <c r="I478" s="43"/>
    </row>
    <row r="479" spans="1:9" ht="14.5">
      <c r="A479" s="6">
        <v>45607.641481481478</v>
      </c>
      <c r="B479" s="45">
        <v>69</v>
      </c>
      <c r="C479" s="52">
        <v>45.36</v>
      </c>
      <c r="D479" s="46">
        <v>3129.84</v>
      </c>
      <c r="E479" s="73" t="s">
        <v>28</v>
      </c>
      <c r="F479" s="42"/>
      <c r="G479" s="43"/>
      <c r="H479" s="43"/>
      <c r="I479" s="43"/>
    </row>
    <row r="480" spans="1:9" ht="14.5">
      <c r="A480" s="6">
        <v>45607.641655092593</v>
      </c>
      <c r="B480" s="45">
        <v>43</v>
      </c>
      <c r="C480" s="52">
        <v>45.35</v>
      </c>
      <c r="D480" s="46">
        <v>1950.05</v>
      </c>
      <c r="E480" s="73" t="s">
        <v>28</v>
      </c>
      <c r="F480" s="42"/>
      <c r="G480" s="43"/>
      <c r="H480" s="43"/>
      <c r="I480" s="43"/>
    </row>
    <row r="481" spans="1:9" ht="14.5">
      <c r="A481" s="6">
        <v>45607.642824074072</v>
      </c>
      <c r="B481" s="45">
        <v>124</v>
      </c>
      <c r="C481" s="52">
        <v>45.35</v>
      </c>
      <c r="D481" s="46">
        <v>5623.4000000000005</v>
      </c>
      <c r="E481" s="73" t="s">
        <v>28</v>
      </c>
      <c r="F481" s="42"/>
      <c r="G481" s="43"/>
      <c r="H481" s="43"/>
      <c r="I481" s="43"/>
    </row>
    <row r="482" spans="1:9" ht="14.5">
      <c r="A482" s="6">
        <v>45607.642824074072</v>
      </c>
      <c r="B482" s="45">
        <v>80</v>
      </c>
      <c r="C482" s="52">
        <v>45.35</v>
      </c>
      <c r="D482" s="46">
        <v>3628</v>
      </c>
      <c r="E482" s="73" t="s">
        <v>28</v>
      </c>
      <c r="F482" s="42"/>
      <c r="G482" s="43"/>
      <c r="H482" s="43"/>
      <c r="I482" s="43"/>
    </row>
    <row r="483" spans="1:9" ht="14.5">
      <c r="A483" s="6">
        <v>45607.642951388887</v>
      </c>
      <c r="B483" s="45">
        <v>418</v>
      </c>
      <c r="C483" s="52">
        <v>45.34</v>
      </c>
      <c r="D483" s="46">
        <v>18952.120000000003</v>
      </c>
      <c r="E483" s="73" t="s">
        <v>17</v>
      </c>
      <c r="F483" s="42"/>
      <c r="G483" s="43"/>
      <c r="H483" s="43"/>
      <c r="I483" s="43"/>
    </row>
    <row r="484" spans="1:9" ht="14.5">
      <c r="A484" s="6">
        <v>45607.646782407406</v>
      </c>
      <c r="B484" s="45">
        <v>27</v>
      </c>
      <c r="C484" s="52">
        <v>45.36</v>
      </c>
      <c r="D484" s="46">
        <v>1224.72</v>
      </c>
      <c r="E484" s="73" t="s">
        <v>28</v>
      </c>
      <c r="F484" s="42"/>
      <c r="G484" s="43"/>
      <c r="H484" s="43"/>
      <c r="I484" s="43"/>
    </row>
    <row r="485" spans="1:9" ht="14.5">
      <c r="A485" s="6">
        <v>45607.646782407406</v>
      </c>
      <c r="B485" s="45">
        <v>125</v>
      </c>
      <c r="C485" s="52">
        <v>45.36</v>
      </c>
      <c r="D485" s="46">
        <v>5670</v>
      </c>
      <c r="E485" s="73" t="s">
        <v>28</v>
      </c>
      <c r="F485" s="42"/>
      <c r="G485" s="43"/>
      <c r="H485" s="43"/>
      <c r="I485" s="43"/>
    </row>
    <row r="486" spans="1:9" ht="14.5">
      <c r="A486" s="6">
        <v>45607.646782407406</v>
      </c>
      <c r="B486" s="45">
        <v>196</v>
      </c>
      <c r="C486" s="52">
        <v>45.36</v>
      </c>
      <c r="D486" s="46">
        <v>8890.56</v>
      </c>
      <c r="E486" s="73" t="s">
        <v>28</v>
      </c>
      <c r="F486" s="42"/>
      <c r="G486" s="43"/>
      <c r="H486" s="43"/>
      <c r="I486" s="43"/>
    </row>
    <row r="487" spans="1:9" ht="14.5">
      <c r="A487" s="6">
        <v>45607.647743055553</v>
      </c>
      <c r="B487" s="45">
        <v>30</v>
      </c>
      <c r="C487" s="52">
        <v>45.37</v>
      </c>
      <c r="D487" s="46">
        <v>1361.1</v>
      </c>
      <c r="E487" s="73" t="s">
        <v>17</v>
      </c>
      <c r="F487" s="42"/>
      <c r="G487" s="43"/>
      <c r="H487" s="43"/>
      <c r="I487" s="43"/>
    </row>
    <row r="488" spans="1:9" ht="14.5">
      <c r="A488" s="6">
        <v>45607.647743055553</v>
      </c>
      <c r="B488" s="45">
        <v>106</v>
      </c>
      <c r="C488" s="52">
        <v>45.37</v>
      </c>
      <c r="D488" s="46">
        <v>4809.2199999999993</v>
      </c>
      <c r="E488" s="73" t="s">
        <v>17</v>
      </c>
      <c r="F488" s="42"/>
      <c r="G488" s="43"/>
      <c r="H488" s="43"/>
      <c r="I488" s="43"/>
    </row>
    <row r="489" spans="1:9" ht="14.5">
      <c r="A489" s="6">
        <v>45607.647743055553</v>
      </c>
      <c r="B489" s="45">
        <v>24</v>
      </c>
      <c r="C489" s="52">
        <v>45.37</v>
      </c>
      <c r="D489" s="46">
        <v>1088.8799999999999</v>
      </c>
      <c r="E489" s="73" t="s">
        <v>17</v>
      </c>
      <c r="F489" s="42"/>
      <c r="G489" s="43"/>
      <c r="H489" s="43"/>
      <c r="I489" s="43"/>
    </row>
    <row r="490" spans="1:9" ht="14.5">
      <c r="A490" s="6">
        <v>45607.647743055553</v>
      </c>
      <c r="B490" s="45">
        <v>140</v>
      </c>
      <c r="C490" s="52">
        <v>45.37</v>
      </c>
      <c r="D490" s="46">
        <v>6351.7999999999993</v>
      </c>
      <c r="E490" s="73" t="s">
        <v>17</v>
      </c>
      <c r="F490" s="42"/>
      <c r="G490" s="43"/>
      <c r="H490" s="43"/>
      <c r="I490" s="43"/>
    </row>
    <row r="491" spans="1:9" ht="14.5">
      <c r="A491" s="6">
        <v>45607.647743055553</v>
      </c>
      <c r="B491" s="45">
        <v>36</v>
      </c>
      <c r="C491" s="52">
        <v>45.37</v>
      </c>
      <c r="D491" s="46">
        <v>1633.32</v>
      </c>
      <c r="E491" s="73" t="s">
        <v>17</v>
      </c>
      <c r="F491" s="42"/>
      <c r="G491" s="43"/>
      <c r="H491" s="43"/>
      <c r="I491" s="43"/>
    </row>
    <row r="492" spans="1:9" ht="14.5">
      <c r="A492" s="6">
        <v>45607.647743055553</v>
      </c>
      <c r="B492" s="45">
        <v>97</v>
      </c>
      <c r="C492" s="52">
        <v>45.37</v>
      </c>
      <c r="D492" s="46">
        <v>4400.8899999999994</v>
      </c>
      <c r="E492" s="73" t="s">
        <v>17</v>
      </c>
      <c r="F492" s="42"/>
      <c r="G492" s="43"/>
      <c r="H492" s="43"/>
      <c r="I492" s="43"/>
    </row>
    <row r="493" spans="1:9" ht="14.5">
      <c r="A493" s="6">
        <v>45607.647743055553</v>
      </c>
      <c r="B493" s="45">
        <v>18</v>
      </c>
      <c r="C493" s="52">
        <v>45.37</v>
      </c>
      <c r="D493" s="46">
        <v>816.66</v>
      </c>
      <c r="E493" s="73" t="s">
        <v>17</v>
      </c>
      <c r="F493" s="42"/>
      <c r="G493" s="43"/>
      <c r="H493" s="43"/>
      <c r="I493" s="43"/>
    </row>
    <row r="494" spans="1:9" ht="14.5">
      <c r="A494" s="6">
        <v>45607.647743055553</v>
      </c>
      <c r="B494" s="45">
        <v>18</v>
      </c>
      <c r="C494" s="52">
        <v>45.37</v>
      </c>
      <c r="D494" s="46">
        <v>816.66</v>
      </c>
      <c r="E494" s="73" t="s">
        <v>17</v>
      </c>
      <c r="F494" s="42"/>
      <c r="G494" s="43"/>
      <c r="H494" s="43"/>
      <c r="I494" s="43"/>
    </row>
    <row r="495" spans="1:9" ht="14.5">
      <c r="A495" s="6">
        <v>45607.647743055553</v>
      </c>
      <c r="B495" s="45">
        <v>31</v>
      </c>
      <c r="C495" s="52">
        <v>45.37</v>
      </c>
      <c r="D495" s="46">
        <v>1406.47</v>
      </c>
      <c r="E495" s="73" t="s">
        <v>17</v>
      </c>
      <c r="F495" s="42"/>
      <c r="G495" s="43"/>
      <c r="H495" s="43"/>
      <c r="I495" s="43"/>
    </row>
    <row r="496" spans="1:9" ht="14.5">
      <c r="A496" s="6">
        <v>45607.647743055553</v>
      </c>
      <c r="B496" s="45">
        <v>115</v>
      </c>
      <c r="C496" s="52">
        <v>45.37</v>
      </c>
      <c r="D496" s="46">
        <v>5217.5499999999993</v>
      </c>
      <c r="E496" s="73" t="s">
        <v>28</v>
      </c>
      <c r="F496" s="42"/>
      <c r="G496" s="43"/>
      <c r="H496" s="43"/>
      <c r="I496" s="43"/>
    </row>
    <row r="497" spans="1:9" ht="14.5">
      <c r="A497" s="6">
        <v>45607.647743055553</v>
      </c>
      <c r="B497" s="45">
        <v>80</v>
      </c>
      <c r="C497" s="52">
        <v>45.37</v>
      </c>
      <c r="D497" s="46">
        <v>3629.6</v>
      </c>
      <c r="E497" s="73" t="s">
        <v>28</v>
      </c>
      <c r="F497" s="42"/>
      <c r="G497" s="43"/>
      <c r="H497" s="43"/>
      <c r="I497" s="43"/>
    </row>
    <row r="498" spans="1:9" ht="14.5">
      <c r="A498" s="6">
        <v>45607.647743055553</v>
      </c>
      <c r="B498" s="45">
        <v>38</v>
      </c>
      <c r="C498" s="52">
        <v>45.37</v>
      </c>
      <c r="D498" s="46">
        <v>1724.06</v>
      </c>
      <c r="E498" s="73" t="s">
        <v>28</v>
      </c>
      <c r="F498" s="42"/>
      <c r="G498" s="43"/>
      <c r="H498" s="43"/>
      <c r="I498" s="43"/>
    </row>
    <row r="499" spans="1:9" ht="14.5">
      <c r="A499" s="6">
        <v>45607.647743055553</v>
      </c>
      <c r="B499" s="45">
        <v>75</v>
      </c>
      <c r="C499" s="52">
        <v>45.37</v>
      </c>
      <c r="D499" s="46">
        <v>3402.75</v>
      </c>
      <c r="E499" s="73" t="s">
        <v>28</v>
      </c>
      <c r="F499" s="42"/>
      <c r="G499" s="43"/>
      <c r="H499" s="43"/>
      <c r="I499" s="43"/>
    </row>
    <row r="500" spans="1:9" ht="14.5">
      <c r="A500" s="6">
        <v>45607.647743055553</v>
      </c>
      <c r="B500" s="45">
        <v>154</v>
      </c>
      <c r="C500" s="52">
        <v>45.37</v>
      </c>
      <c r="D500" s="46">
        <v>6986.98</v>
      </c>
      <c r="E500" s="73" t="s">
        <v>28</v>
      </c>
      <c r="F500" s="42"/>
      <c r="G500" s="43"/>
      <c r="H500" s="43"/>
      <c r="I500" s="43"/>
    </row>
    <row r="501" spans="1:9" ht="14.5">
      <c r="A501" s="6">
        <v>45607.650706018518</v>
      </c>
      <c r="B501" s="45">
        <v>2</v>
      </c>
      <c r="C501" s="52">
        <v>45.46</v>
      </c>
      <c r="D501" s="46">
        <v>90.92</v>
      </c>
      <c r="E501" s="73" t="s">
        <v>17</v>
      </c>
      <c r="F501" s="42"/>
      <c r="G501" s="43"/>
      <c r="H501" s="43"/>
      <c r="I501" s="43"/>
    </row>
    <row r="502" spans="1:9" ht="14.5">
      <c r="A502" s="6">
        <v>45607.650937500002</v>
      </c>
      <c r="B502" s="45">
        <v>129</v>
      </c>
      <c r="C502" s="52">
        <v>45.48</v>
      </c>
      <c r="D502" s="46">
        <v>5866.9199999999992</v>
      </c>
      <c r="E502" s="73" t="s">
        <v>17</v>
      </c>
      <c r="F502" s="42"/>
      <c r="G502" s="43"/>
      <c r="H502" s="43"/>
      <c r="I502" s="43"/>
    </row>
    <row r="503" spans="1:9" ht="14.5">
      <c r="A503" s="6">
        <v>45607.650937500002</v>
      </c>
      <c r="B503" s="45">
        <v>10</v>
      </c>
      <c r="C503" s="52">
        <v>45.48</v>
      </c>
      <c r="D503" s="46">
        <v>454.79999999999995</v>
      </c>
      <c r="E503" s="73" t="s">
        <v>17</v>
      </c>
      <c r="F503" s="42"/>
      <c r="G503" s="43"/>
      <c r="H503" s="43"/>
      <c r="I503" s="43"/>
    </row>
    <row r="504" spans="1:9" ht="14.5">
      <c r="A504" s="6">
        <v>45607.650972222225</v>
      </c>
      <c r="B504" s="45">
        <v>222</v>
      </c>
      <c r="C504" s="52">
        <v>45.47</v>
      </c>
      <c r="D504" s="46">
        <v>10094.34</v>
      </c>
      <c r="E504" s="73" t="s">
        <v>17</v>
      </c>
      <c r="F504" s="42"/>
      <c r="G504" s="43"/>
      <c r="H504" s="43"/>
      <c r="I504" s="43"/>
    </row>
    <row r="505" spans="1:9" ht="14.5">
      <c r="A505" s="6">
        <v>45607.650972222225</v>
      </c>
      <c r="B505" s="45">
        <v>306</v>
      </c>
      <c r="C505" s="52">
        <v>45.47</v>
      </c>
      <c r="D505" s="46">
        <v>13913.82</v>
      </c>
      <c r="E505" s="73" t="s">
        <v>17</v>
      </c>
      <c r="F505" s="42"/>
      <c r="G505" s="43"/>
      <c r="H505" s="43"/>
      <c r="I505" s="43"/>
    </row>
    <row r="506" spans="1:9" ht="14.5">
      <c r="A506" s="6">
        <v>45607.650972222225</v>
      </c>
      <c r="B506" s="45">
        <v>220</v>
      </c>
      <c r="C506" s="52">
        <v>45.47</v>
      </c>
      <c r="D506" s="46">
        <v>10003.4</v>
      </c>
      <c r="E506" s="73" t="s">
        <v>17</v>
      </c>
      <c r="F506" s="42"/>
      <c r="G506" s="43"/>
      <c r="H506" s="43"/>
      <c r="I506" s="43"/>
    </row>
    <row r="507" spans="1:9" ht="14.5">
      <c r="A507" s="6">
        <v>45607.650972222225</v>
      </c>
      <c r="B507" s="45">
        <v>194</v>
      </c>
      <c r="C507" s="52">
        <v>45.47</v>
      </c>
      <c r="D507" s="46">
        <v>8821.18</v>
      </c>
      <c r="E507" s="73" t="s">
        <v>17</v>
      </c>
      <c r="F507" s="42"/>
      <c r="G507" s="43"/>
      <c r="H507" s="43"/>
      <c r="I507" s="43"/>
    </row>
    <row r="508" spans="1:9" ht="14.5">
      <c r="A508" s="6">
        <v>45607.650972222225</v>
      </c>
      <c r="B508" s="45">
        <v>140</v>
      </c>
      <c r="C508" s="52">
        <v>45.47</v>
      </c>
      <c r="D508" s="46">
        <v>6365.8</v>
      </c>
      <c r="E508" s="73" t="s">
        <v>17</v>
      </c>
      <c r="F508" s="42"/>
      <c r="G508" s="43"/>
      <c r="H508" s="43"/>
      <c r="I508" s="43"/>
    </row>
    <row r="509" spans="1:9" ht="14.5">
      <c r="A509" s="6">
        <v>45607.650972222225</v>
      </c>
      <c r="B509" s="45">
        <v>192</v>
      </c>
      <c r="C509" s="52">
        <v>45.47</v>
      </c>
      <c r="D509" s="46">
        <v>8730.24</v>
      </c>
      <c r="E509" s="73" t="s">
        <v>17</v>
      </c>
      <c r="F509" s="42"/>
      <c r="G509" s="43"/>
      <c r="H509" s="43"/>
      <c r="I509" s="43"/>
    </row>
    <row r="510" spans="1:9" ht="14.5">
      <c r="A510" s="6">
        <v>45607.650972222225</v>
      </c>
      <c r="B510" s="45">
        <v>4</v>
      </c>
      <c r="C510" s="52">
        <v>45.46</v>
      </c>
      <c r="D510" s="46">
        <v>181.84</v>
      </c>
      <c r="E510" s="73" t="s">
        <v>28</v>
      </c>
      <c r="F510" s="42"/>
      <c r="G510" s="43"/>
      <c r="H510" s="43"/>
      <c r="I510" s="43"/>
    </row>
    <row r="511" spans="1:9" ht="14.5">
      <c r="A511" s="6">
        <v>45607.650972222225</v>
      </c>
      <c r="B511" s="45">
        <v>155</v>
      </c>
      <c r="C511" s="52">
        <v>45.47</v>
      </c>
      <c r="D511" s="46">
        <v>7047.8499999999995</v>
      </c>
      <c r="E511" s="73" t="s">
        <v>28</v>
      </c>
      <c r="F511" s="42"/>
      <c r="G511" s="43"/>
      <c r="H511" s="43"/>
      <c r="I511" s="43"/>
    </row>
    <row r="512" spans="1:9" ht="14.5">
      <c r="A512" s="6">
        <v>45607.650972222225</v>
      </c>
      <c r="B512" s="45">
        <v>121</v>
      </c>
      <c r="C512" s="52">
        <v>45.47</v>
      </c>
      <c r="D512" s="46">
        <v>5501.87</v>
      </c>
      <c r="E512" s="73" t="s">
        <v>28</v>
      </c>
      <c r="F512" s="42"/>
      <c r="G512" s="43"/>
      <c r="H512" s="43"/>
      <c r="I512" s="43"/>
    </row>
    <row r="513" spans="1:9" ht="14.5">
      <c r="A513" s="6">
        <v>45607.651412037034</v>
      </c>
      <c r="B513" s="45">
        <v>16</v>
      </c>
      <c r="C513" s="52">
        <v>45.46</v>
      </c>
      <c r="D513" s="46">
        <v>727.36</v>
      </c>
      <c r="E513" s="73" t="s">
        <v>28</v>
      </c>
      <c r="F513" s="42"/>
      <c r="G513" s="43"/>
      <c r="H513" s="43"/>
      <c r="I513" s="43"/>
    </row>
    <row r="514" spans="1:9" ht="14.5">
      <c r="A514" s="6">
        <v>45607.651898148149</v>
      </c>
      <c r="B514" s="45">
        <v>275</v>
      </c>
      <c r="C514" s="52">
        <v>45.48</v>
      </c>
      <c r="D514" s="46">
        <v>12507</v>
      </c>
      <c r="E514" s="73" t="s">
        <v>28</v>
      </c>
      <c r="F514" s="42"/>
      <c r="G514" s="43"/>
      <c r="H514" s="43"/>
      <c r="I514" s="43"/>
    </row>
    <row r="515" spans="1:9" ht="14.5">
      <c r="A515" s="6">
        <v>45607.652025462965</v>
      </c>
      <c r="B515" s="45">
        <v>61</v>
      </c>
      <c r="C515" s="52">
        <v>45.47</v>
      </c>
      <c r="D515" s="46">
        <v>2773.67</v>
      </c>
      <c r="E515" s="73" t="s">
        <v>28</v>
      </c>
      <c r="F515" s="42"/>
      <c r="G515" s="43"/>
      <c r="H515" s="43"/>
      <c r="I515" s="43"/>
    </row>
    <row r="516" spans="1:9" ht="14.5">
      <c r="A516" s="6">
        <v>45607.652025462965</v>
      </c>
      <c r="B516" s="45">
        <v>135</v>
      </c>
      <c r="C516" s="52">
        <v>45.47</v>
      </c>
      <c r="D516" s="46">
        <v>6138.45</v>
      </c>
      <c r="E516" s="73" t="s">
        <v>28</v>
      </c>
      <c r="F516" s="42"/>
      <c r="G516" s="43"/>
      <c r="H516" s="43"/>
      <c r="I516" s="43"/>
    </row>
    <row r="517" spans="1:9" ht="14.5">
      <c r="A517" s="6">
        <v>45607.652430555558</v>
      </c>
      <c r="B517" s="45">
        <v>26</v>
      </c>
      <c r="C517" s="52">
        <v>45.47</v>
      </c>
      <c r="D517" s="46">
        <v>1182.22</v>
      </c>
      <c r="E517" s="73" t="s">
        <v>17</v>
      </c>
      <c r="F517" s="42"/>
      <c r="G517" s="43"/>
      <c r="H517" s="43"/>
      <c r="I517" s="43"/>
    </row>
    <row r="518" spans="1:9" ht="14.5">
      <c r="A518" s="6">
        <v>45607.652430555558</v>
      </c>
      <c r="B518" s="45">
        <v>14</v>
      </c>
      <c r="C518" s="52">
        <v>45.47</v>
      </c>
      <c r="D518" s="46">
        <v>636.57999999999993</v>
      </c>
      <c r="E518" s="73" t="s">
        <v>17</v>
      </c>
      <c r="F518" s="42"/>
      <c r="G518" s="43"/>
      <c r="H518" s="43"/>
      <c r="I518" s="43"/>
    </row>
    <row r="519" spans="1:9" ht="14.5">
      <c r="A519" s="6">
        <v>45607.652430555558</v>
      </c>
      <c r="B519" s="45">
        <v>150</v>
      </c>
      <c r="C519" s="52">
        <v>45.47</v>
      </c>
      <c r="D519" s="46">
        <v>6820.5</v>
      </c>
      <c r="E519" s="73" t="s">
        <v>17</v>
      </c>
      <c r="F519" s="42"/>
      <c r="G519" s="43"/>
      <c r="H519" s="43"/>
      <c r="I519" s="43"/>
    </row>
    <row r="520" spans="1:9" ht="14.5">
      <c r="A520" s="6">
        <v>45607.652430555558</v>
      </c>
      <c r="B520" s="45">
        <v>121</v>
      </c>
      <c r="C520" s="52">
        <v>45.47</v>
      </c>
      <c r="D520" s="46">
        <v>5501.87</v>
      </c>
      <c r="E520" s="73" t="s">
        <v>17</v>
      </c>
      <c r="F520" s="42"/>
      <c r="G520" s="43"/>
      <c r="H520" s="43"/>
      <c r="I520" s="43"/>
    </row>
    <row r="521" spans="1:9" ht="14.5">
      <c r="A521" s="6">
        <v>45607.652430555558</v>
      </c>
      <c r="B521" s="45">
        <v>164</v>
      </c>
      <c r="C521" s="52">
        <v>45.47</v>
      </c>
      <c r="D521" s="46">
        <v>7457.08</v>
      </c>
      <c r="E521" s="73" t="s">
        <v>17</v>
      </c>
      <c r="F521" s="42"/>
      <c r="G521" s="43"/>
      <c r="H521" s="43"/>
      <c r="I521" s="43"/>
    </row>
    <row r="522" spans="1:9" ht="14.5">
      <c r="A522" s="6">
        <v>45607.652685185189</v>
      </c>
      <c r="B522" s="45">
        <v>148</v>
      </c>
      <c r="C522" s="52">
        <v>45.46</v>
      </c>
      <c r="D522" s="46">
        <v>6728.08</v>
      </c>
      <c r="E522" s="73" t="s">
        <v>28</v>
      </c>
      <c r="F522" s="42"/>
      <c r="G522" s="43"/>
      <c r="H522" s="43"/>
      <c r="I522" s="43"/>
    </row>
    <row r="523" spans="1:9" ht="14.5">
      <c r="A523" s="6">
        <v>45607.652777777781</v>
      </c>
      <c r="B523" s="45">
        <v>38</v>
      </c>
      <c r="C523" s="52">
        <v>45.45</v>
      </c>
      <c r="D523" s="46">
        <v>1727.1000000000001</v>
      </c>
      <c r="E523" s="73" t="s">
        <v>28</v>
      </c>
      <c r="F523" s="42"/>
      <c r="G523" s="43"/>
      <c r="H523" s="43"/>
      <c r="I523" s="43"/>
    </row>
    <row r="524" spans="1:9" ht="14.5">
      <c r="A524" s="6">
        <v>45607.652777777781</v>
      </c>
      <c r="B524" s="45">
        <v>93</v>
      </c>
      <c r="C524" s="52">
        <v>45.45</v>
      </c>
      <c r="D524" s="46">
        <v>4226.8500000000004</v>
      </c>
      <c r="E524" s="73" t="s">
        <v>28</v>
      </c>
      <c r="F524" s="42"/>
      <c r="G524" s="43"/>
      <c r="H524" s="43"/>
      <c r="I524" s="43"/>
    </row>
    <row r="525" spans="1:9" ht="14.5">
      <c r="A525" s="6">
        <v>45607.654016203705</v>
      </c>
      <c r="B525" s="45">
        <v>379</v>
      </c>
      <c r="C525" s="52">
        <v>45.48</v>
      </c>
      <c r="D525" s="46">
        <v>17236.919999999998</v>
      </c>
      <c r="E525" s="73" t="s">
        <v>17</v>
      </c>
      <c r="F525" s="42"/>
      <c r="G525" s="43"/>
      <c r="H525" s="43"/>
      <c r="I525" s="43"/>
    </row>
    <row r="526" spans="1:9" ht="14.5">
      <c r="A526" s="6">
        <v>45607.654016203705</v>
      </c>
      <c r="B526" s="45">
        <v>115</v>
      </c>
      <c r="C526" s="52">
        <v>45.48</v>
      </c>
      <c r="D526" s="46">
        <v>5230.2</v>
      </c>
      <c r="E526" s="73" t="s">
        <v>28</v>
      </c>
      <c r="F526" s="42"/>
      <c r="G526" s="43"/>
      <c r="H526" s="43"/>
      <c r="I526" s="43"/>
    </row>
    <row r="527" spans="1:9" ht="14.5">
      <c r="A527" s="6">
        <v>45607.655462962961</v>
      </c>
      <c r="B527" s="45">
        <v>351</v>
      </c>
      <c r="C527" s="52">
        <v>45.5</v>
      </c>
      <c r="D527" s="46">
        <v>15970.5</v>
      </c>
      <c r="E527" s="73" t="s">
        <v>17</v>
      </c>
      <c r="F527" s="42"/>
      <c r="G527" s="43"/>
      <c r="H527" s="43"/>
      <c r="I527" s="43"/>
    </row>
    <row r="528" spans="1:9" ht="14.5">
      <c r="A528" s="6">
        <v>45607.655462962961</v>
      </c>
      <c r="B528" s="45">
        <v>123</v>
      </c>
      <c r="C528" s="52">
        <v>45.5</v>
      </c>
      <c r="D528" s="46">
        <v>5596.5</v>
      </c>
      <c r="E528" s="73" t="s">
        <v>28</v>
      </c>
      <c r="F528" s="42"/>
      <c r="G528" s="43"/>
      <c r="H528" s="43"/>
      <c r="I528" s="43"/>
    </row>
    <row r="529" spans="1:9" ht="14.5">
      <c r="A529" s="6">
        <v>45607.655462962961</v>
      </c>
      <c r="B529" s="45">
        <v>113</v>
      </c>
      <c r="C529" s="52">
        <v>45.5</v>
      </c>
      <c r="D529" s="46">
        <v>5141.5</v>
      </c>
      <c r="E529" s="73" t="s">
        <v>28</v>
      </c>
      <c r="F529" s="42"/>
      <c r="G529" s="43"/>
      <c r="H529" s="43"/>
      <c r="I529" s="43"/>
    </row>
    <row r="530" spans="1:9" ht="14.5">
      <c r="A530" s="6">
        <v>45607.65556712963</v>
      </c>
      <c r="B530" s="45">
        <v>114</v>
      </c>
      <c r="C530" s="52">
        <v>45.49</v>
      </c>
      <c r="D530" s="46">
        <v>5185.8600000000006</v>
      </c>
      <c r="E530" s="73" t="s">
        <v>28</v>
      </c>
      <c r="F530" s="42"/>
      <c r="G530" s="43"/>
      <c r="H530" s="43"/>
      <c r="I530" s="43"/>
    </row>
    <row r="531" spans="1:9" ht="14.5">
      <c r="A531" s="6">
        <v>45607.6562962963</v>
      </c>
      <c r="B531" s="45">
        <v>133</v>
      </c>
      <c r="C531" s="52">
        <v>45.51</v>
      </c>
      <c r="D531" s="46">
        <v>6052.83</v>
      </c>
      <c r="E531" s="73" t="s">
        <v>17</v>
      </c>
      <c r="F531" s="42"/>
      <c r="G531" s="43"/>
      <c r="H531" s="43"/>
      <c r="I531" s="43"/>
    </row>
    <row r="532" spans="1:9" ht="14.5">
      <c r="A532" s="6">
        <v>45607.6562962963</v>
      </c>
      <c r="B532" s="45">
        <v>133</v>
      </c>
      <c r="C532" s="52">
        <v>45.51</v>
      </c>
      <c r="D532" s="46">
        <v>6052.83</v>
      </c>
      <c r="E532" s="73" t="s">
        <v>17</v>
      </c>
      <c r="F532" s="42"/>
      <c r="G532" s="43"/>
      <c r="H532" s="43"/>
      <c r="I532" s="43"/>
    </row>
    <row r="533" spans="1:9" ht="14.5">
      <c r="A533" s="6">
        <v>45607.6562962963</v>
      </c>
      <c r="B533" s="45">
        <v>57</v>
      </c>
      <c r="C533" s="52">
        <v>45.51</v>
      </c>
      <c r="D533" s="46">
        <v>2594.0699999999997</v>
      </c>
      <c r="E533" s="73" t="s">
        <v>17</v>
      </c>
      <c r="F533" s="42"/>
      <c r="G533" s="43"/>
      <c r="H533" s="43"/>
      <c r="I533" s="43"/>
    </row>
    <row r="534" spans="1:9" ht="14.5">
      <c r="A534" s="6">
        <v>45607.656863425924</v>
      </c>
      <c r="B534" s="45">
        <v>112</v>
      </c>
      <c r="C534" s="52">
        <v>45.5</v>
      </c>
      <c r="D534" s="46">
        <v>5096</v>
      </c>
      <c r="E534" s="73" t="s">
        <v>28</v>
      </c>
      <c r="F534" s="42"/>
      <c r="G534" s="43"/>
      <c r="H534" s="43"/>
      <c r="I534" s="43"/>
    </row>
    <row r="535" spans="1:9" ht="14.5">
      <c r="A535" s="6">
        <v>45607.657152777778</v>
      </c>
      <c r="B535" s="45">
        <v>135</v>
      </c>
      <c r="C535" s="52">
        <v>45.49</v>
      </c>
      <c r="D535" s="46">
        <v>6141.1500000000005</v>
      </c>
      <c r="E535" s="73" t="s">
        <v>28</v>
      </c>
      <c r="F535" s="42"/>
      <c r="G535" s="43"/>
      <c r="H535" s="43"/>
      <c r="I535" s="43"/>
    </row>
    <row r="536" spans="1:9" ht="14.5">
      <c r="A536" s="6">
        <v>45607.659583333334</v>
      </c>
      <c r="B536" s="45">
        <v>105</v>
      </c>
      <c r="C536" s="52">
        <v>45.53</v>
      </c>
      <c r="D536" s="46">
        <v>4780.6500000000005</v>
      </c>
      <c r="E536" s="73" t="s">
        <v>17</v>
      </c>
      <c r="F536" s="42"/>
      <c r="G536" s="43"/>
      <c r="H536" s="43"/>
      <c r="I536" s="43"/>
    </row>
    <row r="537" spans="1:9" ht="14.5">
      <c r="A537" s="6">
        <v>45607.659583333334</v>
      </c>
      <c r="B537" s="45">
        <v>21</v>
      </c>
      <c r="C537" s="52">
        <v>45.53</v>
      </c>
      <c r="D537" s="46">
        <v>956.13</v>
      </c>
      <c r="E537" s="73" t="s">
        <v>17</v>
      </c>
      <c r="F537" s="42"/>
      <c r="G537" s="43"/>
      <c r="H537" s="43"/>
      <c r="I537" s="43"/>
    </row>
    <row r="538" spans="1:9" ht="14.5">
      <c r="A538" s="6">
        <v>45607.660034722219</v>
      </c>
      <c r="B538" s="45">
        <v>12</v>
      </c>
      <c r="C538" s="52">
        <v>45.53</v>
      </c>
      <c r="D538" s="46">
        <v>546.36</v>
      </c>
      <c r="E538" s="73" t="s">
        <v>17</v>
      </c>
      <c r="F538" s="42"/>
      <c r="G538" s="43"/>
      <c r="H538" s="43"/>
      <c r="I538" s="43"/>
    </row>
    <row r="539" spans="1:9" ht="14.5">
      <c r="A539" s="6">
        <v>45607.660034722219</v>
      </c>
      <c r="B539" s="45">
        <v>3</v>
      </c>
      <c r="C539" s="52">
        <v>45.53</v>
      </c>
      <c r="D539" s="46">
        <v>136.59</v>
      </c>
      <c r="E539" s="73" t="s">
        <v>17</v>
      </c>
      <c r="F539" s="42"/>
      <c r="G539" s="43"/>
      <c r="H539" s="43"/>
      <c r="I539" s="43"/>
    </row>
    <row r="540" spans="1:9" ht="14.5">
      <c r="A540" s="6">
        <v>45607.660983796297</v>
      </c>
      <c r="B540" s="45">
        <v>260</v>
      </c>
      <c r="C540" s="52">
        <v>45.55</v>
      </c>
      <c r="D540" s="46">
        <v>11843</v>
      </c>
      <c r="E540" s="73" t="s">
        <v>17</v>
      </c>
      <c r="F540" s="42"/>
      <c r="G540" s="43"/>
      <c r="H540" s="43"/>
      <c r="I540" s="43"/>
    </row>
    <row r="541" spans="1:9" ht="14.5">
      <c r="A541" s="6">
        <v>45607.660983796297</v>
      </c>
      <c r="B541" s="45">
        <v>47</v>
      </c>
      <c r="C541" s="52">
        <v>45.55</v>
      </c>
      <c r="D541" s="46">
        <v>2140.85</v>
      </c>
      <c r="E541" s="73" t="s">
        <v>17</v>
      </c>
      <c r="F541" s="42"/>
      <c r="G541" s="43"/>
      <c r="H541" s="43"/>
      <c r="I541" s="43"/>
    </row>
    <row r="542" spans="1:9" ht="14.5">
      <c r="A542" s="6">
        <v>45607.660983796297</v>
      </c>
      <c r="B542" s="45">
        <v>45</v>
      </c>
      <c r="C542" s="52">
        <v>45.55</v>
      </c>
      <c r="D542" s="46">
        <v>2049.75</v>
      </c>
      <c r="E542" s="73" t="s">
        <v>17</v>
      </c>
      <c r="F542" s="42"/>
      <c r="G542" s="43"/>
      <c r="H542" s="43"/>
      <c r="I542" s="43"/>
    </row>
    <row r="543" spans="1:9" ht="14.5">
      <c r="A543" s="6">
        <v>45607.66101851852</v>
      </c>
      <c r="B543" s="45">
        <v>98</v>
      </c>
      <c r="C543" s="52">
        <v>45.54</v>
      </c>
      <c r="D543" s="46">
        <v>4462.92</v>
      </c>
      <c r="E543" s="73" t="s">
        <v>17</v>
      </c>
      <c r="F543" s="42"/>
      <c r="G543" s="43"/>
      <c r="H543" s="43"/>
      <c r="I543" s="43"/>
    </row>
    <row r="544" spans="1:9" ht="14.5">
      <c r="A544" s="6">
        <v>45607.66101851852</v>
      </c>
      <c r="B544" s="45">
        <v>402</v>
      </c>
      <c r="C544" s="52">
        <v>45.54</v>
      </c>
      <c r="D544" s="46">
        <v>18307.079999999998</v>
      </c>
      <c r="E544" s="73" t="s">
        <v>17</v>
      </c>
      <c r="F544" s="42"/>
      <c r="G544" s="43"/>
      <c r="H544" s="43"/>
      <c r="I544" s="43"/>
    </row>
    <row r="545" spans="1:9" ht="14.5">
      <c r="A545" s="6">
        <v>45607.66101851852</v>
      </c>
      <c r="B545" s="45">
        <v>6</v>
      </c>
      <c r="C545" s="52">
        <v>45.54</v>
      </c>
      <c r="D545" s="46">
        <v>273.24</v>
      </c>
      <c r="E545" s="73" t="s">
        <v>17</v>
      </c>
      <c r="F545" s="42"/>
      <c r="G545" s="43"/>
      <c r="H545" s="43"/>
      <c r="I545" s="43"/>
    </row>
    <row r="546" spans="1:9" ht="14.5">
      <c r="A546" s="6">
        <v>45607.66101851852</v>
      </c>
      <c r="B546" s="45">
        <v>63</v>
      </c>
      <c r="C546" s="52">
        <v>45.54</v>
      </c>
      <c r="D546" s="46">
        <v>2869.02</v>
      </c>
      <c r="E546" s="73" t="s">
        <v>17</v>
      </c>
      <c r="F546" s="42"/>
      <c r="G546" s="43"/>
      <c r="H546" s="43"/>
      <c r="I546" s="43"/>
    </row>
    <row r="547" spans="1:9" ht="14.5">
      <c r="A547" s="6">
        <v>45607.66101851852</v>
      </c>
      <c r="B547" s="45">
        <v>140</v>
      </c>
      <c r="C547" s="52">
        <v>45.54</v>
      </c>
      <c r="D547" s="46">
        <v>6375.5999999999995</v>
      </c>
      <c r="E547" s="73" t="s">
        <v>17</v>
      </c>
      <c r="F547" s="42"/>
      <c r="G547" s="43"/>
      <c r="H547" s="43"/>
      <c r="I547" s="43"/>
    </row>
    <row r="548" spans="1:9" ht="14.5">
      <c r="A548" s="6">
        <v>45607.66101851852</v>
      </c>
      <c r="B548" s="45">
        <v>250</v>
      </c>
      <c r="C548" s="52">
        <v>45.54</v>
      </c>
      <c r="D548" s="46">
        <v>11385</v>
      </c>
      <c r="E548" s="73" t="s">
        <v>17</v>
      </c>
      <c r="F548" s="42"/>
      <c r="G548" s="43"/>
      <c r="H548" s="43"/>
      <c r="I548" s="43"/>
    </row>
    <row r="549" spans="1:9" ht="14.5">
      <c r="A549" s="6">
        <v>45607.66101851852</v>
      </c>
      <c r="B549" s="45">
        <v>111</v>
      </c>
      <c r="C549" s="52">
        <v>45.54</v>
      </c>
      <c r="D549" s="46">
        <v>5054.9399999999996</v>
      </c>
      <c r="E549" s="73" t="s">
        <v>17</v>
      </c>
      <c r="F549" s="42"/>
      <c r="G549" s="43"/>
      <c r="H549" s="43"/>
      <c r="I549" s="43"/>
    </row>
    <row r="550" spans="1:9" ht="14.5">
      <c r="A550" s="6">
        <v>45607.66101851852</v>
      </c>
      <c r="B550" s="45">
        <v>250</v>
      </c>
      <c r="C550" s="52">
        <v>45.54</v>
      </c>
      <c r="D550" s="46">
        <v>11385</v>
      </c>
      <c r="E550" s="73" t="s">
        <v>17</v>
      </c>
      <c r="F550" s="42"/>
      <c r="G550" s="43"/>
      <c r="H550" s="43"/>
      <c r="I550" s="43"/>
    </row>
    <row r="551" spans="1:9" ht="14.5">
      <c r="A551" s="6">
        <v>45607.66101851852</v>
      </c>
      <c r="B551" s="45">
        <v>250</v>
      </c>
      <c r="C551" s="52">
        <v>45.54</v>
      </c>
      <c r="D551" s="46">
        <v>11385</v>
      </c>
      <c r="E551" s="73" t="s">
        <v>17</v>
      </c>
      <c r="F551" s="42"/>
      <c r="G551" s="43"/>
      <c r="H551" s="43"/>
      <c r="I551" s="43"/>
    </row>
    <row r="552" spans="1:9" ht="14.5">
      <c r="A552" s="6">
        <v>45607.661180555559</v>
      </c>
      <c r="B552" s="45">
        <v>129</v>
      </c>
      <c r="C552" s="52">
        <v>45.53</v>
      </c>
      <c r="D552" s="46">
        <v>5873.37</v>
      </c>
      <c r="E552" s="73" t="s">
        <v>28</v>
      </c>
      <c r="F552" s="42"/>
      <c r="G552" s="43"/>
      <c r="H552" s="43"/>
      <c r="I552" s="43"/>
    </row>
    <row r="553" spans="1:9" ht="14.5">
      <c r="A553" s="6">
        <v>45607.661180555559</v>
      </c>
      <c r="B553" s="45">
        <v>156</v>
      </c>
      <c r="C553" s="52">
        <v>45.53</v>
      </c>
      <c r="D553" s="46">
        <v>7102.68</v>
      </c>
      <c r="E553" s="73" t="s">
        <v>28</v>
      </c>
      <c r="F553" s="42"/>
      <c r="G553" s="43"/>
      <c r="H553" s="43"/>
      <c r="I553" s="43"/>
    </row>
    <row r="554" spans="1:9" ht="14.5">
      <c r="A554" s="6">
        <v>45607.663101851853</v>
      </c>
      <c r="B554" s="45">
        <v>112</v>
      </c>
      <c r="C554" s="52">
        <v>45.52</v>
      </c>
      <c r="D554" s="46">
        <v>5098.2400000000007</v>
      </c>
      <c r="E554" s="73" t="s">
        <v>28</v>
      </c>
      <c r="F554" s="42"/>
      <c r="G554" s="43"/>
      <c r="H554" s="43"/>
      <c r="I554" s="43"/>
    </row>
    <row r="555" spans="1:9" ht="14.5">
      <c r="A555" s="6">
        <v>45607.663101851853</v>
      </c>
      <c r="B555" s="45">
        <v>137</v>
      </c>
      <c r="C555" s="52">
        <v>45.52</v>
      </c>
      <c r="D555" s="46">
        <v>6236.2400000000007</v>
      </c>
      <c r="E555" s="73" t="s">
        <v>28</v>
      </c>
      <c r="F555" s="42"/>
      <c r="G555" s="43"/>
      <c r="H555" s="43"/>
      <c r="I555" s="43"/>
    </row>
    <row r="556" spans="1:9" ht="14.5">
      <c r="A556" s="6">
        <v>45607.663391203707</v>
      </c>
      <c r="B556" s="45">
        <v>160</v>
      </c>
      <c r="C556" s="52">
        <v>45.5</v>
      </c>
      <c r="D556" s="46">
        <v>7280</v>
      </c>
      <c r="E556" s="73" t="s">
        <v>28</v>
      </c>
      <c r="F556" s="42"/>
      <c r="G556" s="43"/>
      <c r="H556" s="43"/>
      <c r="I556" s="43"/>
    </row>
    <row r="557" spans="1:9" ht="14.5">
      <c r="A557" s="6">
        <v>45607.663518518515</v>
      </c>
      <c r="B557" s="45">
        <v>115</v>
      </c>
      <c r="C557" s="52">
        <v>45.49</v>
      </c>
      <c r="D557" s="46">
        <v>5231.3500000000004</v>
      </c>
      <c r="E557" s="73" t="s">
        <v>28</v>
      </c>
      <c r="F557" s="42"/>
      <c r="G557" s="43"/>
      <c r="H557" s="43"/>
      <c r="I557" s="43"/>
    </row>
    <row r="558" spans="1:9" ht="14.5">
      <c r="A558" s="6">
        <v>45607.66479166667</v>
      </c>
      <c r="B558" s="45">
        <v>131</v>
      </c>
      <c r="C558" s="52">
        <v>45.46</v>
      </c>
      <c r="D558" s="46">
        <v>5955.26</v>
      </c>
      <c r="E558" s="73" t="s">
        <v>28</v>
      </c>
      <c r="F558" s="42"/>
      <c r="G558" s="43"/>
      <c r="H558" s="43"/>
      <c r="I558" s="43"/>
    </row>
    <row r="559" spans="1:9" ht="14.5">
      <c r="A559" s="6">
        <v>45607.664907407408</v>
      </c>
      <c r="B559" s="45">
        <v>170</v>
      </c>
      <c r="C559" s="52">
        <v>45.45</v>
      </c>
      <c r="D559" s="46">
        <v>7726.5000000000009</v>
      </c>
      <c r="E559" s="73" t="s">
        <v>17</v>
      </c>
      <c r="F559" s="42"/>
      <c r="G559" s="43"/>
      <c r="H559" s="43"/>
      <c r="I559" s="43"/>
    </row>
    <row r="560" spans="1:9" ht="14.5">
      <c r="A560" s="6">
        <v>45607.66642361111</v>
      </c>
      <c r="B560" s="45">
        <v>63</v>
      </c>
      <c r="C560" s="52">
        <v>45.49</v>
      </c>
      <c r="D560" s="46">
        <v>2865.8700000000003</v>
      </c>
      <c r="E560" s="73" t="s">
        <v>28</v>
      </c>
      <c r="F560" s="42"/>
      <c r="G560" s="43"/>
      <c r="H560" s="43"/>
      <c r="I560" s="43"/>
    </row>
    <row r="561" spans="1:9" ht="14.5">
      <c r="A561" s="6">
        <v>45607.66642361111</v>
      </c>
      <c r="B561" s="45">
        <v>54</v>
      </c>
      <c r="C561" s="52">
        <v>45.49</v>
      </c>
      <c r="D561" s="46">
        <v>2456.46</v>
      </c>
      <c r="E561" s="73" t="s">
        <v>28</v>
      </c>
      <c r="F561" s="42"/>
      <c r="G561" s="43"/>
      <c r="H561" s="43"/>
      <c r="I561" s="43"/>
    </row>
    <row r="562" spans="1:9" ht="14.5">
      <c r="A562" s="6">
        <v>45607.667187500003</v>
      </c>
      <c r="B562" s="45">
        <v>39</v>
      </c>
      <c r="C562" s="52">
        <v>45.48</v>
      </c>
      <c r="D562" s="46">
        <v>1773.7199999999998</v>
      </c>
      <c r="E562" s="73" t="s">
        <v>28</v>
      </c>
      <c r="F562" s="42"/>
      <c r="G562" s="43"/>
      <c r="H562" s="43"/>
      <c r="I562" s="43"/>
    </row>
    <row r="563" spans="1:9" ht="14.5">
      <c r="A563" s="6">
        <v>45607.66741898148</v>
      </c>
      <c r="B563" s="45">
        <v>183</v>
      </c>
      <c r="C563" s="52">
        <v>45.48</v>
      </c>
      <c r="D563" s="46">
        <v>8322.84</v>
      </c>
      <c r="E563" s="73" t="s">
        <v>17</v>
      </c>
      <c r="F563" s="42"/>
      <c r="G563" s="43"/>
      <c r="H563" s="43"/>
      <c r="I563" s="43"/>
    </row>
    <row r="564" spans="1:9" ht="14.5">
      <c r="A564" s="6">
        <v>45607.66741898148</v>
      </c>
      <c r="B564" s="45">
        <v>103</v>
      </c>
      <c r="C564" s="52">
        <v>45.48</v>
      </c>
      <c r="D564" s="46">
        <v>4684.4399999999996</v>
      </c>
      <c r="E564" s="73" t="s">
        <v>17</v>
      </c>
      <c r="F564" s="42"/>
      <c r="G564" s="43"/>
      <c r="H564" s="43"/>
      <c r="I564" s="43"/>
    </row>
    <row r="565" spans="1:9" ht="14.5">
      <c r="A565" s="6">
        <v>45607.66741898148</v>
      </c>
      <c r="B565" s="45">
        <v>37</v>
      </c>
      <c r="C565" s="52">
        <v>45.48</v>
      </c>
      <c r="D565" s="46">
        <v>1682.76</v>
      </c>
      <c r="E565" s="73" t="s">
        <v>17</v>
      </c>
      <c r="F565" s="42"/>
      <c r="G565" s="43"/>
      <c r="H565" s="43"/>
      <c r="I565" s="43"/>
    </row>
    <row r="566" spans="1:9" ht="14.5">
      <c r="A566" s="6">
        <v>45607.66741898148</v>
      </c>
      <c r="B566" s="45">
        <v>319</v>
      </c>
      <c r="C566" s="52">
        <v>45.48</v>
      </c>
      <c r="D566" s="46">
        <v>14508.119999999999</v>
      </c>
      <c r="E566" s="73" t="s">
        <v>17</v>
      </c>
      <c r="F566" s="42"/>
      <c r="G566" s="43"/>
      <c r="H566" s="43"/>
      <c r="I566" s="43"/>
    </row>
    <row r="567" spans="1:9" ht="14.5">
      <c r="A567" s="6">
        <v>45607.66741898148</v>
      </c>
      <c r="B567" s="45">
        <v>90</v>
      </c>
      <c r="C567" s="52">
        <v>45.48</v>
      </c>
      <c r="D567" s="46">
        <v>4093.2</v>
      </c>
      <c r="E567" s="73" t="s">
        <v>28</v>
      </c>
      <c r="F567" s="42"/>
      <c r="G567" s="43"/>
      <c r="H567" s="43"/>
      <c r="I567" s="43"/>
    </row>
    <row r="568" spans="1:9" ht="14.5">
      <c r="A568" s="6">
        <v>45607.669606481482</v>
      </c>
      <c r="B568" s="45">
        <v>135</v>
      </c>
      <c r="C568" s="52">
        <v>45.51</v>
      </c>
      <c r="D568" s="46">
        <v>6143.8499999999995</v>
      </c>
      <c r="E568" s="73" t="s">
        <v>28</v>
      </c>
      <c r="F568" s="42"/>
      <c r="G568" s="43"/>
      <c r="H568" s="43"/>
      <c r="I568" s="43"/>
    </row>
    <row r="569" spans="1:9" ht="14.5">
      <c r="A569" s="6">
        <v>45607.670567129629</v>
      </c>
      <c r="B569" s="45">
        <v>131</v>
      </c>
      <c r="C569" s="52">
        <v>45.52</v>
      </c>
      <c r="D569" s="46">
        <v>5963.1200000000008</v>
      </c>
      <c r="E569" s="73" t="s">
        <v>17</v>
      </c>
      <c r="F569" s="42"/>
      <c r="G569" s="43"/>
      <c r="H569" s="43"/>
      <c r="I569" s="43"/>
    </row>
    <row r="570" spans="1:9" ht="14.5">
      <c r="A570" s="6">
        <v>45607.670567129629</v>
      </c>
      <c r="B570" s="45">
        <v>30</v>
      </c>
      <c r="C570" s="52">
        <v>45.52</v>
      </c>
      <c r="D570" s="46">
        <v>1365.6000000000001</v>
      </c>
      <c r="E570" s="73" t="s">
        <v>17</v>
      </c>
      <c r="F570" s="42"/>
      <c r="G570" s="43"/>
      <c r="H570" s="43"/>
      <c r="I570" s="43"/>
    </row>
    <row r="571" spans="1:9" ht="14.5">
      <c r="A571" s="6">
        <v>45607.670567129629</v>
      </c>
      <c r="B571" s="45">
        <v>140</v>
      </c>
      <c r="C571" s="52">
        <v>45.52</v>
      </c>
      <c r="D571" s="46">
        <v>6372.8</v>
      </c>
      <c r="E571" s="73" t="s">
        <v>17</v>
      </c>
      <c r="F571" s="42"/>
      <c r="G571" s="43"/>
      <c r="H571" s="43"/>
      <c r="I571" s="43"/>
    </row>
    <row r="572" spans="1:9" ht="14.5">
      <c r="A572" s="6">
        <v>45607.670567129629</v>
      </c>
      <c r="B572" s="45">
        <v>10</v>
      </c>
      <c r="C572" s="52">
        <v>45.52</v>
      </c>
      <c r="D572" s="46">
        <v>455.20000000000005</v>
      </c>
      <c r="E572" s="73" t="s">
        <v>17</v>
      </c>
      <c r="F572" s="42"/>
      <c r="G572" s="43"/>
      <c r="H572" s="43"/>
      <c r="I572" s="43"/>
    </row>
    <row r="573" spans="1:9" ht="14.5">
      <c r="A573" s="6">
        <v>45607.670567129629</v>
      </c>
      <c r="B573" s="45">
        <v>10</v>
      </c>
      <c r="C573" s="52">
        <v>45.52</v>
      </c>
      <c r="D573" s="46">
        <v>455.20000000000005</v>
      </c>
      <c r="E573" s="73" t="s">
        <v>17</v>
      </c>
      <c r="F573" s="42"/>
      <c r="G573" s="43"/>
      <c r="H573" s="43"/>
      <c r="I573" s="43"/>
    </row>
    <row r="574" spans="1:9" ht="14.5">
      <c r="A574" s="6">
        <v>45607.670567129629</v>
      </c>
      <c r="B574" s="45">
        <v>150</v>
      </c>
      <c r="C574" s="52">
        <v>45.52</v>
      </c>
      <c r="D574" s="46">
        <v>6828.0000000000009</v>
      </c>
      <c r="E574" s="73" t="s">
        <v>17</v>
      </c>
      <c r="F574" s="42"/>
      <c r="G574" s="43"/>
      <c r="H574" s="43"/>
      <c r="I574" s="43"/>
    </row>
    <row r="575" spans="1:9" ht="14.5">
      <c r="A575" s="6">
        <v>45607.670567129629</v>
      </c>
      <c r="B575" s="45">
        <v>228</v>
      </c>
      <c r="C575" s="52">
        <v>45.52</v>
      </c>
      <c r="D575" s="46">
        <v>10378.560000000001</v>
      </c>
      <c r="E575" s="73" t="s">
        <v>17</v>
      </c>
      <c r="F575" s="42"/>
      <c r="G575" s="43"/>
      <c r="H575" s="43"/>
      <c r="I575" s="43"/>
    </row>
    <row r="576" spans="1:9" ht="14.5">
      <c r="A576" s="6">
        <v>45607.670567129629</v>
      </c>
      <c r="B576" s="45">
        <v>170</v>
      </c>
      <c r="C576" s="52">
        <v>45.52</v>
      </c>
      <c r="D576" s="46">
        <v>7738.4000000000005</v>
      </c>
      <c r="E576" s="73" t="s">
        <v>17</v>
      </c>
      <c r="F576" s="42"/>
      <c r="G576" s="43"/>
      <c r="H576" s="43"/>
      <c r="I576" s="43"/>
    </row>
    <row r="577" spans="1:9" ht="14.5">
      <c r="A577" s="6">
        <v>45607.670567129629</v>
      </c>
      <c r="B577" s="45">
        <v>124</v>
      </c>
      <c r="C577" s="52">
        <v>45.52</v>
      </c>
      <c r="D577" s="46">
        <v>5644.4800000000005</v>
      </c>
      <c r="E577" s="73" t="s">
        <v>28</v>
      </c>
      <c r="F577" s="42"/>
      <c r="G577" s="43"/>
      <c r="H577" s="43"/>
      <c r="I577" s="43"/>
    </row>
    <row r="578" spans="1:9" ht="14.5">
      <c r="A578" s="6">
        <v>45607.670567129629</v>
      </c>
      <c r="B578" s="45">
        <v>112</v>
      </c>
      <c r="C578" s="52">
        <v>45.52</v>
      </c>
      <c r="D578" s="46">
        <v>5098.2400000000007</v>
      </c>
      <c r="E578" s="73" t="s">
        <v>28</v>
      </c>
      <c r="F578" s="42"/>
      <c r="G578" s="43"/>
      <c r="H578" s="43"/>
      <c r="I578" s="43"/>
    </row>
    <row r="579" spans="1:9" ht="14.5">
      <c r="A579" s="6">
        <v>45607.671979166669</v>
      </c>
      <c r="B579" s="45">
        <v>130</v>
      </c>
      <c r="C579" s="52">
        <v>45.54</v>
      </c>
      <c r="D579" s="46">
        <v>5920.2</v>
      </c>
      <c r="E579" s="73" t="s">
        <v>28</v>
      </c>
      <c r="F579" s="42"/>
      <c r="G579" s="43"/>
      <c r="H579" s="43"/>
      <c r="I579" s="43"/>
    </row>
    <row r="580" spans="1:9" ht="14.5">
      <c r="A580" s="6">
        <v>45607.672627314816</v>
      </c>
      <c r="B580" s="45">
        <v>16</v>
      </c>
      <c r="C580" s="52">
        <v>45.54</v>
      </c>
      <c r="D580" s="46">
        <v>728.64</v>
      </c>
      <c r="E580" s="73" t="s">
        <v>17</v>
      </c>
      <c r="F580" s="42"/>
      <c r="G580" s="43"/>
      <c r="H580" s="43"/>
      <c r="I580" s="43"/>
    </row>
    <row r="581" spans="1:9" ht="14.5">
      <c r="A581" s="6">
        <v>45607.672627314816</v>
      </c>
      <c r="B581" s="45">
        <v>9</v>
      </c>
      <c r="C581" s="52">
        <v>45.54</v>
      </c>
      <c r="D581" s="46">
        <v>409.86</v>
      </c>
      <c r="E581" s="73" t="s">
        <v>17</v>
      </c>
      <c r="F581" s="42"/>
      <c r="G581" s="43"/>
      <c r="H581" s="43"/>
      <c r="I581" s="43"/>
    </row>
    <row r="582" spans="1:9" ht="14.5">
      <c r="A582" s="6">
        <v>45607.672627314816</v>
      </c>
      <c r="B582" s="45">
        <v>139</v>
      </c>
      <c r="C582" s="52">
        <v>45.54</v>
      </c>
      <c r="D582" s="46">
        <v>6330.0599999999995</v>
      </c>
      <c r="E582" s="73" t="s">
        <v>17</v>
      </c>
      <c r="F582" s="42"/>
      <c r="G582" s="43"/>
      <c r="H582" s="43"/>
      <c r="I582" s="43"/>
    </row>
    <row r="583" spans="1:9" ht="14.5">
      <c r="A583" s="6">
        <v>45607.672627314816</v>
      </c>
      <c r="B583" s="45">
        <v>2</v>
      </c>
      <c r="C583" s="52">
        <v>45.54</v>
      </c>
      <c r="D583" s="46">
        <v>91.08</v>
      </c>
      <c r="E583" s="73" t="s">
        <v>17</v>
      </c>
      <c r="F583" s="42"/>
      <c r="G583" s="43"/>
      <c r="H583" s="43"/>
      <c r="I583" s="43"/>
    </row>
    <row r="584" spans="1:9" ht="14.5">
      <c r="A584" s="6">
        <v>45607.672627314816</v>
      </c>
      <c r="B584" s="45">
        <v>148</v>
      </c>
      <c r="C584" s="52">
        <v>45.54</v>
      </c>
      <c r="D584" s="46">
        <v>6739.92</v>
      </c>
      <c r="E584" s="73" t="s">
        <v>17</v>
      </c>
      <c r="F584" s="42"/>
      <c r="G584" s="43"/>
      <c r="H584" s="43"/>
      <c r="I584" s="43"/>
    </row>
    <row r="585" spans="1:9" ht="14.5">
      <c r="A585" s="6">
        <v>45607.672627314816</v>
      </c>
      <c r="B585" s="45">
        <v>2</v>
      </c>
      <c r="C585" s="52">
        <v>45.54</v>
      </c>
      <c r="D585" s="46">
        <v>91.08</v>
      </c>
      <c r="E585" s="73" t="s">
        <v>17</v>
      </c>
      <c r="F585" s="42"/>
      <c r="G585" s="43"/>
      <c r="H585" s="43"/>
      <c r="I585" s="43"/>
    </row>
    <row r="586" spans="1:9" ht="14.5">
      <c r="A586" s="6">
        <v>45607.672627314816</v>
      </c>
      <c r="B586" s="45">
        <v>148</v>
      </c>
      <c r="C586" s="52">
        <v>45.54</v>
      </c>
      <c r="D586" s="46">
        <v>6739.92</v>
      </c>
      <c r="E586" s="73" t="s">
        <v>17</v>
      </c>
      <c r="F586" s="42"/>
      <c r="G586" s="43"/>
      <c r="H586" s="43"/>
      <c r="I586" s="43"/>
    </row>
    <row r="587" spans="1:9" ht="14.5">
      <c r="A587" s="6">
        <v>45607.672627314816</v>
      </c>
      <c r="B587" s="45">
        <v>198</v>
      </c>
      <c r="C587" s="52">
        <v>45.54</v>
      </c>
      <c r="D587" s="46">
        <v>9016.92</v>
      </c>
      <c r="E587" s="73" t="s">
        <v>17</v>
      </c>
      <c r="F587" s="42"/>
      <c r="G587" s="43"/>
      <c r="H587" s="43"/>
      <c r="I587" s="43"/>
    </row>
    <row r="588" spans="1:9" ht="14.5">
      <c r="A588" s="6">
        <v>45607.672627314816</v>
      </c>
      <c r="B588" s="45">
        <v>148</v>
      </c>
      <c r="C588" s="52">
        <v>45.54</v>
      </c>
      <c r="D588" s="46">
        <v>6739.92</v>
      </c>
      <c r="E588" s="73" t="s">
        <v>17</v>
      </c>
      <c r="F588" s="42"/>
      <c r="G588" s="43"/>
      <c r="H588" s="43"/>
      <c r="I588" s="43"/>
    </row>
    <row r="589" spans="1:9" ht="14.5">
      <c r="A589" s="6">
        <v>45607.672627314816</v>
      </c>
      <c r="B589" s="45">
        <v>114</v>
      </c>
      <c r="C589" s="52">
        <v>45.54</v>
      </c>
      <c r="D589" s="46">
        <v>5191.5599999999995</v>
      </c>
      <c r="E589" s="73" t="s">
        <v>17</v>
      </c>
      <c r="F589" s="42"/>
      <c r="G589" s="43"/>
      <c r="H589" s="43"/>
      <c r="I589" s="43"/>
    </row>
    <row r="590" spans="1:9" ht="14.5">
      <c r="A590" s="6">
        <v>45607.672627314816</v>
      </c>
      <c r="B590" s="45">
        <v>71</v>
      </c>
      <c r="C590" s="52">
        <v>45.54</v>
      </c>
      <c r="D590" s="46">
        <v>3233.34</v>
      </c>
      <c r="E590" s="73" t="s">
        <v>28</v>
      </c>
      <c r="F590" s="42"/>
      <c r="G590" s="43"/>
      <c r="H590" s="43"/>
      <c r="I590" s="43"/>
    </row>
    <row r="591" spans="1:9" ht="14.5">
      <c r="A591" s="6">
        <v>45607.672627314816</v>
      </c>
      <c r="B591" s="45">
        <v>70</v>
      </c>
      <c r="C591" s="52">
        <v>45.54</v>
      </c>
      <c r="D591" s="46">
        <v>3187.7999999999997</v>
      </c>
      <c r="E591" s="73" t="s">
        <v>28</v>
      </c>
      <c r="F591" s="42"/>
      <c r="G591" s="43"/>
      <c r="H591" s="43"/>
      <c r="I591" s="43"/>
    </row>
    <row r="592" spans="1:9" ht="14.5">
      <c r="A592" s="6">
        <v>45607.673194444447</v>
      </c>
      <c r="B592" s="45">
        <v>134</v>
      </c>
      <c r="C592" s="52">
        <v>45.53</v>
      </c>
      <c r="D592" s="46">
        <v>6101.02</v>
      </c>
      <c r="E592" s="73" t="s">
        <v>28</v>
      </c>
      <c r="F592" s="42"/>
      <c r="G592" s="43"/>
      <c r="H592" s="43"/>
      <c r="I592" s="43"/>
    </row>
    <row r="593" spans="1:9" ht="14.5">
      <c r="A593" s="6">
        <v>45607.674189814818</v>
      </c>
      <c r="B593" s="45">
        <v>124</v>
      </c>
      <c r="C593" s="52">
        <v>45.53</v>
      </c>
      <c r="D593" s="46">
        <v>5645.72</v>
      </c>
      <c r="E593" s="73" t="s">
        <v>28</v>
      </c>
      <c r="F593" s="42"/>
      <c r="G593" s="43"/>
      <c r="H593" s="43"/>
      <c r="I593" s="43"/>
    </row>
    <row r="594" spans="1:9" ht="14.5">
      <c r="A594" s="6">
        <v>45607.675428240742</v>
      </c>
      <c r="B594" s="45">
        <v>19</v>
      </c>
      <c r="C594" s="52">
        <v>45.55</v>
      </c>
      <c r="D594" s="46">
        <v>865.44999999999993</v>
      </c>
      <c r="E594" s="73" t="s">
        <v>17</v>
      </c>
      <c r="F594" s="42"/>
      <c r="G594" s="43"/>
      <c r="H594" s="43"/>
      <c r="I594" s="43"/>
    </row>
    <row r="595" spans="1:9" ht="14.5">
      <c r="A595" s="6">
        <v>45607.675428240742</v>
      </c>
      <c r="B595" s="45">
        <v>156</v>
      </c>
      <c r="C595" s="52">
        <v>45.55</v>
      </c>
      <c r="D595" s="46">
        <v>7105.7999999999993</v>
      </c>
      <c r="E595" s="73" t="s">
        <v>17</v>
      </c>
      <c r="F595" s="42"/>
      <c r="G595" s="43"/>
      <c r="H595" s="43"/>
      <c r="I595" s="43"/>
    </row>
    <row r="596" spans="1:9" ht="14.5">
      <c r="A596" s="6">
        <v>45607.675428240742</v>
      </c>
      <c r="B596" s="45">
        <v>156</v>
      </c>
      <c r="C596" s="52">
        <v>45.55</v>
      </c>
      <c r="D596" s="46">
        <v>7105.7999999999993</v>
      </c>
      <c r="E596" s="73" t="s">
        <v>17</v>
      </c>
      <c r="F596" s="42"/>
      <c r="G596" s="43"/>
      <c r="H596" s="43"/>
      <c r="I596" s="43"/>
    </row>
    <row r="597" spans="1:9" ht="14.5">
      <c r="A597" s="6">
        <v>45607.675428240742</v>
      </c>
      <c r="B597" s="45">
        <v>73</v>
      </c>
      <c r="C597" s="52">
        <v>45.55</v>
      </c>
      <c r="D597" s="46">
        <v>3325.1499999999996</v>
      </c>
      <c r="E597" s="73" t="s">
        <v>28</v>
      </c>
      <c r="F597" s="42"/>
      <c r="G597" s="43"/>
      <c r="H597" s="43"/>
      <c r="I597" s="43"/>
    </row>
    <row r="598" spans="1:9" ht="14.5">
      <c r="A598" s="6">
        <v>45607.675428240742</v>
      </c>
      <c r="B598" s="45">
        <v>60</v>
      </c>
      <c r="C598" s="52">
        <v>45.55</v>
      </c>
      <c r="D598" s="46">
        <v>2733</v>
      </c>
      <c r="E598" s="73" t="s">
        <v>28</v>
      </c>
      <c r="F598" s="42"/>
      <c r="G598" s="43"/>
      <c r="H598" s="43"/>
      <c r="I598" s="43"/>
    </row>
    <row r="599" spans="1:9" ht="14.5">
      <c r="A599" s="6">
        <v>45607.676423611112</v>
      </c>
      <c r="B599" s="45">
        <v>28</v>
      </c>
      <c r="C599" s="52">
        <v>45.55</v>
      </c>
      <c r="D599" s="46">
        <v>1275.3999999999999</v>
      </c>
      <c r="E599" s="73" t="s">
        <v>17</v>
      </c>
      <c r="F599" s="42"/>
      <c r="G599" s="43"/>
      <c r="H599" s="43"/>
      <c r="I599" s="43"/>
    </row>
    <row r="600" spans="1:9" ht="14.5">
      <c r="A600" s="6">
        <v>45607.676423611112</v>
      </c>
      <c r="B600" s="45">
        <v>142</v>
      </c>
      <c r="C600" s="52">
        <v>45.55</v>
      </c>
      <c r="D600" s="46">
        <v>6468.0999999999995</v>
      </c>
      <c r="E600" s="73" t="s">
        <v>17</v>
      </c>
      <c r="F600" s="42"/>
      <c r="G600" s="43"/>
      <c r="H600" s="43"/>
      <c r="I600" s="43"/>
    </row>
    <row r="601" spans="1:9" ht="14.5">
      <c r="A601" s="6">
        <v>45607.676423611112</v>
      </c>
      <c r="B601" s="45">
        <v>57</v>
      </c>
      <c r="C601" s="52">
        <v>45.55</v>
      </c>
      <c r="D601" s="46">
        <v>2596.35</v>
      </c>
      <c r="E601" s="73" t="s">
        <v>17</v>
      </c>
      <c r="F601" s="42"/>
      <c r="G601" s="43"/>
      <c r="H601" s="43"/>
      <c r="I601" s="43"/>
    </row>
    <row r="602" spans="1:9" ht="14.5">
      <c r="A602" s="6">
        <v>45607.676423611112</v>
      </c>
      <c r="B602" s="45">
        <v>93</v>
      </c>
      <c r="C602" s="52">
        <v>45.55</v>
      </c>
      <c r="D602" s="46">
        <v>4236.1499999999996</v>
      </c>
      <c r="E602" s="73" t="s">
        <v>17</v>
      </c>
      <c r="F602" s="42"/>
      <c r="G602" s="43"/>
      <c r="H602" s="43"/>
      <c r="I602" s="43"/>
    </row>
    <row r="603" spans="1:9" ht="14.5">
      <c r="A603" s="6">
        <v>45607.676423611112</v>
      </c>
      <c r="B603" s="45">
        <v>49</v>
      </c>
      <c r="C603" s="52">
        <v>45.55</v>
      </c>
      <c r="D603" s="46">
        <v>2231.9499999999998</v>
      </c>
      <c r="E603" s="73" t="s">
        <v>17</v>
      </c>
      <c r="F603" s="42"/>
      <c r="G603" s="43"/>
      <c r="H603" s="43"/>
      <c r="I603" s="43"/>
    </row>
    <row r="604" spans="1:9" ht="14.5">
      <c r="A604" s="6">
        <v>45607.676423611112</v>
      </c>
      <c r="B604" s="45">
        <v>7</v>
      </c>
      <c r="C604" s="52">
        <v>45.55</v>
      </c>
      <c r="D604" s="46">
        <v>318.84999999999997</v>
      </c>
      <c r="E604" s="73" t="s">
        <v>28</v>
      </c>
      <c r="F604" s="42"/>
      <c r="G604" s="43"/>
      <c r="H604" s="43"/>
      <c r="I604" s="43"/>
    </row>
    <row r="605" spans="1:9" ht="14.5">
      <c r="A605" s="6">
        <v>45607.676423611112</v>
      </c>
      <c r="B605" s="45">
        <v>58</v>
      </c>
      <c r="C605" s="52">
        <v>45.55</v>
      </c>
      <c r="D605" s="46">
        <v>2641.8999999999996</v>
      </c>
      <c r="E605" s="73" t="s">
        <v>28</v>
      </c>
      <c r="F605" s="42"/>
      <c r="G605" s="43"/>
      <c r="H605" s="43"/>
      <c r="I605" s="43"/>
    </row>
    <row r="606" spans="1:9" ht="14.5">
      <c r="A606" s="6">
        <v>45607.676423611112</v>
      </c>
      <c r="B606" s="45">
        <v>58</v>
      </c>
      <c r="C606" s="52">
        <v>45.55</v>
      </c>
      <c r="D606" s="46">
        <v>2641.8999999999996</v>
      </c>
      <c r="E606" s="73" t="s">
        <v>28</v>
      </c>
      <c r="F606" s="42"/>
      <c r="G606" s="43"/>
      <c r="H606" s="43"/>
      <c r="I606" s="43"/>
    </row>
    <row r="607" spans="1:9" ht="14.5">
      <c r="A607" s="6">
        <v>45607.676423611112</v>
      </c>
      <c r="B607" s="45">
        <v>14</v>
      </c>
      <c r="C607" s="52">
        <v>45.55</v>
      </c>
      <c r="D607" s="46">
        <v>637.69999999999993</v>
      </c>
      <c r="E607" s="73" t="s">
        <v>28</v>
      </c>
      <c r="F607" s="42"/>
      <c r="G607" s="43"/>
      <c r="H607" s="43"/>
      <c r="I607" s="43"/>
    </row>
    <row r="608" spans="1:9" ht="14.5">
      <c r="A608" s="6">
        <v>45607.676990740743</v>
      </c>
      <c r="B608" s="45">
        <v>119</v>
      </c>
      <c r="C608" s="52">
        <v>45.54</v>
      </c>
      <c r="D608" s="46">
        <v>5419.26</v>
      </c>
      <c r="E608" s="73" t="s">
        <v>28</v>
      </c>
      <c r="F608" s="42"/>
      <c r="G608" s="43"/>
      <c r="H608" s="43"/>
      <c r="I608" s="43"/>
    </row>
    <row r="609" spans="1:9" ht="14.5">
      <c r="A609" s="6">
        <v>45607.677083333336</v>
      </c>
      <c r="B609" s="45">
        <v>125</v>
      </c>
      <c r="C609" s="52">
        <v>45.53</v>
      </c>
      <c r="D609" s="46">
        <v>5691.25</v>
      </c>
      <c r="E609" s="73" t="s">
        <v>28</v>
      </c>
      <c r="F609" s="42"/>
      <c r="G609" s="43"/>
      <c r="H609" s="43"/>
      <c r="I609" s="43"/>
    </row>
    <row r="610" spans="1:9" ht="14.5">
      <c r="A610" s="6">
        <v>45607.678206018521</v>
      </c>
      <c r="B610" s="45">
        <v>331</v>
      </c>
      <c r="C610" s="52">
        <v>45.52</v>
      </c>
      <c r="D610" s="46">
        <v>15067.12</v>
      </c>
      <c r="E610" s="73" t="s">
        <v>17</v>
      </c>
      <c r="F610" s="42"/>
      <c r="G610" s="43"/>
      <c r="H610" s="43"/>
      <c r="I610" s="43"/>
    </row>
    <row r="611" spans="1:9" ht="14.5">
      <c r="A611" s="6">
        <v>45607.678206018521</v>
      </c>
      <c r="B611" s="45">
        <v>117</v>
      </c>
      <c r="C611" s="52">
        <v>45.52</v>
      </c>
      <c r="D611" s="46">
        <v>5325.84</v>
      </c>
      <c r="E611" s="73" t="s">
        <v>28</v>
      </c>
      <c r="F611" s="42"/>
      <c r="G611" s="43"/>
      <c r="H611" s="43"/>
      <c r="I611" s="43"/>
    </row>
    <row r="612" spans="1:9" ht="14.5">
      <c r="A612" s="6">
        <v>45607.67827546296</v>
      </c>
      <c r="B612" s="45">
        <v>129</v>
      </c>
      <c r="C612" s="52">
        <v>45.51</v>
      </c>
      <c r="D612" s="46">
        <v>5870.79</v>
      </c>
      <c r="E612" s="73" t="s">
        <v>17</v>
      </c>
      <c r="F612" s="42"/>
      <c r="G612" s="43"/>
      <c r="H612" s="43"/>
      <c r="I612" s="43"/>
    </row>
    <row r="613" spans="1:9" ht="14.5">
      <c r="A613" s="6">
        <v>45607.679675925923</v>
      </c>
      <c r="B613" s="45">
        <v>129</v>
      </c>
      <c r="C613" s="52">
        <v>45.51</v>
      </c>
      <c r="D613" s="46">
        <v>5870.79</v>
      </c>
      <c r="E613" s="73" t="s">
        <v>28</v>
      </c>
      <c r="F613" s="42"/>
      <c r="G613" s="43"/>
      <c r="H613" s="43"/>
      <c r="I613" s="43"/>
    </row>
    <row r="614" spans="1:9" ht="14.5">
      <c r="A614" s="6">
        <v>45607.681168981479</v>
      </c>
      <c r="B614" s="45">
        <v>95</v>
      </c>
      <c r="C614" s="52">
        <v>45.5</v>
      </c>
      <c r="D614" s="46">
        <v>4322.5</v>
      </c>
      <c r="E614" s="73" t="s">
        <v>17</v>
      </c>
      <c r="F614" s="42"/>
      <c r="G614" s="43"/>
      <c r="H614" s="43"/>
      <c r="I614" s="43"/>
    </row>
    <row r="615" spans="1:9" ht="14.5">
      <c r="A615" s="6">
        <v>45607.681168981479</v>
      </c>
      <c r="B615" s="45">
        <v>38</v>
      </c>
      <c r="C615" s="52">
        <v>45.5</v>
      </c>
      <c r="D615" s="46">
        <v>1729</v>
      </c>
      <c r="E615" s="73" t="s">
        <v>17</v>
      </c>
      <c r="F615" s="42"/>
      <c r="G615" s="43"/>
      <c r="H615" s="43"/>
      <c r="I615" s="43"/>
    </row>
    <row r="616" spans="1:9" ht="14.5">
      <c r="A616" s="6">
        <v>45607.681168981479</v>
      </c>
      <c r="B616" s="45">
        <v>38</v>
      </c>
      <c r="C616" s="52">
        <v>45.5</v>
      </c>
      <c r="D616" s="46">
        <v>1729</v>
      </c>
      <c r="E616" s="73" t="s">
        <v>17</v>
      </c>
      <c r="F616" s="42"/>
      <c r="G616" s="43"/>
      <c r="H616" s="43"/>
      <c r="I616" s="43"/>
    </row>
    <row r="617" spans="1:9" ht="14.5">
      <c r="A617" s="6">
        <v>45607.681168981479</v>
      </c>
      <c r="B617" s="45">
        <v>150</v>
      </c>
      <c r="C617" s="52">
        <v>45.5</v>
      </c>
      <c r="D617" s="46">
        <v>6825</v>
      </c>
      <c r="E617" s="73" t="s">
        <v>17</v>
      </c>
      <c r="F617" s="42"/>
      <c r="G617" s="43"/>
      <c r="H617" s="43"/>
      <c r="I617" s="43"/>
    </row>
    <row r="618" spans="1:9" ht="14.5">
      <c r="A618" s="6">
        <v>45607.681168981479</v>
      </c>
      <c r="B618" s="45">
        <v>126</v>
      </c>
      <c r="C618" s="52">
        <v>45.5</v>
      </c>
      <c r="D618" s="46">
        <v>5733</v>
      </c>
      <c r="E618" s="73" t="s">
        <v>28</v>
      </c>
      <c r="F618" s="42"/>
      <c r="G618" s="43"/>
      <c r="H618" s="43"/>
      <c r="I618" s="43"/>
    </row>
    <row r="619" spans="1:9" ht="14.5">
      <c r="A619" s="6">
        <v>45607.681168981479</v>
      </c>
      <c r="B619" s="45">
        <v>129</v>
      </c>
      <c r="C619" s="52">
        <v>45.5</v>
      </c>
      <c r="D619" s="46">
        <v>5869.5</v>
      </c>
      <c r="E619" s="73" t="s">
        <v>28</v>
      </c>
      <c r="F619" s="42"/>
      <c r="G619" s="43"/>
      <c r="H619" s="43"/>
      <c r="I619" s="43"/>
    </row>
    <row r="620" spans="1:9" ht="14.5">
      <c r="A620" s="6">
        <v>45607.682037037041</v>
      </c>
      <c r="B620" s="45">
        <v>128</v>
      </c>
      <c r="C620" s="52">
        <v>45.49</v>
      </c>
      <c r="D620" s="46">
        <v>5822.72</v>
      </c>
      <c r="E620" s="73" t="s">
        <v>17</v>
      </c>
      <c r="F620" s="42"/>
      <c r="G620" s="43"/>
      <c r="H620" s="43"/>
      <c r="I620" s="43"/>
    </row>
    <row r="621" spans="1:9" ht="14.5">
      <c r="A621" s="6">
        <v>45607.682037037041</v>
      </c>
      <c r="B621" s="45">
        <v>61</v>
      </c>
      <c r="C621" s="52">
        <v>45.49</v>
      </c>
      <c r="D621" s="46">
        <v>2774.8900000000003</v>
      </c>
      <c r="E621" s="73" t="s">
        <v>17</v>
      </c>
      <c r="F621" s="42"/>
      <c r="G621" s="43"/>
      <c r="H621" s="43"/>
      <c r="I621" s="43"/>
    </row>
    <row r="622" spans="1:9" ht="14.5">
      <c r="A622" s="6">
        <v>45607.682037037041</v>
      </c>
      <c r="B622" s="45">
        <v>3</v>
      </c>
      <c r="C622" s="52">
        <v>45.49</v>
      </c>
      <c r="D622" s="46">
        <v>136.47</v>
      </c>
      <c r="E622" s="73" t="s">
        <v>17</v>
      </c>
      <c r="F622" s="42"/>
      <c r="G622" s="43"/>
      <c r="H622" s="43"/>
      <c r="I622" s="43"/>
    </row>
    <row r="623" spans="1:9" ht="14.5">
      <c r="A623" s="6">
        <v>45607.682037037041</v>
      </c>
      <c r="B623" s="45">
        <v>41</v>
      </c>
      <c r="C623" s="52">
        <v>45.49</v>
      </c>
      <c r="D623" s="46">
        <v>1865.0900000000001</v>
      </c>
      <c r="E623" s="73" t="s">
        <v>17</v>
      </c>
      <c r="F623" s="42"/>
      <c r="G623" s="43"/>
      <c r="H623" s="43"/>
      <c r="I623" s="43"/>
    </row>
    <row r="624" spans="1:9" ht="14.5">
      <c r="A624" s="6">
        <v>45607.682037037041</v>
      </c>
      <c r="B624" s="45">
        <v>10</v>
      </c>
      <c r="C624" s="52">
        <v>45.49</v>
      </c>
      <c r="D624" s="46">
        <v>454.90000000000003</v>
      </c>
      <c r="E624" s="73" t="s">
        <v>17</v>
      </c>
      <c r="F624" s="42"/>
      <c r="G624" s="43"/>
      <c r="H624" s="43"/>
      <c r="I624" s="43"/>
    </row>
    <row r="625" spans="1:9" ht="14.5">
      <c r="A625" s="6">
        <v>45607.682037037041</v>
      </c>
      <c r="B625" s="45">
        <v>10</v>
      </c>
      <c r="C625" s="52">
        <v>45.49</v>
      </c>
      <c r="D625" s="46">
        <v>454.90000000000003</v>
      </c>
      <c r="E625" s="73" t="s">
        <v>17</v>
      </c>
      <c r="F625" s="42"/>
      <c r="G625" s="43"/>
      <c r="H625" s="43"/>
      <c r="I625" s="43"/>
    </row>
    <row r="626" spans="1:9" ht="14.5">
      <c r="A626" s="6">
        <v>45607.682037037041</v>
      </c>
      <c r="B626" s="45">
        <v>76</v>
      </c>
      <c r="C626" s="52">
        <v>45.49</v>
      </c>
      <c r="D626" s="46">
        <v>3457.2400000000002</v>
      </c>
      <c r="E626" s="73" t="s">
        <v>17</v>
      </c>
      <c r="F626" s="42"/>
      <c r="G626" s="43"/>
      <c r="H626" s="43"/>
      <c r="I626" s="43"/>
    </row>
    <row r="627" spans="1:9" ht="14.5">
      <c r="A627" s="6">
        <v>45607.684074074074</v>
      </c>
      <c r="B627" s="45">
        <v>120</v>
      </c>
      <c r="C627" s="52">
        <v>45.47</v>
      </c>
      <c r="D627" s="46">
        <v>5456.4</v>
      </c>
      <c r="E627" s="73" t="s">
        <v>17</v>
      </c>
      <c r="F627" s="42"/>
      <c r="G627" s="43"/>
      <c r="H627" s="43"/>
      <c r="I627" s="43"/>
    </row>
    <row r="628" spans="1:9" ht="14.5">
      <c r="A628" s="6">
        <v>45607.684074074074</v>
      </c>
      <c r="B628" s="45">
        <v>234</v>
      </c>
      <c r="C628" s="52">
        <v>45.47</v>
      </c>
      <c r="D628" s="46">
        <v>10639.98</v>
      </c>
      <c r="E628" s="73" t="s">
        <v>17</v>
      </c>
      <c r="F628" s="42"/>
      <c r="G628" s="43"/>
      <c r="H628" s="43"/>
      <c r="I628" s="43"/>
    </row>
    <row r="629" spans="1:9" ht="14.5">
      <c r="A629" s="6">
        <v>45607.684074074074</v>
      </c>
      <c r="B629" s="45">
        <v>234</v>
      </c>
      <c r="C629" s="52">
        <v>45.47</v>
      </c>
      <c r="D629" s="46">
        <v>10639.98</v>
      </c>
      <c r="E629" s="73" t="s">
        <v>17</v>
      </c>
      <c r="F629" s="42"/>
      <c r="G629" s="43"/>
      <c r="H629" s="43"/>
      <c r="I629" s="43"/>
    </row>
    <row r="630" spans="1:9" ht="14.5">
      <c r="A630" s="6">
        <v>45607.684074074074</v>
      </c>
      <c r="B630" s="45">
        <v>132</v>
      </c>
      <c r="C630" s="52">
        <v>45.47</v>
      </c>
      <c r="D630" s="46">
        <v>6002.04</v>
      </c>
      <c r="E630" s="73" t="s">
        <v>28</v>
      </c>
      <c r="F630" s="42"/>
      <c r="G630" s="43"/>
      <c r="H630" s="43"/>
      <c r="I630" s="43"/>
    </row>
    <row r="631" spans="1:9" ht="14.5">
      <c r="A631" s="6">
        <v>45607.68472222222</v>
      </c>
      <c r="B631" s="45">
        <v>19</v>
      </c>
      <c r="C631" s="52">
        <v>45.47</v>
      </c>
      <c r="D631" s="46">
        <v>863.93</v>
      </c>
      <c r="E631" s="73" t="s">
        <v>28</v>
      </c>
      <c r="F631" s="42"/>
      <c r="G631" s="43"/>
      <c r="H631" s="43"/>
      <c r="I631" s="43"/>
    </row>
    <row r="632" spans="1:9" ht="14.5">
      <c r="A632" s="6">
        <v>45607.685474537036</v>
      </c>
      <c r="B632" s="45">
        <v>20</v>
      </c>
      <c r="C632" s="52">
        <v>45.47</v>
      </c>
      <c r="D632" s="46">
        <v>909.4</v>
      </c>
      <c r="E632" s="73" t="s">
        <v>28</v>
      </c>
      <c r="F632" s="42"/>
      <c r="G632" s="43"/>
      <c r="H632" s="43"/>
      <c r="I632" s="43"/>
    </row>
    <row r="633" spans="1:9" ht="14.5">
      <c r="A633" s="6">
        <v>45607.685486111113</v>
      </c>
      <c r="B633" s="45">
        <v>5</v>
      </c>
      <c r="C633" s="52">
        <v>45.47</v>
      </c>
      <c r="D633" s="46">
        <v>227.35</v>
      </c>
      <c r="E633" s="73" t="s">
        <v>28</v>
      </c>
      <c r="F633" s="42"/>
      <c r="G633" s="43"/>
      <c r="H633" s="43"/>
      <c r="I633" s="43"/>
    </row>
    <row r="634" spans="1:9" ht="14.5">
      <c r="A634" s="6">
        <v>45607.686111111114</v>
      </c>
      <c r="B634" s="45">
        <v>116</v>
      </c>
      <c r="C634" s="52">
        <v>45.47</v>
      </c>
      <c r="D634" s="46">
        <v>5274.5199999999995</v>
      </c>
      <c r="E634" s="73" t="s">
        <v>28</v>
      </c>
      <c r="F634" s="42"/>
      <c r="G634" s="43"/>
      <c r="H634" s="43"/>
      <c r="I634" s="43"/>
    </row>
    <row r="635" spans="1:9" ht="14.5">
      <c r="A635" s="6">
        <v>45607.686111111114</v>
      </c>
      <c r="B635" s="45">
        <v>68</v>
      </c>
      <c r="C635" s="52">
        <v>45.47</v>
      </c>
      <c r="D635" s="46">
        <v>3091.96</v>
      </c>
      <c r="E635" s="73" t="s">
        <v>28</v>
      </c>
      <c r="F635" s="42"/>
      <c r="G635" s="43"/>
      <c r="H635" s="43"/>
      <c r="I635" s="43"/>
    </row>
    <row r="636" spans="1:9" ht="14.5">
      <c r="A636" s="6">
        <v>45607.686111111114</v>
      </c>
      <c r="B636" s="45">
        <v>7</v>
      </c>
      <c r="C636" s="52">
        <v>45.47</v>
      </c>
      <c r="D636" s="46">
        <v>318.28999999999996</v>
      </c>
      <c r="E636" s="73" t="s">
        <v>28</v>
      </c>
      <c r="F636" s="42"/>
      <c r="G636" s="43"/>
      <c r="H636" s="43"/>
      <c r="I636" s="43"/>
    </row>
    <row r="637" spans="1:9" ht="14.5">
      <c r="A637" s="6">
        <v>45607.686574074076</v>
      </c>
      <c r="B637" s="45">
        <v>193</v>
      </c>
      <c r="C637" s="52">
        <v>45.46</v>
      </c>
      <c r="D637" s="46">
        <v>8773.7800000000007</v>
      </c>
      <c r="E637" s="73" t="s">
        <v>17</v>
      </c>
      <c r="F637" s="42"/>
      <c r="G637" s="43"/>
      <c r="H637" s="43"/>
      <c r="I637" s="43"/>
    </row>
    <row r="638" spans="1:9" ht="14.5">
      <c r="A638" s="6">
        <v>45607.686574074076</v>
      </c>
      <c r="B638" s="45">
        <v>88</v>
      </c>
      <c r="C638" s="52">
        <v>45.46</v>
      </c>
      <c r="D638" s="46">
        <v>4000.48</v>
      </c>
      <c r="E638" s="73" t="s">
        <v>17</v>
      </c>
      <c r="F638" s="42"/>
      <c r="G638" s="43"/>
      <c r="H638" s="43"/>
      <c r="I638" s="43"/>
    </row>
    <row r="639" spans="1:9" ht="14.5">
      <c r="A639" s="6">
        <v>45607.686574074076</v>
      </c>
      <c r="B639" s="45">
        <v>34</v>
      </c>
      <c r="C639" s="52">
        <v>45.46</v>
      </c>
      <c r="D639" s="46">
        <v>1545.64</v>
      </c>
      <c r="E639" s="73" t="s">
        <v>17</v>
      </c>
      <c r="F639" s="42"/>
      <c r="G639" s="43"/>
      <c r="H639" s="43"/>
      <c r="I639" s="43"/>
    </row>
    <row r="640" spans="1:9" ht="14.5">
      <c r="A640" s="6">
        <v>45607.686574074076</v>
      </c>
      <c r="B640" s="45">
        <v>250</v>
      </c>
      <c r="C640" s="52">
        <v>45.46</v>
      </c>
      <c r="D640" s="46">
        <v>11365</v>
      </c>
      <c r="E640" s="73" t="s">
        <v>17</v>
      </c>
      <c r="F640" s="42"/>
      <c r="G640" s="43"/>
      <c r="H640" s="43"/>
      <c r="I640" s="43"/>
    </row>
    <row r="641" spans="1:9" ht="14.5">
      <c r="A641" s="6">
        <v>45607.686574074076</v>
      </c>
      <c r="B641" s="45">
        <v>128</v>
      </c>
      <c r="C641" s="52">
        <v>45.46</v>
      </c>
      <c r="D641" s="46">
        <v>5818.88</v>
      </c>
      <c r="E641" s="73" t="s">
        <v>28</v>
      </c>
      <c r="F641" s="42"/>
      <c r="G641" s="43"/>
      <c r="H641" s="43"/>
      <c r="I641" s="43"/>
    </row>
    <row r="642" spans="1:9" ht="14.5">
      <c r="A642" s="6">
        <v>45607.686909722222</v>
      </c>
      <c r="B642" s="45">
        <v>29</v>
      </c>
      <c r="C642" s="52">
        <v>45.45</v>
      </c>
      <c r="D642" s="46">
        <v>1318.0500000000002</v>
      </c>
      <c r="E642" s="73" t="s">
        <v>28</v>
      </c>
      <c r="F642" s="42"/>
      <c r="G642" s="43"/>
      <c r="H642" s="43"/>
      <c r="I642" s="43"/>
    </row>
    <row r="643" spans="1:9" ht="14.5">
      <c r="A643" s="6">
        <v>45607.6871875</v>
      </c>
      <c r="B643" s="45">
        <v>94</v>
      </c>
      <c r="C643" s="52">
        <v>45.45</v>
      </c>
      <c r="D643" s="46">
        <v>4272.3</v>
      </c>
      <c r="E643" s="73" t="s">
        <v>28</v>
      </c>
      <c r="F643" s="42"/>
      <c r="G643" s="43"/>
      <c r="H643" s="43"/>
      <c r="I643" s="43"/>
    </row>
    <row r="644" spans="1:9" ht="14.5">
      <c r="A644" s="6">
        <v>45607.689618055556</v>
      </c>
      <c r="B644" s="45">
        <v>58</v>
      </c>
      <c r="C644" s="52">
        <v>45.49</v>
      </c>
      <c r="D644" s="46">
        <v>2638.42</v>
      </c>
      <c r="E644" s="73" t="s">
        <v>17</v>
      </c>
      <c r="F644" s="42"/>
      <c r="G644" s="43"/>
      <c r="H644" s="43"/>
      <c r="I644" s="43"/>
    </row>
    <row r="645" spans="1:9" ht="14.5">
      <c r="A645" s="6">
        <v>45607.689618055556</v>
      </c>
      <c r="B645" s="45">
        <v>78</v>
      </c>
      <c r="C645" s="52">
        <v>45.49</v>
      </c>
      <c r="D645" s="46">
        <v>3548.2200000000003</v>
      </c>
      <c r="E645" s="73" t="s">
        <v>17</v>
      </c>
      <c r="F645" s="42"/>
      <c r="G645" s="43"/>
      <c r="H645" s="43"/>
      <c r="I645" s="43"/>
    </row>
    <row r="646" spans="1:9" ht="14.5">
      <c r="A646" s="6">
        <v>45607.689618055556</v>
      </c>
      <c r="B646" s="45">
        <v>159</v>
      </c>
      <c r="C646" s="52">
        <v>45.49</v>
      </c>
      <c r="D646" s="46">
        <v>7232.9100000000008</v>
      </c>
      <c r="E646" s="73" t="s">
        <v>17</v>
      </c>
      <c r="F646" s="42"/>
      <c r="G646" s="43"/>
      <c r="H646" s="43"/>
      <c r="I646" s="43"/>
    </row>
    <row r="647" spans="1:9" ht="14.5">
      <c r="A647" s="6">
        <v>45607.689618055556</v>
      </c>
      <c r="B647" s="45">
        <v>109</v>
      </c>
      <c r="C647" s="52">
        <v>45.49</v>
      </c>
      <c r="D647" s="46">
        <v>4958.41</v>
      </c>
      <c r="E647" s="73" t="s">
        <v>28</v>
      </c>
      <c r="F647" s="42"/>
      <c r="G647" s="43"/>
      <c r="H647" s="43"/>
      <c r="I647" s="43"/>
    </row>
    <row r="648" spans="1:9" ht="14.5">
      <c r="A648" s="6">
        <v>45607.689618055556</v>
      </c>
      <c r="B648" s="45">
        <v>22</v>
      </c>
      <c r="C648" s="52">
        <v>45.49</v>
      </c>
      <c r="D648" s="46">
        <v>1000.7800000000001</v>
      </c>
      <c r="E648" s="73" t="s">
        <v>28</v>
      </c>
      <c r="F648" s="42"/>
      <c r="G648" s="43"/>
      <c r="H648" s="43"/>
      <c r="I648" s="43"/>
    </row>
    <row r="649" spans="1:9" ht="14.5">
      <c r="A649" s="6">
        <v>45607.690312500003</v>
      </c>
      <c r="B649" s="45">
        <v>131</v>
      </c>
      <c r="C649" s="52">
        <v>45.49</v>
      </c>
      <c r="D649" s="46">
        <v>5959.1900000000005</v>
      </c>
      <c r="E649" s="73" t="s">
        <v>17</v>
      </c>
      <c r="F649" s="42"/>
      <c r="G649" s="43"/>
      <c r="H649" s="43"/>
      <c r="I649" s="43"/>
    </row>
    <row r="650" spans="1:9" ht="14.5">
      <c r="A650" s="6">
        <v>45607.690312500003</v>
      </c>
      <c r="B650" s="45">
        <v>19</v>
      </c>
      <c r="C650" s="52">
        <v>45.49</v>
      </c>
      <c r="D650" s="46">
        <v>864.31000000000006</v>
      </c>
      <c r="E650" s="73" t="s">
        <v>17</v>
      </c>
      <c r="F650" s="42"/>
      <c r="G650" s="43"/>
      <c r="H650" s="43"/>
      <c r="I650" s="43"/>
    </row>
    <row r="651" spans="1:9" ht="14.5">
      <c r="A651" s="6">
        <v>45607.690312500003</v>
      </c>
      <c r="B651" s="45">
        <v>130</v>
      </c>
      <c r="C651" s="52">
        <v>45.49</v>
      </c>
      <c r="D651" s="46">
        <v>5913.7</v>
      </c>
      <c r="E651" s="73" t="s">
        <v>17</v>
      </c>
      <c r="F651" s="42"/>
      <c r="G651" s="43"/>
      <c r="H651" s="43"/>
      <c r="I651" s="43"/>
    </row>
    <row r="652" spans="1:9" ht="14.5">
      <c r="A652" s="6">
        <v>45607.690312500003</v>
      </c>
      <c r="B652" s="45">
        <v>149</v>
      </c>
      <c r="C652" s="52">
        <v>45.49</v>
      </c>
      <c r="D652" s="46">
        <v>6778.01</v>
      </c>
      <c r="E652" s="73" t="s">
        <v>17</v>
      </c>
      <c r="F652" s="42"/>
      <c r="G652" s="43"/>
      <c r="H652" s="43"/>
      <c r="I652" s="43"/>
    </row>
    <row r="653" spans="1:9" ht="14.5">
      <c r="A653" s="6">
        <v>45607.690312500003</v>
      </c>
      <c r="B653" s="45">
        <v>3</v>
      </c>
      <c r="C653" s="52">
        <v>45.49</v>
      </c>
      <c r="D653" s="46">
        <v>136.47</v>
      </c>
      <c r="E653" s="73" t="s">
        <v>28</v>
      </c>
      <c r="F653" s="42"/>
      <c r="G653" s="43"/>
      <c r="H653" s="43"/>
      <c r="I653" s="43"/>
    </row>
    <row r="654" spans="1:9" ht="14.5">
      <c r="A654" s="6">
        <v>45607.690312500003</v>
      </c>
      <c r="B654" s="45">
        <v>80</v>
      </c>
      <c r="C654" s="52">
        <v>45.49</v>
      </c>
      <c r="D654" s="46">
        <v>3639.2000000000003</v>
      </c>
      <c r="E654" s="73" t="s">
        <v>28</v>
      </c>
      <c r="F654" s="42"/>
      <c r="G654" s="43"/>
      <c r="H654" s="43"/>
      <c r="I654" s="43"/>
    </row>
    <row r="655" spans="1:9" ht="14.5">
      <c r="A655" s="6">
        <v>45607.690335648149</v>
      </c>
      <c r="B655" s="45">
        <v>52</v>
      </c>
      <c r="C655" s="52">
        <v>45.49</v>
      </c>
      <c r="D655" s="46">
        <v>2365.48</v>
      </c>
      <c r="E655" s="73" t="s">
        <v>28</v>
      </c>
      <c r="F655" s="42"/>
      <c r="G655" s="43"/>
      <c r="H655" s="43"/>
      <c r="I655" s="43"/>
    </row>
    <row r="656" spans="1:9" ht="14.5">
      <c r="A656" s="6">
        <v>45607.69090277778</v>
      </c>
      <c r="B656" s="45">
        <v>84</v>
      </c>
      <c r="C656" s="52">
        <v>45.48</v>
      </c>
      <c r="D656" s="46">
        <v>3820.3199999999997</v>
      </c>
      <c r="E656" s="73" t="s">
        <v>28</v>
      </c>
      <c r="F656" s="42"/>
      <c r="G656" s="43"/>
      <c r="H656" s="43"/>
      <c r="I656" s="43"/>
    </row>
    <row r="657" spans="1:9" ht="14.5">
      <c r="A657" s="6">
        <v>45607.69090277778</v>
      </c>
      <c r="B657" s="45">
        <v>29</v>
      </c>
      <c r="C657" s="52">
        <v>45.48</v>
      </c>
      <c r="D657" s="46">
        <v>1318.9199999999998</v>
      </c>
      <c r="E657" s="73" t="s">
        <v>28</v>
      </c>
      <c r="F657" s="42"/>
      <c r="G657" s="43"/>
      <c r="H657" s="43"/>
      <c r="I657" s="43"/>
    </row>
    <row r="658" spans="1:9" ht="14.5">
      <c r="A658" s="6">
        <v>45607.690995370373</v>
      </c>
      <c r="B658" s="45">
        <v>37</v>
      </c>
      <c r="C658" s="52">
        <v>45.47</v>
      </c>
      <c r="D658" s="46">
        <v>1682.3899999999999</v>
      </c>
      <c r="E658" s="73" t="s">
        <v>28</v>
      </c>
      <c r="F658" s="42"/>
      <c r="G658" s="43"/>
      <c r="H658" s="43"/>
      <c r="I658" s="43"/>
    </row>
    <row r="659" spans="1:9" ht="14.5">
      <c r="A659" s="6">
        <v>45607.69462962963</v>
      </c>
      <c r="B659" s="45">
        <v>33</v>
      </c>
      <c r="C659" s="52">
        <v>45.51</v>
      </c>
      <c r="D659" s="46">
        <v>1501.83</v>
      </c>
      <c r="E659" s="73" t="s">
        <v>17</v>
      </c>
      <c r="F659" s="42"/>
      <c r="G659" s="43"/>
      <c r="H659" s="43"/>
      <c r="I659" s="43"/>
    </row>
    <row r="660" spans="1:9" ht="14.5">
      <c r="A660" s="6">
        <v>45607.69462962963</v>
      </c>
      <c r="B660" s="45">
        <v>32</v>
      </c>
      <c r="C660" s="52">
        <v>45.51</v>
      </c>
      <c r="D660" s="46">
        <v>1456.32</v>
      </c>
      <c r="E660" s="73" t="s">
        <v>17</v>
      </c>
      <c r="F660" s="42"/>
      <c r="G660" s="43"/>
      <c r="H660" s="43"/>
      <c r="I660" s="43"/>
    </row>
    <row r="661" spans="1:9" ht="14.5">
      <c r="A661" s="6">
        <v>45607.69462962963</v>
      </c>
      <c r="B661" s="45">
        <v>150</v>
      </c>
      <c r="C661" s="52">
        <v>45.51</v>
      </c>
      <c r="D661" s="46">
        <v>6826.5</v>
      </c>
      <c r="E661" s="73" t="s">
        <v>17</v>
      </c>
      <c r="F661" s="42"/>
      <c r="G661" s="43"/>
      <c r="H661" s="43"/>
      <c r="I661" s="43"/>
    </row>
    <row r="662" spans="1:9" ht="14.5">
      <c r="A662" s="6">
        <v>45607.69462962963</v>
      </c>
      <c r="B662" s="45">
        <v>10</v>
      </c>
      <c r="C662" s="52">
        <v>45.51</v>
      </c>
      <c r="D662" s="46">
        <v>455.09999999999997</v>
      </c>
      <c r="E662" s="73" t="s">
        <v>17</v>
      </c>
      <c r="F662" s="42"/>
      <c r="G662" s="43"/>
      <c r="H662" s="43"/>
      <c r="I662" s="43"/>
    </row>
    <row r="663" spans="1:9" ht="14.5">
      <c r="A663" s="6">
        <v>45607.694687499999</v>
      </c>
      <c r="B663" s="45">
        <v>466</v>
      </c>
      <c r="C663" s="52">
        <v>45.5</v>
      </c>
      <c r="D663" s="46">
        <v>21203</v>
      </c>
      <c r="E663" s="73" t="s">
        <v>17</v>
      </c>
      <c r="F663" s="42"/>
      <c r="G663" s="43"/>
      <c r="H663" s="43"/>
      <c r="I663" s="43"/>
    </row>
    <row r="664" spans="1:9" ht="14.5">
      <c r="A664" s="6">
        <v>45607.694687499999</v>
      </c>
      <c r="B664" s="45">
        <v>164</v>
      </c>
      <c r="C664" s="52">
        <v>45.5</v>
      </c>
      <c r="D664" s="46">
        <v>7462</v>
      </c>
      <c r="E664" s="73" t="s">
        <v>17</v>
      </c>
      <c r="F664" s="42"/>
      <c r="G664" s="43"/>
      <c r="H664" s="43"/>
      <c r="I664" s="43"/>
    </row>
    <row r="665" spans="1:9" ht="14.5">
      <c r="A665" s="6">
        <v>45607.694687499999</v>
      </c>
      <c r="B665" s="45">
        <v>167</v>
      </c>
      <c r="C665" s="52">
        <v>45.5</v>
      </c>
      <c r="D665" s="46">
        <v>7598.5</v>
      </c>
      <c r="E665" s="73" t="s">
        <v>17</v>
      </c>
      <c r="F665" s="42"/>
      <c r="G665" s="43"/>
      <c r="H665" s="43"/>
      <c r="I665" s="43"/>
    </row>
    <row r="666" spans="1:9" ht="14.5">
      <c r="A666" s="6">
        <v>45607.694687499999</v>
      </c>
      <c r="B666" s="45">
        <v>20</v>
      </c>
      <c r="C666" s="52">
        <v>45.5</v>
      </c>
      <c r="D666" s="46">
        <v>910</v>
      </c>
      <c r="E666" s="73" t="s">
        <v>17</v>
      </c>
      <c r="F666" s="42"/>
      <c r="G666" s="43"/>
      <c r="H666" s="43"/>
      <c r="I666" s="43"/>
    </row>
    <row r="667" spans="1:9" ht="14.5">
      <c r="A667" s="6">
        <v>45607.694687499999</v>
      </c>
      <c r="B667" s="45">
        <v>230</v>
      </c>
      <c r="C667" s="52">
        <v>45.5</v>
      </c>
      <c r="D667" s="46">
        <v>10465</v>
      </c>
      <c r="E667" s="73" t="s">
        <v>17</v>
      </c>
      <c r="F667" s="42"/>
      <c r="G667" s="43"/>
      <c r="H667" s="43"/>
      <c r="I667" s="43"/>
    </row>
    <row r="668" spans="1:9" ht="14.5">
      <c r="A668" s="6">
        <v>45607.694687499999</v>
      </c>
      <c r="B668" s="45">
        <v>86</v>
      </c>
      <c r="C668" s="52">
        <v>45.5</v>
      </c>
      <c r="D668" s="46">
        <v>3913</v>
      </c>
      <c r="E668" s="73" t="s">
        <v>28</v>
      </c>
      <c r="F668" s="42"/>
      <c r="G668" s="43"/>
      <c r="H668" s="43"/>
      <c r="I668" s="43"/>
    </row>
    <row r="669" spans="1:9" ht="14.5">
      <c r="A669" s="6">
        <v>45607.694687499999</v>
      </c>
      <c r="B669" s="45">
        <v>29</v>
      </c>
      <c r="C669" s="52">
        <v>45.5</v>
      </c>
      <c r="D669" s="46">
        <v>1319.5</v>
      </c>
      <c r="E669" s="73" t="s">
        <v>28</v>
      </c>
      <c r="F669" s="42"/>
      <c r="G669" s="43"/>
      <c r="H669" s="43"/>
      <c r="I669" s="43"/>
    </row>
    <row r="670" spans="1:9" ht="14.5">
      <c r="A670" s="6">
        <v>45607.694687499999</v>
      </c>
      <c r="B670" s="45">
        <v>204</v>
      </c>
      <c r="C670" s="52">
        <v>45.5</v>
      </c>
      <c r="D670" s="46">
        <v>9282</v>
      </c>
      <c r="E670" s="73" t="s">
        <v>28</v>
      </c>
      <c r="F670" s="42"/>
      <c r="G670" s="43"/>
      <c r="H670" s="43"/>
      <c r="I670" s="43"/>
    </row>
    <row r="671" spans="1:9" ht="14.5">
      <c r="A671" s="6">
        <v>45607.696111111109</v>
      </c>
      <c r="B671" s="45">
        <v>58</v>
      </c>
      <c r="C671" s="52">
        <v>45.52</v>
      </c>
      <c r="D671" s="46">
        <v>2640.1600000000003</v>
      </c>
      <c r="E671" s="73" t="s">
        <v>28</v>
      </c>
      <c r="F671" s="42"/>
      <c r="G671" s="43"/>
      <c r="H671" s="43"/>
      <c r="I671" s="43"/>
    </row>
    <row r="672" spans="1:9" ht="14.5">
      <c r="A672" s="6">
        <v>45607.696111111109</v>
      </c>
      <c r="B672" s="45">
        <v>54</v>
      </c>
      <c r="C672" s="52">
        <v>45.52</v>
      </c>
      <c r="D672" s="46">
        <v>2458.0800000000004</v>
      </c>
      <c r="E672" s="73" t="s">
        <v>28</v>
      </c>
      <c r="F672" s="42"/>
      <c r="G672" s="43"/>
      <c r="H672" s="43"/>
      <c r="I672" s="43"/>
    </row>
    <row r="673" spans="1:9" ht="14.5">
      <c r="A673" s="6">
        <v>45607.696111111109</v>
      </c>
      <c r="B673" s="45">
        <v>133</v>
      </c>
      <c r="C673" s="52">
        <v>45.52</v>
      </c>
      <c r="D673" s="46">
        <v>6054.1600000000008</v>
      </c>
      <c r="E673" s="73" t="s">
        <v>28</v>
      </c>
      <c r="F673" s="42"/>
      <c r="G673" s="43"/>
      <c r="H673" s="43"/>
      <c r="I673" s="43"/>
    </row>
    <row r="674" spans="1:9" ht="14.5">
      <c r="A674" s="6">
        <v>45607.696157407408</v>
      </c>
      <c r="B674" s="45">
        <v>203</v>
      </c>
      <c r="C674" s="52">
        <v>45.51</v>
      </c>
      <c r="D674" s="46">
        <v>9238.5299999999988</v>
      </c>
      <c r="E674" s="73" t="s">
        <v>17</v>
      </c>
      <c r="F674" s="42"/>
      <c r="G674" s="43"/>
      <c r="H674" s="43"/>
      <c r="I674" s="43"/>
    </row>
    <row r="675" spans="1:9" ht="14.5">
      <c r="A675" s="6">
        <v>45607.696157407408</v>
      </c>
      <c r="B675" s="45">
        <v>23</v>
      </c>
      <c r="C675" s="52">
        <v>45.51</v>
      </c>
      <c r="D675" s="46">
        <v>1046.73</v>
      </c>
      <c r="E675" s="73" t="s">
        <v>17</v>
      </c>
      <c r="F675" s="42"/>
      <c r="G675" s="43"/>
      <c r="H675" s="43"/>
      <c r="I675" s="43"/>
    </row>
    <row r="676" spans="1:9" ht="14.5">
      <c r="A676" s="6">
        <v>45607.696157407408</v>
      </c>
      <c r="B676" s="45">
        <v>133</v>
      </c>
      <c r="C676" s="52">
        <v>45.51</v>
      </c>
      <c r="D676" s="46">
        <v>6052.83</v>
      </c>
      <c r="E676" s="73" t="s">
        <v>28</v>
      </c>
      <c r="F676" s="42"/>
      <c r="G676" s="43"/>
      <c r="H676" s="43"/>
      <c r="I676" s="43"/>
    </row>
    <row r="677" spans="1:9" ht="14.5">
      <c r="A677" s="6">
        <v>45607.696863425925</v>
      </c>
      <c r="B677" s="45">
        <v>265</v>
      </c>
      <c r="C677" s="52">
        <v>45.5</v>
      </c>
      <c r="D677" s="46">
        <v>12057.5</v>
      </c>
      <c r="E677" s="73" t="s">
        <v>17</v>
      </c>
      <c r="F677" s="42"/>
      <c r="G677" s="43"/>
      <c r="H677" s="43"/>
      <c r="I677" s="43"/>
    </row>
    <row r="678" spans="1:9" ht="14.5">
      <c r="A678" s="6">
        <v>45607.696863425925</v>
      </c>
      <c r="B678" s="45">
        <v>122</v>
      </c>
      <c r="C678" s="52">
        <v>45.5</v>
      </c>
      <c r="D678" s="46">
        <v>5551</v>
      </c>
      <c r="E678" s="73" t="s">
        <v>28</v>
      </c>
      <c r="F678" s="42"/>
      <c r="G678" s="43"/>
      <c r="H678" s="43"/>
      <c r="I678" s="43"/>
    </row>
    <row r="679" spans="1:9" ht="14.5">
      <c r="A679" s="6">
        <v>45607.69809027778</v>
      </c>
      <c r="B679" s="45">
        <v>126</v>
      </c>
      <c r="C679" s="52">
        <v>45.51</v>
      </c>
      <c r="D679" s="46">
        <v>5734.2599999999993</v>
      </c>
      <c r="E679" s="73" t="s">
        <v>17</v>
      </c>
      <c r="F679" s="42"/>
      <c r="G679" s="43"/>
      <c r="H679" s="43"/>
      <c r="I679" s="43"/>
    </row>
    <row r="680" spans="1:9" ht="14.5">
      <c r="A680" s="6">
        <v>45607.69809027778</v>
      </c>
      <c r="B680" s="45">
        <v>114</v>
      </c>
      <c r="C680" s="52">
        <v>45.51</v>
      </c>
      <c r="D680" s="46">
        <v>5188.1399999999994</v>
      </c>
      <c r="E680" s="73" t="s">
        <v>28</v>
      </c>
      <c r="F680" s="42"/>
      <c r="G680" s="43"/>
      <c r="H680" s="43"/>
      <c r="I680" s="43"/>
    </row>
    <row r="681" spans="1:9" ht="14.5">
      <c r="A681" s="6">
        <v>45607.698819444442</v>
      </c>
      <c r="B681" s="45">
        <v>57</v>
      </c>
      <c r="C681" s="52">
        <v>45.51</v>
      </c>
      <c r="D681" s="46">
        <v>2594.0699999999997</v>
      </c>
      <c r="E681" s="73" t="s">
        <v>17</v>
      </c>
      <c r="F681" s="42"/>
      <c r="G681" s="43"/>
      <c r="H681" s="43"/>
      <c r="I681" s="43"/>
    </row>
    <row r="682" spans="1:9" ht="14.5">
      <c r="A682" s="6">
        <v>45607.698819444442</v>
      </c>
      <c r="B682" s="45">
        <v>94</v>
      </c>
      <c r="C682" s="52">
        <v>45.51</v>
      </c>
      <c r="D682" s="46">
        <v>4277.9399999999996</v>
      </c>
      <c r="E682" s="73" t="s">
        <v>17</v>
      </c>
      <c r="F682" s="42"/>
      <c r="G682" s="43"/>
      <c r="H682" s="43"/>
      <c r="I682" s="43"/>
    </row>
    <row r="683" spans="1:9" ht="14.5">
      <c r="A683" s="6">
        <v>45607.698923611111</v>
      </c>
      <c r="B683" s="45">
        <v>356</v>
      </c>
      <c r="C683" s="52">
        <v>45.51</v>
      </c>
      <c r="D683" s="46">
        <v>16201.56</v>
      </c>
      <c r="E683" s="73" t="s">
        <v>17</v>
      </c>
      <c r="F683" s="42"/>
      <c r="G683" s="43"/>
      <c r="H683" s="43"/>
      <c r="I683" s="43"/>
    </row>
    <row r="684" spans="1:9" ht="14.5">
      <c r="A684" s="6">
        <v>45607.698923611111</v>
      </c>
      <c r="B684" s="45">
        <v>151</v>
      </c>
      <c r="C684" s="52">
        <v>45.51</v>
      </c>
      <c r="D684" s="46">
        <v>6872.0099999999993</v>
      </c>
      <c r="E684" s="73" t="s">
        <v>17</v>
      </c>
      <c r="F684" s="42"/>
      <c r="G684" s="43"/>
      <c r="H684" s="43"/>
      <c r="I684" s="43"/>
    </row>
    <row r="685" spans="1:9" ht="14.5">
      <c r="A685" s="6">
        <v>45607.700798611113</v>
      </c>
      <c r="B685" s="45">
        <v>95</v>
      </c>
      <c r="C685" s="52">
        <v>45.53</v>
      </c>
      <c r="D685" s="46">
        <v>4325.3500000000004</v>
      </c>
      <c r="E685" s="73" t="s">
        <v>28</v>
      </c>
      <c r="F685" s="42"/>
      <c r="G685" s="43"/>
      <c r="H685" s="43"/>
      <c r="I685" s="43"/>
    </row>
    <row r="686" spans="1:9" ht="14.5">
      <c r="A686" s="6">
        <v>45607.700798611113</v>
      </c>
      <c r="B686" s="45">
        <v>42</v>
      </c>
      <c r="C686" s="52">
        <v>45.53</v>
      </c>
      <c r="D686" s="46">
        <v>1912.26</v>
      </c>
      <c r="E686" s="73" t="s">
        <v>28</v>
      </c>
      <c r="F686" s="42"/>
      <c r="G686" s="43"/>
      <c r="H686" s="43"/>
      <c r="I686" s="43"/>
    </row>
    <row r="687" spans="1:9" ht="14.5">
      <c r="A687" s="6">
        <v>45607.701377314814</v>
      </c>
      <c r="B687" s="45">
        <v>123</v>
      </c>
      <c r="C687" s="52">
        <v>45.53</v>
      </c>
      <c r="D687" s="46">
        <v>5600.1900000000005</v>
      </c>
      <c r="E687" s="73" t="s">
        <v>28</v>
      </c>
      <c r="F687" s="42"/>
      <c r="G687" s="43"/>
      <c r="H687" s="43"/>
      <c r="I687" s="43"/>
    </row>
    <row r="688" spans="1:9" ht="14.5">
      <c r="A688" s="6">
        <v>45607.701736111114</v>
      </c>
      <c r="B688" s="45">
        <v>294</v>
      </c>
      <c r="C688" s="52">
        <v>45.52</v>
      </c>
      <c r="D688" s="46">
        <v>13382.880000000001</v>
      </c>
      <c r="E688" s="73" t="s">
        <v>17</v>
      </c>
      <c r="F688" s="42"/>
      <c r="G688" s="43"/>
      <c r="H688" s="43"/>
      <c r="I688" s="43"/>
    </row>
    <row r="689" spans="1:9" ht="14.5">
      <c r="A689" s="6">
        <v>45607.703541666669</v>
      </c>
      <c r="B689" s="45">
        <v>166</v>
      </c>
      <c r="C689" s="52">
        <v>45.54</v>
      </c>
      <c r="D689" s="46">
        <v>7559.6399999999994</v>
      </c>
      <c r="E689" s="73" t="s">
        <v>28</v>
      </c>
      <c r="F689" s="42"/>
      <c r="G689" s="43"/>
      <c r="H689" s="43"/>
      <c r="I689" s="43"/>
    </row>
    <row r="690" spans="1:9" ht="14.5">
      <c r="A690" s="6">
        <v>45607.704432870371</v>
      </c>
      <c r="B690" s="45">
        <v>66</v>
      </c>
      <c r="C690" s="52">
        <v>45.54</v>
      </c>
      <c r="D690" s="46">
        <v>3005.64</v>
      </c>
      <c r="E690" s="73" t="s">
        <v>17</v>
      </c>
      <c r="F690" s="42"/>
      <c r="G690" s="43"/>
      <c r="H690" s="43"/>
      <c r="I690" s="43"/>
    </row>
    <row r="691" spans="1:9" ht="14.5">
      <c r="A691" s="6">
        <v>45607.704432870371</v>
      </c>
      <c r="B691" s="45">
        <v>37</v>
      </c>
      <c r="C691" s="52">
        <v>45.54</v>
      </c>
      <c r="D691" s="46">
        <v>1684.98</v>
      </c>
      <c r="E691" s="73" t="s">
        <v>17</v>
      </c>
      <c r="F691" s="42"/>
      <c r="G691" s="43"/>
      <c r="H691" s="43"/>
      <c r="I691" s="43"/>
    </row>
    <row r="692" spans="1:9" ht="14.5">
      <c r="A692" s="6">
        <v>45607.704432870371</v>
      </c>
      <c r="B692" s="45">
        <v>149</v>
      </c>
      <c r="C692" s="52">
        <v>45.54</v>
      </c>
      <c r="D692" s="46">
        <v>6785.46</v>
      </c>
      <c r="E692" s="73" t="s">
        <v>17</v>
      </c>
      <c r="F692" s="42"/>
      <c r="G692" s="43"/>
      <c r="H692" s="43"/>
      <c r="I692" s="43"/>
    </row>
    <row r="693" spans="1:9" ht="14.5">
      <c r="A693" s="6">
        <v>45607.704432870371</v>
      </c>
      <c r="B693" s="45">
        <v>98</v>
      </c>
      <c r="C693" s="52">
        <v>45.54</v>
      </c>
      <c r="D693" s="46">
        <v>4462.92</v>
      </c>
      <c r="E693" s="73" t="s">
        <v>17</v>
      </c>
      <c r="F693" s="42"/>
      <c r="G693" s="43"/>
      <c r="H693" s="43"/>
      <c r="I693" s="43"/>
    </row>
    <row r="694" spans="1:9" ht="14.5">
      <c r="A694" s="6">
        <v>45607.704432870371</v>
      </c>
      <c r="B694" s="45">
        <v>27</v>
      </c>
      <c r="C694" s="52">
        <v>45.54</v>
      </c>
      <c r="D694" s="46">
        <v>1229.58</v>
      </c>
      <c r="E694" s="73" t="s">
        <v>17</v>
      </c>
      <c r="F694" s="42"/>
      <c r="G694" s="43"/>
      <c r="H694" s="43"/>
      <c r="I694" s="43"/>
    </row>
    <row r="695" spans="1:9" ht="14.5">
      <c r="A695" s="6">
        <v>45607.704432870371</v>
      </c>
      <c r="B695" s="45">
        <v>122</v>
      </c>
      <c r="C695" s="52">
        <v>45.54</v>
      </c>
      <c r="D695" s="46">
        <v>5555.88</v>
      </c>
      <c r="E695" s="73" t="s">
        <v>17</v>
      </c>
      <c r="F695" s="42"/>
      <c r="G695" s="43"/>
      <c r="H695" s="43"/>
      <c r="I695" s="43"/>
    </row>
    <row r="696" spans="1:9" ht="14.5">
      <c r="A696" s="6">
        <v>45607.704432870371</v>
      </c>
      <c r="B696" s="45">
        <v>149</v>
      </c>
      <c r="C696" s="52">
        <v>45.54</v>
      </c>
      <c r="D696" s="46">
        <v>6785.46</v>
      </c>
      <c r="E696" s="73" t="s">
        <v>17</v>
      </c>
      <c r="F696" s="42"/>
      <c r="G696" s="43"/>
      <c r="H696" s="43"/>
      <c r="I696" s="43"/>
    </row>
    <row r="697" spans="1:9" ht="14.5">
      <c r="A697" s="6">
        <v>45607.704432870371</v>
      </c>
      <c r="B697" s="45">
        <v>219</v>
      </c>
      <c r="C697" s="52">
        <v>45.54</v>
      </c>
      <c r="D697" s="46">
        <v>9973.26</v>
      </c>
      <c r="E697" s="73" t="s">
        <v>28</v>
      </c>
      <c r="F697" s="42"/>
      <c r="G697" s="43"/>
      <c r="H697" s="43"/>
      <c r="I697" s="43"/>
    </row>
    <row r="698" spans="1:9" ht="14.5">
      <c r="A698" s="6">
        <v>45607.706226851849</v>
      </c>
      <c r="B698" s="45">
        <v>118</v>
      </c>
      <c r="C698" s="52">
        <v>45.53</v>
      </c>
      <c r="D698" s="46">
        <v>5372.54</v>
      </c>
      <c r="E698" s="73" t="s">
        <v>28</v>
      </c>
      <c r="F698" s="42"/>
      <c r="G698" s="43"/>
      <c r="H698" s="43"/>
      <c r="I698" s="43"/>
    </row>
    <row r="699" spans="1:9" ht="14.5">
      <c r="A699" s="6">
        <v>45607.706226851849</v>
      </c>
      <c r="B699" s="45">
        <v>143</v>
      </c>
      <c r="C699" s="52">
        <v>45.53</v>
      </c>
      <c r="D699" s="46">
        <v>6510.79</v>
      </c>
      <c r="E699" s="73" t="s">
        <v>28</v>
      </c>
      <c r="F699" s="42"/>
      <c r="G699" s="43"/>
      <c r="H699" s="43"/>
      <c r="I699" s="43"/>
    </row>
    <row r="700" spans="1:9" ht="14.5">
      <c r="A700" s="6">
        <v>45607.706724537034</v>
      </c>
      <c r="B700" s="45">
        <v>356</v>
      </c>
      <c r="C700" s="52">
        <v>45.54</v>
      </c>
      <c r="D700" s="46">
        <v>16212.24</v>
      </c>
      <c r="E700" s="73" t="s">
        <v>17</v>
      </c>
      <c r="F700" s="42"/>
      <c r="G700" s="43"/>
      <c r="H700" s="43"/>
      <c r="I700" s="43"/>
    </row>
    <row r="701" spans="1:9" ht="14.5">
      <c r="A701" s="6">
        <v>45607.706724537034</v>
      </c>
      <c r="B701" s="45">
        <v>124</v>
      </c>
      <c r="C701" s="52">
        <v>45.54</v>
      </c>
      <c r="D701" s="46">
        <v>5646.96</v>
      </c>
      <c r="E701" s="73" t="s">
        <v>28</v>
      </c>
      <c r="F701" s="42"/>
      <c r="G701" s="43"/>
      <c r="H701" s="43"/>
      <c r="I701" s="43"/>
    </row>
    <row r="702" spans="1:9" ht="14.5">
      <c r="A702" s="6">
        <v>45607.709131944444</v>
      </c>
      <c r="B702" s="45">
        <v>167</v>
      </c>
      <c r="C702" s="52">
        <v>45.56</v>
      </c>
      <c r="D702" s="46">
        <v>7608.52</v>
      </c>
      <c r="E702" s="73" t="s">
        <v>28</v>
      </c>
      <c r="F702" s="42"/>
      <c r="G702" s="43"/>
      <c r="H702" s="43"/>
      <c r="I702" s="43"/>
    </row>
    <row r="703" spans="1:9" ht="14.5">
      <c r="A703" s="6">
        <v>45607.709131944444</v>
      </c>
      <c r="B703" s="45">
        <v>128</v>
      </c>
      <c r="C703" s="52">
        <v>45.57</v>
      </c>
      <c r="D703" s="46">
        <v>5832.96</v>
      </c>
      <c r="E703" s="73" t="s">
        <v>28</v>
      </c>
      <c r="F703" s="42"/>
      <c r="G703" s="43"/>
      <c r="H703" s="43"/>
      <c r="I703" s="43"/>
    </row>
    <row r="704" spans="1:9" ht="14.5">
      <c r="A704" s="6">
        <v>45607.710335648146</v>
      </c>
      <c r="B704" s="45">
        <v>363</v>
      </c>
      <c r="C704" s="52">
        <v>45.56</v>
      </c>
      <c r="D704" s="46">
        <v>16538.280000000002</v>
      </c>
      <c r="E704" s="73" t="s">
        <v>17</v>
      </c>
      <c r="F704" s="42"/>
      <c r="G704" s="43"/>
      <c r="H704" s="43"/>
      <c r="I704" s="43"/>
    </row>
    <row r="705" spans="1:9" ht="14.5">
      <c r="A705" s="6">
        <v>45607.710335648146</v>
      </c>
      <c r="B705" s="45">
        <v>376</v>
      </c>
      <c r="C705" s="52">
        <v>45.56</v>
      </c>
      <c r="D705" s="46">
        <v>17130.560000000001</v>
      </c>
      <c r="E705" s="73" t="s">
        <v>17</v>
      </c>
      <c r="F705" s="42"/>
      <c r="G705" s="43"/>
      <c r="H705" s="43"/>
      <c r="I705" s="43"/>
    </row>
    <row r="706" spans="1:9" ht="14.5">
      <c r="A706" s="6">
        <v>45607.710335648146</v>
      </c>
      <c r="B706" s="45">
        <v>361</v>
      </c>
      <c r="C706" s="52">
        <v>45.56</v>
      </c>
      <c r="D706" s="46">
        <v>16447.16</v>
      </c>
      <c r="E706" s="73" t="s">
        <v>17</v>
      </c>
      <c r="F706" s="42"/>
      <c r="G706" s="43"/>
      <c r="H706" s="43"/>
      <c r="I706" s="43"/>
    </row>
    <row r="707" spans="1:9" ht="14.5">
      <c r="A707" s="6">
        <v>45607.710335648146</v>
      </c>
      <c r="B707" s="45">
        <v>127</v>
      </c>
      <c r="C707" s="52">
        <v>45.56</v>
      </c>
      <c r="D707" s="46">
        <v>5786.12</v>
      </c>
      <c r="E707" s="73" t="s">
        <v>28</v>
      </c>
      <c r="F707" s="42"/>
      <c r="G707" s="43"/>
      <c r="H707" s="43"/>
      <c r="I707" s="43"/>
    </row>
    <row r="708" spans="1:9" ht="14.5">
      <c r="A708" s="6">
        <v>45607.710347222222</v>
      </c>
      <c r="B708" s="45">
        <v>364</v>
      </c>
      <c r="C708" s="52">
        <v>45.55</v>
      </c>
      <c r="D708" s="46">
        <v>16580.2</v>
      </c>
      <c r="E708" s="73" t="s">
        <v>17</v>
      </c>
      <c r="F708" s="42"/>
      <c r="G708" s="43"/>
      <c r="H708" s="43"/>
      <c r="I708" s="43"/>
    </row>
    <row r="709" spans="1:9" ht="14.5">
      <c r="A709" s="6">
        <v>45607.710347222222</v>
      </c>
      <c r="B709" s="45">
        <v>35</v>
      </c>
      <c r="C709" s="52">
        <v>45.55</v>
      </c>
      <c r="D709" s="46">
        <v>1594.25</v>
      </c>
      <c r="E709" s="73" t="s">
        <v>17</v>
      </c>
      <c r="F709" s="42"/>
      <c r="G709" s="43"/>
      <c r="H709" s="43"/>
      <c r="I709" s="43"/>
    </row>
    <row r="710" spans="1:9" ht="14.5">
      <c r="A710" s="6">
        <v>45607.710347222222</v>
      </c>
      <c r="B710" s="45">
        <v>2</v>
      </c>
      <c r="C710" s="52">
        <v>45.55</v>
      </c>
      <c r="D710" s="46">
        <v>91.1</v>
      </c>
      <c r="E710" s="73" t="s">
        <v>17</v>
      </c>
      <c r="F710" s="42"/>
      <c r="G710" s="43"/>
      <c r="H710" s="43"/>
      <c r="I710" s="43"/>
    </row>
    <row r="711" spans="1:9" ht="14.5">
      <c r="A711" s="6">
        <v>45607.710347222222</v>
      </c>
      <c r="B711" s="45">
        <v>424</v>
      </c>
      <c r="C711" s="52">
        <v>45.55</v>
      </c>
      <c r="D711" s="46">
        <v>19313.199999999997</v>
      </c>
      <c r="E711" s="73" t="s">
        <v>17</v>
      </c>
      <c r="F711" s="42"/>
      <c r="G711" s="43"/>
      <c r="H711" s="43"/>
      <c r="I711" s="43"/>
    </row>
    <row r="712" spans="1:9" ht="14.5">
      <c r="A712" s="6">
        <v>45607.710347222222</v>
      </c>
      <c r="B712" s="45">
        <v>2</v>
      </c>
      <c r="C712" s="52">
        <v>45.55</v>
      </c>
      <c r="D712" s="46">
        <v>91.1</v>
      </c>
      <c r="E712" s="73" t="s">
        <v>17</v>
      </c>
      <c r="F712" s="42"/>
      <c r="G712" s="43"/>
      <c r="H712" s="43"/>
      <c r="I712" s="43"/>
    </row>
    <row r="713" spans="1:9" ht="14.5">
      <c r="A713" s="6">
        <v>45607.710347222222</v>
      </c>
      <c r="B713" s="45">
        <v>97</v>
      </c>
      <c r="C713" s="52">
        <v>45.55</v>
      </c>
      <c r="D713" s="46">
        <v>4418.3499999999995</v>
      </c>
      <c r="E713" s="73" t="s">
        <v>28</v>
      </c>
      <c r="F713" s="42"/>
      <c r="G713" s="43"/>
      <c r="H713" s="43"/>
      <c r="I713" s="43"/>
    </row>
    <row r="714" spans="1:9" ht="14.5">
      <c r="A714" s="6">
        <v>45607.710347222222</v>
      </c>
      <c r="B714" s="45">
        <v>1</v>
      </c>
      <c r="C714" s="52">
        <v>45.55</v>
      </c>
      <c r="D714" s="46">
        <v>45.55</v>
      </c>
      <c r="E714" s="73" t="s">
        <v>28</v>
      </c>
      <c r="F714" s="42"/>
      <c r="G714" s="43"/>
      <c r="H714" s="43"/>
      <c r="I714" s="43"/>
    </row>
    <row r="715" spans="1:9" ht="14.5">
      <c r="A715" s="6">
        <v>45607.710347222222</v>
      </c>
      <c r="B715" s="45">
        <v>50</v>
      </c>
      <c r="C715" s="52">
        <v>45.55</v>
      </c>
      <c r="D715" s="46">
        <v>2277.5</v>
      </c>
      <c r="E715" s="73" t="s">
        <v>28</v>
      </c>
      <c r="F715" s="42"/>
      <c r="G715" s="43"/>
      <c r="H715" s="43"/>
      <c r="I715" s="43"/>
    </row>
    <row r="716" spans="1:9" ht="14.5">
      <c r="A716" s="6">
        <v>45607.711689814816</v>
      </c>
      <c r="B716" s="45">
        <v>133</v>
      </c>
      <c r="C716" s="52">
        <v>45.56</v>
      </c>
      <c r="D716" s="46">
        <v>6059.4800000000005</v>
      </c>
      <c r="E716" s="73" t="s">
        <v>28</v>
      </c>
      <c r="F716" s="42"/>
      <c r="G716" s="43"/>
      <c r="H716" s="43"/>
      <c r="I716" s="43"/>
    </row>
    <row r="717" spans="1:9" ht="14.5">
      <c r="A717" s="6">
        <v>45607.712002314816</v>
      </c>
      <c r="B717" s="45">
        <v>129</v>
      </c>
      <c r="C717" s="52">
        <v>45.55</v>
      </c>
      <c r="D717" s="46">
        <v>5875.95</v>
      </c>
      <c r="E717" s="73" t="s">
        <v>28</v>
      </c>
      <c r="F717" s="42"/>
      <c r="G717" s="43"/>
      <c r="H717" s="43"/>
      <c r="I717" s="43"/>
    </row>
    <row r="718" spans="1:9" ht="14.5">
      <c r="A718" s="6">
        <v>45607.713217592594</v>
      </c>
      <c r="B718" s="45">
        <v>25</v>
      </c>
      <c r="C718" s="52">
        <v>45.54</v>
      </c>
      <c r="D718" s="46">
        <v>1138.5</v>
      </c>
      <c r="E718" s="73" t="s">
        <v>28</v>
      </c>
      <c r="F718" s="42"/>
      <c r="G718" s="43"/>
      <c r="H718" s="43"/>
      <c r="I718" s="43"/>
    </row>
    <row r="719" spans="1:9" ht="14.5">
      <c r="A719" s="6">
        <v>45607.714270833334</v>
      </c>
      <c r="B719" s="45">
        <v>468</v>
      </c>
      <c r="C719" s="52">
        <v>45.54</v>
      </c>
      <c r="D719" s="46">
        <v>21312.720000000001</v>
      </c>
      <c r="E719" s="73" t="s">
        <v>17</v>
      </c>
      <c r="F719" s="42"/>
      <c r="G719" s="43"/>
      <c r="H719" s="43"/>
      <c r="I719" s="43"/>
    </row>
    <row r="720" spans="1:9" ht="14.5">
      <c r="A720" s="6">
        <v>45607.714270833334</v>
      </c>
      <c r="B720" s="45">
        <v>134</v>
      </c>
      <c r="C720" s="52">
        <v>45.54</v>
      </c>
      <c r="D720" s="46">
        <v>6102.36</v>
      </c>
      <c r="E720" s="73" t="s">
        <v>28</v>
      </c>
      <c r="F720" s="42"/>
      <c r="G720" s="43"/>
      <c r="H720" s="43"/>
      <c r="I720" s="43"/>
    </row>
    <row r="721" spans="1:9" ht="14.5">
      <c r="A721" s="6">
        <v>45607.714270833334</v>
      </c>
      <c r="B721" s="45">
        <v>98</v>
      </c>
      <c r="C721" s="52">
        <v>45.54</v>
      </c>
      <c r="D721" s="46">
        <v>4462.92</v>
      </c>
      <c r="E721" s="73" t="s">
        <v>28</v>
      </c>
      <c r="F721" s="42"/>
      <c r="G721" s="43"/>
      <c r="H721" s="43"/>
      <c r="I721" s="43"/>
    </row>
    <row r="722" spans="1:9" ht="14.5">
      <c r="A722" s="6">
        <v>45607.714328703703</v>
      </c>
      <c r="B722" s="45">
        <v>122</v>
      </c>
      <c r="C722" s="52">
        <v>45.53</v>
      </c>
      <c r="D722" s="46">
        <v>5554.66</v>
      </c>
      <c r="E722" s="73" t="s">
        <v>28</v>
      </c>
      <c r="F722" s="42"/>
      <c r="G722" s="43"/>
      <c r="H722" s="43"/>
      <c r="I722" s="43"/>
    </row>
    <row r="723" spans="1:9" ht="14.5">
      <c r="A723" s="6">
        <v>45607.714699074073</v>
      </c>
      <c r="B723" s="45">
        <v>284</v>
      </c>
      <c r="C723" s="52">
        <v>45.51</v>
      </c>
      <c r="D723" s="46">
        <v>12924.84</v>
      </c>
      <c r="E723" s="73" t="s">
        <v>17</v>
      </c>
      <c r="F723" s="42"/>
      <c r="G723" s="43"/>
      <c r="H723" s="43"/>
      <c r="I723" s="43"/>
    </row>
    <row r="724" spans="1:9" ht="14.5">
      <c r="A724" s="6">
        <v>45607.714699074073</v>
      </c>
      <c r="B724" s="45">
        <v>15</v>
      </c>
      <c r="C724" s="52">
        <v>45.51</v>
      </c>
      <c r="D724" s="46">
        <v>682.65</v>
      </c>
      <c r="E724" s="73" t="s">
        <v>17</v>
      </c>
      <c r="F724" s="42"/>
      <c r="G724" s="43"/>
      <c r="H724" s="43"/>
      <c r="I724" s="43"/>
    </row>
    <row r="725" spans="1:9" ht="14.5">
      <c r="A725" s="6">
        <v>45607.715300925927</v>
      </c>
      <c r="B725" s="45">
        <v>70</v>
      </c>
      <c r="C725" s="52">
        <v>45.52</v>
      </c>
      <c r="D725" s="46">
        <v>3186.4</v>
      </c>
      <c r="E725" s="73" t="s">
        <v>28</v>
      </c>
      <c r="F725" s="42"/>
      <c r="G725" s="43"/>
      <c r="H725" s="43"/>
      <c r="I725" s="43"/>
    </row>
    <row r="726" spans="1:9" ht="14.5">
      <c r="A726" s="6">
        <v>45607.715486111112</v>
      </c>
      <c r="B726" s="45">
        <v>63</v>
      </c>
      <c r="C726" s="52">
        <v>45.52</v>
      </c>
      <c r="D726" s="46">
        <v>2867.76</v>
      </c>
      <c r="E726" s="73" t="s">
        <v>28</v>
      </c>
      <c r="F726" s="42"/>
      <c r="G726" s="43"/>
      <c r="H726" s="43"/>
      <c r="I726" s="43"/>
    </row>
    <row r="727" spans="1:9" ht="14.5">
      <c r="A727" s="6">
        <v>45607.715682870374</v>
      </c>
      <c r="B727" s="45">
        <v>56</v>
      </c>
      <c r="C727" s="52">
        <v>45.51</v>
      </c>
      <c r="D727" s="46">
        <v>2548.56</v>
      </c>
      <c r="E727" s="73" t="s">
        <v>17</v>
      </c>
      <c r="F727" s="42"/>
      <c r="G727" s="43"/>
      <c r="H727" s="43"/>
      <c r="I727" s="43"/>
    </row>
    <row r="728" spans="1:9" ht="14.5">
      <c r="A728" s="6">
        <v>45607.716724537036</v>
      </c>
      <c r="B728" s="45">
        <v>136</v>
      </c>
      <c r="C728" s="52">
        <v>45.51</v>
      </c>
      <c r="D728" s="46">
        <v>6189.36</v>
      </c>
      <c r="E728" s="73" t="s">
        <v>28</v>
      </c>
      <c r="F728" s="42"/>
      <c r="G728" s="43"/>
      <c r="H728" s="43"/>
      <c r="I728" s="43"/>
    </row>
    <row r="729" spans="1:9" ht="14.5">
      <c r="A729" s="6">
        <v>45607.716736111113</v>
      </c>
      <c r="B729" s="45">
        <v>125</v>
      </c>
      <c r="C729" s="52">
        <v>45.5</v>
      </c>
      <c r="D729" s="46">
        <v>5687.5</v>
      </c>
      <c r="E729" s="73" t="s">
        <v>28</v>
      </c>
      <c r="F729" s="42"/>
      <c r="G729" s="43"/>
      <c r="H729" s="43"/>
      <c r="I729" s="43"/>
    </row>
    <row r="730" spans="1:9" ht="14.5">
      <c r="A730" s="6">
        <v>45607.71770833333</v>
      </c>
      <c r="B730" s="45">
        <v>913</v>
      </c>
      <c r="C730" s="52">
        <v>45.52</v>
      </c>
      <c r="D730" s="46">
        <v>41559.760000000002</v>
      </c>
      <c r="E730" s="73" t="s">
        <v>17</v>
      </c>
      <c r="F730" s="42"/>
      <c r="G730" s="43"/>
      <c r="H730" s="43"/>
      <c r="I730" s="43"/>
    </row>
    <row r="731" spans="1:9" ht="14.5">
      <c r="A731" s="6">
        <v>45607.717777777776</v>
      </c>
      <c r="B731" s="45">
        <v>5</v>
      </c>
      <c r="C731" s="52">
        <v>45.51</v>
      </c>
      <c r="D731" s="46">
        <v>227.54999999999998</v>
      </c>
      <c r="E731" s="73" t="s">
        <v>28</v>
      </c>
      <c r="F731" s="42"/>
      <c r="G731" s="43"/>
      <c r="H731" s="43"/>
      <c r="I731" s="43"/>
    </row>
    <row r="732" spans="1:9" ht="14.5">
      <c r="A732" s="6">
        <v>45607.717777777776</v>
      </c>
      <c r="B732" s="45">
        <v>77</v>
      </c>
      <c r="C732" s="52">
        <v>45.51</v>
      </c>
      <c r="D732" s="46">
        <v>3504.27</v>
      </c>
      <c r="E732" s="73" t="s">
        <v>28</v>
      </c>
      <c r="F732" s="42"/>
      <c r="G732" s="43"/>
      <c r="H732" s="43"/>
      <c r="I732" s="43"/>
    </row>
    <row r="733" spans="1:9" ht="14.5">
      <c r="A733" s="6">
        <v>45607.718055555553</v>
      </c>
      <c r="B733" s="45">
        <v>51</v>
      </c>
      <c r="C733" s="52">
        <v>45.51</v>
      </c>
      <c r="D733" s="46">
        <v>2321.0099999999998</v>
      </c>
      <c r="E733" s="73" t="s">
        <v>28</v>
      </c>
      <c r="F733" s="42"/>
      <c r="G733" s="43"/>
      <c r="H733" s="43"/>
      <c r="I733" s="43"/>
    </row>
    <row r="734" spans="1:9" ht="14.5">
      <c r="A734" s="6">
        <v>45607.718506944446</v>
      </c>
      <c r="B734" s="45">
        <v>50</v>
      </c>
      <c r="C734" s="52">
        <v>45.5</v>
      </c>
      <c r="D734" s="46">
        <v>2275</v>
      </c>
      <c r="E734" s="73" t="s">
        <v>17</v>
      </c>
      <c r="F734" s="42"/>
      <c r="G734" s="43"/>
      <c r="H734" s="43"/>
      <c r="I734" s="43"/>
    </row>
    <row r="735" spans="1:9" ht="14.5">
      <c r="A735" s="6">
        <v>45607.718506944446</v>
      </c>
      <c r="B735" s="45">
        <v>97</v>
      </c>
      <c r="C735" s="52">
        <v>45.5</v>
      </c>
      <c r="D735" s="46">
        <v>4413.5</v>
      </c>
      <c r="E735" s="73" t="s">
        <v>17</v>
      </c>
      <c r="F735" s="42"/>
      <c r="G735" s="43"/>
      <c r="H735" s="43"/>
      <c r="I735" s="43"/>
    </row>
    <row r="736" spans="1:9" ht="14.5">
      <c r="A736" s="6">
        <v>45607.718506944446</v>
      </c>
      <c r="B736" s="45">
        <v>27</v>
      </c>
      <c r="C736" s="52">
        <v>45.5</v>
      </c>
      <c r="D736" s="46">
        <v>1228.5</v>
      </c>
      <c r="E736" s="73" t="s">
        <v>17</v>
      </c>
      <c r="F736" s="42"/>
      <c r="G736" s="43"/>
      <c r="H736" s="43"/>
      <c r="I736" s="43"/>
    </row>
    <row r="737" spans="1:9" ht="14.5">
      <c r="A737" s="6">
        <v>45607.718506944446</v>
      </c>
      <c r="B737" s="45">
        <v>193</v>
      </c>
      <c r="C737" s="52">
        <v>45.5</v>
      </c>
      <c r="D737" s="46">
        <v>8781.5</v>
      </c>
      <c r="E737" s="73" t="s">
        <v>17</v>
      </c>
      <c r="F737" s="42"/>
      <c r="G737" s="43"/>
      <c r="H737" s="43"/>
      <c r="I737" s="43"/>
    </row>
    <row r="738" spans="1:9" ht="14.5">
      <c r="A738" s="6">
        <v>45607.718506944446</v>
      </c>
      <c r="B738" s="45">
        <v>285</v>
      </c>
      <c r="C738" s="52">
        <v>45.5</v>
      </c>
      <c r="D738" s="46">
        <v>12967.5</v>
      </c>
      <c r="E738" s="73" t="s">
        <v>17</v>
      </c>
      <c r="F738" s="42"/>
      <c r="G738" s="43"/>
      <c r="H738" s="43"/>
      <c r="I738" s="43"/>
    </row>
    <row r="739" spans="1:9" ht="14.5">
      <c r="A739" s="6">
        <v>45607.719039351854</v>
      </c>
      <c r="B739" s="45">
        <v>37</v>
      </c>
      <c r="C739" s="52">
        <v>45.49</v>
      </c>
      <c r="D739" s="46">
        <v>1683.13</v>
      </c>
      <c r="E739" s="73" t="s">
        <v>17</v>
      </c>
      <c r="F739" s="42"/>
      <c r="G739" s="43"/>
      <c r="H739" s="43"/>
      <c r="I739" s="43"/>
    </row>
    <row r="740" spans="1:9" ht="14.5">
      <c r="A740" s="6">
        <v>45607.719131944446</v>
      </c>
      <c r="B740" s="45">
        <v>77</v>
      </c>
      <c r="C740" s="52">
        <v>45.49</v>
      </c>
      <c r="D740" s="46">
        <v>3502.73</v>
      </c>
      <c r="E740" s="73" t="s">
        <v>17</v>
      </c>
      <c r="F740" s="42"/>
      <c r="G740" s="43"/>
      <c r="H740" s="43"/>
      <c r="I740" s="43"/>
    </row>
    <row r="741" spans="1:9" ht="14.5">
      <c r="A741" s="6">
        <v>45607.719131944446</v>
      </c>
      <c r="B741" s="45">
        <v>123</v>
      </c>
      <c r="C741" s="52">
        <v>45.49</v>
      </c>
      <c r="D741" s="46">
        <v>5595.27</v>
      </c>
      <c r="E741" s="73" t="s">
        <v>28</v>
      </c>
      <c r="F741" s="42"/>
      <c r="G741" s="43"/>
      <c r="H741" s="43"/>
      <c r="I741" s="43"/>
    </row>
    <row r="742" spans="1:9" ht="14.5">
      <c r="A742" s="6">
        <v>45607.719143518516</v>
      </c>
      <c r="B742" s="45">
        <v>135</v>
      </c>
      <c r="C742" s="52">
        <v>45.48</v>
      </c>
      <c r="D742" s="46">
        <v>6139.7999999999993</v>
      </c>
      <c r="E742" s="73" t="s">
        <v>28</v>
      </c>
      <c r="F742" s="42"/>
      <c r="G742" s="43"/>
      <c r="H742" s="43"/>
      <c r="I742" s="43"/>
    </row>
    <row r="743" spans="1:9" ht="14.5">
      <c r="A743" s="6">
        <v>45607.719143518516</v>
      </c>
      <c r="B743" s="45">
        <v>4</v>
      </c>
      <c r="C743" s="52">
        <v>45.48</v>
      </c>
      <c r="D743" s="46">
        <v>181.92</v>
      </c>
      <c r="E743" s="73" t="s">
        <v>28</v>
      </c>
      <c r="F743" s="42"/>
      <c r="G743" s="43"/>
      <c r="H743" s="43"/>
      <c r="I743" s="43"/>
    </row>
    <row r="744" spans="1:9" ht="14.5">
      <c r="A744" s="6">
        <v>45607.720277777778</v>
      </c>
      <c r="B744" s="45">
        <v>55</v>
      </c>
      <c r="C744" s="52">
        <v>45.48</v>
      </c>
      <c r="D744" s="46">
        <v>2501.3999999999996</v>
      </c>
      <c r="E744" s="73" t="s">
        <v>28</v>
      </c>
      <c r="F744" s="42"/>
      <c r="G744" s="43"/>
      <c r="H744" s="43"/>
      <c r="I744" s="43"/>
    </row>
    <row r="745" spans="1:9" ht="14.5">
      <c r="A745" s="6">
        <v>45607.720277777778</v>
      </c>
      <c r="B745" s="45">
        <v>40</v>
      </c>
      <c r="C745" s="52">
        <v>45.48</v>
      </c>
      <c r="D745" s="46">
        <v>1819.1999999999998</v>
      </c>
      <c r="E745" s="73" t="s">
        <v>28</v>
      </c>
      <c r="F745" s="42"/>
      <c r="G745" s="43"/>
      <c r="H745" s="43"/>
      <c r="I745" s="43"/>
    </row>
    <row r="746" spans="1:9" ht="14.5">
      <c r="A746" s="6">
        <v>45607.720347222225</v>
      </c>
      <c r="B746" s="45">
        <v>123</v>
      </c>
      <c r="C746" s="52">
        <v>45.48</v>
      </c>
      <c r="D746" s="46">
        <v>5594.04</v>
      </c>
      <c r="E746" s="73" t="s">
        <v>17</v>
      </c>
      <c r="F746" s="42"/>
      <c r="G746" s="43"/>
      <c r="H746" s="43"/>
      <c r="I746" s="43"/>
    </row>
    <row r="747" spans="1:9" ht="14.5">
      <c r="A747" s="6">
        <v>45607.720358796294</v>
      </c>
      <c r="B747" s="45">
        <v>42</v>
      </c>
      <c r="C747" s="52">
        <v>45.48</v>
      </c>
      <c r="D747" s="46">
        <v>1910.1599999999999</v>
      </c>
      <c r="E747" s="73" t="s">
        <v>28</v>
      </c>
      <c r="F747" s="42"/>
      <c r="G747" s="43"/>
      <c r="H747" s="43"/>
      <c r="I747" s="43"/>
    </row>
    <row r="748" spans="1:9" ht="14.5">
      <c r="A748" s="6">
        <v>45607.720856481479</v>
      </c>
      <c r="B748" s="45">
        <v>205</v>
      </c>
      <c r="C748" s="52">
        <v>45.47</v>
      </c>
      <c r="D748" s="46">
        <v>9321.35</v>
      </c>
      <c r="E748" s="73" t="s">
        <v>28</v>
      </c>
      <c r="F748" s="42"/>
      <c r="G748" s="43"/>
      <c r="H748" s="43"/>
      <c r="I748" s="43"/>
    </row>
    <row r="749" spans="1:9" ht="14.5">
      <c r="A749" s="6">
        <v>45607.722048611111</v>
      </c>
      <c r="B749" s="45">
        <v>127</v>
      </c>
      <c r="C749" s="52">
        <v>45.42</v>
      </c>
      <c r="D749" s="46">
        <v>5768.34</v>
      </c>
      <c r="E749" s="73" t="s">
        <v>17</v>
      </c>
      <c r="F749" s="42"/>
      <c r="G749" s="43"/>
      <c r="H749" s="43"/>
      <c r="I749" s="43"/>
    </row>
    <row r="750" spans="1:9" ht="14.5">
      <c r="A750" s="6">
        <v>45607.725289351853</v>
      </c>
      <c r="B750" s="45">
        <v>23</v>
      </c>
      <c r="C750" s="52">
        <v>45.44</v>
      </c>
      <c r="D750" s="46">
        <v>1045.1199999999999</v>
      </c>
      <c r="E750" s="73" t="s">
        <v>17</v>
      </c>
      <c r="F750" s="42"/>
      <c r="G750" s="43"/>
      <c r="H750" s="43"/>
      <c r="I750" s="43"/>
    </row>
    <row r="751" spans="1:9" ht="14.5">
      <c r="A751" s="6"/>
      <c r="B751" s="45"/>
      <c r="C751" s="52"/>
      <c r="D751" s="46"/>
      <c r="E751" s="73"/>
      <c r="F751" s="42"/>
      <c r="G751" s="43"/>
      <c r="H751" s="43"/>
      <c r="I751" s="43"/>
    </row>
    <row r="752" spans="1:9" ht="14.5">
      <c r="A752" s="6"/>
      <c r="B752" s="45"/>
      <c r="C752" s="52"/>
      <c r="D752" s="46"/>
      <c r="E752" s="73"/>
      <c r="F752" s="42"/>
      <c r="G752" s="43"/>
      <c r="H752" s="43"/>
      <c r="I752" s="43"/>
    </row>
    <row r="753" spans="1:9" ht="14.5">
      <c r="A753" s="6"/>
      <c r="B753" s="45"/>
      <c r="C753" s="52"/>
      <c r="D753" s="46"/>
      <c r="E753" s="73"/>
      <c r="F753" s="42"/>
      <c r="G753" s="43"/>
      <c r="H753" s="43"/>
      <c r="I753" s="43"/>
    </row>
    <row r="754" spans="1:9" ht="14.5">
      <c r="A754" s="6"/>
      <c r="B754" s="45"/>
      <c r="C754" s="52"/>
      <c r="D754" s="46"/>
      <c r="E754" s="73"/>
      <c r="F754" s="42"/>
      <c r="G754" s="43"/>
      <c r="H754" s="43"/>
      <c r="I754" s="43"/>
    </row>
    <row r="755" spans="1:9" ht="14.5">
      <c r="A755" s="6"/>
      <c r="B755" s="45"/>
      <c r="C755" s="52"/>
      <c r="D755" s="46"/>
      <c r="E755" s="73"/>
      <c r="F755" s="42"/>
      <c r="G755" s="43"/>
      <c r="H755" s="43"/>
      <c r="I755" s="43"/>
    </row>
    <row r="756" spans="1:9" ht="14.5">
      <c r="A756" s="6"/>
      <c r="B756" s="45"/>
      <c r="C756" s="52"/>
      <c r="D756" s="46"/>
      <c r="E756" s="73"/>
      <c r="F756" s="42"/>
      <c r="G756" s="43"/>
      <c r="H756" s="43"/>
      <c r="I756" s="43"/>
    </row>
    <row r="757" spans="1:9" ht="14.5">
      <c r="A757" s="6"/>
      <c r="B757" s="45"/>
      <c r="C757" s="52"/>
      <c r="D757" s="46"/>
      <c r="E757" s="73"/>
      <c r="F757" s="42"/>
      <c r="G757" s="43"/>
      <c r="H757" s="43"/>
      <c r="I757" s="43"/>
    </row>
    <row r="758" spans="1:9" ht="14.5">
      <c r="A758" s="6"/>
      <c r="B758" s="45"/>
      <c r="C758" s="52"/>
      <c r="D758" s="46"/>
      <c r="E758" s="73"/>
      <c r="F758" s="42"/>
      <c r="G758" s="43"/>
      <c r="H758" s="43"/>
      <c r="I758" s="43"/>
    </row>
    <row r="759" spans="1:9" ht="14.5">
      <c r="A759" s="6"/>
      <c r="B759" s="45"/>
      <c r="C759" s="52"/>
      <c r="D759" s="46"/>
      <c r="E759" s="73"/>
      <c r="F759" s="42"/>
      <c r="G759" s="43"/>
      <c r="H759" s="43"/>
      <c r="I759" s="43"/>
    </row>
    <row r="760" spans="1:9" ht="14.5">
      <c r="A760" s="6"/>
      <c r="B760" s="45"/>
      <c r="C760" s="52"/>
      <c r="D760" s="46"/>
      <c r="E760" s="73"/>
      <c r="F760" s="42"/>
      <c r="G760" s="43"/>
      <c r="H760" s="43"/>
      <c r="I760" s="43"/>
    </row>
    <row r="761" spans="1:9" ht="14.5">
      <c r="A761" s="6"/>
      <c r="B761" s="45"/>
      <c r="C761" s="52"/>
      <c r="D761" s="46"/>
      <c r="E761" s="73"/>
      <c r="F761" s="42"/>
      <c r="G761" s="43"/>
      <c r="H761" s="43"/>
      <c r="I761" s="43"/>
    </row>
    <row r="762" spans="1:9" ht="14.5">
      <c r="A762" s="6"/>
      <c r="B762" s="45"/>
      <c r="C762" s="52"/>
      <c r="D762" s="46"/>
      <c r="E762" s="73"/>
      <c r="F762" s="42"/>
      <c r="G762" s="43"/>
      <c r="H762" s="43"/>
      <c r="I762" s="43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B8CD6-59F0-4D63-A956-6B13749AE746}">
  <dimension ref="A1:I762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45604.378472222219</v>
      </c>
      <c r="B5" s="45">
        <v>31</v>
      </c>
      <c r="C5" s="52">
        <v>45.1</v>
      </c>
      <c r="D5" s="46">
        <v>1398.1000000000001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45604.379178240742</v>
      </c>
      <c r="B6" s="45">
        <v>35</v>
      </c>
      <c r="C6" s="52">
        <v>45.2</v>
      </c>
      <c r="D6" s="46">
        <v>1582</v>
      </c>
      <c r="E6" s="73" t="s">
        <v>17</v>
      </c>
      <c r="F6" s="47"/>
      <c r="G6" s="56" t="s">
        <v>17</v>
      </c>
      <c r="H6" s="57">
        <f>SUMIF(E:E,$G$6,B:B)</f>
        <v>65000</v>
      </c>
      <c r="I6" s="58">
        <f>SUMIF(E:E,$G$6,D:D)</f>
        <v>2924372.8800000031</v>
      </c>
    </row>
    <row r="7" spans="1:9" ht="14.5">
      <c r="A7" s="6">
        <v>45604.379178240742</v>
      </c>
      <c r="B7" s="45">
        <v>434</v>
      </c>
      <c r="C7" s="52">
        <v>45.2</v>
      </c>
      <c r="D7" s="46">
        <v>19616.800000000003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1124343.7899999996</v>
      </c>
    </row>
    <row r="8" spans="1:9" ht="14.5">
      <c r="A8" s="6">
        <v>45604.379178240742</v>
      </c>
      <c r="B8" s="45">
        <v>430</v>
      </c>
      <c r="C8" s="52">
        <v>45.2</v>
      </c>
      <c r="D8" s="46">
        <v>19436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45604.379178240742</v>
      </c>
      <c r="B9" s="45">
        <v>193</v>
      </c>
      <c r="C9" s="52">
        <v>45.21</v>
      </c>
      <c r="D9" s="46">
        <v>8725.5300000000007</v>
      </c>
      <c r="E9" s="73" t="s">
        <v>17</v>
      </c>
      <c r="F9" s="47"/>
      <c r="G9" s="60" t="s">
        <v>16</v>
      </c>
      <c r="H9" s="61">
        <f>ROUND((I9/SUM(H6:H7)),4)</f>
        <v>44.985700000000001</v>
      </c>
      <c r="I9" s="62">
        <f>SUM(I6:I7)</f>
        <v>4048716.6700000027</v>
      </c>
    </row>
    <row r="10" spans="1:9" ht="14.5">
      <c r="A10" s="6">
        <v>45604.379178240742</v>
      </c>
      <c r="B10" s="45">
        <v>250</v>
      </c>
      <c r="C10" s="52">
        <v>45.21</v>
      </c>
      <c r="D10" s="46">
        <v>11302.5</v>
      </c>
      <c r="E10" s="73" t="s">
        <v>17</v>
      </c>
      <c r="F10" s="47"/>
      <c r="G10" s="43"/>
      <c r="H10" s="43"/>
      <c r="I10" s="40"/>
    </row>
    <row r="11" spans="1:9" ht="14.5">
      <c r="A11" s="6">
        <v>45604.379178240742</v>
      </c>
      <c r="B11" s="45">
        <v>138</v>
      </c>
      <c r="C11" s="52">
        <v>45.19</v>
      </c>
      <c r="D11" s="46">
        <v>6236.2199999999993</v>
      </c>
      <c r="E11" s="73" t="s">
        <v>28</v>
      </c>
      <c r="F11" s="47"/>
      <c r="G11" s="43"/>
      <c r="H11" s="43"/>
      <c r="I11" s="63"/>
    </row>
    <row r="12" spans="1:9" ht="14.5">
      <c r="A12" s="6">
        <v>45604.379178240742</v>
      </c>
      <c r="B12" s="45">
        <v>133</v>
      </c>
      <c r="C12" s="52">
        <v>45.23</v>
      </c>
      <c r="D12" s="46">
        <v>6015.5899999999992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45604.380590277775</v>
      </c>
      <c r="B13" s="45">
        <v>60</v>
      </c>
      <c r="C13" s="52">
        <v>44.98</v>
      </c>
      <c r="D13" s="46">
        <v>2698.7999999999997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45604.380590277775</v>
      </c>
      <c r="B14" s="45">
        <v>59</v>
      </c>
      <c r="C14" s="52">
        <v>44.98</v>
      </c>
      <c r="D14" s="46">
        <v>2653.8199999999997</v>
      </c>
      <c r="E14" s="73" t="s">
        <v>28</v>
      </c>
      <c r="F14" s="47"/>
      <c r="G14" s="66" t="s">
        <v>11</v>
      </c>
      <c r="H14" s="67" t="s">
        <v>29</v>
      </c>
      <c r="I14" s="68"/>
    </row>
    <row r="15" spans="1:9" ht="14.5">
      <c r="A15" s="6">
        <v>45604.381851851853</v>
      </c>
      <c r="B15" s="45">
        <v>150</v>
      </c>
      <c r="C15" s="52">
        <v>44.98</v>
      </c>
      <c r="D15" s="46">
        <v>6746.9999999999991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45604.381851851853</v>
      </c>
      <c r="B16" s="45">
        <v>250</v>
      </c>
      <c r="C16" s="52">
        <v>44.98</v>
      </c>
      <c r="D16" s="46">
        <v>11245</v>
      </c>
      <c r="E16" s="73" t="s">
        <v>17</v>
      </c>
      <c r="F16" s="47"/>
      <c r="G16" s="40"/>
      <c r="H16" s="40"/>
      <c r="I16" s="40"/>
    </row>
    <row r="17" spans="1:9" ht="14.5">
      <c r="A17" s="6">
        <v>45604.382048611114</v>
      </c>
      <c r="B17" s="45">
        <v>38</v>
      </c>
      <c r="C17" s="52">
        <v>44.94</v>
      </c>
      <c r="D17" s="46">
        <v>1707.7199999999998</v>
      </c>
      <c r="E17" s="73" t="s">
        <v>17</v>
      </c>
      <c r="F17" s="47"/>
      <c r="G17" s="40"/>
      <c r="H17" s="40"/>
      <c r="I17" s="40"/>
    </row>
    <row r="18" spans="1:9" ht="14.5">
      <c r="A18" s="6">
        <v>45604.382048611114</v>
      </c>
      <c r="B18" s="45">
        <v>10</v>
      </c>
      <c r="C18" s="52">
        <v>44.94</v>
      </c>
      <c r="D18" s="46">
        <v>449.4</v>
      </c>
      <c r="E18" s="73" t="s">
        <v>17</v>
      </c>
      <c r="F18" s="47"/>
      <c r="G18" s="40"/>
      <c r="H18" s="40"/>
      <c r="I18" s="40"/>
    </row>
    <row r="19" spans="1:9" ht="14.5">
      <c r="A19" s="6">
        <v>45604.382048611114</v>
      </c>
      <c r="B19" s="45">
        <v>92</v>
      </c>
      <c r="C19" s="52">
        <v>44.94</v>
      </c>
      <c r="D19" s="46">
        <v>4134.4799999999996</v>
      </c>
      <c r="E19" s="73" t="s">
        <v>17</v>
      </c>
      <c r="F19" s="47"/>
      <c r="G19" s="40"/>
      <c r="H19" s="40"/>
      <c r="I19" s="40"/>
    </row>
    <row r="20" spans="1:9" ht="14.5">
      <c r="A20" s="6">
        <v>45604.382048611114</v>
      </c>
      <c r="B20" s="45">
        <v>20</v>
      </c>
      <c r="C20" s="52">
        <v>44.94</v>
      </c>
      <c r="D20" s="46">
        <v>898.8</v>
      </c>
      <c r="E20" s="73" t="s">
        <v>17</v>
      </c>
      <c r="F20" s="47"/>
      <c r="G20" s="40"/>
      <c r="H20" s="40"/>
      <c r="I20" s="40"/>
    </row>
    <row r="21" spans="1:9" ht="14.5">
      <c r="A21" s="6">
        <v>45604.382048611114</v>
      </c>
      <c r="B21" s="45">
        <v>122</v>
      </c>
      <c r="C21" s="52">
        <v>44.94</v>
      </c>
      <c r="D21" s="46">
        <v>5482.6799999999994</v>
      </c>
      <c r="E21" s="73" t="s">
        <v>17</v>
      </c>
      <c r="F21" s="47"/>
      <c r="G21" s="40"/>
      <c r="H21" s="40"/>
      <c r="I21" s="40"/>
    </row>
    <row r="22" spans="1:9" ht="14.5">
      <c r="A22" s="6">
        <v>45604.382048611114</v>
      </c>
      <c r="B22" s="45">
        <v>118</v>
      </c>
      <c r="C22" s="52">
        <v>44.94</v>
      </c>
      <c r="D22" s="46">
        <v>5302.92</v>
      </c>
      <c r="E22" s="73" t="s">
        <v>17</v>
      </c>
      <c r="F22" s="47"/>
      <c r="G22" s="40"/>
      <c r="H22" s="40"/>
      <c r="I22" s="40"/>
    </row>
    <row r="23" spans="1:9" ht="14.5">
      <c r="A23" s="6">
        <v>45604.383969907409</v>
      </c>
      <c r="B23" s="45">
        <v>24</v>
      </c>
      <c r="C23" s="52">
        <v>45.01</v>
      </c>
      <c r="D23" s="46">
        <v>1080.24</v>
      </c>
      <c r="E23" s="73" t="s">
        <v>17</v>
      </c>
      <c r="F23" s="47"/>
      <c r="G23" s="40"/>
      <c r="H23" s="40"/>
      <c r="I23" s="40"/>
    </row>
    <row r="24" spans="1:9" ht="14.5">
      <c r="A24" s="6">
        <v>45604.383969907409</v>
      </c>
      <c r="B24" s="45">
        <v>143</v>
      </c>
      <c r="C24" s="52">
        <v>45.01</v>
      </c>
      <c r="D24" s="46">
        <v>6436.4299999999994</v>
      </c>
      <c r="E24" s="73" t="s">
        <v>17</v>
      </c>
      <c r="F24" s="47"/>
      <c r="G24" s="40"/>
      <c r="H24" s="40"/>
      <c r="I24" s="40"/>
    </row>
    <row r="25" spans="1:9" ht="14.5">
      <c r="A25" s="6">
        <v>45604.383969907409</v>
      </c>
      <c r="B25" s="45">
        <v>143</v>
      </c>
      <c r="C25" s="52">
        <v>45.01</v>
      </c>
      <c r="D25" s="46">
        <v>6436.4299999999994</v>
      </c>
      <c r="E25" s="73" t="s">
        <v>17</v>
      </c>
      <c r="F25" s="47"/>
      <c r="G25" s="40"/>
      <c r="H25" s="40"/>
      <c r="I25" s="40"/>
    </row>
    <row r="26" spans="1:9" ht="14.5">
      <c r="A26" s="6">
        <v>45604.383969907409</v>
      </c>
      <c r="B26" s="45">
        <v>137</v>
      </c>
      <c r="C26" s="52">
        <v>45.01</v>
      </c>
      <c r="D26" s="46">
        <v>6166.37</v>
      </c>
      <c r="E26" s="73" t="s">
        <v>28</v>
      </c>
      <c r="F26" s="47"/>
      <c r="G26" s="40"/>
      <c r="H26" s="40"/>
      <c r="I26" s="40"/>
    </row>
    <row r="27" spans="1:9" ht="14.5">
      <c r="A27" s="6">
        <v>45604.383969907409</v>
      </c>
      <c r="B27" s="45">
        <v>61</v>
      </c>
      <c r="C27" s="52">
        <v>45.01</v>
      </c>
      <c r="D27" s="46">
        <v>2745.6099999999997</v>
      </c>
      <c r="E27" s="73" t="s">
        <v>28</v>
      </c>
      <c r="F27" s="47"/>
      <c r="G27" s="40"/>
      <c r="H27" s="40"/>
      <c r="I27" s="40"/>
    </row>
    <row r="28" spans="1:9" ht="14.5">
      <c r="A28" s="6">
        <v>45604.383969907409</v>
      </c>
      <c r="B28" s="45">
        <v>61</v>
      </c>
      <c r="C28" s="52">
        <v>45.01</v>
      </c>
      <c r="D28" s="46">
        <v>2745.6099999999997</v>
      </c>
      <c r="E28" s="73" t="s">
        <v>28</v>
      </c>
      <c r="F28" s="47"/>
      <c r="G28" s="40"/>
      <c r="H28" s="40"/>
      <c r="I28" s="40"/>
    </row>
    <row r="29" spans="1:9" ht="14.5">
      <c r="A29" s="6">
        <v>45604.386840277781</v>
      </c>
      <c r="B29" s="45">
        <v>46</v>
      </c>
      <c r="C29" s="52">
        <v>45.02</v>
      </c>
      <c r="D29" s="46">
        <v>2070.92</v>
      </c>
      <c r="E29" s="73" t="s">
        <v>28</v>
      </c>
      <c r="F29" s="47"/>
      <c r="G29" s="40"/>
      <c r="H29" s="40"/>
      <c r="I29" s="40"/>
    </row>
    <row r="30" spans="1:9" ht="14.5">
      <c r="A30" s="6">
        <v>45604.386840277781</v>
      </c>
      <c r="B30" s="45">
        <v>71</v>
      </c>
      <c r="C30" s="52">
        <v>45.02</v>
      </c>
      <c r="D30" s="46">
        <v>3196.42</v>
      </c>
      <c r="E30" s="73" t="s">
        <v>28</v>
      </c>
      <c r="F30" s="42"/>
      <c r="G30" s="43"/>
      <c r="H30" s="43"/>
      <c r="I30" s="43"/>
    </row>
    <row r="31" spans="1:9" ht="14.5">
      <c r="A31" s="6">
        <v>45604.386874999997</v>
      </c>
      <c r="B31" s="45">
        <v>124</v>
      </c>
      <c r="C31" s="52">
        <v>45.01</v>
      </c>
      <c r="D31" s="46">
        <v>5581.24</v>
      </c>
      <c r="E31" s="73" t="s">
        <v>28</v>
      </c>
      <c r="F31" s="42"/>
      <c r="G31" s="43"/>
      <c r="H31" s="43"/>
      <c r="I31" s="43"/>
    </row>
    <row r="32" spans="1:9" ht="14.5">
      <c r="A32" s="6">
        <v>45604.386932870373</v>
      </c>
      <c r="B32" s="45">
        <v>10</v>
      </c>
      <c r="C32" s="52">
        <v>45.03</v>
      </c>
      <c r="D32" s="46">
        <v>450.3</v>
      </c>
      <c r="E32" s="73" t="s">
        <v>17</v>
      </c>
      <c r="F32" s="42"/>
      <c r="G32" s="43"/>
      <c r="H32" s="43"/>
      <c r="I32" s="43"/>
    </row>
    <row r="33" spans="1:9" ht="14.5">
      <c r="A33" s="6">
        <v>45604.386932870373</v>
      </c>
      <c r="B33" s="45">
        <v>57</v>
      </c>
      <c r="C33" s="52">
        <v>45.03</v>
      </c>
      <c r="D33" s="46">
        <v>2566.71</v>
      </c>
      <c r="E33" s="73" t="s">
        <v>17</v>
      </c>
      <c r="F33" s="42"/>
      <c r="G33" s="43"/>
      <c r="H33" s="43"/>
      <c r="I33" s="43"/>
    </row>
    <row r="34" spans="1:9" ht="14.5">
      <c r="A34" s="6">
        <v>45604.387418981481</v>
      </c>
      <c r="B34" s="45">
        <v>136</v>
      </c>
      <c r="C34" s="52">
        <v>45.04</v>
      </c>
      <c r="D34" s="46">
        <v>6125.44</v>
      </c>
      <c r="E34" s="73" t="s">
        <v>17</v>
      </c>
      <c r="F34" s="42"/>
      <c r="G34" s="43"/>
      <c r="H34" s="43"/>
      <c r="I34" s="43"/>
    </row>
    <row r="35" spans="1:9" ht="14.5">
      <c r="A35" s="6">
        <v>45604.387418981481</v>
      </c>
      <c r="B35" s="45">
        <v>150</v>
      </c>
      <c r="C35" s="52">
        <v>45.04</v>
      </c>
      <c r="D35" s="46">
        <v>6756</v>
      </c>
      <c r="E35" s="73" t="s">
        <v>17</v>
      </c>
      <c r="F35" s="42"/>
      <c r="G35" s="43"/>
      <c r="H35" s="43"/>
      <c r="I35" s="43"/>
    </row>
    <row r="36" spans="1:9" ht="14.5">
      <c r="A36" s="6">
        <v>45604.387418981481</v>
      </c>
      <c r="B36" s="45">
        <v>286</v>
      </c>
      <c r="C36" s="52">
        <v>45.04</v>
      </c>
      <c r="D36" s="46">
        <v>12881.44</v>
      </c>
      <c r="E36" s="73" t="s">
        <v>17</v>
      </c>
      <c r="F36" s="42"/>
      <c r="G36" s="43"/>
      <c r="H36" s="43"/>
      <c r="I36" s="43"/>
    </row>
    <row r="37" spans="1:9" ht="14.5">
      <c r="A37" s="6">
        <v>45604.387418981481</v>
      </c>
      <c r="B37" s="45">
        <v>117</v>
      </c>
      <c r="C37" s="52">
        <v>45.04</v>
      </c>
      <c r="D37" s="46">
        <v>5269.68</v>
      </c>
      <c r="E37" s="73" t="s">
        <v>17</v>
      </c>
      <c r="F37" s="42"/>
      <c r="G37" s="43"/>
      <c r="H37" s="43"/>
      <c r="I37" s="43"/>
    </row>
    <row r="38" spans="1:9" ht="14.5">
      <c r="A38" s="6">
        <v>45604.390648148146</v>
      </c>
      <c r="B38" s="45">
        <v>111</v>
      </c>
      <c r="C38" s="52">
        <v>45.11</v>
      </c>
      <c r="D38" s="46">
        <v>5007.21</v>
      </c>
      <c r="E38" s="73" t="s">
        <v>17</v>
      </c>
      <c r="F38" s="42"/>
      <c r="G38" s="43"/>
      <c r="H38" s="43"/>
      <c r="I38" s="43"/>
    </row>
    <row r="39" spans="1:9" ht="14.5">
      <c r="A39" s="6">
        <v>45604.390706018516</v>
      </c>
      <c r="B39" s="45">
        <v>726</v>
      </c>
      <c r="C39" s="52">
        <v>45.09</v>
      </c>
      <c r="D39" s="46">
        <v>32735.340000000004</v>
      </c>
      <c r="E39" s="73" t="s">
        <v>17</v>
      </c>
      <c r="F39" s="42"/>
      <c r="G39" s="43"/>
      <c r="H39" s="43"/>
      <c r="I39" s="43"/>
    </row>
    <row r="40" spans="1:9" ht="14.5">
      <c r="A40" s="6">
        <v>45604.390706018516</v>
      </c>
      <c r="B40" s="45">
        <v>73</v>
      </c>
      <c r="C40" s="52">
        <v>45.09</v>
      </c>
      <c r="D40" s="46">
        <v>3291.57</v>
      </c>
      <c r="E40" s="73" t="s">
        <v>28</v>
      </c>
      <c r="F40" s="42"/>
      <c r="G40" s="43"/>
      <c r="H40" s="43"/>
      <c r="I40" s="43"/>
    </row>
    <row r="41" spans="1:9" ht="14.5">
      <c r="A41" s="6">
        <v>45604.390706018516</v>
      </c>
      <c r="B41" s="45">
        <v>61</v>
      </c>
      <c r="C41" s="52">
        <v>45.09</v>
      </c>
      <c r="D41" s="46">
        <v>2750.4900000000002</v>
      </c>
      <c r="E41" s="73" t="s">
        <v>28</v>
      </c>
      <c r="F41" s="42"/>
      <c r="G41" s="43"/>
      <c r="H41" s="43"/>
      <c r="I41" s="43"/>
    </row>
    <row r="42" spans="1:9" ht="14.5">
      <c r="A42" s="6">
        <v>45604.390972222223</v>
      </c>
      <c r="B42" s="45">
        <v>131</v>
      </c>
      <c r="C42" s="52">
        <v>45.07</v>
      </c>
      <c r="D42" s="46">
        <v>5904.17</v>
      </c>
      <c r="E42" s="73" t="s">
        <v>28</v>
      </c>
      <c r="F42" s="42"/>
      <c r="G42" s="43"/>
      <c r="H42" s="43"/>
      <c r="I42" s="43"/>
    </row>
    <row r="43" spans="1:9" ht="14.5">
      <c r="A43" s="6">
        <v>45604.392893518518</v>
      </c>
      <c r="B43" s="45">
        <v>77</v>
      </c>
      <c r="C43" s="52">
        <v>45.11</v>
      </c>
      <c r="D43" s="46">
        <v>3473.47</v>
      </c>
      <c r="E43" s="73" t="s">
        <v>17</v>
      </c>
      <c r="F43" s="42"/>
      <c r="G43" s="43"/>
      <c r="H43" s="43"/>
      <c r="I43" s="43"/>
    </row>
    <row r="44" spans="1:9" ht="14.5">
      <c r="A44" s="6">
        <v>45604.392893518518</v>
      </c>
      <c r="B44" s="45">
        <v>186</v>
      </c>
      <c r="C44" s="52">
        <v>45.11</v>
      </c>
      <c r="D44" s="46">
        <v>8390.4599999999991</v>
      </c>
      <c r="E44" s="73" t="s">
        <v>17</v>
      </c>
      <c r="F44" s="42"/>
      <c r="G44" s="43"/>
      <c r="H44" s="43"/>
      <c r="I44" s="43"/>
    </row>
    <row r="45" spans="1:9" ht="14.5">
      <c r="A45" s="6">
        <v>45604.393263888887</v>
      </c>
      <c r="B45" s="45">
        <v>120</v>
      </c>
      <c r="C45" s="52">
        <v>45.09</v>
      </c>
      <c r="D45" s="46">
        <v>5410.8</v>
      </c>
      <c r="E45" s="73" t="s">
        <v>28</v>
      </c>
      <c r="F45" s="42"/>
      <c r="G45" s="43"/>
      <c r="H45" s="43"/>
      <c r="I45" s="43"/>
    </row>
    <row r="46" spans="1:9" ht="14.5">
      <c r="A46" s="6">
        <v>45604.394328703704</v>
      </c>
      <c r="B46" s="45">
        <v>264</v>
      </c>
      <c r="C46" s="52">
        <v>45.11</v>
      </c>
      <c r="D46" s="46">
        <v>11909.039999999999</v>
      </c>
      <c r="E46" s="73" t="s">
        <v>17</v>
      </c>
      <c r="F46" s="42"/>
      <c r="G46" s="43"/>
      <c r="H46" s="43"/>
      <c r="I46" s="43"/>
    </row>
    <row r="47" spans="1:9" ht="14.5">
      <c r="A47" s="6">
        <v>45604.394328703704</v>
      </c>
      <c r="B47" s="45">
        <v>98</v>
      </c>
      <c r="C47" s="52">
        <v>45.1</v>
      </c>
      <c r="D47" s="46">
        <v>4419.8</v>
      </c>
      <c r="E47" s="73" t="s">
        <v>28</v>
      </c>
      <c r="F47" s="42"/>
      <c r="G47" s="43"/>
      <c r="H47" s="43"/>
      <c r="I47" s="43"/>
    </row>
    <row r="48" spans="1:9" ht="14.5">
      <c r="A48" s="6">
        <v>45604.394328703704</v>
      </c>
      <c r="B48" s="45">
        <v>15</v>
      </c>
      <c r="C48" s="52">
        <v>45.1</v>
      </c>
      <c r="D48" s="46">
        <v>676.5</v>
      </c>
      <c r="E48" s="73" t="s">
        <v>28</v>
      </c>
      <c r="F48" s="42"/>
      <c r="G48" s="43"/>
      <c r="H48" s="43"/>
      <c r="I48" s="43"/>
    </row>
    <row r="49" spans="1:9" ht="14.5">
      <c r="A49" s="6">
        <v>45604.397199074076</v>
      </c>
      <c r="B49" s="45">
        <v>72</v>
      </c>
      <c r="C49" s="52">
        <v>45.1</v>
      </c>
      <c r="D49" s="46">
        <v>3247.2000000000003</v>
      </c>
      <c r="E49" s="73" t="s">
        <v>17</v>
      </c>
      <c r="F49" s="42"/>
      <c r="G49" s="42"/>
      <c r="H49" s="42"/>
      <c r="I49" s="42"/>
    </row>
    <row r="50" spans="1:9" ht="14.5">
      <c r="A50" s="6">
        <v>45604.397199074076</v>
      </c>
      <c r="B50" s="45">
        <v>60</v>
      </c>
      <c r="C50" s="52">
        <v>45.1</v>
      </c>
      <c r="D50" s="46">
        <v>2706</v>
      </c>
      <c r="E50" s="73" t="s">
        <v>17</v>
      </c>
      <c r="F50" s="42"/>
      <c r="G50" s="42"/>
      <c r="H50" s="42"/>
      <c r="I50" s="42"/>
    </row>
    <row r="51" spans="1:9" ht="14.5">
      <c r="A51" s="6">
        <v>45604.397199074076</v>
      </c>
      <c r="B51" s="45">
        <v>180</v>
      </c>
      <c r="C51" s="52">
        <v>45.1</v>
      </c>
      <c r="D51" s="46">
        <v>8118</v>
      </c>
      <c r="E51" s="73" t="s">
        <v>17</v>
      </c>
      <c r="F51" s="42"/>
      <c r="G51" s="42"/>
      <c r="H51" s="42"/>
      <c r="I51" s="42"/>
    </row>
    <row r="52" spans="1:9" ht="14.5">
      <c r="A52" s="6">
        <v>45604.397199074076</v>
      </c>
      <c r="B52" s="45">
        <v>216</v>
      </c>
      <c r="C52" s="52">
        <v>45.1</v>
      </c>
      <c r="D52" s="46">
        <v>9741.6</v>
      </c>
      <c r="E52" s="73" t="s">
        <v>17</v>
      </c>
      <c r="F52" s="42"/>
      <c r="G52" s="42"/>
      <c r="H52" s="42"/>
      <c r="I52" s="42"/>
    </row>
    <row r="53" spans="1:9" ht="14.5">
      <c r="A53" s="6">
        <v>45604.397199074076</v>
      </c>
      <c r="B53" s="45">
        <v>34</v>
      </c>
      <c r="C53" s="52">
        <v>45.1</v>
      </c>
      <c r="D53" s="46">
        <v>1533.4</v>
      </c>
      <c r="E53" s="73" t="s">
        <v>28</v>
      </c>
      <c r="F53" s="42"/>
      <c r="G53" s="42"/>
      <c r="H53" s="42"/>
      <c r="I53" s="42"/>
    </row>
    <row r="54" spans="1:9" ht="14.5">
      <c r="A54" s="6">
        <v>45604.397199074076</v>
      </c>
      <c r="B54" s="45">
        <v>103</v>
      </c>
      <c r="C54" s="52">
        <v>45.1</v>
      </c>
      <c r="D54" s="46">
        <v>4645.3</v>
      </c>
      <c r="E54" s="73" t="s">
        <v>28</v>
      </c>
      <c r="F54" s="42"/>
      <c r="G54" s="42"/>
      <c r="H54" s="42"/>
      <c r="I54" s="42"/>
    </row>
    <row r="55" spans="1:9" ht="14.5">
      <c r="A55" s="6">
        <v>45604.397928240738</v>
      </c>
      <c r="B55" s="45">
        <v>125</v>
      </c>
      <c r="C55" s="52">
        <v>45.08</v>
      </c>
      <c r="D55" s="46">
        <v>5635</v>
      </c>
      <c r="E55" s="73" t="s">
        <v>28</v>
      </c>
      <c r="F55" s="42"/>
      <c r="G55" s="42"/>
      <c r="H55" s="42"/>
      <c r="I55" s="42"/>
    </row>
    <row r="56" spans="1:9" ht="14.5">
      <c r="A56" s="6">
        <v>45604.397986111115</v>
      </c>
      <c r="B56" s="45">
        <v>224</v>
      </c>
      <c r="C56" s="52">
        <v>45.07</v>
      </c>
      <c r="D56" s="46">
        <v>10095.68</v>
      </c>
      <c r="E56" s="73" t="s">
        <v>17</v>
      </c>
      <c r="F56" s="42"/>
      <c r="G56" s="42"/>
      <c r="H56" s="42"/>
      <c r="I56" s="42"/>
    </row>
    <row r="57" spans="1:9" ht="14.5">
      <c r="A57" s="6">
        <v>45604.397986111115</v>
      </c>
      <c r="B57" s="45">
        <v>156</v>
      </c>
      <c r="C57" s="52">
        <v>45.07</v>
      </c>
      <c r="D57" s="46">
        <v>7030.92</v>
      </c>
      <c r="E57" s="73" t="s">
        <v>17</v>
      </c>
      <c r="F57" s="42"/>
      <c r="G57" s="42"/>
      <c r="H57" s="42"/>
      <c r="I57" s="42"/>
    </row>
    <row r="58" spans="1:9" ht="14.5">
      <c r="A58" s="6">
        <v>45604.397986111115</v>
      </c>
      <c r="B58" s="45">
        <v>224</v>
      </c>
      <c r="C58" s="52">
        <v>45.07</v>
      </c>
      <c r="D58" s="46">
        <v>10095.68</v>
      </c>
      <c r="E58" s="73" t="s">
        <v>17</v>
      </c>
      <c r="F58" s="42"/>
      <c r="G58" s="42"/>
      <c r="H58" s="42"/>
      <c r="I58" s="42"/>
    </row>
    <row r="59" spans="1:9" ht="14.5">
      <c r="A59" s="6">
        <v>45604.397986111115</v>
      </c>
      <c r="B59" s="45">
        <v>51</v>
      </c>
      <c r="C59" s="52">
        <v>45.07</v>
      </c>
      <c r="D59" s="46">
        <v>2298.5700000000002</v>
      </c>
      <c r="E59" s="73" t="s">
        <v>17</v>
      </c>
      <c r="F59" s="42"/>
      <c r="G59" s="42"/>
      <c r="H59" s="42"/>
      <c r="I59" s="42"/>
    </row>
    <row r="60" spans="1:9" ht="14.5">
      <c r="A60" s="6">
        <v>45604.397986111115</v>
      </c>
      <c r="B60" s="45">
        <v>125</v>
      </c>
      <c r="C60" s="52">
        <v>45.07</v>
      </c>
      <c r="D60" s="46">
        <v>5633.75</v>
      </c>
      <c r="E60" s="73" t="s">
        <v>17</v>
      </c>
      <c r="F60" s="42"/>
      <c r="G60" s="42"/>
      <c r="H60" s="42"/>
      <c r="I60" s="42"/>
    </row>
    <row r="61" spans="1:9" ht="14.5">
      <c r="A61" s="6">
        <v>45604.397986111115</v>
      </c>
      <c r="B61" s="45">
        <v>189</v>
      </c>
      <c r="C61" s="52">
        <v>45.07</v>
      </c>
      <c r="D61" s="46">
        <v>8518.23</v>
      </c>
      <c r="E61" s="73" t="s">
        <v>17</v>
      </c>
      <c r="F61" s="42"/>
      <c r="G61" s="42"/>
      <c r="H61" s="42"/>
      <c r="I61" s="42"/>
    </row>
    <row r="62" spans="1:9" ht="14.5">
      <c r="A62" s="6">
        <v>45604.397986111115</v>
      </c>
      <c r="B62" s="45">
        <v>190</v>
      </c>
      <c r="C62" s="52">
        <v>45.07</v>
      </c>
      <c r="D62" s="46">
        <v>8563.2999999999993</v>
      </c>
      <c r="E62" s="73" t="s">
        <v>17</v>
      </c>
      <c r="F62" s="42"/>
      <c r="G62" s="42"/>
      <c r="H62" s="42"/>
      <c r="I62" s="42"/>
    </row>
    <row r="63" spans="1:9" ht="14.5">
      <c r="A63" s="6">
        <v>45604.397986111115</v>
      </c>
      <c r="B63" s="45">
        <v>21</v>
      </c>
      <c r="C63" s="52">
        <v>45.07</v>
      </c>
      <c r="D63" s="46">
        <v>946.47</v>
      </c>
      <c r="E63" s="73" t="s">
        <v>17</v>
      </c>
      <c r="F63" s="42"/>
      <c r="G63" s="42"/>
      <c r="H63" s="42"/>
      <c r="I63" s="42"/>
    </row>
    <row r="64" spans="1:9" ht="14.5">
      <c r="A64" s="6">
        <v>45604.398020833331</v>
      </c>
      <c r="B64" s="45">
        <v>100</v>
      </c>
      <c r="C64" s="52">
        <v>45.07</v>
      </c>
      <c r="D64" s="46">
        <v>4507</v>
      </c>
      <c r="E64" s="73" t="s">
        <v>17</v>
      </c>
      <c r="F64" s="42"/>
      <c r="G64" s="42"/>
      <c r="H64" s="42"/>
      <c r="I64" s="42"/>
    </row>
    <row r="65" spans="1:9" ht="14.5">
      <c r="A65" s="6">
        <v>45604.400671296295</v>
      </c>
      <c r="B65" s="45">
        <v>132</v>
      </c>
      <c r="C65" s="52">
        <v>45.08</v>
      </c>
      <c r="D65" s="46">
        <v>5950.5599999999995</v>
      </c>
      <c r="E65" s="73" t="s">
        <v>17</v>
      </c>
      <c r="F65" s="42"/>
      <c r="G65" s="42"/>
      <c r="H65" s="42"/>
      <c r="I65" s="42"/>
    </row>
    <row r="66" spans="1:9" ht="14.5">
      <c r="A66" s="6">
        <v>45604.400671296295</v>
      </c>
      <c r="B66" s="45">
        <v>23</v>
      </c>
      <c r="C66" s="52">
        <v>45.09</v>
      </c>
      <c r="D66" s="46">
        <v>1037.0700000000002</v>
      </c>
      <c r="E66" s="73" t="s">
        <v>28</v>
      </c>
      <c r="F66" s="42"/>
      <c r="G66" s="42"/>
      <c r="H66" s="42"/>
      <c r="I66" s="42"/>
    </row>
    <row r="67" spans="1:9" ht="14.5">
      <c r="A67" s="6">
        <v>45604.400671296295</v>
      </c>
      <c r="B67" s="45">
        <v>114</v>
      </c>
      <c r="C67" s="52">
        <v>45.09</v>
      </c>
      <c r="D67" s="46">
        <v>5140.26</v>
      </c>
      <c r="E67" s="73" t="s">
        <v>28</v>
      </c>
      <c r="F67" s="42"/>
      <c r="G67" s="42"/>
      <c r="H67" s="42"/>
      <c r="I67" s="42"/>
    </row>
    <row r="68" spans="1:9" ht="14.5">
      <c r="A68" s="6">
        <v>45604.400694444441</v>
      </c>
      <c r="B68" s="45">
        <v>441</v>
      </c>
      <c r="C68" s="52">
        <v>45.08</v>
      </c>
      <c r="D68" s="46">
        <v>19880.28</v>
      </c>
      <c r="E68" s="73" t="s">
        <v>17</v>
      </c>
      <c r="F68" s="42"/>
      <c r="G68" s="42"/>
      <c r="H68" s="42"/>
      <c r="I68" s="42"/>
    </row>
    <row r="69" spans="1:9" ht="14.5">
      <c r="A69" s="6">
        <v>45604.400729166664</v>
      </c>
      <c r="B69" s="45">
        <v>320</v>
      </c>
      <c r="C69" s="52">
        <v>45.06</v>
      </c>
      <c r="D69" s="46">
        <v>14419.2</v>
      </c>
      <c r="E69" s="73" t="s">
        <v>17</v>
      </c>
      <c r="F69" s="42"/>
      <c r="G69" s="42"/>
      <c r="H69" s="42"/>
      <c r="I69" s="42"/>
    </row>
    <row r="70" spans="1:9" ht="14.5">
      <c r="A70" s="6">
        <v>45604.400729166664</v>
      </c>
      <c r="B70" s="45">
        <v>400</v>
      </c>
      <c r="C70" s="52">
        <v>45.06</v>
      </c>
      <c r="D70" s="46">
        <v>18024</v>
      </c>
      <c r="E70" s="73" t="s">
        <v>17</v>
      </c>
      <c r="F70" s="42"/>
      <c r="G70" s="42"/>
      <c r="H70" s="42"/>
      <c r="I70" s="42"/>
    </row>
    <row r="71" spans="1:9" ht="14.5">
      <c r="A71" s="6">
        <v>45604.402662037035</v>
      </c>
      <c r="B71" s="45">
        <v>37</v>
      </c>
      <c r="C71" s="52">
        <v>45.09</v>
      </c>
      <c r="D71" s="46">
        <v>1668.3300000000002</v>
      </c>
      <c r="E71" s="73" t="s">
        <v>28</v>
      </c>
      <c r="F71" s="42"/>
      <c r="G71" s="42"/>
      <c r="H71" s="42"/>
      <c r="I71" s="42"/>
    </row>
    <row r="72" spans="1:9" ht="14.5">
      <c r="A72" s="6">
        <v>45604.402662037035</v>
      </c>
      <c r="B72" s="45">
        <v>89</v>
      </c>
      <c r="C72" s="52">
        <v>45.09</v>
      </c>
      <c r="D72" s="46">
        <v>4013.01</v>
      </c>
      <c r="E72" s="73" t="s">
        <v>28</v>
      </c>
      <c r="F72" s="42"/>
      <c r="G72" s="42"/>
      <c r="H72" s="42"/>
      <c r="I72" s="42"/>
    </row>
    <row r="73" spans="1:9" ht="14.5">
      <c r="A73" s="6">
        <v>45604.40556712963</v>
      </c>
      <c r="B73" s="45">
        <v>113</v>
      </c>
      <c r="C73" s="52">
        <v>45.1</v>
      </c>
      <c r="D73" s="46">
        <v>5096.3</v>
      </c>
      <c r="E73" s="73" t="s">
        <v>17</v>
      </c>
      <c r="F73" s="42"/>
      <c r="G73" s="42"/>
      <c r="H73" s="42"/>
      <c r="I73" s="42"/>
    </row>
    <row r="74" spans="1:9" ht="14.5">
      <c r="A74" s="6">
        <v>45604.405787037038</v>
      </c>
      <c r="B74" s="45">
        <v>112</v>
      </c>
      <c r="C74" s="52">
        <v>45.1</v>
      </c>
      <c r="D74" s="46">
        <v>5051.2</v>
      </c>
      <c r="E74" s="73" t="s">
        <v>17</v>
      </c>
      <c r="F74" s="42"/>
      <c r="G74" s="43"/>
      <c r="H74" s="43"/>
      <c r="I74" s="43"/>
    </row>
    <row r="75" spans="1:9" ht="14.5">
      <c r="A75" s="6">
        <v>45604.406365740739</v>
      </c>
      <c r="B75" s="45">
        <v>115</v>
      </c>
      <c r="C75" s="52">
        <v>45.1</v>
      </c>
      <c r="D75" s="46">
        <v>5186.5</v>
      </c>
      <c r="E75" s="73" t="s">
        <v>17</v>
      </c>
      <c r="F75" s="42"/>
      <c r="G75" s="43"/>
      <c r="H75" s="43"/>
      <c r="I75" s="43"/>
    </row>
    <row r="76" spans="1:9" ht="14.5">
      <c r="A76" s="6">
        <v>45604.406423611108</v>
      </c>
      <c r="B76" s="45">
        <v>112</v>
      </c>
      <c r="C76" s="52">
        <v>45.08</v>
      </c>
      <c r="D76" s="46">
        <v>5048.96</v>
      </c>
      <c r="E76" s="73" t="s">
        <v>28</v>
      </c>
      <c r="F76" s="42"/>
      <c r="G76" s="43"/>
      <c r="H76" s="43"/>
      <c r="I76" s="43"/>
    </row>
    <row r="77" spans="1:9" ht="14.5">
      <c r="A77" s="6">
        <v>45604.406435185185</v>
      </c>
      <c r="B77" s="45">
        <v>276</v>
      </c>
      <c r="C77" s="52">
        <v>45.07</v>
      </c>
      <c r="D77" s="46">
        <v>12439.32</v>
      </c>
      <c r="E77" s="73" t="s">
        <v>17</v>
      </c>
      <c r="F77" s="42"/>
      <c r="G77" s="43"/>
      <c r="H77" s="43"/>
      <c r="I77" s="43"/>
    </row>
    <row r="78" spans="1:9" ht="14.5">
      <c r="A78" s="6">
        <v>45604.406435185185</v>
      </c>
      <c r="B78" s="45">
        <v>58</v>
      </c>
      <c r="C78" s="52">
        <v>45.07</v>
      </c>
      <c r="D78" s="46">
        <v>2614.06</v>
      </c>
      <c r="E78" s="73" t="s">
        <v>17</v>
      </c>
      <c r="F78" s="42"/>
      <c r="G78" s="43"/>
      <c r="H78" s="43"/>
      <c r="I78" s="43"/>
    </row>
    <row r="79" spans="1:9" ht="14.5">
      <c r="A79" s="6">
        <v>45604.406435185185</v>
      </c>
      <c r="B79" s="45">
        <v>58</v>
      </c>
      <c r="C79" s="52">
        <v>45.07</v>
      </c>
      <c r="D79" s="46">
        <v>2614.06</v>
      </c>
      <c r="E79" s="73" t="s">
        <v>17</v>
      </c>
      <c r="F79" s="42"/>
      <c r="G79" s="43"/>
      <c r="H79" s="43"/>
      <c r="I79" s="43"/>
    </row>
    <row r="80" spans="1:9" ht="14.5">
      <c r="A80" s="6">
        <v>45604.406435185185</v>
      </c>
      <c r="B80" s="45">
        <v>160</v>
      </c>
      <c r="C80" s="52">
        <v>45.07</v>
      </c>
      <c r="D80" s="46">
        <v>7211.2</v>
      </c>
      <c r="E80" s="73" t="s">
        <v>17</v>
      </c>
      <c r="F80" s="42"/>
      <c r="G80" s="43"/>
      <c r="H80" s="43"/>
      <c r="I80" s="43"/>
    </row>
    <row r="81" spans="1:9" ht="14.5">
      <c r="A81" s="6">
        <v>45604.408356481479</v>
      </c>
      <c r="B81" s="45">
        <v>39</v>
      </c>
      <c r="C81" s="52">
        <v>45.14</v>
      </c>
      <c r="D81" s="46">
        <v>1760.46</v>
      </c>
      <c r="E81" s="73" t="s">
        <v>28</v>
      </c>
      <c r="F81" s="42"/>
      <c r="G81" s="43"/>
      <c r="H81" s="43"/>
      <c r="I81" s="43"/>
    </row>
    <row r="82" spans="1:9" ht="14.5">
      <c r="A82" s="6">
        <v>45604.408356481479</v>
      </c>
      <c r="B82" s="45">
        <v>75</v>
      </c>
      <c r="C82" s="52">
        <v>45.14</v>
      </c>
      <c r="D82" s="46">
        <v>3385.5</v>
      </c>
      <c r="E82" s="73" t="s">
        <v>28</v>
      </c>
      <c r="F82" s="42"/>
      <c r="G82" s="43"/>
      <c r="H82" s="43"/>
      <c r="I82" s="43"/>
    </row>
    <row r="83" spans="1:9" ht="14.5">
      <c r="A83" s="6">
        <v>45604.409548611111</v>
      </c>
      <c r="B83" s="45">
        <v>120</v>
      </c>
      <c r="C83" s="52">
        <v>45.16</v>
      </c>
      <c r="D83" s="46">
        <v>5419.2</v>
      </c>
      <c r="E83" s="73" t="s">
        <v>17</v>
      </c>
      <c r="F83" s="42"/>
      <c r="G83" s="43"/>
      <c r="H83" s="43"/>
      <c r="I83" s="43"/>
    </row>
    <row r="84" spans="1:9" ht="14.5">
      <c r="A84" s="6">
        <v>45604.409548611111</v>
      </c>
      <c r="B84" s="45">
        <v>257</v>
      </c>
      <c r="C84" s="52">
        <v>45.16</v>
      </c>
      <c r="D84" s="46">
        <v>11606.119999999999</v>
      </c>
      <c r="E84" s="73" t="s">
        <v>17</v>
      </c>
      <c r="F84" s="42"/>
      <c r="G84" s="43"/>
      <c r="H84" s="43"/>
      <c r="I84" s="43"/>
    </row>
    <row r="85" spans="1:9" ht="14.5">
      <c r="A85" s="6">
        <v>45604.409548611111</v>
      </c>
      <c r="B85" s="45">
        <v>107</v>
      </c>
      <c r="C85" s="52">
        <v>45.16</v>
      </c>
      <c r="D85" s="46">
        <v>4832.12</v>
      </c>
      <c r="E85" s="73" t="s">
        <v>28</v>
      </c>
      <c r="F85" s="42"/>
      <c r="G85" s="43"/>
      <c r="H85" s="43"/>
      <c r="I85" s="43"/>
    </row>
    <row r="86" spans="1:9" ht="14.5">
      <c r="A86" s="6">
        <v>45604.409548611111</v>
      </c>
      <c r="B86" s="45">
        <v>32</v>
      </c>
      <c r="C86" s="52">
        <v>45.16</v>
      </c>
      <c r="D86" s="46">
        <v>1445.12</v>
      </c>
      <c r="E86" s="73" t="s">
        <v>28</v>
      </c>
      <c r="F86" s="42"/>
      <c r="G86" s="43"/>
      <c r="H86" s="43"/>
      <c r="I86" s="43"/>
    </row>
    <row r="87" spans="1:9" ht="14.5">
      <c r="A87" s="6">
        <v>45604.409560185188</v>
      </c>
      <c r="B87" s="45">
        <v>36</v>
      </c>
      <c r="C87" s="52">
        <v>45.15</v>
      </c>
      <c r="D87" s="46">
        <v>1625.3999999999999</v>
      </c>
      <c r="E87" s="73" t="s">
        <v>17</v>
      </c>
      <c r="F87" s="42"/>
      <c r="G87" s="43"/>
      <c r="H87" s="43"/>
      <c r="I87" s="43"/>
    </row>
    <row r="88" spans="1:9" ht="14.5">
      <c r="A88" s="6">
        <v>45604.411122685182</v>
      </c>
      <c r="B88" s="45">
        <v>120</v>
      </c>
      <c r="C88" s="52">
        <v>45.19</v>
      </c>
      <c r="D88" s="46">
        <v>5422.7999999999993</v>
      </c>
      <c r="E88" s="73" t="s">
        <v>28</v>
      </c>
      <c r="F88" s="42"/>
      <c r="G88" s="43"/>
      <c r="H88" s="43"/>
      <c r="I88" s="43"/>
    </row>
    <row r="89" spans="1:9" ht="14.5">
      <c r="A89" s="6">
        <v>45604.411759259259</v>
      </c>
      <c r="B89" s="45">
        <v>410</v>
      </c>
      <c r="C89" s="52">
        <v>45.17</v>
      </c>
      <c r="D89" s="46">
        <v>18519.7</v>
      </c>
      <c r="E89" s="73" t="s">
        <v>17</v>
      </c>
      <c r="F89" s="42"/>
      <c r="G89" s="43"/>
      <c r="H89" s="43"/>
      <c r="I89" s="43"/>
    </row>
    <row r="90" spans="1:9" ht="14.5">
      <c r="A90" s="6">
        <v>45604.413564814815</v>
      </c>
      <c r="B90" s="45">
        <v>211</v>
      </c>
      <c r="C90" s="52">
        <v>45.16</v>
      </c>
      <c r="D90" s="46">
        <v>9528.7599999999984</v>
      </c>
      <c r="E90" s="73" t="s">
        <v>17</v>
      </c>
      <c r="F90" s="42"/>
      <c r="G90" s="43"/>
      <c r="H90" s="43"/>
      <c r="I90" s="43"/>
    </row>
    <row r="91" spans="1:9" ht="14.5">
      <c r="A91" s="6">
        <v>45604.413807870369</v>
      </c>
      <c r="B91" s="45">
        <v>118</v>
      </c>
      <c r="C91" s="52">
        <v>45.15</v>
      </c>
      <c r="D91" s="46">
        <v>5327.7</v>
      </c>
      <c r="E91" s="73" t="s">
        <v>28</v>
      </c>
      <c r="F91" s="42"/>
      <c r="G91" s="43"/>
      <c r="H91" s="43"/>
      <c r="I91" s="43"/>
    </row>
    <row r="92" spans="1:9" ht="14.5">
      <c r="A92" s="6">
        <v>45604.415995370371</v>
      </c>
      <c r="B92" s="45">
        <v>52</v>
      </c>
      <c r="C92" s="52">
        <v>45.15</v>
      </c>
      <c r="D92" s="46">
        <v>2347.7999999999997</v>
      </c>
      <c r="E92" s="73" t="s">
        <v>28</v>
      </c>
      <c r="F92" s="42"/>
      <c r="G92" s="43"/>
      <c r="H92" s="43"/>
      <c r="I92" s="43"/>
    </row>
    <row r="93" spans="1:9" ht="14.5">
      <c r="A93" s="6">
        <v>45604.416076388887</v>
      </c>
      <c r="B93" s="45">
        <v>2</v>
      </c>
      <c r="C93" s="52">
        <v>45.15</v>
      </c>
      <c r="D93" s="46">
        <v>90.3</v>
      </c>
      <c r="E93" s="73" t="s">
        <v>28</v>
      </c>
      <c r="F93" s="42"/>
      <c r="G93" s="43"/>
      <c r="H93" s="43"/>
      <c r="I93" s="43"/>
    </row>
    <row r="94" spans="1:9" ht="14.5">
      <c r="A94" s="6">
        <v>45604.416076388887</v>
      </c>
      <c r="B94" s="45">
        <v>66</v>
      </c>
      <c r="C94" s="52">
        <v>45.15</v>
      </c>
      <c r="D94" s="46">
        <v>2979.9</v>
      </c>
      <c r="E94" s="73" t="s">
        <v>28</v>
      </c>
      <c r="F94" s="42"/>
      <c r="G94" s="43"/>
      <c r="H94" s="43"/>
      <c r="I94" s="43"/>
    </row>
    <row r="95" spans="1:9" ht="14.5">
      <c r="A95" s="6">
        <v>45604.41611111111</v>
      </c>
      <c r="B95" s="45">
        <v>489</v>
      </c>
      <c r="C95" s="52">
        <v>45.14</v>
      </c>
      <c r="D95" s="46">
        <v>22073.46</v>
      </c>
      <c r="E95" s="73" t="s">
        <v>17</v>
      </c>
      <c r="F95" s="42"/>
      <c r="G95" s="43"/>
      <c r="H95" s="43"/>
      <c r="I95" s="43"/>
    </row>
    <row r="96" spans="1:9" ht="14.5">
      <c r="A96" s="6">
        <v>45604.41878472222</v>
      </c>
      <c r="B96" s="45">
        <v>104</v>
      </c>
      <c r="C96" s="52">
        <v>45.13</v>
      </c>
      <c r="D96" s="46">
        <v>4693.5200000000004</v>
      </c>
      <c r="E96" s="73" t="s">
        <v>17</v>
      </c>
      <c r="F96" s="42"/>
      <c r="G96" s="43"/>
      <c r="H96" s="43"/>
      <c r="I96" s="43"/>
    </row>
    <row r="97" spans="1:9" ht="14.5">
      <c r="A97" s="6">
        <v>45604.41878472222</v>
      </c>
      <c r="B97" s="45">
        <v>139</v>
      </c>
      <c r="C97" s="52">
        <v>45.13</v>
      </c>
      <c r="D97" s="46">
        <v>6273.0700000000006</v>
      </c>
      <c r="E97" s="73" t="s">
        <v>17</v>
      </c>
      <c r="F97" s="42"/>
      <c r="G97" s="43"/>
      <c r="H97" s="43"/>
      <c r="I97" s="43"/>
    </row>
    <row r="98" spans="1:9" ht="14.5">
      <c r="A98" s="6">
        <v>45604.41878472222</v>
      </c>
      <c r="B98" s="45">
        <v>190</v>
      </c>
      <c r="C98" s="52">
        <v>45.13</v>
      </c>
      <c r="D98" s="46">
        <v>8574.7000000000007</v>
      </c>
      <c r="E98" s="73" t="s">
        <v>17</v>
      </c>
      <c r="F98" s="42"/>
      <c r="G98" s="43"/>
      <c r="H98" s="43"/>
      <c r="I98" s="43"/>
    </row>
    <row r="99" spans="1:9" ht="14.5">
      <c r="A99" s="6">
        <v>45604.41878472222</v>
      </c>
      <c r="B99" s="45">
        <v>242</v>
      </c>
      <c r="C99" s="52">
        <v>45.14</v>
      </c>
      <c r="D99" s="46">
        <v>10923.880000000001</v>
      </c>
      <c r="E99" s="73" t="s">
        <v>17</v>
      </c>
      <c r="F99" s="42"/>
      <c r="G99" s="43"/>
      <c r="H99" s="43"/>
      <c r="I99" s="43"/>
    </row>
    <row r="100" spans="1:9" ht="14.5">
      <c r="A100" s="6">
        <v>45604.41878472222</v>
      </c>
      <c r="B100" s="45">
        <v>244</v>
      </c>
      <c r="C100" s="52">
        <v>45.14</v>
      </c>
      <c r="D100" s="46">
        <v>11014.16</v>
      </c>
      <c r="E100" s="73" t="s">
        <v>17</v>
      </c>
      <c r="F100" s="42"/>
      <c r="G100" s="43"/>
      <c r="H100" s="43"/>
      <c r="I100" s="43"/>
    </row>
    <row r="101" spans="1:9" ht="14.5">
      <c r="A101" s="6">
        <v>45604.41878472222</v>
      </c>
      <c r="B101" s="45">
        <v>21</v>
      </c>
      <c r="C101" s="52">
        <v>45.14</v>
      </c>
      <c r="D101" s="46">
        <v>947.94</v>
      </c>
      <c r="E101" s="73" t="s">
        <v>28</v>
      </c>
      <c r="F101" s="42"/>
      <c r="G101" s="43"/>
      <c r="H101" s="43"/>
      <c r="I101" s="43"/>
    </row>
    <row r="102" spans="1:9" ht="14.5">
      <c r="A102" s="6">
        <v>45604.41878472222</v>
      </c>
      <c r="B102" s="45">
        <v>101</v>
      </c>
      <c r="C102" s="52">
        <v>45.14</v>
      </c>
      <c r="D102" s="46">
        <v>4559.1400000000003</v>
      </c>
      <c r="E102" s="73" t="s">
        <v>28</v>
      </c>
      <c r="F102" s="42"/>
      <c r="G102" s="43"/>
      <c r="H102" s="43"/>
      <c r="I102" s="43"/>
    </row>
    <row r="103" spans="1:9" ht="14.5">
      <c r="A103" s="6">
        <v>45604.420451388891</v>
      </c>
      <c r="B103" s="45">
        <v>122</v>
      </c>
      <c r="C103" s="52">
        <v>45.11</v>
      </c>
      <c r="D103" s="46">
        <v>5503.42</v>
      </c>
      <c r="E103" s="73" t="s">
        <v>28</v>
      </c>
      <c r="F103" s="42"/>
      <c r="G103" s="43"/>
      <c r="H103" s="43"/>
      <c r="I103" s="43"/>
    </row>
    <row r="104" spans="1:9" ht="14.5">
      <c r="A104" s="6">
        <v>45604.422627314816</v>
      </c>
      <c r="B104" s="45">
        <v>22</v>
      </c>
      <c r="C104" s="52">
        <v>45.12</v>
      </c>
      <c r="D104" s="46">
        <v>992.64</v>
      </c>
      <c r="E104" s="73" t="s">
        <v>28</v>
      </c>
      <c r="F104" s="42"/>
      <c r="G104" s="43"/>
      <c r="H104" s="43"/>
      <c r="I104" s="43"/>
    </row>
    <row r="105" spans="1:9" ht="14.5">
      <c r="A105" s="6">
        <v>45604.422627314816</v>
      </c>
      <c r="B105" s="45">
        <v>15</v>
      </c>
      <c r="C105" s="52">
        <v>45.12</v>
      </c>
      <c r="D105" s="46">
        <v>676.8</v>
      </c>
      <c r="E105" s="73" t="s">
        <v>28</v>
      </c>
      <c r="F105" s="42"/>
      <c r="G105" s="43"/>
      <c r="H105" s="43"/>
      <c r="I105" s="43"/>
    </row>
    <row r="106" spans="1:9" ht="14.5">
      <c r="A106" s="6">
        <v>45604.422627314816</v>
      </c>
      <c r="B106" s="45">
        <v>59</v>
      </c>
      <c r="C106" s="52">
        <v>45.12</v>
      </c>
      <c r="D106" s="46">
        <v>2662.08</v>
      </c>
      <c r="E106" s="73" t="s">
        <v>28</v>
      </c>
      <c r="F106" s="42"/>
      <c r="G106" s="43"/>
      <c r="H106" s="43"/>
      <c r="I106" s="43"/>
    </row>
    <row r="107" spans="1:9" ht="14.5">
      <c r="A107" s="6">
        <v>45604.422627314816</v>
      </c>
      <c r="B107" s="45">
        <v>26</v>
      </c>
      <c r="C107" s="52">
        <v>45.12</v>
      </c>
      <c r="D107" s="46">
        <v>1173.1199999999999</v>
      </c>
      <c r="E107" s="73" t="s">
        <v>28</v>
      </c>
      <c r="F107" s="42"/>
      <c r="G107" s="43"/>
      <c r="H107" s="43"/>
      <c r="I107" s="43"/>
    </row>
    <row r="108" spans="1:9" ht="14.5">
      <c r="A108" s="6">
        <v>45604.423807870371</v>
      </c>
      <c r="B108" s="45">
        <v>204</v>
      </c>
      <c r="C108" s="52">
        <v>45.15</v>
      </c>
      <c r="D108" s="46">
        <v>9210.6</v>
      </c>
      <c r="E108" s="73" t="s">
        <v>17</v>
      </c>
      <c r="F108" s="42"/>
      <c r="G108" s="43"/>
      <c r="H108" s="43"/>
      <c r="I108" s="43"/>
    </row>
    <row r="109" spans="1:9" ht="14.5">
      <c r="A109" s="6">
        <v>45604.425092592595</v>
      </c>
      <c r="B109" s="45">
        <v>137</v>
      </c>
      <c r="C109" s="52">
        <v>45.12</v>
      </c>
      <c r="D109" s="46">
        <v>6181.44</v>
      </c>
      <c r="E109" s="73" t="s">
        <v>17</v>
      </c>
      <c r="F109" s="42"/>
      <c r="G109" s="43"/>
      <c r="H109" s="43"/>
      <c r="I109" s="43"/>
    </row>
    <row r="110" spans="1:9" ht="14.5">
      <c r="A110" s="6">
        <v>45604.425092592595</v>
      </c>
      <c r="B110" s="45">
        <v>131</v>
      </c>
      <c r="C110" s="52">
        <v>45.12</v>
      </c>
      <c r="D110" s="46">
        <v>5910.7199999999993</v>
      </c>
      <c r="E110" s="73" t="s">
        <v>28</v>
      </c>
      <c r="F110" s="42"/>
      <c r="G110" s="43"/>
      <c r="H110" s="43"/>
      <c r="I110" s="43"/>
    </row>
    <row r="111" spans="1:9" ht="14.5">
      <c r="A111" s="6">
        <v>45604.42765046296</v>
      </c>
      <c r="B111" s="45">
        <v>225</v>
      </c>
      <c r="C111" s="52">
        <v>45.14</v>
      </c>
      <c r="D111" s="46">
        <v>10156.5</v>
      </c>
      <c r="E111" s="73" t="s">
        <v>17</v>
      </c>
      <c r="F111" s="42"/>
      <c r="G111" s="43"/>
      <c r="H111" s="43"/>
      <c r="I111" s="43"/>
    </row>
    <row r="112" spans="1:9" ht="14.5">
      <c r="A112" s="6">
        <v>45604.42765046296</v>
      </c>
      <c r="B112" s="45">
        <v>228</v>
      </c>
      <c r="C112" s="52">
        <v>45.14</v>
      </c>
      <c r="D112" s="46">
        <v>10291.92</v>
      </c>
      <c r="E112" s="73" t="s">
        <v>17</v>
      </c>
      <c r="F112" s="42"/>
      <c r="G112" s="43"/>
      <c r="H112" s="43"/>
      <c r="I112" s="43"/>
    </row>
    <row r="113" spans="1:9" ht="14.5">
      <c r="A113" s="6">
        <v>45604.42765046296</v>
      </c>
      <c r="B113" s="45">
        <v>129</v>
      </c>
      <c r="C113" s="52">
        <v>45.14</v>
      </c>
      <c r="D113" s="46">
        <v>5823.06</v>
      </c>
      <c r="E113" s="73" t="s">
        <v>28</v>
      </c>
      <c r="F113" s="42"/>
      <c r="G113" s="43"/>
      <c r="H113" s="43"/>
      <c r="I113" s="43"/>
    </row>
    <row r="114" spans="1:9" ht="14.5">
      <c r="A114" s="6">
        <v>45604.427662037036</v>
      </c>
      <c r="B114" s="45">
        <v>44</v>
      </c>
      <c r="C114" s="52">
        <v>45.12</v>
      </c>
      <c r="D114" s="46">
        <v>1985.28</v>
      </c>
      <c r="E114" s="73" t="s">
        <v>17</v>
      </c>
      <c r="F114" s="42"/>
      <c r="G114" s="43"/>
      <c r="H114" s="43"/>
      <c r="I114" s="43"/>
    </row>
    <row r="115" spans="1:9" ht="14.5">
      <c r="A115" s="6">
        <v>45604.427662037036</v>
      </c>
      <c r="B115" s="45">
        <v>72</v>
      </c>
      <c r="C115" s="52">
        <v>45.13</v>
      </c>
      <c r="D115" s="46">
        <v>3249.36</v>
      </c>
      <c r="E115" s="73" t="s">
        <v>17</v>
      </c>
      <c r="F115" s="42"/>
      <c r="G115" s="43"/>
      <c r="H115" s="43"/>
      <c r="I115" s="43"/>
    </row>
    <row r="116" spans="1:9" ht="14.5">
      <c r="A116" s="6">
        <v>45604.427662037036</v>
      </c>
      <c r="B116" s="45">
        <v>161</v>
      </c>
      <c r="C116" s="52">
        <v>45.13</v>
      </c>
      <c r="D116" s="46">
        <v>7265.93</v>
      </c>
      <c r="E116" s="73" t="s">
        <v>17</v>
      </c>
      <c r="F116" s="42"/>
      <c r="G116" s="43"/>
      <c r="H116" s="43"/>
      <c r="I116" s="43"/>
    </row>
    <row r="117" spans="1:9" ht="14.5">
      <c r="A117" s="6">
        <v>45604.428541666668</v>
      </c>
      <c r="B117" s="45">
        <v>44</v>
      </c>
      <c r="C117" s="52">
        <v>45.1</v>
      </c>
      <c r="D117" s="46">
        <v>1984.4</v>
      </c>
      <c r="E117" s="73" t="s">
        <v>17</v>
      </c>
      <c r="F117" s="42"/>
      <c r="G117" s="43"/>
      <c r="H117" s="43"/>
      <c r="I117" s="43"/>
    </row>
    <row r="118" spans="1:9" ht="14.5">
      <c r="A118" s="6">
        <v>45604.428541666668</v>
      </c>
      <c r="B118" s="45">
        <v>111</v>
      </c>
      <c r="C118" s="52">
        <v>45.1</v>
      </c>
      <c r="D118" s="46">
        <v>5006.1000000000004</v>
      </c>
      <c r="E118" s="73" t="s">
        <v>17</v>
      </c>
      <c r="F118" s="42"/>
      <c r="G118" s="43"/>
      <c r="H118" s="43"/>
      <c r="I118" s="43"/>
    </row>
    <row r="119" spans="1:9" ht="14.5">
      <c r="A119" s="6">
        <v>45604.428541666668</v>
      </c>
      <c r="B119" s="45">
        <v>260</v>
      </c>
      <c r="C119" s="52">
        <v>45.1</v>
      </c>
      <c r="D119" s="46">
        <v>11726</v>
      </c>
      <c r="E119" s="73" t="s">
        <v>17</v>
      </c>
      <c r="F119" s="42"/>
      <c r="G119" s="43"/>
      <c r="H119" s="43"/>
      <c r="I119" s="43"/>
    </row>
    <row r="120" spans="1:9" ht="14.5">
      <c r="A120" s="6">
        <v>45604.428541666668</v>
      </c>
      <c r="B120" s="45">
        <v>140</v>
      </c>
      <c r="C120" s="52">
        <v>45.1</v>
      </c>
      <c r="D120" s="46">
        <v>6314</v>
      </c>
      <c r="E120" s="73" t="s">
        <v>17</v>
      </c>
      <c r="F120" s="42"/>
      <c r="G120" s="43"/>
      <c r="H120" s="43"/>
      <c r="I120" s="43"/>
    </row>
    <row r="121" spans="1:9" ht="14.5">
      <c r="A121" s="6">
        <v>45604.428541666668</v>
      </c>
      <c r="B121" s="45">
        <v>371</v>
      </c>
      <c r="C121" s="52">
        <v>45.1</v>
      </c>
      <c r="D121" s="46">
        <v>16732.100000000002</v>
      </c>
      <c r="E121" s="73" t="s">
        <v>17</v>
      </c>
      <c r="F121" s="42"/>
      <c r="G121" s="43"/>
      <c r="H121" s="43"/>
      <c r="I121" s="43"/>
    </row>
    <row r="122" spans="1:9" ht="14.5">
      <c r="A122" s="6">
        <v>45604.428541666668</v>
      </c>
      <c r="B122" s="45">
        <v>29</v>
      </c>
      <c r="C122" s="52">
        <v>45.1</v>
      </c>
      <c r="D122" s="46">
        <v>1307.9000000000001</v>
      </c>
      <c r="E122" s="73" t="s">
        <v>17</v>
      </c>
      <c r="F122" s="42"/>
      <c r="G122" s="43"/>
      <c r="H122" s="43"/>
      <c r="I122" s="43"/>
    </row>
    <row r="123" spans="1:9" ht="14.5">
      <c r="A123" s="6">
        <v>45604.428541666668</v>
      </c>
      <c r="B123" s="45">
        <v>400</v>
      </c>
      <c r="C123" s="52">
        <v>45.1</v>
      </c>
      <c r="D123" s="46">
        <v>18040</v>
      </c>
      <c r="E123" s="73" t="s">
        <v>17</v>
      </c>
      <c r="F123" s="42"/>
      <c r="G123" s="43"/>
      <c r="H123" s="43"/>
      <c r="I123" s="43"/>
    </row>
    <row r="124" spans="1:9" ht="14.5">
      <c r="A124" s="6">
        <v>45604.428553240738</v>
      </c>
      <c r="B124" s="45">
        <v>109</v>
      </c>
      <c r="C124" s="52">
        <v>45.1</v>
      </c>
      <c r="D124" s="46">
        <v>4915.9000000000005</v>
      </c>
      <c r="E124" s="73" t="s">
        <v>17</v>
      </c>
      <c r="F124" s="42"/>
      <c r="G124" s="43"/>
      <c r="H124" s="43"/>
      <c r="I124" s="43"/>
    </row>
    <row r="125" spans="1:9" ht="14.5">
      <c r="A125" s="6">
        <v>45604.428749999999</v>
      </c>
      <c r="B125" s="45">
        <v>289</v>
      </c>
      <c r="C125" s="52">
        <v>45.1</v>
      </c>
      <c r="D125" s="46">
        <v>13033.9</v>
      </c>
      <c r="E125" s="73" t="s">
        <v>17</v>
      </c>
      <c r="F125" s="42"/>
      <c r="G125" s="43"/>
      <c r="H125" s="43"/>
      <c r="I125" s="43"/>
    </row>
    <row r="126" spans="1:9" ht="14.5">
      <c r="A126" s="6">
        <v>45604.428749999999</v>
      </c>
      <c r="B126" s="45">
        <v>129</v>
      </c>
      <c r="C126" s="52">
        <v>45.1</v>
      </c>
      <c r="D126" s="46">
        <v>5817.9000000000005</v>
      </c>
      <c r="E126" s="73" t="s">
        <v>17</v>
      </c>
      <c r="F126" s="42"/>
      <c r="G126" s="43"/>
      <c r="H126" s="43"/>
      <c r="I126" s="43"/>
    </row>
    <row r="127" spans="1:9" ht="14.5">
      <c r="A127" s="6">
        <v>45604.428749999999</v>
      </c>
      <c r="B127" s="45">
        <v>118</v>
      </c>
      <c r="C127" s="52">
        <v>45.1</v>
      </c>
      <c r="D127" s="46">
        <v>5321.8</v>
      </c>
      <c r="E127" s="73" t="s">
        <v>17</v>
      </c>
      <c r="F127" s="42"/>
      <c r="G127" s="43"/>
      <c r="H127" s="43"/>
      <c r="I127" s="43"/>
    </row>
    <row r="128" spans="1:9" ht="14.5">
      <c r="A128" s="6">
        <v>45604.428831018522</v>
      </c>
      <c r="B128" s="45">
        <v>23</v>
      </c>
      <c r="C128" s="52">
        <v>45.08</v>
      </c>
      <c r="D128" s="46">
        <v>1036.8399999999999</v>
      </c>
      <c r="E128" s="73" t="s">
        <v>28</v>
      </c>
      <c r="F128" s="42"/>
      <c r="G128" s="43"/>
      <c r="H128" s="43"/>
      <c r="I128" s="43"/>
    </row>
    <row r="129" spans="1:9" ht="14.5">
      <c r="A129" s="6">
        <v>45604.428831018522</v>
      </c>
      <c r="B129" s="45">
        <v>23</v>
      </c>
      <c r="C129" s="52">
        <v>45.08</v>
      </c>
      <c r="D129" s="46">
        <v>1036.8399999999999</v>
      </c>
      <c r="E129" s="73" t="s">
        <v>28</v>
      </c>
      <c r="F129" s="42"/>
      <c r="G129" s="43"/>
      <c r="H129" s="43"/>
      <c r="I129" s="43"/>
    </row>
    <row r="130" spans="1:9" ht="14.5">
      <c r="A130" s="6">
        <v>45604.428831018522</v>
      </c>
      <c r="B130" s="45">
        <v>82</v>
      </c>
      <c r="C130" s="52">
        <v>45.08</v>
      </c>
      <c r="D130" s="46">
        <v>3696.56</v>
      </c>
      <c r="E130" s="73" t="s">
        <v>28</v>
      </c>
      <c r="F130" s="42"/>
      <c r="G130" s="43"/>
      <c r="H130" s="43"/>
      <c r="I130" s="43"/>
    </row>
    <row r="131" spans="1:9" ht="14.5">
      <c r="A131" s="6">
        <v>45604.430983796294</v>
      </c>
      <c r="B131" s="45">
        <v>215</v>
      </c>
      <c r="C131" s="52">
        <v>45.03</v>
      </c>
      <c r="D131" s="46">
        <v>9681.4500000000007</v>
      </c>
      <c r="E131" s="73" t="s">
        <v>17</v>
      </c>
      <c r="F131" s="42"/>
      <c r="G131" s="43"/>
      <c r="H131" s="43"/>
      <c r="I131" s="43"/>
    </row>
    <row r="132" spans="1:9" ht="14.5">
      <c r="A132" s="6">
        <v>45604.430983796294</v>
      </c>
      <c r="B132" s="45">
        <v>79</v>
      </c>
      <c r="C132" s="52">
        <v>45.03</v>
      </c>
      <c r="D132" s="46">
        <v>3557.37</v>
      </c>
      <c r="E132" s="73" t="s">
        <v>17</v>
      </c>
      <c r="F132" s="42"/>
      <c r="G132" s="43"/>
      <c r="H132" s="43"/>
      <c r="I132" s="43"/>
    </row>
    <row r="133" spans="1:9" ht="14.5">
      <c r="A133" s="6">
        <v>45604.430983796294</v>
      </c>
      <c r="B133" s="45">
        <v>178</v>
      </c>
      <c r="C133" s="52">
        <v>45.03</v>
      </c>
      <c r="D133" s="46">
        <v>8015.34</v>
      </c>
      <c r="E133" s="73" t="s">
        <v>17</v>
      </c>
      <c r="F133" s="42"/>
      <c r="G133" s="43"/>
      <c r="H133" s="43"/>
      <c r="I133" s="43"/>
    </row>
    <row r="134" spans="1:9" ht="14.5">
      <c r="A134" s="6">
        <v>45604.430983796294</v>
      </c>
      <c r="B134" s="45">
        <v>188</v>
      </c>
      <c r="C134" s="52">
        <v>45.03</v>
      </c>
      <c r="D134" s="46">
        <v>8465.64</v>
      </c>
      <c r="E134" s="73" t="s">
        <v>17</v>
      </c>
      <c r="F134" s="42"/>
      <c r="G134" s="43"/>
      <c r="H134" s="43"/>
      <c r="I134" s="43"/>
    </row>
    <row r="135" spans="1:9" ht="14.5">
      <c r="A135" s="6">
        <v>45604.430983796294</v>
      </c>
      <c r="B135" s="45">
        <v>62</v>
      </c>
      <c r="C135" s="52">
        <v>45.03</v>
      </c>
      <c r="D135" s="46">
        <v>2791.86</v>
      </c>
      <c r="E135" s="73" t="s">
        <v>17</v>
      </c>
      <c r="F135" s="42"/>
      <c r="G135" s="43"/>
      <c r="H135" s="43"/>
      <c r="I135" s="43"/>
    </row>
    <row r="136" spans="1:9" ht="14.5">
      <c r="A136" s="6">
        <v>45604.430983796294</v>
      </c>
      <c r="B136" s="45">
        <v>338</v>
      </c>
      <c r="C136" s="52">
        <v>45.03</v>
      </c>
      <c r="D136" s="46">
        <v>15220.140000000001</v>
      </c>
      <c r="E136" s="73" t="s">
        <v>17</v>
      </c>
      <c r="F136" s="42"/>
      <c r="G136" s="43"/>
      <c r="H136" s="43"/>
      <c r="I136" s="43"/>
    </row>
    <row r="137" spans="1:9" ht="14.5">
      <c r="A137" s="6">
        <v>45604.430983796294</v>
      </c>
      <c r="B137" s="45">
        <v>134</v>
      </c>
      <c r="C137" s="52">
        <v>45.03</v>
      </c>
      <c r="D137" s="46">
        <v>6034.02</v>
      </c>
      <c r="E137" s="73" t="s">
        <v>17</v>
      </c>
      <c r="F137" s="42"/>
      <c r="G137" s="43"/>
      <c r="H137" s="43"/>
      <c r="I137" s="43"/>
    </row>
    <row r="138" spans="1:9" ht="14.5">
      <c r="A138" s="6">
        <v>45604.430983796294</v>
      </c>
      <c r="B138" s="45">
        <v>260</v>
      </c>
      <c r="C138" s="52">
        <v>45.03</v>
      </c>
      <c r="D138" s="46">
        <v>11707.800000000001</v>
      </c>
      <c r="E138" s="73" t="s">
        <v>17</v>
      </c>
      <c r="F138" s="42"/>
      <c r="G138" s="43"/>
      <c r="H138" s="43"/>
      <c r="I138" s="43"/>
    </row>
    <row r="139" spans="1:9" ht="14.5">
      <c r="A139" s="6">
        <v>45604.430983796294</v>
      </c>
      <c r="B139" s="45">
        <v>140</v>
      </c>
      <c r="C139" s="52">
        <v>45.03</v>
      </c>
      <c r="D139" s="46">
        <v>6304.2</v>
      </c>
      <c r="E139" s="73" t="s">
        <v>17</v>
      </c>
      <c r="F139" s="42"/>
      <c r="G139" s="43"/>
      <c r="H139" s="43"/>
      <c r="I139" s="43"/>
    </row>
    <row r="140" spans="1:9" ht="14.5">
      <c r="A140" s="6">
        <v>45604.430983796294</v>
      </c>
      <c r="B140" s="45">
        <v>221</v>
      </c>
      <c r="C140" s="52">
        <v>45.03</v>
      </c>
      <c r="D140" s="46">
        <v>9951.630000000001</v>
      </c>
      <c r="E140" s="73" t="s">
        <v>17</v>
      </c>
      <c r="F140" s="42"/>
      <c r="G140" s="43"/>
      <c r="H140" s="43"/>
      <c r="I140" s="43"/>
    </row>
    <row r="141" spans="1:9" ht="14.5">
      <c r="A141" s="6">
        <v>45604.430983796294</v>
      </c>
      <c r="B141" s="45">
        <v>179</v>
      </c>
      <c r="C141" s="52">
        <v>45.03</v>
      </c>
      <c r="D141" s="46">
        <v>8060.37</v>
      </c>
      <c r="E141" s="73" t="s">
        <v>17</v>
      </c>
      <c r="F141" s="42"/>
      <c r="G141" s="43"/>
      <c r="H141" s="43"/>
      <c r="I141" s="43"/>
    </row>
    <row r="142" spans="1:9" ht="14.5">
      <c r="A142" s="6">
        <v>45604.430983796294</v>
      </c>
      <c r="B142" s="45">
        <v>221</v>
      </c>
      <c r="C142" s="52">
        <v>45.03</v>
      </c>
      <c r="D142" s="46">
        <v>9951.630000000001</v>
      </c>
      <c r="E142" s="73" t="s">
        <v>17</v>
      </c>
      <c r="F142" s="42"/>
      <c r="G142" s="43"/>
      <c r="H142" s="43"/>
      <c r="I142" s="43"/>
    </row>
    <row r="143" spans="1:9" ht="14.5">
      <c r="A143" s="6">
        <v>45604.430983796294</v>
      </c>
      <c r="B143" s="45">
        <v>97</v>
      </c>
      <c r="C143" s="52">
        <v>45.03</v>
      </c>
      <c r="D143" s="46">
        <v>4367.91</v>
      </c>
      <c r="E143" s="73" t="s">
        <v>28</v>
      </c>
      <c r="F143" s="42"/>
      <c r="G143" s="43"/>
      <c r="H143" s="43"/>
      <c r="I143" s="43"/>
    </row>
    <row r="144" spans="1:9" ht="14.5">
      <c r="A144" s="6">
        <v>45604.430983796294</v>
      </c>
      <c r="B144" s="45">
        <v>32</v>
      </c>
      <c r="C144" s="52">
        <v>45.03</v>
      </c>
      <c r="D144" s="46">
        <v>1440.96</v>
      </c>
      <c r="E144" s="73" t="s">
        <v>28</v>
      </c>
      <c r="F144" s="42"/>
      <c r="G144" s="43"/>
      <c r="H144" s="43"/>
      <c r="I144" s="43"/>
    </row>
    <row r="145" spans="1:9" ht="14.5">
      <c r="A145" s="6">
        <v>45604.432928240742</v>
      </c>
      <c r="B145" s="45">
        <v>91</v>
      </c>
      <c r="C145" s="52">
        <v>44.99</v>
      </c>
      <c r="D145" s="46">
        <v>4094.09</v>
      </c>
      <c r="E145" s="73" t="s">
        <v>17</v>
      </c>
      <c r="F145" s="42"/>
      <c r="G145" s="43"/>
      <c r="H145" s="43"/>
      <c r="I145" s="43"/>
    </row>
    <row r="146" spans="1:9" ht="14.5">
      <c r="A146" s="6">
        <v>45604.432928240742</v>
      </c>
      <c r="B146" s="45">
        <v>121</v>
      </c>
      <c r="C146" s="52">
        <v>44.99</v>
      </c>
      <c r="D146" s="46">
        <v>5443.79</v>
      </c>
      <c r="E146" s="73" t="s">
        <v>17</v>
      </c>
      <c r="F146" s="42"/>
      <c r="G146" s="43"/>
      <c r="H146" s="43"/>
      <c r="I146" s="43"/>
    </row>
    <row r="147" spans="1:9" ht="14.5">
      <c r="A147" s="6">
        <v>45604.435787037037</v>
      </c>
      <c r="B147" s="45">
        <v>455</v>
      </c>
      <c r="C147" s="52">
        <v>45.02</v>
      </c>
      <c r="D147" s="46">
        <v>20484.100000000002</v>
      </c>
      <c r="E147" s="73" t="s">
        <v>17</v>
      </c>
      <c r="F147" s="42"/>
      <c r="G147" s="43"/>
      <c r="H147" s="43"/>
      <c r="I147" s="43"/>
    </row>
    <row r="148" spans="1:9" ht="14.5">
      <c r="A148" s="6">
        <v>45604.435787037037</v>
      </c>
      <c r="B148" s="45">
        <v>8</v>
      </c>
      <c r="C148" s="52">
        <v>45.03</v>
      </c>
      <c r="D148" s="46">
        <v>360.24</v>
      </c>
      <c r="E148" s="73" t="s">
        <v>28</v>
      </c>
      <c r="F148" s="42"/>
      <c r="G148" s="43"/>
      <c r="H148" s="43"/>
      <c r="I148" s="43"/>
    </row>
    <row r="149" spans="1:9" ht="14.5">
      <c r="A149" s="6">
        <v>45604.435787037037</v>
      </c>
      <c r="B149" s="45">
        <v>8</v>
      </c>
      <c r="C149" s="52">
        <v>45.03</v>
      </c>
      <c r="D149" s="46">
        <v>360.24</v>
      </c>
      <c r="E149" s="73" t="s">
        <v>28</v>
      </c>
      <c r="F149" s="42"/>
      <c r="G149" s="43"/>
      <c r="H149" s="43"/>
      <c r="I149" s="43"/>
    </row>
    <row r="150" spans="1:9" ht="14.5">
      <c r="A150" s="6">
        <v>45604.435787037037</v>
      </c>
      <c r="B150" s="45">
        <v>118</v>
      </c>
      <c r="C150" s="52">
        <v>45.03</v>
      </c>
      <c r="D150" s="46">
        <v>5313.54</v>
      </c>
      <c r="E150" s="73" t="s">
        <v>28</v>
      </c>
      <c r="F150" s="42"/>
      <c r="G150" s="43"/>
      <c r="H150" s="43"/>
      <c r="I150" s="43"/>
    </row>
    <row r="151" spans="1:9" ht="14.5">
      <c r="A151" s="6">
        <v>45604.437037037038</v>
      </c>
      <c r="B151" s="45">
        <v>233</v>
      </c>
      <c r="C151" s="52">
        <v>45.03</v>
      </c>
      <c r="D151" s="46">
        <v>10491.99</v>
      </c>
      <c r="E151" s="73" t="s">
        <v>17</v>
      </c>
      <c r="F151" s="42"/>
      <c r="G151" s="43"/>
      <c r="H151" s="43"/>
      <c r="I151" s="43"/>
    </row>
    <row r="152" spans="1:9" ht="14.5">
      <c r="A152" s="6">
        <v>45604.437037037038</v>
      </c>
      <c r="B152" s="45">
        <v>125</v>
      </c>
      <c r="C152" s="52">
        <v>45.03</v>
      </c>
      <c r="D152" s="46">
        <v>5628.75</v>
      </c>
      <c r="E152" s="73" t="s">
        <v>28</v>
      </c>
      <c r="F152" s="42"/>
      <c r="G152" s="43"/>
      <c r="H152" s="43"/>
      <c r="I152" s="43"/>
    </row>
    <row r="153" spans="1:9" ht="14.5">
      <c r="A153" s="6">
        <v>45604.438854166663</v>
      </c>
      <c r="B153" s="45">
        <v>203</v>
      </c>
      <c r="C153" s="52">
        <v>45.01</v>
      </c>
      <c r="D153" s="46">
        <v>9137.0299999999988</v>
      </c>
      <c r="E153" s="73" t="s">
        <v>17</v>
      </c>
      <c r="F153" s="42"/>
      <c r="G153" s="43"/>
      <c r="H153" s="43"/>
      <c r="I153" s="43"/>
    </row>
    <row r="154" spans="1:9" ht="14.5">
      <c r="A154" s="6">
        <v>45604.438854166663</v>
      </c>
      <c r="B154" s="45">
        <v>132</v>
      </c>
      <c r="C154" s="52">
        <v>45.01</v>
      </c>
      <c r="D154" s="46">
        <v>5941.32</v>
      </c>
      <c r="E154" s="73" t="s">
        <v>28</v>
      </c>
      <c r="F154" s="42"/>
      <c r="G154" s="43"/>
      <c r="H154" s="43"/>
      <c r="I154" s="43"/>
    </row>
    <row r="155" spans="1:9" ht="14.5">
      <c r="A155" s="6">
        <v>45604.439965277779</v>
      </c>
      <c r="B155" s="45">
        <v>215</v>
      </c>
      <c r="C155" s="52">
        <v>45.02</v>
      </c>
      <c r="D155" s="46">
        <v>9679.3000000000011</v>
      </c>
      <c r="E155" s="73" t="s">
        <v>17</v>
      </c>
      <c r="F155" s="42"/>
      <c r="G155" s="43"/>
      <c r="H155" s="43"/>
      <c r="I155" s="43"/>
    </row>
    <row r="156" spans="1:9" ht="14.5">
      <c r="A156" s="6">
        <v>45604.441967592589</v>
      </c>
      <c r="B156" s="45">
        <v>23</v>
      </c>
      <c r="C156" s="52">
        <v>45.01</v>
      </c>
      <c r="D156" s="46">
        <v>1035.23</v>
      </c>
      <c r="E156" s="73" t="s">
        <v>17</v>
      </c>
      <c r="F156" s="42"/>
      <c r="G156" s="43"/>
      <c r="H156" s="43"/>
      <c r="I156" s="43"/>
    </row>
    <row r="157" spans="1:9" ht="14.5">
      <c r="A157" s="6">
        <v>45604.441967592589</v>
      </c>
      <c r="B157" s="45">
        <v>177</v>
      </c>
      <c r="C157" s="52">
        <v>45.01</v>
      </c>
      <c r="D157" s="46">
        <v>7966.7699999999995</v>
      </c>
      <c r="E157" s="73" t="s">
        <v>17</v>
      </c>
      <c r="F157" s="42"/>
      <c r="G157" s="43"/>
      <c r="H157" s="43"/>
      <c r="I157" s="43"/>
    </row>
    <row r="158" spans="1:9" ht="14.5">
      <c r="A158" s="6">
        <v>45604.441967592589</v>
      </c>
      <c r="B158" s="45">
        <v>73</v>
      </c>
      <c r="C158" s="52">
        <v>45.01</v>
      </c>
      <c r="D158" s="46">
        <v>3285.73</v>
      </c>
      <c r="E158" s="73" t="s">
        <v>28</v>
      </c>
      <c r="F158" s="42"/>
      <c r="G158" s="43"/>
      <c r="H158" s="43"/>
      <c r="I158" s="43"/>
    </row>
    <row r="159" spans="1:9" ht="14.5">
      <c r="A159" s="6">
        <v>45604.441967592589</v>
      </c>
      <c r="B159" s="45">
        <v>60</v>
      </c>
      <c r="C159" s="52">
        <v>45.01</v>
      </c>
      <c r="D159" s="46">
        <v>2700.6</v>
      </c>
      <c r="E159" s="73" t="s">
        <v>28</v>
      </c>
      <c r="F159" s="42"/>
      <c r="G159" s="43"/>
      <c r="H159" s="43"/>
      <c r="I159" s="43"/>
    </row>
    <row r="160" spans="1:9" ht="14.5">
      <c r="A160" s="6">
        <v>45604.443182870367</v>
      </c>
      <c r="B160" s="45">
        <v>10</v>
      </c>
      <c r="C160" s="52">
        <v>45.01</v>
      </c>
      <c r="D160" s="46">
        <v>450.09999999999997</v>
      </c>
      <c r="E160" s="73" t="s">
        <v>17</v>
      </c>
      <c r="F160" s="42"/>
      <c r="G160" s="43"/>
      <c r="H160" s="43"/>
      <c r="I160" s="43"/>
    </row>
    <row r="161" spans="1:9" ht="14.5">
      <c r="A161" s="6">
        <v>45604.444444444445</v>
      </c>
      <c r="B161" s="45">
        <v>59</v>
      </c>
      <c r="C161" s="52">
        <v>45.02</v>
      </c>
      <c r="D161" s="46">
        <v>2656.1800000000003</v>
      </c>
      <c r="E161" s="73" t="s">
        <v>17</v>
      </c>
      <c r="F161" s="42"/>
      <c r="G161" s="43"/>
      <c r="H161" s="43"/>
      <c r="I161" s="43"/>
    </row>
    <row r="162" spans="1:9" ht="14.5">
      <c r="A162" s="6">
        <v>45604.444444444445</v>
      </c>
      <c r="B162" s="45">
        <v>157</v>
      </c>
      <c r="C162" s="52">
        <v>45.02</v>
      </c>
      <c r="D162" s="46">
        <v>7068.14</v>
      </c>
      <c r="E162" s="73" t="s">
        <v>17</v>
      </c>
      <c r="F162" s="42"/>
      <c r="G162" s="43"/>
      <c r="H162" s="43"/>
      <c r="I162" s="43"/>
    </row>
    <row r="163" spans="1:9" ht="14.5">
      <c r="A163" s="6">
        <v>45604.444444444445</v>
      </c>
      <c r="B163" s="45">
        <v>157</v>
      </c>
      <c r="C163" s="52">
        <v>45.02</v>
      </c>
      <c r="D163" s="46">
        <v>7068.14</v>
      </c>
      <c r="E163" s="73" t="s">
        <v>17</v>
      </c>
      <c r="F163" s="42"/>
      <c r="G163" s="43"/>
      <c r="H163" s="43"/>
      <c r="I163" s="43"/>
    </row>
    <row r="164" spans="1:9" ht="14.5">
      <c r="A164" s="6">
        <v>45604.444444444445</v>
      </c>
      <c r="B164" s="45">
        <v>3</v>
      </c>
      <c r="C164" s="52">
        <v>45.01</v>
      </c>
      <c r="D164" s="46">
        <v>135.03</v>
      </c>
      <c r="E164" s="73" t="s">
        <v>28</v>
      </c>
      <c r="F164" s="42"/>
      <c r="G164" s="43"/>
      <c r="H164" s="43"/>
      <c r="I164" s="43"/>
    </row>
    <row r="165" spans="1:9" ht="14.5">
      <c r="A165" s="6">
        <v>45604.444444444445</v>
      </c>
      <c r="B165" s="45">
        <v>79</v>
      </c>
      <c r="C165" s="52">
        <v>45.01</v>
      </c>
      <c r="D165" s="46">
        <v>3555.79</v>
      </c>
      <c r="E165" s="73" t="s">
        <v>28</v>
      </c>
      <c r="F165" s="42"/>
      <c r="G165" s="43"/>
      <c r="H165" s="43"/>
      <c r="I165" s="43"/>
    </row>
    <row r="166" spans="1:9" ht="14.5">
      <c r="A166" s="6">
        <v>45604.444444444445</v>
      </c>
      <c r="B166" s="45">
        <v>663</v>
      </c>
      <c r="C166" s="52">
        <v>45.02</v>
      </c>
      <c r="D166" s="46">
        <v>29848.260000000002</v>
      </c>
      <c r="E166" s="73" t="s">
        <v>17</v>
      </c>
      <c r="F166" s="42"/>
      <c r="G166" s="43"/>
      <c r="H166" s="43"/>
      <c r="I166" s="43"/>
    </row>
    <row r="167" spans="1:9" ht="14.5">
      <c r="A167" s="6">
        <v>45604.444444444445</v>
      </c>
      <c r="B167" s="45">
        <v>250</v>
      </c>
      <c r="C167" s="52">
        <v>45.02</v>
      </c>
      <c r="D167" s="46">
        <v>11255</v>
      </c>
      <c r="E167" s="73" t="s">
        <v>17</v>
      </c>
      <c r="F167" s="42"/>
      <c r="G167" s="43"/>
      <c r="H167" s="43"/>
      <c r="I167" s="43"/>
    </row>
    <row r="168" spans="1:9" ht="14.5">
      <c r="A168" s="6">
        <v>45604.444444444445</v>
      </c>
      <c r="B168" s="45">
        <v>87</v>
      </c>
      <c r="C168" s="52">
        <v>45.02</v>
      </c>
      <c r="D168" s="46">
        <v>3916.7400000000002</v>
      </c>
      <c r="E168" s="73" t="s">
        <v>17</v>
      </c>
      <c r="F168" s="42"/>
      <c r="G168" s="43"/>
      <c r="H168" s="43"/>
      <c r="I168" s="43"/>
    </row>
    <row r="169" spans="1:9" ht="14.5">
      <c r="A169" s="6">
        <v>45604.444444444445</v>
      </c>
      <c r="B169" s="45">
        <v>30</v>
      </c>
      <c r="C169" s="52">
        <v>45.01</v>
      </c>
      <c r="D169" s="46">
        <v>1350.3</v>
      </c>
      <c r="E169" s="73" t="s">
        <v>28</v>
      </c>
      <c r="F169" s="42"/>
      <c r="G169" s="43"/>
      <c r="H169" s="43"/>
      <c r="I169" s="43"/>
    </row>
    <row r="170" spans="1:9" ht="14.5">
      <c r="A170" s="6">
        <v>45604.444456018522</v>
      </c>
      <c r="B170" s="45">
        <v>223</v>
      </c>
      <c r="C170" s="52">
        <v>45.01</v>
      </c>
      <c r="D170" s="46">
        <v>10037.23</v>
      </c>
      <c r="E170" s="73" t="s">
        <v>17</v>
      </c>
      <c r="F170" s="42"/>
      <c r="G170" s="43"/>
      <c r="H170" s="43"/>
      <c r="I170" s="43"/>
    </row>
    <row r="171" spans="1:9" ht="14.5">
      <c r="A171" s="6">
        <v>45604.444467592592</v>
      </c>
      <c r="B171" s="45">
        <v>133</v>
      </c>
      <c r="C171" s="52">
        <v>45</v>
      </c>
      <c r="D171" s="46">
        <v>5985</v>
      </c>
      <c r="E171" s="73" t="s">
        <v>17</v>
      </c>
      <c r="F171" s="42"/>
      <c r="G171" s="43"/>
      <c r="H171" s="43"/>
      <c r="I171" s="43"/>
    </row>
    <row r="172" spans="1:9" ht="14.5">
      <c r="A172" s="6">
        <v>45604.444467592592</v>
      </c>
      <c r="B172" s="45">
        <v>40</v>
      </c>
      <c r="C172" s="52">
        <v>45</v>
      </c>
      <c r="D172" s="46">
        <v>1800</v>
      </c>
      <c r="E172" s="73" t="s">
        <v>17</v>
      </c>
      <c r="F172" s="42"/>
      <c r="G172" s="43"/>
      <c r="H172" s="43"/>
      <c r="I172" s="43"/>
    </row>
    <row r="173" spans="1:9" ht="14.5">
      <c r="A173" s="6">
        <v>45604.444467592592</v>
      </c>
      <c r="B173" s="45">
        <v>56</v>
      </c>
      <c r="C173" s="52">
        <v>45</v>
      </c>
      <c r="D173" s="46">
        <v>2520</v>
      </c>
      <c r="E173" s="73" t="s">
        <v>17</v>
      </c>
      <c r="F173" s="42"/>
      <c r="G173" s="43"/>
      <c r="H173" s="43"/>
      <c r="I173" s="43"/>
    </row>
    <row r="174" spans="1:9" ht="14.5">
      <c r="A174" s="6">
        <v>45604.446886574071</v>
      </c>
      <c r="B174" s="45">
        <v>119</v>
      </c>
      <c r="C174" s="52">
        <v>44.94</v>
      </c>
      <c r="D174" s="46">
        <v>5347.86</v>
      </c>
      <c r="E174" s="73" t="s">
        <v>17</v>
      </c>
      <c r="F174" s="42"/>
      <c r="G174" s="43"/>
      <c r="H174" s="43"/>
      <c r="I174" s="43"/>
    </row>
    <row r="175" spans="1:9" ht="14.5">
      <c r="A175" s="6">
        <v>45604.446886574071</v>
      </c>
      <c r="B175" s="45">
        <v>19</v>
      </c>
      <c r="C175" s="52">
        <v>44.94</v>
      </c>
      <c r="D175" s="46">
        <v>853.8599999999999</v>
      </c>
      <c r="E175" s="73" t="s">
        <v>17</v>
      </c>
      <c r="F175" s="42"/>
      <c r="G175" s="43"/>
      <c r="H175" s="43"/>
      <c r="I175" s="43"/>
    </row>
    <row r="176" spans="1:9" ht="14.5">
      <c r="A176" s="6">
        <v>45604.446886574071</v>
      </c>
      <c r="B176" s="45">
        <v>134</v>
      </c>
      <c r="C176" s="52">
        <v>44.95</v>
      </c>
      <c r="D176" s="46">
        <v>6023.3</v>
      </c>
      <c r="E176" s="73" t="s">
        <v>28</v>
      </c>
      <c r="F176" s="42"/>
      <c r="G176" s="43"/>
      <c r="H176" s="43"/>
      <c r="I176" s="43"/>
    </row>
    <row r="177" spans="1:9" ht="14.5">
      <c r="A177" s="6">
        <v>45604.448784722219</v>
      </c>
      <c r="B177" s="45">
        <v>59</v>
      </c>
      <c r="C177" s="52">
        <v>44.88</v>
      </c>
      <c r="D177" s="46">
        <v>2647.92</v>
      </c>
      <c r="E177" s="73" t="s">
        <v>28</v>
      </c>
      <c r="F177" s="42"/>
      <c r="G177" s="43"/>
      <c r="H177" s="43"/>
      <c r="I177" s="43"/>
    </row>
    <row r="178" spans="1:9" ht="14.5">
      <c r="A178" s="6">
        <v>45604.448784722219</v>
      </c>
      <c r="B178" s="45">
        <v>63</v>
      </c>
      <c r="C178" s="52">
        <v>44.88</v>
      </c>
      <c r="D178" s="46">
        <v>2827.44</v>
      </c>
      <c r="E178" s="73" t="s">
        <v>28</v>
      </c>
      <c r="F178" s="42"/>
      <c r="G178" s="43"/>
      <c r="H178" s="43"/>
      <c r="I178" s="43"/>
    </row>
    <row r="179" spans="1:9" ht="14.5">
      <c r="A179" s="6">
        <v>45604.452488425923</v>
      </c>
      <c r="B179" s="45">
        <v>158</v>
      </c>
      <c r="C179" s="52">
        <v>44.87</v>
      </c>
      <c r="D179" s="46">
        <v>7089.46</v>
      </c>
      <c r="E179" s="73" t="s">
        <v>17</v>
      </c>
      <c r="F179" s="42"/>
      <c r="G179" s="43"/>
      <c r="H179" s="43"/>
      <c r="I179" s="43"/>
    </row>
    <row r="180" spans="1:9" ht="14.5">
      <c r="A180" s="6">
        <v>45604.452488425923</v>
      </c>
      <c r="B180" s="45">
        <v>85</v>
      </c>
      <c r="C180" s="52">
        <v>44.87</v>
      </c>
      <c r="D180" s="46">
        <v>3813.95</v>
      </c>
      <c r="E180" s="73" t="s">
        <v>28</v>
      </c>
      <c r="F180" s="42"/>
      <c r="G180" s="43"/>
      <c r="H180" s="43"/>
      <c r="I180" s="43"/>
    </row>
    <row r="181" spans="1:9" ht="14.5">
      <c r="A181" s="6">
        <v>45604.452488425923</v>
      </c>
      <c r="B181" s="45">
        <v>51</v>
      </c>
      <c r="C181" s="52">
        <v>44.87</v>
      </c>
      <c r="D181" s="46">
        <v>2288.37</v>
      </c>
      <c r="E181" s="73" t="s">
        <v>28</v>
      </c>
      <c r="F181" s="42"/>
      <c r="G181" s="43"/>
      <c r="H181" s="43"/>
      <c r="I181" s="43"/>
    </row>
    <row r="182" spans="1:9" ht="14.5">
      <c r="A182" s="6">
        <v>45604.454629629632</v>
      </c>
      <c r="B182" s="45">
        <v>43</v>
      </c>
      <c r="C182" s="52">
        <v>44.84</v>
      </c>
      <c r="D182" s="46">
        <v>1928.1200000000001</v>
      </c>
      <c r="E182" s="73" t="s">
        <v>28</v>
      </c>
      <c r="F182" s="42"/>
      <c r="G182" s="43"/>
      <c r="H182" s="43"/>
      <c r="I182" s="43"/>
    </row>
    <row r="183" spans="1:9" ht="14.5">
      <c r="A183" s="6">
        <v>45604.454629629632</v>
      </c>
      <c r="B183" s="45">
        <v>71</v>
      </c>
      <c r="C183" s="52">
        <v>44.84</v>
      </c>
      <c r="D183" s="46">
        <v>3183.6400000000003</v>
      </c>
      <c r="E183" s="73" t="s">
        <v>28</v>
      </c>
      <c r="F183" s="42"/>
      <c r="G183" s="43"/>
      <c r="H183" s="43"/>
      <c r="I183" s="43"/>
    </row>
    <row r="184" spans="1:9" ht="14.5">
      <c r="A184" s="6">
        <v>45604.454722222225</v>
      </c>
      <c r="B184" s="45">
        <v>123</v>
      </c>
      <c r="C184" s="52">
        <v>44.83</v>
      </c>
      <c r="D184" s="46">
        <v>5514.09</v>
      </c>
      <c r="E184" s="73" t="s">
        <v>17</v>
      </c>
      <c r="F184" s="42"/>
      <c r="G184" s="43"/>
      <c r="H184" s="43"/>
      <c r="I184" s="43"/>
    </row>
    <row r="185" spans="1:9" ht="14.5">
      <c r="A185" s="6">
        <v>45604.454722222225</v>
      </c>
      <c r="B185" s="45">
        <v>64</v>
      </c>
      <c r="C185" s="52">
        <v>44.83</v>
      </c>
      <c r="D185" s="46">
        <v>2869.12</v>
      </c>
      <c r="E185" s="73" t="s">
        <v>17</v>
      </c>
      <c r="F185" s="42"/>
      <c r="G185" s="43"/>
      <c r="H185" s="43"/>
      <c r="I185" s="43"/>
    </row>
    <row r="186" spans="1:9" ht="14.5">
      <c r="A186" s="6">
        <v>45604.455937500003</v>
      </c>
      <c r="B186" s="45">
        <v>187</v>
      </c>
      <c r="C186" s="52">
        <v>44.84</v>
      </c>
      <c r="D186" s="46">
        <v>8385.08</v>
      </c>
      <c r="E186" s="73" t="s">
        <v>17</v>
      </c>
      <c r="F186" s="42"/>
      <c r="G186" s="43"/>
      <c r="H186" s="43"/>
      <c r="I186" s="43"/>
    </row>
    <row r="187" spans="1:9" ht="14.5">
      <c r="A187" s="6">
        <v>45604.455937500003</v>
      </c>
      <c r="B187" s="45">
        <v>123</v>
      </c>
      <c r="C187" s="52">
        <v>44.82</v>
      </c>
      <c r="D187" s="46">
        <v>5512.86</v>
      </c>
      <c r="E187" s="73" t="s">
        <v>17</v>
      </c>
      <c r="F187" s="42"/>
      <c r="G187" s="43"/>
      <c r="H187" s="43"/>
      <c r="I187" s="43"/>
    </row>
    <row r="188" spans="1:9" ht="14.5">
      <c r="A188" s="6">
        <v>45604.455937500003</v>
      </c>
      <c r="B188" s="45">
        <v>197</v>
      </c>
      <c r="C188" s="52">
        <v>44.82</v>
      </c>
      <c r="D188" s="46">
        <v>8829.5400000000009</v>
      </c>
      <c r="E188" s="73" t="s">
        <v>17</v>
      </c>
      <c r="F188" s="42"/>
      <c r="G188" s="43"/>
      <c r="H188" s="43"/>
      <c r="I188" s="43"/>
    </row>
    <row r="189" spans="1:9" ht="14.5">
      <c r="A189" s="6">
        <v>45604.455960648149</v>
      </c>
      <c r="B189" s="45">
        <v>96</v>
      </c>
      <c r="C189" s="52">
        <v>44.83</v>
      </c>
      <c r="D189" s="46">
        <v>4303.68</v>
      </c>
      <c r="E189" s="73" t="s">
        <v>28</v>
      </c>
      <c r="F189" s="42"/>
      <c r="G189" s="43"/>
      <c r="H189" s="43"/>
      <c r="I189" s="43"/>
    </row>
    <row r="190" spans="1:9" ht="14.5">
      <c r="A190" s="6">
        <v>45604.458020833335</v>
      </c>
      <c r="B190" s="45">
        <v>85</v>
      </c>
      <c r="C190" s="52">
        <v>44.86</v>
      </c>
      <c r="D190" s="46">
        <v>3813.1</v>
      </c>
      <c r="E190" s="73" t="s">
        <v>28</v>
      </c>
      <c r="F190" s="42"/>
      <c r="G190" s="43"/>
      <c r="H190" s="43"/>
      <c r="I190" s="43"/>
    </row>
    <row r="191" spans="1:9" ht="14.5">
      <c r="A191" s="6">
        <v>45604.458020833335</v>
      </c>
      <c r="B191" s="45">
        <v>38</v>
      </c>
      <c r="C191" s="52">
        <v>44.86</v>
      </c>
      <c r="D191" s="46">
        <v>1704.68</v>
      </c>
      <c r="E191" s="73" t="s">
        <v>28</v>
      </c>
      <c r="F191" s="42"/>
      <c r="G191" s="43"/>
      <c r="H191" s="43"/>
      <c r="I191" s="43"/>
    </row>
    <row r="192" spans="1:9" ht="14.5">
      <c r="A192" s="6">
        <v>45604.45957175926</v>
      </c>
      <c r="B192" s="45">
        <v>89</v>
      </c>
      <c r="C192" s="52">
        <v>44.91</v>
      </c>
      <c r="D192" s="46">
        <v>3996.99</v>
      </c>
      <c r="E192" s="73" t="s">
        <v>17</v>
      </c>
      <c r="F192" s="42"/>
      <c r="G192" s="43"/>
      <c r="H192" s="43"/>
      <c r="I192" s="43"/>
    </row>
    <row r="193" spans="1:9" ht="14.5">
      <c r="A193" s="6">
        <v>45604.45957175926</v>
      </c>
      <c r="B193" s="45">
        <v>97</v>
      </c>
      <c r="C193" s="52">
        <v>44.91</v>
      </c>
      <c r="D193" s="46">
        <v>4356.2699999999995</v>
      </c>
      <c r="E193" s="73" t="s">
        <v>17</v>
      </c>
      <c r="F193" s="42"/>
      <c r="G193" s="43"/>
      <c r="H193" s="43"/>
      <c r="I193" s="43"/>
    </row>
    <row r="194" spans="1:9" ht="14.5">
      <c r="A194" s="6">
        <v>45604.460844907408</v>
      </c>
      <c r="B194" s="45">
        <v>179</v>
      </c>
      <c r="C194" s="52">
        <v>44.89</v>
      </c>
      <c r="D194" s="46">
        <v>8035.31</v>
      </c>
      <c r="E194" s="73" t="s">
        <v>17</v>
      </c>
      <c r="F194" s="42"/>
      <c r="G194" s="43"/>
      <c r="H194" s="43"/>
      <c r="I194" s="43"/>
    </row>
    <row r="195" spans="1:9" ht="14.5">
      <c r="A195" s="6">
        <v>45604.460844907408</v>
      </c>
      <c r="B195" s="45">
        <v>134</v>
      </c>
      <c r="C195" s="52">
        <v>44.89</v>
      </c>
      <c r="D195" s="46">
        <v>6015.26</v>
      </c>
      <c r="E195" s="73" t="s">
        <v>28</v>
      </c>
      <c r="F195" s="42"/>
      <c r="G195" s="43"/>
      <c r="H195" s="43"/>
      <c r="I195" s="43"/>
    </row>
    <row r="196" spans="1:9" ht="14.5">
      <c r="A196" s="6">
        <v>45604.462337962963</v>
      </c>
      <c r="B196" s="45">
        <v>177</v>
      </c>
      <c r="C196" s="52">
        <v>44.89</v>
      </c>
      <c r="D196" s="46">
        <v>7945.53</v>
      </c>
      <c r="E196" s="73" t="s">
        <v>17</v>
      </c>
      <c r="F196" s="42"/>
      <c r="G196" s="43"/>
      <c r="H196" s="43"/>
      <c r="I196" s="43"/>
    </row>
    <row r="197" spans="1:9" ht="14.5">
      <c r="A197" s="6">
        <v>45604.462337962963</v>
      </c>
      <c r="B197" s="45">
        <v>284</v>
      </c>
      <c r="C197" s="52">
        <v>44.89</v>
      </c>
      <c r="D197" s="46">
        <v>12748.76</v>
      </c>
      <c r="E197" s="73" t="s">
        <v>17</v>
      </c>
      <c r="F197" s="42"/>
      <c r="G197" s="43"/>
      <c r="H197" s="43"/>
      <c r="I197" s="43"/>
    </row>
    <row r="198" spans="1:9" ht="14.5">
      <c r="A198" s="6">
        <v>45604.462337962963</v>
      </c>
      <c r="B198" s="45">
        <v>125</v>
      </c>
      <c r="C198" s="52">
        <v>44.89</v>
      </c>
      <c r="D198" s="46">
        <v>5611.25</v>
      </c>
      <c r="E198" s="73" t="s">
        <v>17</v>
      </c>
      <c r="F198" s="42"/>
      <c r="G198" s="43"/>
      <c r="H198" s="43"/>
      <c r="I198" s="43"/>
    </row>
    <row r="199" spans="1:9" ht="14.5">
      <c r="A199" s="6">
        <v>45604.462337962963</v>
      </c>
      <c r="B199" s="45">
        <v>340</v>
      </c>
      <c r="C199" s="52">
        <v>44.89</v>
      </c>
      <c r="D199" s="46">
        <v>15262.6</v>
      </c>
      <c r="E199" s="73" t="s">
        <v>17</v>
      </c>
      <c r="F199" s="42"/>
      <c r="G199" s="43"/>
      <c r="H199" s="43"/>
      <c r="I199" s="43"/>
    </row>
    <row r="200" spans="1:9" ht="14.5">
      <c r="A200" s="6">
        <v>45604.462337962963</v>
      </c>
      <c r="B200" s="45">
        <v>125</v>
      </c>
      <c r="C200" s="52">
        <v>44.89</v>
      </c>
      <c r="D200" s="46">
        <v>5611.25</v>
      </c>
      <c r="E200" s="73" t="s">
        <v>17</v>
      </c>
      <c r="F200" s="42"/>
      <c r="G200" s="43"/>
      <c r="H200" s="43"/>
      <c r="I200" s="43"/>
    </row>
    <row r="201" spans="1:9" ht="14.5">
      <c r="A201" s="6">
        <v>45604.462337962963</v>
      </c>
      <c r="B201" s="45">
        <v>35</v>
      </c>
      <c r="C201" s="52">
        <v>44.89</v>
      </c>
      <c r="D201" s="46">
        <v>1571.15</v>
      </c>
      <c r="E201" s="73" t="s">
        <v>17</v>
      </c>
      <c r="F201" s="42"/>
      <c r="G201" s="43"/>
      <c r="H201" s="43"/>
      <c r="I201" s="43"/>
    </row>
    <row r="202" spans="1:9" ht="14.5">
      <c r="A202" s="6">
        <v>45604.46234953704</v>
      </c>
      <c r="B202" s="45">
        <v>21</v>
      </c>
      <c r="C202" s="52">
        <v>44.89</v>
      </c>
      <c r="D202" s="46">
        <v>942.69</v>
      </c>
      <c r="E202" s="73" t="s">
        <v>17</v>
      </c>
      <c r="F202" s="42"/>
      <c r="G202" s="43"/>
      <c r="H202" s="43"/>
      <c r="I202" s="43"/>
    </row>
    <row r="203" spans="1:9" ht="14.5">
      <c r="A203" s="6">
        <v>45604.462500000001</v>
      </c>
      <c r="B203" s="45">
        <v>195</v>
      </c>
      <c r="C203" s="52">
        <v>44.89</v>
      </c>
      <c r="D203" s="46">
        <v>8753.5499999999993</v>
      </c>
      <c r="E203" s="73" t="s">
        <v>17</v>
      </c>
      <c r="F203" s="42"/>
      <c r="G203" s="43"/>
      <c r="H203" s="43"/>
      <c r="I203" s="43"/>
    </row>
    <row r="204" spans="1:9" ht="14.5">
      <c r="A204" s="6">
        <v>45604.462569444448</v>
      </c>
      <c r="B204" s="45">
        <v>44</v>
      </c>
      <c r="C204" s="52">
        <v>44.89</v>
      </c>
      <c r="D204" s="46">
        <v>1975.16</v>
      </c>
      <c r="E204" s="73" t="s">
        <v>17</v>
      </c>
      <c r="F204" s="42"/>
      <c r="G204" s="43"/>
      <c r="H204" s="43"/>
      <c r="I204" s="43"/>
    </row>
    <row r="205" spans="1:9" ht="14.5">
      <c r="A205" s="6">
        <v>45604.462592592594</v>
      </c>
      <c r="B205" s="45">
        <v>456</v>
      </c>
      <c r="C205" s="52">
        <v>44.89</v>
      </c>
      <c r="D205" s="46">
        <v>20469.84</v>
      </c>
      <c r="E205" s="73" t="s">
        <v>17</v>
      </c>
      <c r="F205" s="42"/>
      <c r="G205" s="43"/>
      <c r="H205" s="43"/>
      <c r="I205" s="43"/>
    </row>
    <row r="206" spans="1:9" ht="14.5">
      <c r="A206" s="6">
        <v>45604.462627314817</v>
      </c>
      <c r="B206" s="45">
        <v>216</v>
      </c>
      <c r="C206" s="52">
        <v>44.89</v>
      </c>
      <c r="D206" s="46">
        <v>9696.24</v>
      </c>
      <c r="E206" s="73" t="s">
        <v>17</v>
      </c>
      <c r="F206" s="42"/>
      <c r="G206" s="43"/>
      <c r="H206" s="43"/>
      <c r="I206" s="43"/>
    </row>
    <row r="207" spans="1:9" ht="14.5">
      <c r="A207" s="6">
        <v>45604.462627314817</v>
      </c>
      <c r="B207" s="45">
        <v>159</v>
      </c>
      <c r="C207" s="52">
        <v>44.89</v>
      </c>
      <c r="D207" s="46">
        <v>7137.51</v>
      </c>
      <c r="E207" s="73" t="s">
        <v>17</v>
      </c>
      <c r="F207" s="42"/>
      <c r="G207" s="43"/>
      <c r="H207" s="43"/>
      <c r="I207" s="43"/>
    </row>
    <row r="208" spans="1:9" ht="14.5">
      <c r="A208" s="6">
        <v>45604.462789351855</v>
      </c>
      <c r="B208" s="45">
        <v>131</v>
      </c>
      <c r="C208" s="52">
        <v>44.87</v>
      </c>
      <c r="D208" s="46">
        <v>5877.9699999999993</v>
      </c>
      <c r="E208" s="73" t="s">
        <v>28</v>
      </c>
      <c r="F208" s="42"/>
      <c r="G208" s="43"/>
      <c r="H208" s="43"/>
      <c r="I208" s="43"/>
    </row>
    <row r="209" spans="1:9" ht="14.5">
      <c r="A209" s="6">
        <v>45604.465486111112</v>
      </c>
      <c r="B209" s="45">
        <v>22</v>
      </c>
      <c r="C209" s="52">
        <v>44.84</v>
      </c>
      <c r="D209" s="46">
        <v>986.48</v>
      </c>
      <c r="E209" s="73" t="s">
        <v>17</v>
      </c>
      <c r="F209" s="42"/>
      <c r="G209" s="43"/>
      <c r="H209" s="43"/>
      <c r="I209" s="43"/>
    </row>
    <row r="210" spans="1:9" ht="14.5">
      <c r="A210" s="6">
        <v>45604.465486111112</v>
      </c>
      <c r="B210" s="45">
        <v>100</v>
      </c>
      <c r="C210" s="52">
        <v>44.84</v>
      </c>
      <c r="D210" s="46">
        <v>4484</v>
      </c>
      <c r="E210" s="73" t="s">
        <v>17</v>
      </c>
      <c r="F210" s="42"/>
      <c r="G210" s="43"/>
      <c r="H210" s="43"/>
      <c r="I210" s="43"/>
    </row>
    <row r="211" spans="1:9" ht="14.5">
      <c r="A211" s="6">
        <v>45604.46671296296</v>
      </c>
      <c r="B211" s="45">
        <v>115</v>
      </c>
      <c r="C211" s="52">
        <v>44.83</v>
      </c>
      <c r="D211" s="46">
        <v>5155.45</v>
      </c>
      <c r="E211" s="73" t="s">
        <v>17</v>
      </c>
      <c r="F211" s="42"/>
      <c r="G211" s="43"/>
      <c r="H211" s="43"/>
      <c r="I211" s="43"/>
    </row>
    <row r="212" spans="1:9" ht="14.5">
      <c r="A212" s="6">
        <v>45604.467013888891</v>
      </c>
      <c r="B212" s="45">
        <v>141</v>
      </c>
      <c r="C212" s="52">
        <v>44.84</v>
      </c>
      <c r="D212" s="46">
        <v>6322.4400000000005</v>
      </c>
      <c r="E212" s="73" t="s">
        <v>17</v>
      </c>
      <c r="F212" s="42"/>
      <c r="G212" s="43"/>
      <c r="H212" s="43"/>
      <c r="I212" s="43"/>
    </row>
    <row r="213" spans="1:9" ht="14.5">
      <c r="A213" s="6">
        <v>45604.467013888891</v>
      </c>
      <c r="B213" s="45">
        <v>141</v>
      </c>
      <c r="C213" s="52">
        <v>44.84</v>
      </c>
      <c r="D213" s="46">
        <v>6322.4400000000005</v>
      </c>
      <c r="E213" s="73" t="s">
        <v>17</v>
      </c>
      <c r="F213" s="42"/>
      <c r="G213" s="43"/>
      <c r="H213" s="43"/>
      <c r="I213" s="43"/>
    </row>
    <row r="214" spans="1:9" ht="14.5">
      <c r="A214" s="6">
        <v>45604.467013888891</v>
      </c>
      <c r="B214" s="45">
        <v>92</v>
      </c>
      <c r="C214" s="52">
        <v>44.84</v>
      </c>
      <c r="D214" s="46">
        <v>4125.2800000000007</v>
      </c>
      <c r="E214" s="73" t="s">
        <v>17</v>
      </c>
      <c r="F214" s="42"/>
      <c r="G214" s="43"/>
      <c r="H214" s="43"/>
      <c r="I214" s="43"/>
    </row>
    <row r="215" spans="1:9" ht="14.5">
      <c r="A215" s="6">
        <v>45604.469560185185</v>
      </c>
      <c r="B215" s="45">
        <v>131</v>
      </c>
      <c r="C215" s="52">
        <v>44.91</v>
      </c>
      <c r="D215" s="46">
        <v>5883.2099999999991</v>
      </c>
      <c r="E215" s="73" t="s">
        <v>28</v>
      </c>
      <c r="F215" s="42"/>
      <c r="G215" s="43"/>
      <c r="H215" s="43"/>
      <c r="I215" s="43"/>
    </row>
    <row r="216" spans="1:9" ht="14.5">
      <c r="A216" s="6">
        <v>45604.469560185185</v>
      </c>
      <c r="B216" s="45">
        <v>115</v>
      </c>
      <c r="C216" s="52">
        <v>44.91</v>
      </c>
      <c r="D216" s="46">
        <v>5164.6499999999996</v>
      </c>
      <c r="E216" s="73" t="s">
        <v>28</v>
      </c>
      <c r="F216" s="42"/>
      <c r="G216" s="43"/>
      <c r="H216" s="43"/>
      <c r="I216" s="43"/>
    </row>
    <row r="217" spans="1:9" ht="14.5">
      <c r="A217" s="6">
        <v>45604.469560185185</v>
      </c>
      <c r="B217" s="45">
        <v>1</v>
      </c>
      <c r="C217" s="52">
        <v>44.91</v>
      </c>
      <c r="D217" s="46">
        <v>44.91</v>
      </c>
      <c r="E217" s="73" t="s">
        <v>28</v>
      </c>
      <c r="F217" s="42"/>
      <c r="G217" s="43"/>
      <c r="H217" s="43"/>
      <c r="I217" s="43"/>
    </row>
    <row r="218" spans="1:9" ht="14.5">
      <c r="A218" s="6">
        <v>45604.471099537041</v>
      </c>
      <c r="B218" s="45">
        <v>133</v>
      </c>
      <c r="C218" s="52">
        <v>44.96</v>
      </c>
      <c r="D218" s="46">
        <v>5979.68</v>
      </c>
      <c r="E218" s="73" t="s">
        <v>17</v>
      </c>
      <c r="F218" s="42"/>
      <c r="G218" s="43"/>
      <c r="H218" s="43"/>
      <c r="I218" s="43"/>
    </row>
    <row r="219" spans="1:9" ht="14.5">
      <c r="A219" s="6">
        <v>45604.47152777778</v>
      </c>
      <c r="B219" s="45">
        <v>131</v>
      </c>
      <c r="C219" s="52">
        <v>44.95</v>
      </c>
      <c r="D219" s="46">
        <v>5888.4500000000007</v>
      </c>
      <c r="E219" s="73" t="s">
        <v>28</v>
      </c>
      <c r="F219" s="42"/>
      <c r="G219" s="43"/>
      <c r="H219" s="43"/>
      <c r="I219" s="43"/>
    </row>
    <row r="220" spans="1:9" ht="14.5">
      <c r="A220" s="6">
        <v>45604.471643518518</v>
      </c>
      <c r="B220" s="45">
        <v>207</v>
      </c>
      <c r="C220" s="52">
        <v>44.94</v>
      </c>
      <c r="D220" s="46">
        <v>9302.58</v>
      </c>
      <c r="E220" s="73" t="s">
        <v>17</v>
      </c>
      <c r="F220" s="42"/>
      <c r="G220" s="43"/>
      <c r="H220" s="43"/>
      <c r="I220" s="43"/>
    </row>
    <row r="221" spans="1:9" ht="14.5">
      <c r="A221" s="6">
        <v>45604.47215277778</v>
      </c>
      <c r="B221" s="45">
        <v>20</v>
      </c>
      <c r="C221" s="52">
        <v>44.93</v>
      </c>
      <c r="D221" s="46">
        <v>898.6</v>
      </c>
      <c r="E221" s="73" t="s">
        <v>28</v>
      </c>
      <c r="F221" s="42"/>
      <c r="G221" s="43"/>
      <c r="H221" s="43"/>
      <c r="I221" s="43"/>
    </row>
    <row r="222" spans="1:9" ht="14.5">
      <c r="A222" s="6">
        <v>45604.47215277778</v>
      </c>
      <c r="B222" s="45">
        <v>20</v>
      </c>
      <c r="C222" s="52">
        <v>44.93</v>
      </c>
      <c r="D222" s="46">
        <v>898.6</v>
      </c>
      <c r="E222" s="73" t="s">
        <v>28</v>
      </c>
      <c r="F222" s="42"/>
      <c r="G222" s="43"/>
      <c r="H222" s="43"/>
      <c r="I222" s="43"/>
    </row>
    <row r="223" spans="1:9" ht="14.5">
      <c r="A223" s="6">
        <v>45604.47215277778</v>
      </c>
      <c r="B223" s="45">
        <v>86</v>
      </c>
      <c r="C223" s="52">
        <v>44.93</v>
      </c>
      <c r="D223" s="46">
        <v>3863.98</v>
      </c>
      <c r="E223" s="73" t="s">
        <v>28</v>
      </c>
      <c r="F223" s="42"/>
      <c r="G223" s="43"/>
      <c r="H223" s="43"/>
      <c r="I223" s="43"/>
    </row>
    <row r="224" spans="1:9" ht="14.5">
      <c r="A224" s="6">
        <v>45604.472314814811</v>
      </c>
      <c r="B224" s="45">
        <v>15</v>
      </c>
      <c r="C224" s="52">
        <v>44.92</v>
      </c>
      <c r="D224" s="46">
        <v>673.80000000000007</v>
      </c>
      <c r="E224" s="73" t="s">
        <v>28</v>
      </c>
      <c r="F224" s="42"/>
      <c r="G224" s="43"/>
      <c r="H224" s="43"/>
      <c r="I224" s="43"/>
    </row>
    <row r="225" spans="1:9" ht="14.5">
      <c r="A225" s="6">
        <v>45604.472314814811</v>
      </c>
      <c r="B225" s="45">
        <v>111</v>
      </c>
      <c r="C225" s="52">
        <v>44.92</v>
      </c>
      <c r="D225" s="46">
        <v>4986.12</v>
      </c>
      <c r="E225" s="73" t="s">
        <v>28</v>
      </c>
      <c r="F225" s="42"/>
      <c r="G225" s="43"/>
      <c r="H225" s="43"/>
      <c r="I225" s="43"/>
    </row>
    <row r="226" spans="1:9" ht="14.5">
      <c r="A226" s="6">
        <v>45604.474305555559</v>
      </c>
      <c r="B226" s="45">
        <v>171</v>
      </c>
      <c r="C226" s="52">
        <v>44.93</v>
      </c>
      <c r="D226" s="46">
        <v>7683.03</v>
      </c>
      <c r="E226" s="73" t="s">
        <v>17</v>
      </c>
      <c r="F226" s="42"/>
      <c r="G226" s="43"/>
      <c r="H226" s="43"/>
      <c r="I226" s="43"/>
    </row>
    <row r="227" spans="1:9" ht="14.5">
      <c r="A227" s="6">
        <v>45604.474305555559</v>
      </c>
      <c r="B227" s="45">
        <v>173</v>
      </c>
      <c r="C227" s="52">
        <v>44.93</v>
      </c>
      <c r="D227" s="46">
        <v>7772.89</v>
      </c>
      <c r="E227" s="73" t="s">
        <v>17</v>
      </c>
      <c r="F227" s="42"/>
      <c r="G227" s="43"/>
      <c r="H227" s="43"/>
      <c r="I227" s="43"/>
    </row>
    <row r="228" spans="1:9" ht="14.5">
      <c r="A228" s="6">
        <v>45604.475277777776</v>
      </c>
      <c r="B228" s="45">
        <v>8</v>
      </c>
      <c r="C228" s="52">
        <v>44.91</v>
      </c>
      <c r="D228" s="46">
        <v>359.28</v>
      </c>
      <c r="E228" s="73" t="s">
        <v>28</v>
      </c>
      <c r="F228" s="42"/>
      <c r="G228" s="43"/>
      <c r="H228" s="43"/>
      <c r="I228" s="43"/>
    </row>
    <row r="229" spans="1:9" ht="14.5">
      <c r="A229" s="6">
        <v>45604.475277777776</v>
      </c>
      <c r="B229" s="45">
        <v>108</v>
      </c>
      <c r="C229" s="52">
        <v>44.91</v>
      </c>
      <c r="D229" s="46">
        <v>4850.28</v>
      </c>
      <c r="E229" s="73" t="s">
        <v>28</v>
      </c>
      <c r="F229" s="42"/>
      <c r="G229" s="43"/>
      <c r="H229" s="43"/>
      <c r="I229" s="43"/>
    </row>
    <row r="230" spans="1:9" ht="14.5">
      <c r="A230" s="6">
        <v>45604.477037037039</v>
      </c>
      <c r="B230" s="45">
        <v>180</v>
      </c>
      <c r="C230" s="52">
        <v>44.93</v>
      </c>
      <c r="D230" s="46">
        <v>8087.4</v>
      </c>
      <c r="E230" s="73" t="s">
        <v>17</v>
      </c>
      <c r="F230" s="42"/>
      <c r="G230" s="43"/>
      <c r="H230" s="43"/>
      <c r="I230" s="43"/>
    </row>
    <row r="231" spans="1:9" ht="14.5">
      <c r="A231" s="6">
        <v>45604.477037037039</v>
      </c>
      <c r="B231" s="45">
        <v>186</v>
      </c>
      <c r="C231" s="52">
        <v>44.93</v>
      </c>
      <c r="D231" s="46">
        <v>8356.98</v>
      </c>
      <c r="E231" s="73" t="s">
        <v>17</v>
      </c>
      <c r="F231" s="42"/>
      <c r="G231" s="43"/>
      <c r="H231" s="43"/>
      <c r="I231" s="43"/>
    </row>
    <row r="232" spans="1:9" ht="14.5">
      <c r="A232" s="6">
        <v>45604.477037037039</v>
      </c>
      <c r="B232" s="45">
        <v>197</v>
      </c>
      <c r="C232" s="52">
        <v>44.94</v>
      </c>
      <c r="D232" s="46">
        <v>8853.18</v>
      </c>
      <c r="E232" s="73" t="s">
        <v>17</v>
      </c>
      <c r="F232" s="42"/>
      <c r="G232" s="43"/>
      <c r="H232" s="43"/>
      <c r="I232" s="43"/>
    </row>
    <row r="233" spans="1:9" ht="14.5">
      <c r="A233" s="6">
        <v>45604.477037037039</v>
      </c>
      <c r="B233" s="45">
        <v>120</v>
      </c>
      <c r="C233" s="52">
        <v>44.93</v>
      </c>
      <c r="D233" s="46">
        <v>5391.6</v>
      </c>
      <c r="E233" s="73" t="s">
        <v>28</v>
      </c>
      <c r="F233" s="42"/>
      <c r="G233" s="43"/>
      <c r="H233" s="43"/>
      <c r="I233" s="43"/>
    </row>
    <row r="234" spans="1:9" ht="14.5">
      <c r="A234" s="6">
        <v>45604.479872685188</v>
      </c>
      <c r="B234" s="45">
        <v>127</v>
      </c>
      <c r="C234" s="52">
        <v>44.9</v>
      </c>
      <c r="D234" s="46">
        <v>5702.3</v>
      </c>
      <c r="E234" s="73" t="s">
        <v>28</v>
      </c>
      <c r="F234" s="42"/>
      <c r="G234" s="43"/>
      <c r="H234" s="43"/>
      <c r="I234" s="43"/>
    </row>
    <row r="235" spans="1:9" ht="14.5">
      <c r="A235" s="6">
        <v>45604.48133101852</v>
      </c>
      <c r="B235" s="45">
        <v>185</v>
      </c>
      <c r="C235" s="52">
        <v>44.9</v>
      </c>
      <c r="D235" s="46">
        <v>8306.5</v>
      </c>
      <c r="E235" s="73" t="s">
        <v>17</v>
      </c>
      <c r="F235" s="42"/>
      <c r="G235" s="43"/>
      <c r="H235" s="43"/>
      <c r="I235" s="43"/>
    </row>
    <row r="236" spans="1:9" ht="14.5">
      <c r="A236" s="6">
        <v>45604.48133101852</v>
      </c>
      <c r="B236" s="45">
        <v>1</v>
      </c>
      <c r="C236" s="52">
        <v>44.9</v>
      </c>
      <c r="D236" s="46">
        <v>44.9</v>
      </c>
      <c r="E236" s="73" t="s">
        <v>17</v>
      </c>
      <c r="F236" s="42"/>
      <c r="G236" s="43"/>
      <c r="H236" s="43"/>
      <c r="I236" s="43"/>
    </row>
    <row r="237" spans="1:9" ht="14.5">
      <c r="A237" s="6">
        <v>45604.48133101852</v>
      </c>
      <c r="B237" s="45">
        <v>306</v>
      </c>
      <c r="C237" s="52">
        <v>44.9</v>
      </c>
      <c r="D237" s="46">
        <v>13739.4</v>
      </c>
      <c r="E237" s="73" t="s">
        <v>17</v>
      </c>
      <c r="F237" s="42"/>
      <c r="G237" s="43"/>
      <c r="H237" s="43"/>
      <c r="I237" s="43"/>
    </row>
    <row r="238" spans="1:9" ht="14.5">
      <c r="A238" s="6">
        <v>45604.48133101852</v>
      </c>
      <c r="B238" s="45">
        <v>270</v>
      </c>
      <c r="C238" s="52">
        <v>44.9</v>
      </c>
      <c r="D238" s="46">
        <v>12123</v>
      </c>
      <c r="E238" s="73" t="s">
        <v>17</v>
      </c>
      <c r="F238" s="42"/>
      <c r="G238" s="43"/>
      <c r="H238" s="43"/>
      <c r="I238" s="43"/>
    </row>
    <row r="239" spans="1:9" ht="14.5">
      <c r="A239" s="6">
        <v>45604.48133101852</v>
      </c>
      <c r="B239" s="45">
        <v>65</v>
      </c>
      <c r="C239" s="52">
        <v>44.9</v>
      </c>
      <c r="D239" s="46">
        <v>2918.5</v>
      </c>
      <c r="E239" s="73" t="s">
        <v>17</v>
      </c>
      <c r="F239" s="42"/>
      <c r="G239" s="43"/>
      <c r="H239" s="43"/>
      <c r="I239" s="43"/>
    </row>
    <row r="240" spans="1:9" ht="14.5">
      <c r="A240" s="6">
        <v>45604.48133101852</v>
      </c>
      <c r="B240" s="45">
        <v>335</v>
      </c>
      <c r="C240" s="52">
        <v>44.9</v>
      </c>
      <c r="D240" s="46">
        <v>15041.5</v>
      </c>
      <c r="E240" s="73" t="s">
        <v>17</v>
      </c>
      <c r="F240" s="42"/>
      <c r="G240" s="43"/>
      <c r="H240" s="43"/>
      <c r="I240" s="43"/>
    </row>
    <row r="241" spans="1:9" ht="14.5">
      <c r="A241" s="6">
        <v>45604.48133101852</v>
      </c>
      <c r="B241" s="45">
        <v>223</v>
      </c>
      <c r="C241" s="52">
        <v>44.9</v>
      </c>
      <c r="D241" s="46">
        <v>10012.699999999999</v>
      </c>
      <c r="E241" s="73" t="s">
        <v>17</v>
      </c>
      <c r="F241" s="42"/>
      <c r="G241" s="43"/>
      <c r="H241" s="43"/>
      <c r="I241" s="43"/>
    </row>
    <row r="242" spans="1:9" ht="14.5">
      <c r="A242" s="6">
        <v>45604.48133101852</v>
      </c>
      <c r="B242" s="45">
        <v>65</v>
      </c>
      <c r="C242" s="52">
        <v>44.9</v>
      </c>
      <c r="D242" s="46">
        <v>2918.5</v>
      </c>
      <c r="E242" s="73" t="s">
        <v>17</v>
      </c>
      <c r="F242" s="42"/>
      <c r="G242" s="43"/>
      <c r="H242" s="43"/>
      <c r="I242" s="43"/>
    </row>
    <row r="243" spans="1:9" ht="14.5">
      <c r="A243" s="6">
        <v>45604.48133101852</v>
      </c>
      <c r="B243" s="45">
        <v>335</v>
      </c>
      <c r="C243" s="52">
        <v>44.9</v>
      </c>
      <c r="D243" s="46">
        <v>15041.5</v>
      </c>
      <c r="E243" s="73" t="s">
        <v>17</v>
      </c>
      <c r="F243" s="42"/>
      <c r="G243" s="43"/>
      <c r="H243" s="43"/>
      <c r="I243" s="43"/>
    </row>
    <row r="244" spans="1:9" ht="14.5">
      <c r="A244" s="6">
        <v>45604.48133101852</v>
      </c>
      <c r="B244" s="45">
        <v>150</v>
      </c>
      <c r="C244" s="52">
        <v>44.9</v>
      </c>
      <c r="D244" s="46">
        <v>6735</v>
      </c>
      <c r="E244" s="73" t="s">
        <v>17</v>
      </c>
      <c r="F244" s="42"/>
      <c r="G244" s="43"/>
      <c r="H244" s="43"/>
      <c r="I244" s="43"/>
    </row>
    <row r="245" spans="1:9" ht="14.5">
      <c r="A245" s="6">
        <v>45604.48133101852</v>
      </c>
      <c r="B245" s="45">
        <v>250</v>
      </c>
      <c r="C245" s="52">
        <v>44.9</v>
      </c>
      <c r="D245" s="46">
        <v>11225</v>
      </c>
      <c r="E245" s="73" t="s">
        <v>17</v>
      </c>
      <c r="F245" s="42"/>
      <c r="G245" s="43"/>
      <c r="H245" s="43"/>
      <c r="I245" s="43"/>
    </row>
    <row r="246" spans="1:9" ht="14.5">
      <c r="A246" s="6">
        <v>45604.482719907406</v>
      </c>
      <c r="B246" s="45">
        <v>77</v>
      </c>
      <c r="C246" s="52">
        <v>44.91</v>
      </c>
      <c r="D246" s="46">
        <v>3458.0699999999997</v>
      </c>
      <c r="E246" s="73" t="s">
        <v>17</v>
      </c>
      <c r="F246" s="42"/>
      <c r="G246" s="43"/>
      <c r="H246" s="43"/>
      <c r="I246" s="43"/>
    </row>
    <row r="247" spans="1:9" ht="14.5">
      <c r="A247" s="6">
        <v>45604.482719907406</v>
      </c>
      <c r="B247" s="45">
        <v>87</v>
      </c>
      <c r="C247" s="52">
        <v>44.91</v>
      </c>
      <c r="D247" s="46">
        <v>3907.1699999999996</v>
      </c>
      <c r="E247" s="73" t="s">
        <v>17</v>
      </c>
      <c r="F247" s="42"/>
      <c r="G247" s="43"/>
      <c r="H247" s="43"/>
      <c r="I247" s="43"/>
    </row>
    <row r="248" spans="1:9" ht="14.5">
      <c r="A248" s="6">
        <v>45604.482719907406</v>
      </c>
      <c r="B248" s="45">
        <v>32</v>
      </c>
      <c r="C248" s="52">
        <v>44.91</v>
      </c>
      <c r="D248" s="46">
        <v>1437.12</v>
      </c>
      <c r="E248" s="73" t="s">
        <v>17</v>
      </c>
      <c r="F248" s="42"/>
      <c r="G248" s="43"/>
      <c r="H248" s="43"/>
      <c r="I248" s="43"/>
    </row>
    <row r="249" spans="1:9" ht="14.5">
      <c r="A249" s="6">
        <v>45604.482719907406</v>
      </c>
      <c r="B249" s="45">
        <v>129</v>
      </c>
      <c r="C249" s="52">
        <v>44.91</v>
      </c>
      <c r="D249" s="46">
        <v>5793.3899999999994</v>
      </c>
      <c r="E249" s="73" t="s">
        <v>28</v>
      </c>
      <c r="F249" s="42"/>
      <c r="G249" s="43"/>
      <c r="H249" s="43"/>
      <c r="I249" s="43"/>
    </row>
    <row r="250" spans="1:9" ht="14.5">
      <c r="A250" s="6">
        <v>45604.486828703702</v>
      </c>
      <c r="B250" s="45">
        <v>81</v>
      </c>
      <c r="C250" s="52">
        <v>44.9</v>
      </c>
      <c r="D250" s="46">
        <v>3636.9</v>
      </c>
      <c r="E250" s="73" t="s">
        <v>17</v>
      </c>
      <c r="F250" s="42"/>
      <c r="G250" s="43"/>
      <c r="H250" s="43"/>
      <c r="I250" s="43"/>
    </row>
    <row r="251" spans="1:9" ht="14.5">
      <c r="A251" s="6">
        <v>45604.486828703702</v>
      </c>
      <c r="B251" s="45">
        <v>28</v>
      </c>
      <c r="C251" s="52">
        <v>44.9</v>
      </c>
      <c r="D251" s="46">
        <v>1257.2</v>
      </c>
      <c r="E251" s="73" t="s">
        <v>17</v>
      </c>
      <c r="F251" s="42"/>
      <c r="G251" s="43"/>
      <c r="H251" s="43"/>
      <c r="I251" s="43"/>
    </row>
    <row r="252" spans="1:9" ht="14.5">
      <c r="A252" s="6">
        <v>45604.488958333335</v>
      </c>
      <c r="B252" s="45">
        <v>101</v>
      </c>
      <c r="C252" s="52">
        <v>44.91</v>
      </c>
      <c r="D252" s="46">
        <v>4535.91</v>
      </c>
      <c r="E252" s="73" t="s">
        <v>17</v>
      </c>
      <c r="F252" s="42"/>
      <c r="G252" s="43"/>
      <c r="H252" s="43"/>
      <c r="I252" s="43"/>
    </row>
    <row r="253" spans="1:9" ht="14.5">
      <c r="A253" s="6">
        <v>45604.488958333335</v>
      </c>
      <c r="B253" s="45">
        <v>250</v>
      </c>
      <c r="C253" s="52">
        <v>44.91</v>
      </c>
      <c r="D253" s="46">
        <v>11227.5</v>
      </c>
      <c r="E253" s="73" t="s">
        <v>17</v>
      </c>
      <c r="F253" s="42"/>
      <c r="G253" s="43"/>
      <c r="H253" s="43"/>
      <c r="I253" s="43"/>
    </row>
    <row r="254" spans="1:9" ht="14.5">
      <c r="A254" s="6">
        <v>45604.488958333335</v>
      </c>
      <c r="B254" s="45">
        <v>59</v>
      </c>
      <c r="C254" s="52">
        <v>44.91</v>
      </c>
      <c r="D254" s="46">
        <v>2649.6899999999996</v>
      </c>
      <c r="E254" s="73" t="s">
        <v>17</v>
      </c>
      <c r="F254" s="42"/>
      <c r="G254" s="43"/>
      <c r="H254" s="43"/>
      <c r="I254" s="43"/>
    </row>
    <row r="255" spans="1:9" ht="14.5">
      <c r="A255" s="6">
        <v>45604.488981481481</v>
      </c>
      <c r="B255" s="45">
        <v>127</v>
      </c>
      <c r="C255" s="52">
        <v>44.9</v>
      </c>
      <c r="D255" s="46">
        <v>5702.3</v>
      </c>
      <c r="E255" s="73" t="s">
        <v>28</v>
      </c>
      <c r="F255" s="42"/>
      <c r="G255" s="43"/>
      <c r="H255" s="43"/>
      <c r="I255" s="43"/>
    </row>
    <row r="256" spans="1:9" ht="14.5">
      <c r="A256" s="6">
        <v>45604.489606481482</v>
      </c>
      <c r="B256" s="45">
        <v>63</v>
      </c>
      <c r="C256" s="52">
        <v>44.89</v>
      </c>
      <c r="D256" s="46">
        <v>2828.07</v>
      </c>
      <c r="E256" s="73" t="s">
        <v>28</v>
      </c>
      <c r="F256" s="42"/>
      <c r="G256" s="43"/>
      <c r="H256" s="43"/>
      <c r="I256" s="43"/>
    </row>
    <row r="257" spans="1:9" ht="14.5">
      <c r="A257" s="6">
        <v>45604.489606481482</v>
      </c>
      <c r="B257" s="45">
        <v>72</v>
      </c>
      <c r="C257" s="52">
        <v>44.89</v>
      </c>
      <c r="D257" s="46">
        <v>3232.08</v>
      </c>
      <c r="E257" s="73" t="s">
        <v>28</v>
      </c>
      <c r="F257" s="42"/>
      <c r="G257" s="43"/>
      <c r="H257" s="43"/>
      <c r="I257" s="43"/>
    </row>
    <row r="258" spans="1:9" ht="14.5">
      <c r="A258" s="6">
        <v>45604.489988425928</v>
      </c>
      <c r="B258" s="45">
        <v>118</v>
      </c>
      <c r="C258" s="52">
        <v>44.87</v>
      </c>
      <c r="D258" s="46">
        <v>5294.66</v>
      </c>
      <c r="E258" s="73" t="s">
        <v>28</v>
      </c>
      <c r="F258" s="42"/>
      <c r="G258" s="43"/>
      <c r="H258" s="43"/>
      <c r="I258" s="43"/>
    </row>
    <row r="259" spans="1:9" ht="14.5">
      <c r="A259" s="6">
        <v>45604.4921875</v>
      </c>
      <c r="B259" s="45">
        <v>72</v>
      </c>
      <c r="C259" s="52">
        <v>44.88</v>
      </c>
      <c r="D259" s="46">
        <v>3231.36</v>
      </c>
      <c r="E259" s="73" t="s">
        <v>17</v>
      </c>
      <c r="F259" s="42"/>
      <c r="G259" s="43"/>
      <c r="H259" s="43"/>
      <c r="I259" s="43"/>
    </row>
    <row r="260" spans="1:9" ht="14.5">
      <c r="A260" s="6">
        <v>45604.4921875</v>
      </c>
      <c r="B260" s="45">
        <v>6</v>
      </c>
      <c r="C260" s="52">
        <v>44.88</v>
      </c>
      <c r="D260" s="46">
        <v>269.28000000000003</v>
      </c>
      <c r="E260" s="73" t="s">
        <v>17</v>
      </c>
      <c r="F260" s="42"/>
      <c r="G260" s="43"/>
      <c r="H260" s="43"/>
      <c r="I260" s="43"/>
    </row>
    <row r="261" spans="1:9" ht="14.5">
      <c r="A261" s="6">
        <v>45604.4921875</v>
      </c>
      <c r="B261" s="45">
        <v>44</v>
      </c>
      <c r="C261" s="52">
        <v>44.88</v>
      </c>
      <c r="D261" s="46">
        <v>1974.72</v>
      </c>
      <c r="E261" s="73" t="s">
        <v>17</v>
      </c>
      <c r="F261" s="42"/>
      <c r="G261" s="43"/>
      <c r="H261" s="43"/>
      <c r="I261" s="43"/>
    </row>
    <row r="262" spans="1:9" ht="14.5">
      <c r="A262" s="6">
        <v>45604.4922337963</v>
      </c>
      <c r="B262" s="45">
        <v>223</v>
      </c>
      <c r="C262" s="52">
        <v>44.86</v>
      </c>
      <c r="D262" s="46">
        <v>10003.780000000001</v>
      </c>
      <c r="E262" s="73" t="s">
        <v>17</v>
      </c>
      <c r="F262" s="42"/>
      <c r="G262" s="43"/>
      <c r="H262" s="43"/>
      <c r="I262" s="43"/>
    </row>
    <row r="263" spans="1:9" ht="14.5">
      <c r="A263" s="6">
        <v>45604.493831018517</v>
      </c>
      <c r="B263" s="45">
        <v>170</v>
      </c>
      <c r="C263" s="52">
        <v>44.95</v>
      </c>
      <c r="D263" s="46">
        <v>7641.5000000000009</v>
      </c>
      <c r="E263" s="73" t="s">
        <v>17</v>
      </c>
      <c r="F263" s="42"/>
      <c r="G263" s="43"/>
      <c r="H263" s="43"/>
      <c r="I263" s="43"/>
    </row>
    <row r="264" spans="1:9" ht="14.5">
      <c r="A264" s="6">
        <v>45604.494328703702</v>
      </c>
      <c r="B264" s="45">
        <v>176</v>
      </c>
      <c r="C264" s="52">
        <v>44.95</v>
      </c>
      <c r="D264" s="46">
        <v>7911.2000000000007</v>
      </c>
      <c r="E264" s="73" t="s">
        <v>17</v>
      </c>
      <c r="F264" s="42"/>
      <c r="G264" s="43"/>
      <c r="H264" s="43"/>
      <c r="I264" s="43"/>
    </row>
    <row r="265" spans="1:9" ht="14.5">
      <c r="A265" s="6">
        <v>45604.494375000002</v>
      </c>
      <c r="B265" s="45">
        <v>122</v>
      </c>
      <c r="C265" s="52">
        <v>44.94</v>
      </c>
      <c r="D265" s="46">
        <v>5482.6799999999994</v>
      </c>
      <c r="E265" s="73" t="s">
        <v>28</v>
      </c>
      <c r="F265" s="42"/>
      <c r="G265" s="43"/>
      <c r="H265" s="43"/>
      <c r="I265" s="43"/>
    </row>
    <row r="266" spans="1:9" ht="14.5">
      <c r="A266" s="6">
        <v>45604.494942129626</v>
      </c>
      <c r="B266" s="45">
        <v>138</v>
      </c>
      <c r="C266" s="52">
        <v>44.95</v>
      </c>
      <c r="D266" s="46">
        <v>6203.1</v>
      </c>
      <c r="E266" s="73" t="s">
        <v>17</v>
      </c>
      <c r="F266" s="42"/>
      <c r="G266" s="43"/>
      <c r="H266" s="43"/>
      <c r="I266" s="43"/>
    </row>
    <row r="267" spans="1:9" ht="14.5">
      <c r="A267" s="6">
        <v>45604.495972222219</v>
      </c>
      <c r="B267" s="45">
        <v>92</v>
      </c>
      <c r="C267" s="52">
        <v>44.94</v>
      </c>
      <c r="D267" s="46">
        <v>4134.4799999999996</v>
      </c>
      <c r="E267" s="73" t="s">
        <v>28</v>
      </c>
      <c r="F267" s="42"/>
      <c r="G267" s="43"/>
      <c r="H267" s="43"/>
      <c r="I267" s="43"/>
    </row>
    <row r="268" spans="1:9" ht="14.5">
      <c r="A268" s="6">
        <v>45604.496863425928</v>
      </c>
      <c r="B268" s="45">
        <v>226</v>
      </c>
      <c r="C268" s="52">
        <v>44.96</v>
      </c>
      <c r="D268" s="46">
        <v>10160.960000000001</v>
      </c>
      <c r="E268" s="73" t="s">
        <v>17</v>
      </c>
      <c r="F268" s="42"/>
      <c r="G268" s="43"/>
      <c r="H268" s="43"/>
      <c r="I268" s="43"/>
    </row>
    <row r="269" spans="1:9" ht="14.5">
      <c r="A269" s="6">
        <v>45604.498576388891</v>
      </c>
      <c r="B269" s="45">
        <v>125</v>
      </c>
      <c r="C269" s="52">
        <v>44.98</v>
      </c>
      <c r="D269" s="46">
        <v>5622.5</v>
      </c>
      <c r="E269" s="73" t="s">
        <v>28</v>
      </c>
      <c r="F269" s="42"/>
      <c r="G269" s="43"/>
      <c r="H269" s="43"/>
      <c r="I269" s="43"/>
    </row>
    <row r="270" spans="1:9" ht="14.5">
      <c r="A270" s="6">
        <v>45604.499456018515</v>
      </c>
      <c r="B270" s="45">
        <v>216</v>
      </c>
      <c r="C270" s="52">
        <v>44.99</v>
      </c>
      <c r="D270" s="46">
        <v>9717.84</v>
      </c>
      <c r="E270" s="73" t="s">
        <v>17</v>
      </c>
      <c r="F270" s="42"/>
      <c r="G270" s="43"/>
      <c r="H270" s="43"/>
      <c r="I270" s="43"/>
    </row>
    <row r="271" spans="1:9" ht="14.5">
      <c r="A271" s="6">
        <v>45604.499456018515</v>
      </c>
      <c r="B271" s="45">
        <v>121</v>
      </c>
      <c r="C271" s="52">
        <v>44.99</v>
      </c>
      <c r="D271" s="46">
        <v>5443.79</v>
      </c>
      <c r="E271" s="73" t="s">
        <v>28</v>
      </c>
      <c r="F271" s="42"/>
      <c r="G271" s="43"/>
      <c r="H271" s="43"/>
      <c r="I271" s="43"/>
    </row>
    <row r="272" spans="1:9" ht="14.5">
      <c r="A272" s="6">
        <v>45604.499456018515</v>
      </c>
      <c r="B272" s="45">
        <v>37</v>
      </c>
      <c r="C272" s="52">
        <v>45</v>
      </c>
      <c r="D272" s="46">
        <v>1665</v>
      </c>
      <c r="E272" s="73" t="s">
        <v>17</v>
      </c>
      <c r="F272" s="42"/>
      <c r="G272" s="43"/>
      <c r="H272" s="43"/>
      <c r="I272" s="43"/>
    </row>
    <row r="273" spans="1:9" ht="14.5">
      <c r="A273" s="6">
        <v>45604.499456018515</v>
      </c>
      <c r="B273" s="45">
        <v>37</v>
      </c>
      <c r="C273" s="52">
        <v>45</v>
      </c>
      <c r="D273" s="46">
        <v>1665</v>
      </c>
      <c r="E273" s="73" t="s">
        <v>17</v>
      </c>
      <c r="F273" s="42"/>
      <c r="G273" s="43"/>
      <c r="H273" s="43"/>
      <c r="I273" s="43"/>
    </row>
    <row r="274" spans="1:9" ht="14.5">
      <c r="A274" s="6">
        <v>45604.499456018515</v>
      </c>
      <c r="B274" s="45">
        <v>108</v>
      </c>
      <c r="C274" s="52">
        <v>45</v>
      </c>
      <c r="D274" s="46">
        <v>4860</v>
      </c>
      <c r="E274" s="73" t="s">
        <v>17</v>
      </c>
      <c r="F274" s="42"/>
      <c r="G274" s="43"/>
      <c r="H274" s="43"/>
      <c r="I274" s="43"/>
    </row>
    <row r="275" spans="1:9" ht="14.5">
      <c r="A275" s="6">
        <v>45604.499467592592</v>
      </c>
      <c r="B275" s="45">
        <v>208</v>
      </c>
      <c r="C275" s="52">
        <v>44.98</v>
      </c>
      <c r="D275" s="46">
        <v>9355.84</v>
      </c>
      <c r="E275" s="73" t="s">
        <v>17</v>
      </c>
      <c r="F275" s="42"/>
      <c r="G275" s="43"/>
      <c r="H275" s="43"/>
      <c r="I275" s="43"/>
    </row>
    <row r="276" spans="1:9" ht="14.5">
      <c r="A276" s="6">
        <v>45604.499467592592</v>
      </c>
      <c r="B276" s="45">
        <v>135</v>
      </c>
      <c r="C276" s="52">
        <v>44.98</v>
      </c>
      <c r="D276" s="46">
        <v>6072.2999999999993</v>
      </c>
      <c r="E276" s="73" t="s">
        <v>17</v>
      </c>
      <c r="F276" s="42"/>
      <c r="G276" s="43"/>
      <c r="H276" s="43"/>
      <c r="I276" s="43"/>
    </row>
    <row r="277" spans="1:9" ht="14.5">
      <c r="A277" s="6">
        <v>45604.500277777777</v>
      </c>
      <c r="B277" s="45">
        <v>23</v>
      </c>
      <c r="C277" s="52">
        <v>44.94</v>
      </c>
      <c r="D277" s="46">
        <v>1033.6199999999999</v>
      </c>
      <c r="E277" s="73" t="s">
        <v>28</v>
      </c>
      <c r="F277" s="42"/>
      <c r="G277" s="43"/>
      <c r="H277" s="43"/>
      <c r="I277" s="43"/>
    </row>
    <row r="278" spans="1:9" ht="14.5">
      <c r="A278" s="6">
        <v>45604.503136574072</v>
      </c>
      <c r="B278" s="45">
        <v>5</v>
      </c>
      <c r="C278" s="52">
        <v>44.91</v>
      </c>
      <c r="D278" s="46">
        <v>224.54999999999998</v>
      </c>
      <c r="E278" s="73" t="s">
        <v>28</v>
      </c>
      <c r="F278" s="42"/>
      <c r="G278" s="43"/>
      <c r="H278" s="43"/>
      <c r="I278" s="43"/>
    </row>
    <row r="279" spans="1:9" ht="14.5">
      <c r="A279" s="6">
        <v>45604.503136574072</v>
      </c>
      <c r="B279" s="45">
        <v>128</v>
      </c>
      <c r="C279" s="52">
        <v>44.91</v>
      </c>
      <c r="D279" s="46">
        <v>5748.48</v>
      </c>
      <c r="E279" s="73" t="s">
        <v>28</v>
      </c>
      <c r="F279" s="42"/>
      <c r="G279" s="43"/>
      <c r="H279" s="43"/>
      <c r="I279" s="43"/>
    </row>
    <row r="280" spans="1:9" ht="14.5">
      <c r="A280" s="6">
        <v>45604.504999999997</v>
      </c>
      <c r="B280" s="45">
        <v>145</v>
      </c>
      <c r="C280" s="52">
        <v>44.89</v>
      </c>
      <c r="D280" s="46">
        <v>6509.05</v>
      </c>
      <c r="E280" s="73" t="s">
        <v>17</v>
      </c>
      <c r="F280" s="42"/>
      <c r="G280" s="43"/>
      <c r="H280" s="43"/>
      <c r="I280" s="43"/>
    </row>
    <row r="281" spans="1:9" ht="14.5">
      <c r="A281" s="6">
        <v>45604.505740740744</v>
      </c>
      <c r="B281" s="45">
        <v>117</v>
      </c>
      <c r="C281" s="52">
        <v>44.87</v>
      </c>
      <c r="D281" s="46">
        <v>5249.79</v>
      </c>
      <c r="E281" s="73" t="s">
        <v>28</v>
      </c>
      <c r="F281" s="42"/>
      <c r="G281" s="43"/>
      <c r="H281" s="43"/>
      <c r="I281" s="43"/>
    </row>
    <row r="282" spans="1:9" ht="14.5">
      <c r="A282" s="6">
        <v>45604.506655092591</v>
      </c>
      <c r="B282" s="45">
        <v>167</v>
      </c>
      <c r="C282" s="52">
        <v>44.86</v>
      </c>
      <c r="D282" s="46">
        <v>7491.62</v>
      </c>
      <c r="E282" s="73" t="s">
        <v>17</v>
      </c>
      <c r="F282" s="42"/>
      <c r="G282" s="43"/>
      <c r="H282" s="43"/>
      <c r="I282" s="43"/>
    </row>
    <row r="283" spans="1:9" ht="14.5">
      <c r="A283" s="6">
        <v>45604.508715277778</v>
      </c>
      <c r="B283" s="45">
        <v>127</v>
      </c>
      <c r="C283" s="52">
        <v>44.89</v>
      </c>
      <c r="D283" s="46">
        <v>5701.03</v>
      </c>
      <c r="E283" s="73" t="s">
        <v>17</v>
      </c>
      <c r="F283" s="42"/>
      <c r="G283" s="43"/>
      <c r="H283" s="43"/>
      <c r="I283" s="43"/>
    </row>
    <row r="284" spans="1:9" ht="14.5">
      <c r="A284" s="6">
        <v>45604.508715277778</v>
      </c>
      <c r="B284" s="45">
        <v>122</v>
      </c>
      <c r="C284" s="52">
        <v>44.89</v>
      </c>
      <c r="D284" s="46">
        <v>5476.58</v>
      </c>
      <c r="E284" s="73" t="s">
        <v>28</v>
      </c>
      <c r="F284" s="42"/>
      <c r="G284" s="43"/>
      <c r="H284" s="43"/>
      <c r="I284" s="43"/>
    </row>
    <row r="285" spans="1:9" ht="14.5">
      <c r="A285" s="6">
        <v>45604.509756944448</v>
      </c>
      <c r="B285" s="45">
        <v>31</v>
      </c>
      <c r="C285" s="52">
        <v>44.89</v>
      </c>
      <c r="D285" s="46">
        <v>1391.59</v>
      </c>
      <c r="E285" s="73" t="s">
        <v>17</v>
      </c>
      <c r="F285" s="42"/>
      <c r="G285" s="43"/>
      <c r="H285" s="43"/>
      <c r="I285" s="43"/>
    </row>
    <row r="286" spans="1:9" ht="14.5">
      <c r="A286" s="6">
        <v>45604.509756944448</v>
      </c>
      <c r="B286" s="45">
        <v>147</v>
      </c>
      <c r="C286" s="52">
        <v>44.89</v>
      </c>
      <c r="D286" s="46">
        <v>6598.83</v>
      </c>
      <c r="E286" s="73" t="s">
        <v>17</v>
      </c>
      <c r="F286" s="42"/>
      <c r="G286" s="43"/>
      <c r="H286" s="43"/>
      <c r="I286" s="43"/>
    </row>
    <row r="287" spans="1:9" ht="14.5">
      <c r="A287" s="6">
        <v>45604.513067129628</v>
      </c>
      <c r="B287" s="45">
        <v>38</v>
      </c>
      <c r="C287" s="52">
        <v>44.97</v>
      </c>
      <c r="D287" s="46">
        <v>1708.86</v>
      </c>
      <c r="E287" s="73" t="s">
        <v>17</v>
      </c>
      <c r="F287" s="42"/>
      <c r="G287" s="43"/>
      <c r="H287" s="43"/>
      <c r="I287" s="43"/>
    </row>
    <row r="288" spans="1:9" ht="14.5">
      <c r="A288" s="6">
        <v>45604.513067129628</v>
      </c>
      <c r="B288" s="45">
        <v>38</v>
      </c>
      <c r="C288" s="52">
        <v>44.97</v>
      </c>
      <c r="D288" s="46">
        <v>1708.86</v>
      </c>
      <c r="E288" s="73" t="s">
        <v>17</v>
      </c>
      <c r="F288" s="42"/>
      <c r="G288" s="43"/>
      <c r="H288" s="43"/>
      <c r="I288" s="43"/>
    </row>
    <row r="289" spans="1:9" ht="14.5">
      <c r="A289" s="6">
        <v>45604.513067129628</v>
      </c>
      <c r="B289" s="45">
        <v>50</v>
      </c>
      <c r="C289" s="52">
        <v>44.97</v>
      </c>
      <c r="D289" s="46">
        <v>2248.5</v>
      </c>
      <c r="E289" s="73" t="s">
        <v>17</v>
      </c>
      <c r="F289" s="42"/>
      <c r="G289" s="43"/>
      <c r="H289" s="43"/>
      <c r="I289" s="43"/>
    </row>
    <row r="290" spans="1:9" ht="14.5">
      <c r="A290" s="6">
        <v>45604.51457175926</v>
      </c>
      <c r="B290" s="45">
        <v>143</v>
      </c>
      <c r="C290" s="52">
        <v>45</v>
      </c>
      <c r="D290" s="46">
        <v>6435</v>
      </c>
      <c r="E290" s="73" t="s">
        <v>17</v>
      </c>
      <c r="F290" s="42"/>
      <c r="G290" s="43"/>
      <c r="H290" s="43"/>
      <c r="I290" s="43"/>
    </row>
    <row r="291" spans="1:9" ht="14.5">
      <c r="A291" s="6">
        <v>45604.51457175926</v>
      </c>
      <c r="B291" s="45">
        <v>86</v>
      </c>
      <c r="C291" s="52">
        <v>45</v>
      </c>
      <c r="D291" s="46">
        <v>3870</v>
      </c>
      <c r="E291" s="73" t="s">
        <v>17</v>
      </c>
      <c r="F291" s="42"/>
      <c r="G291" s="43"/>
      <c r="H291" s="43"/>
      <c r="I291" s="43"/>
    </row>
    <row r="292" spans="1:9" ht="14.5">
      <c r="A292" s="6">
        <v>45604.51457175926</v>
      </c>
      <c r="B292" s="45">
        <v>120</v>
      </c>
      <c r="C292" s="52">
        <v>45</v>
      </c>
      <c r="D292" s="46">
        <v>5400</v>
      </c>
      <c r="E292" s="73" t="s">
        <v>17</v>
      </c>
      <c r="F292" s="42"/>
      <c r="G292" s="43"/>
      <c r="H292" s="43"/>
      <c r="I292" s="43"/>
    </row>
    <row r="293" spans="1:9" ht="14.5">
      <c r="A293" s="6">
        <v>45604.5155787037</v>
      </c>
      <c r="B293" s="45">
        <v>16</v>
      </c>
      <c r="C293" s="52">
        <v>45.02</v>
      </c>
      <c r="D293" s="46">
        <v>720.32</v>
      </c>
      <c r="E293" s="73" t="s">
        <v>17</v>
      </c>
      <c r="F293" s="42"/>
      <c r="G293" s="43"/>
      <c r="H293" s="43"/>
      <c r="I293" s="43"/>
    </row>
    <row r="294" spans="1:9" ht="14.5">
      <c r="A294" s="6">
        <v>45604.5155787037</v>
      </c>
      <c r="B294" s="45">
        <v>182</v>
      </c>
      <c r="C294" s="52">
        <v>45.02</v>
      </c>
      <c r="D294" s="46">
        <v>8193.6400000000012</v>
      </c>
      <c r="E294" s="73" t="s">
        <v>17</v>
      </c>
      <c r="F294" s="42"/>
      <c r="G294" s="43"/>
      <c r="H294" s="43"/>
      <c r="I294" s="43"/>
    </row>
    <row r="295" spans="1:9" ht="14.5">
      <c r="A295" s="6">
        <v>45604.5155787037</v>
      </c>
      <c r="B295" s="45">
        <v>122</v>
      </c>
      <c r="C295" s="52">
        <v>45.02</v>
      </c>
      <c r="D295" s="46">
        <v>5492.4400000000005</v>
      </c>
      <c r="E295" s="73" t="s">
        <v>17</v>
      </c>
      <c r="F295" s="42"/>
      <c r="G295" s="43"/>
      <c r="H295" s="43"/>
      <c r="I295" s="43"/>
    </row>
    <row r="296" spans="1:9" ht="14.5">
      <c r="A296" s="6">
        <v>45604.5155787037</v>
      </c>
      <c r="B296" s="45">
        <v>101</v>
      </c>
      <c r="C296" s="52">
        <v>45.02</v>
      </c>
      <c r="D296" s="46">
        <v>4547.0200000000004</v>
      </c>
      <c r="E296" s="73" t="s">
        <v>17</v>
      </c>
      <c r="F296" s="42"/>
      <c r="G296" s="43"/>
      <c r="H296" s="43"/>
      <c r="I296" s="43"/>
    </row>
    <row r="297" spans="1:9" ht="14.5">
      <c r="A297" s="6">
        <v>45604.5155787037</v>
      </c>
      <c r="B297" s="45">
        <v>81</v>
      </c>
      <c r="C297" s="52">
        <v>45.02</v>
      </c>
      <c r="D297" s="46">
        <v>3646.6200000000003</v>
      </c>
      <c r="E297" s="73" t="s">
        <v>17</v>
      </c>
      <c r="F297" s="42"/>
      <c r="G297" s="43"/>
      <c r="H297" s="43"/>
      <c r="I297" s="43"/>
    </row>
    <row r="298" spans="1:9" ht="14.5">
      <c r="A298" s="6">
        <v>45604.516585648147</v>
      </c>
      <c r="B298" s="45">
        <v>43</v>
      </c>
      <c r="C298" s="52">
        <v>45.01</v>
      </c>
      <c r="D298" s="46">
        <v>1935.4299999999998</v>
      </c>
      <c r="E298" s="73" t="s">
        <v>28</v>
      </c>
      <c r="F298" s="42"/>
      <c r="G298" s="43"/>
      <c r="H298" s="43"/>
      <c r="I298" s="43"/>
    </row>
    <row r="299" spans="1:9" ht="14.5">
      <c r="A299" s="6">
        <v>45604.516585648147</v>
      </c>
      <c r="B299" s="45">
        <v>94</v>
      </c>
      <c r="C299" s="52">
        <v>45.01</v>
      </c>
      <c r="D299" s="46">
        <v>4230.9399999999996</v>
      </c>
      <c r="E299" s="73" t="s">
        <v>28</v>
      </c>
      <c r="F299" s="42"/>
      <c r="G299" s="43"/>
      <c r="H299" s="43"/>
      <c r="I299" s="43"/>
    </row>
    <row r="300" spans="1:9" ht="14.5">
      <c r="A300" s="6">
        <v>45604.517650462964</v>
      </c>
      <c r="B300" s="45">
        <v>139</v>
      </c>
      <c r="C300" s="52">
        <v>45</v>
      </c>
      <c r="D300" s="46">
        <v>6255</v>
      </c>
      <c r="E300" s="73" t="s">
        <v>28</v>
      </c>
      <c r="F300" s="42"/>
      <c r="G300" s="43"/>
      <c r="H300" s="43"/>
      <c r="I300" s="43"/>
    </row>
    <row r="301" spans="1:9" ht="14.5">
      <c r="A301" s="6">
        <v>45604.517696759256</v>
      </c>
      <c r="B301" s="45">
        <v>112</v>
      </c>
      <c r="C301" s="52">
        <v>44.99</v>
      </c>
      <c r="D301" s="46">
        <v>5038.88</v>
      </c>
      <c r="E301" s="73" t="s">
        <v>28</v>
      </c>
      <c r="F301" s="42"/>
      <c r="G301" s="43"/>
      <c r="H301" s="43"/>
      <c r="I301" s="43"/>
    </row>
    <row r="302" spans="1:9" ht="14.5">
      <c r="A302" s="6">
        <v>45604.520891203705</v>
      </c>
      <c r="B302" s="45">
        <v>126</v>
      </c>
      <c r="C302" s="52">
        <v>45.03</v>
      </c>
      <c r="D302" s="46">
        <v>5673.78</v>
      </c>
      <c r="E302" s="73" t="s">
        <v>17</v>
      </c>
      <c r="F302" s="42"/>
      <c r="G302" s="43"/>
      <c r="H302" s="43"/>
      <c r="I302" s="43"/>
    </row>
    <row r="303" spans="1:9" ht="14.5">
      <c r="A303" s="6">
        <v>45604.520891203705</v>
      </c>
      <c r="B303" s="45">
        <v>165</v>
      </c>
      <c r="C303" s="52">
        <v>45.03</v>
      </c>
      <c r="D303" s="46">
        <v>7429.95</v>
      </c>
      <c r="E303" s="73" t="s">
        <v>17</v>
      </c>
      <c r="F303" s="42"/>
      <c r="G303" s="43"/>
      <c r="H303" s="43"/>
      <c r="I303" s="43"/>
    </row>
    <row r="304" spans="1:9" ht="14.5">
      <c r="A304" s="6">
        <v>45604.520891203705</v>
      </c>
      <c r="B304" s="45">
        <v>44</v>
      </c>
      <c r="C304" s="52">
        <v>45.03</v>
      </c>
      <c r="D304" s="46">
        <v>1981.3200000000002</v>
      </c>
      <c r="E304" s="73" t="s">
        <v>17</v>
      </c>
      <c r="F304" s="42"/>
      <c r="G304" s="43"/>
      <c r="H304" s="43"/>
      <c r="I304" s="43"/>
    </row>
    <row r="305" spans="1:9" ht="14.5">
      <c r="A305" s="6">
        <v>45604.520891203705</v>
      </c>
      <c r="B305" s="45">
        <v>117</v>
      </c>
      <c r="C305" s="52">
        <v>45.03</v>
      </c>
      <c r="D305" s="46">
        <v>5268.51</v>
      </c>
      <c r="E305" s="73" t="s">
        <v>28</v>
      </c>
      <c r="F305" s="42"/>
      <c r="G305" s="43"/>
      <c r="H305" s="43"/>
      <c r="I305" s="43"/>
    </row>
    <row r="306" spans="1:9" ht="14.5">
      <c r="A306" s="6">
        <v>45604.523738425924</v>
      </c>
      <c r="B306" s="45">
        <v>189</v>
      </c>
      <c r="C306" s="52">
        <v>45.01</v>
      </c>
      <c r="D306" s="46">
        <v>8506.89</v>
      </c>
      <c r="E306" s="73" t="s">
        <v>17</v>
      </c>
      <c r="F306" s="42"/>
      <c r="G306" s="43"/>
      <c r="H306" s="43"/>
      <c r="I306" s="43"/>
    </row>
    <row r="307" spans="1:9" ht="14.5">
      <c r="A307" s="6">
        <v>45604.52375</v>
      </c>
      <c r="B307" s="45">
        <v>132</v>
      </c>
      <c r="C307" s="52">
        <v>45.01</v>
      </c>
      <c r="D307" s="46">
        <v>5941.32</v>
      </c>
      <c r="E307" s="73" t="s">
        <v>28</v>
      </c>
      <c r="F307" s="42"/>
      <c r="G307" s="43"/>
      <c r="H307" s="43"/>
      <c r="I307" s="43"/>
    </row>
    <row r="308" spans="1:9" ht="14.5">
      <c r="A308" s="6">
        <v>45604.529305555552</v>
      </c>
      <c r="B308" s="45">
        <v>69</v>
      </c>
      <c r="C308" s="52">
        <v>45.03</v>
      </c>
      <c r="D308" s="46">
        <v>3107.07</v>
      </c>
      <c r="E308" s="73" t="s">
        <v>17</v>
      </c>
      <c r="F308" s="42"/>
      <c r="G308" s="43"/>
      <c r="H308" s="43"/>
      <c r="I308" s="43"/>
    </row>
    <row r="309" spans="1:9" ht="14.5">
      <c r="A309" s="6">
        <v>45604.529305555552</v>
      </c>
      <c r="B309" s="45">
        <v>250</v>
      </c>
      <c r="C309" s="52">
        <v>45.03</v>
      </c>
      <c r="D309" s="46">
        <v>11257.5</v>
      </c>
      <c r="E309" s="73" t="s">
        <v>17</v>
      </c>
      <c r="F309" s="42"/>
      <c r="G309" s="43"/>
      <c r="H309" s="43"/>
      <c r="I309" s="43"/>
    </row>
    <row r="310" spans="1:9" ht="14.5">
      <c r="A310" s="6">
        <v>45604.529305555552</v>
      </c>
      <c r="B310" s="45">
        <v>174</v>
      </c>
      <c r="C310" s="52">
        <v>45.04</v>
      </c>
      <c r="D310" s="46">
        <v>7836.96</v>
      </c>
      <c r="E310" s="73" t="s">
        <v>17</v>
      </c>
      <c r="F310" s="42"/>
      <c r="G310" s="43"/>
      <c r="H310" s="43"/>
      <c r="I310" s="43"/>
    </row>
    <row r="311" spans="1:9" ht="14.5">
      <c r="A311" s="6">
        <v>45604.529305555552</v>
      </c>
      <c r="B311" s="45">
        <v>159</v>
      </c>
      <c r="C311" s="52">
        <v>45.04</v>
      </c>
      <c r="D311" s="46">
        <v>7161.36</v>
      </c>
      <c r="E311" s="73" t="s">
        <v>17</v>
      </c>
      <c r="F311" s="42"/>
      <c r="G311" s="43"/>
      <c r="H311" s="43"/>
      <c r="I311" s="43"/>
    </row>
    <row r="312" spans="1:9" ht="14.5">
      <c r="A312" s="6">
        <v>45604.529305555552</v>
      </c>
      <c r="B312" s="45">
        <v>322</v>
      </c>
      <c r="C312" s="52">
        <v>45.04</v>
      </c>
      <c r="D312" s="46">
        <v>14502.88</v>
      </c>
      <c r="E312" s="73" t="s">
        <v>17</v>
      </c>
      <c r="F312" s="42"/>
      <c r="G312" s="43"/>
      <c r="H312" s="43"/>
      <c r="I312" s="43"/>
    </row>
    <row r="313" spans="1:9" ht="14.5">
      <c r="A313" s="6">
        <v>45604.529305555552</v>
      </c>
      <c r="B313" s="45">
        <v>64</v>
      </c>
      <c r="C313" s="52">
        <v>45.04</v>
      </c>
      <c r="D313" s="46">
        <v>2882.56</v>
      </c>
      <c r="E313" s="73" t="s">
        <v>28</v>
      </c>
      <c r="F313" s="42"/>
      <c r="G313" s="43"/>
      <c r="H313" s="43"/>
      <c r="I313" s="43"/>
    </row>
    <row r="314" spans="1:9" ht="14.5">
      <c r="A314" s="6">
        <v>45604.529305555552</v>
      </c>
      <c r="B314" s="45">
        <v>65</v>
      </c>
      <c r="C314" s="52">
        <v>45.04</v>
      </c>
      <c r="D314" s="46">
        <v>2927.6</v>
      </c>
      <c r="E314" s="73" t="s">
        <v>28</v>
      </c>
      <c r="F314" s="42"/>
      <c r="G314" s="43"/>
      <c r="H314" s="43"/>
      <c r="I314" s="43"/>
    </row>
    <row r="315" spans="1:9" ht="14.5">
      <c r="A315" s="6">
        <v>45604.53020833333</v>
      </c>
      <c r="B315" s="45">
        <v>7</v>
      </c>
      <c r="C315" s="52">
        <v>45.01</v>
      </c>
      <c r="D315" s="46">
        <v>315.07</v>
      </c>
      <c r="E315" s="73" t="s">
        <v>28</v>
      </c>
      <c r="F315" s="42"/>
      <c r="G315" s="43"/>
      <c r="H315" s="43"/>
      <c r="I315" s="43"/>
    </row>
    <row r="316" spans="1:9" ht="14.5">
      <c r="A316" s="6">
        <v>45604.53020833333</v>
      </c>
      <c r="B316" s="45">
        <v>114</v>
      </c>
      <c r="C316" s="52">
        <v>45.01</v>
      </c>
      <c r="D316" s="46">
        <v>5131.1399999999994</v>
      </c>
      <c r="E316" s="73" t="s">
        <v>28</v>
      </c>
      <c r="F316" s="42"/>
      <c r="G316" s="43"/>
      <c r="H316" s="43"/>
      <c r="I316" s="43"/>
    </row>
    <row r="317" spans="1:9" ht="14.5">
      <c r="A317" s="6">
        <v>45604.535960648151</v>
      </c>
      <c r="B317" s="45">
        <v>173</v>
      </c>
      <c r="C317" s="52">
        <v>44.98</v>
      </c>
      <c r="D317" s="46">
        <v>7781.5399999999991</v>
      </c>
      <c r="E317" s="73" t="s">
        <v>17</v>
      </c>
      <c r="F317" s="42"/>
      <c r="G317" s="43"/>
      <c r="H317" s="43"/>
      <c r="I317" s="43"/>
    </row>
    <row r="318" spans="1:9" ht="14.5">
      <c r="A318" s="6">
        <v>45604.535960648151</v>
      </c>
      <c r="B318" s="45">
        <v>170</v>
      </c>
      <c r="C318" s="52">
        <v>44.98</v>
      </c>
      <c r="D318" s="46">
        <v>7646.5999999999995</v>
      </c>
      <c r="E318" s="73" t="s">
        <v>17</v>
      </c>
      <c r="F318" s="42"/>
      <c r="G318" s="43"/>
      <c r="H318" s="43"/>
      <c r="I318" s="43"/>
    </row>
    <row r="319" spans="1:9" ht="14.5">
      <c r="A319" s="6">
        <v>45604.535960648151</v>
      </c>
      <c r="B319" s="45">
        <v>133</v>
      </c>
      <c r="C319" s="52">
        <v>44.98</v>
      </c>
      <c r="D319" s="46">
        <v>5982.3399999999992</v>
      </c>
      <c r="E319" s="73" t="s">
        <v>28</v>
      </c>
      <c r="F319" s="42"/>
      <c r="G319" s="43"/>
      <c r="H319" s="43"/>
      <c r="I319" s="43"/>
    </row>
    <row r="320" spans="1:9" ht="14.5">
      <c r="A320" s="6">
        <v>45604.537754629629</v>
      </c>
      <c r="B320" s="45">
        <v>181</v>
      </c>
      <c r="C320" s="52">
        <v>44.95</v>
      </c>
      <c r="D320" s="46">
        <v>8135.9500000000007</v>
      </c>
      <c r="E320" s="73" t="s">
        <v>17</v>
      </c>
      <c r="F320" s="42"/>
      <c r="G320" s="43"/>
      <c r="H320" s="43"/>
      <c r="I320" s="43"/>
    </row>
    <row r="321" spans="1:9" ht="14.5">
      <c r="A321" s="6">
        <v>45604.537754629629</v>
      </c>
      <c r="B321" s="45">
        <v>118</v>
      </c>
      <c r="C321" s="52">
        <v>44.95</v>
      </c>
      <c r="D321" s="46">
        <v>5304.1</v>
      </c>
      <c r="E321" s="73" t="s">
        <v>28</v>
      </c>
      <c r="F321" s="42"/>
      <c r="G321" s="43"/>
      <c r="H321" s="43"/>
      <c r="I321" s="43"/>
    </row>
    <row r="322" spans="1:9" ht="14.5">
      <c r="A322" s="6">
        <v>45604.54142361111</v>
      </c>
      <c r="B322" s="45">
        <v>117</v>
      </c>
      <c r="C322" s="52">
        <v>44.96</v>
      </c>
      <c r="D322" s="46">
        <v>5260.32</v>
      </c>
      <c r="E322" s="73" t="s">
        <v>17</v>
      </c>
      <c r="F322" s="42"/>
      <c r="G322" s="43"/>
      <c r="H322" s="43"/>
      <c r="I322" s="43"/>
    </row>
    <row r="323" spans="1:9" ht="14.5">
      <c r="A323" s="6">
        <v>45604.542974537035</v>
      </c>
      <c r="B323" s="45">
        <v>119</v>
      </c>
      <c r="C323" s="52">
        <v>44.96</v>
      </c>
      <c r="D323" s="46">
        <v>5350.24</v>
      </c>
      <c r="E323" s="73" t="s">
        <v>17</v>
      </c>
      <c r="F323" s="42"/>
      <c r="G323" s="43"/>
      <c r="H323" s="43"/>
      <c r="I323" s="43"/>
    </row>
    <row r="324" spans="1:9" ht="14.5">
      <c r="A324" s="6">
        <v>45604.542974537035</v>
      </c>
      <c r="B324" s="45">
        <v>135</v>
      </c>
      <c r="C324" s="52">
        <v>44.96</v>
      </c>
      <c r="D324" s="46">
        <v>6069.6</v>
      </c>
      <c r="E324" s="73" t="s">
        <v>17</v>
      </c>
      <c r="F324" s="42"/>
      <c r="G324" s="43"/>
      <c r="H324" s="43"/>
      <c r="I324" s="43"/>
    </row>
    <row r="325" spans="1:9" ht="14.5">
      <c r="A325" s="6">
        <v>45604.542974537035</v>
      </c>
      <c r="B325" s="45">
        <v>134</v>
      </c>
      <c r="C325" s="52">
        <v>44.96</v>
      </c>
      <c r="D325" s="46">
        <v>6024.64</v>
      </c>
      <c r="E325" s="73" t="s">
        <v>28</v>
      </c>
      <c r="F325" s="42"/>
      <c r="G325" s="43"/>
      <c r="H325" s="43"/>
      <c r="I325" s="43"/>
    </row>
    <row r="326" spans="1:9" ht="14.5">
      <c r="A326" s="6">
        <v>45604.543298611112</v>
      </c>
      <c r="B326" s="45">
        <v>123</v>
      </c>
      <c r="C326" s="52">
        <v>44.95</v>
      </c>
      <c r="D326" s="46">
        <v>5528.85</v>
      </c>
      <c r="E326" s="73" t="s">
        <v>28</v>
      </c>
      <c r="F326" s="42"/>
      <c r="G326" s="43"/>
      <c r="H326" s="43"/>
      <c r="I326" s="43"/>
    </row>
    <row r="327" spans="1:9" ht="14.5">
      <c r="A327" s="6">
        <v>45604.543298611112</v>
      </c>
      <c r="B327" s="45">
        <v>15</v>
      </c>
      <c r="C327" s="52">
        <v>44.95</v>
      </c>
      <c r="D327" s="46">
        <v>674.25</v>
      </c>
      <c r="E327" s="73" t="s">
        <v>28</v>
      </c>
      <c r="F327" s="42"/>
      <c r="G327" s="43"/>
      <c r="H327" s="43"/>
      <c r="I327" s="43"/>
    </row>
    <row r="328" spans="1:9" ht="14.5">
      <c r="A328" s="6">
        <v>45604.544386574074</v>
      </c>
      <c r="B328" s="45">
        <v>17</v>
      </c>
      <c r="C328" s="52">
        <v>44.99</v>
      </c>
      <c r="D328" s="46">
        <v>764.83</v>
      </c>
      <c r="E328" s="73" t="s">
        <v>17</v>
      </c>
      <c r="F328" s="42"/>
      <c r="G328" s="43"/>
      <c r="H328" s="43"/>
      <c r="I328" s="43"/>
    </row>
    <row r="329" spans="1:9" ht="14.5">
      <c r="A329" s="6">
        <v>45604.544386574074</v>
      </c>
      <c r="B329" s="45">
        <v>267</v>
      </c>
      <c r="C329" s="52">
        <v>44.99</v>
      </c>
      <c r="D329" s="46">
        <v>12012.33</v>
      </c>
      <c r="E329" s="73" t="s">
        <v>17</v>
      </c>
      <c r="F329" s="42"/>
      <c r="G329" s="43"/>
      <c r="H329" s="43"/>
      <c r="I329" s="43"/>
    </row>
    <row r="330" spans="1:9" ht="14.5">
      <c r="A330" s="6">
        <v>45604.545798611114</v>
      </c>
      <c r="B330" s="45">
        <v>10</v>
      </c>
      <c r="C330" s="52">
        <v>44.98</v>
      </c>
      <c r="D330" s="46">
        <v>449.79999999999995</v>
      </c>
      <c r="E330" s="73" t="s">
        <v>28</v>
      </c>
      <c r="F330" s="42"/>
      <c r="G330" s="43"/>
      <c r="H330" s="43"/>
      <c r="I330" s="43"/>
    </row>
    <row r="331" spans="1:9" ht="14.5">
      <c r="A331" s="6">
        <v>45604.545798611114</v>
      </c>
      <c r="B331" s="45">
        <v>65</v>
      </c>
      <c r="C331" s="52">
        <v>44.98</v>
      </c>
      <c r="D331" s="46">
        <v>2923.7</v>
      </c>
      <c r="E331" s="73" t="s">
        <v>28</v>
      </c>
      <c r="F331" s="42"/>
      <c r="G331" s="43"/>
      <c r="H331" s="43"/>
      <c r="I331" s="43"/>
    </row>
    <row r="332" spans="1:9" ht="14.5">
      <c r="A332" s="6">
        <v>45604.545798611114</v>
      </c>
      <c r="B332" s="45">
        <v>44</v>
      </c>
      <c r="C332" s="52">
        <v>44.98</v>
      </c>
      <c r="D332" s="46">
        <v>1979.12</v>
      </c>
      <c r="E332" s="73" t="s">
        <v>28</v>
      </c>
      <c r="F332" s="42"/>
      <c r="G332" s="43"/>
      <c r="H332" s="43"/>
      <c r="I332" s="43"/>
    </row>
    <row r="333" spans="1:9" ht="14.5">
      <c r="A333" s="6">
        <v>45604.546863425923</v>
      </c>
      <c r="B333" s="45">
        <v>293</v>
      </c>
      <c r="C333" s="52">
        <v>44.97</v>
      </c>
      <c r="D333" s="46">
        <v>13176.21</v>
      </c>
      <c r="E333" s="73" t="s">
        <v>17</v>
      </c>
      <c r="F333" s="42"/>
      <c r="G333" s="43"/>
      <c r="H333" s="43"/>
      <c r="I333" s="43"/>
    </row>
    <row r="334" spans="1:9" ht="14.5">
      <c r="A334" s="6">
        <v>45604.54787037037</v>
      </c>
      <c r="B334" s="45">
        <v>157</v>
      </c>
      <c r="C334" s="52">
        <v>44.96</v>
      </c>
      <c r="D334" s="46">
        <v>7058.72</v>
      </c>
      <c r="E334" s="73" t="s">
        <v>17</v>
      </c>
      <c r="F334" s="42"/>
      <c r="G334" s="43"/>
      <c r="H334" s="43"/>
      <c r="I334" s="43"/>
    </row>
    <row r="335" spans="1:9" ht="14.5">
      <c r="A335" s="6">
        <v>45604.54787037037</v>
      </c>
      <c r="B335" s="45">
        <v>153</v>
      </c>
      <c r="C335" s="52">
        <v>44.96</v>
      </c>
      <c r="D335" s="46">
        <v>6878.88</v>
      </c>
      <c r="E335" s="73" t="s">
        <v>17</v>
      </c>
      <c r="F335" s="42"/>
      <c r="G335" s="43"/>
      <c r="H335" s="43"/>
      <c r="I335" s="43"/>
    </row>
    <row r="336" spans="1:9" ht="14.5">
      <c r="A336" s="6">
        <v>45604.54787037037</v>
      </c>
      <c r="B336" s="45">
        <v>49</v>
      </c>
      <c r="C336" s="52">
        <v>44.96</v>
      </c>
      <c r="D336" s="46">
        <v>2203.04</v>
      </c>
      <c r="E336" s="73" t="s">
        <v>28</v>
      </c>
      <c r="F336" s="42"/>
      <c r="G336" s="43"/>
      <c r="H336" s="43"/>
      <c r="I336" s="43"/>
    </row>
    <row r="337" spans="1:9" ht="14.5">
      <c r="A337" s="6">
        <v>45604.54787037037</v>
      </c>
      <c r="B337" s="45">
        <v>81</v>
      </c>
      <c r="C337" s="52">
        <v>44.96</v>
      </c>
      <c r="D337" s="46">
        <v>3641.76</v>
      </c>
      <c r="E337" s="73" t="s">
        <v>28</v>
      </c>
      <c r="F337" s="42"/>
      <c r="G337" s="43"/>
      <c r="H337" s="43"/>
      <c r="I337" s="43"/>
    </row>
    <row r="338" spans="1:9" ht="14.5">
      <c r="A338" s="6">
        <v>45604.552893518521</v>
      </c>
      <c r="B338" s="45">
        <v>84</v>
      </c>
      <c r="C338" s="52">
        <v>44.97</v>
      </c>
      <c r="D338" s="46">
        <v>3777.48</v>
      </c>
      <c r="E338" s="73" t="s">
        <v>17</v>
      </c>
      <c r="F338" s="42"/>
      <c r="G338" s="43"/>
      <c r="H338" s="43"/>
      <c r="I338" s="43"/>
    </row>
    <row r="339" spans="1:9" ht="14.5">
      <c r="A339" s="6">
        <v>45604.552893518521</v>
      </c>
      <c r="B339" s="45">
        <v>38</v>
      </c>
      <c r="C339" s="52">
        <v>44.97</v>
      </c>
      <c r="D339" s="46">
        <v>1708.86</v>
      </c>
      <c r="E339" s="73" t="s">
        <v>17</v>
      </c>
      <c r="F339" s="42"/>
      <c r="G339" s="43"/>
      <c r="H339" s="43"/>
      <c r="I339" s="43"/>
    </row>
    <row r="340" spans="1:9" ht="14.5">
      <c r="A340" s="6">
        <v>45604.552893518521</v>
      </c>
      <c r="B340" s="45">
        <v>130</v>
      </c>
      <c r="C340" s="52">
        <v>44.97</v>
      </c>
      <c r="D340" s="46">
        <v>5846.0999999999995</v>
      </c>
      <c r="E340" s="73" t="s">
        <v>28</v>
      </c>
      <c r="F340" s="42"/>
      <c r="G340" s="43"/>
      <c r="H340" s="43"/>
      <c r="I340" s="43"/>
    </row>
    <row r="341" spans="1:9" ht="14.5">
      <c r="A341" s="6">
        <v>45604.557650462964</v>
      </c>
      <c r="B341" s="45">
        <v>113</v>
      </c>
      <c r="C341" s="52">
        <v>45</v>
      </c>
      <c r="D341" s="46">
        <v>5085</v>
      </c>
      <c r="E341" s="73" t="s">
        <v>17</v>
      </c>
      <c r="F341" s="42"/>
      <c r="G341" s="43"/>
      <c r="H341" s="43"/>
      <c r="I341" s="43"/>
    </row>
    <row r="342" spans="1:9" ht="14.5">
      <c r="A342" s="6">
        <v>45604.557650462964</v>
      </c>
      <c r="B342" s="45">
        <v>135</v>
      </c>
      <c r="C342" s="52">
        <v>45</v>
      </c>
      <c r="D342" s="46">
        <v>6075</v>
      </c>
      <c r="E342" s="73" t="s">
        <v>17</v>
      </c>
      <c r="F342" s="42"/>
      <c r="G342" s="43"/>
      <c r="H342" s="43"/>
      <c r="I342" s="43"/>
    </row>
    <row r="343" spans="1:9" ht="14.5">
      <c r="A343" s="6">
        <v>45604.557650462964</v>
      </c>
      <c r="B343" s="45">
        <v>141</v>
      </c>
      <c r="C343" s="52">
        <v>45</v>
      </c>
      <c r="D343" s="46">
        <v>6345</v>
      </c>
      <c r="E343" s="73" t="s">
        <v>17</v>
      </c>
      <c r="F343" s="42"/>
      <c r="G343" s="43"/>
      <c r="H343" s="43"/>
      <c r="I343" s="43"/>
    </row>
    <row r="344" spans="1:9" ht="14.5">
      <c r="A344" s="6">
        <v>45604.557650462964</v>
      </c>
      <c r="B344" s="45">
        <v>105</v>
      </c>
      <c r="C344" s="52">
        <v>45</v>
      </c>
      <c r="D344" s="46">
        <v>4725</v>
      </c>
      <c r="E344" s="73" t="s">
        <v>17</v>
      </c>
      <c r="F344" s="42"/>
      <c r="G344" s="43"/>
      <c r="H344" s="43"/>
      <c r="I344" s="43"/>
    </row>
    <row r="345" spans="1:9" ht="14.5">
      <c r="A345" s="6">
        <v>45604.557650462964</v>
      </c>
      <c r="B345" s="45">
        <v>20</v>
      </c>
      <c r="C345" s="52">
        <v>45</v>
      </c>
      <c r="D345" s="46">
        <v>900</v>
      </c>
      <c r="E345" s="73" t="s">
        <v>28</v>
      </c>
      <c r="F345" s="42"/>
      <c r="G345" s="43"/>
      <c r="H345" s="43"/>
      <c r="I345" s="43"/>
    </row>
    <row r="346" spans="1:9" ht="14.5">
      <c r="A346" s="6">
        <v>45604.557650462964</v>
      </c>
      <c r="B346" s="45">
        <v>26</v>
      </c>
      <c r="C346" s="52">
        <v>45</v>
      </c>
      <c r="D346" s="46">
        <v>1170</v>
      </c>
      <c r="E346" s="73" t="s">
        <v>28</v>
      </c>
      <c r="F346" s="42"/>
      <c r="G346" s="43"/>
      <c r="H346" s="43"/>
      <c r="I346" s="43"/>
    </row>
    <row r="347" spans="1:9" ht="14.5">
      <c r="A347" s="6">
        <v>45604.557650462964</v>
      </c>
      <c r="B347" s="45">
        <v>80</v>
      </c>
      <c r="C347" s="52">
        <v>45</v>
      </c>
      <c r="D347" s="46">
        <v>3600</v>
      </c>
      <c r="E347" s="73" t="s">
        <v>28</v>
      </c>
      <c r="F347" s="42"/>
      <c r="G347" s="43"/>
      <c r="H347" s="43"/>
      <c r="I347" s="43"/>
    </row>
    <row r="348" spans="1:9" ht="14.5">
      <c r="A348" s="6">
        <v>45604.557650462964</v>
      </c>
      <c r="B348" s="45">
        <v>13</v>
      </c>
      <c r="C348" s="52">
        <v>45</v>
      </c>
      <c r="D348" s="46">
        <v>585</v>
      </c>
      <c r="E348" s="73" t="s">
        <v>28</v>
      </c>
      <c r="F348" s="42"/>
      <c r="G348" s="43"/>
      <c r="H348" s="43"/>
      <c r="I348" s="43"/>
    </row>
    <row r="349" spans="1:9" ht="14.5">
      <c r="A349" s="6">
        <v>45604.557650462964</v>
      </c>
      <c r="B349" s="45">
        <v>109</v>
      </c>
      <c r="C349" s="52">
        <v>45</v>
      </c>
      <c r="D349" s="46">
        <v>4905</v>
      </c>
      <c r="E349" s="73" t="s">
        <v>28</v>
      </c>
      <c r="F349" s="42"/>
      <c r="G349" s="43"/>
      <c r="H349" s="43"/>
      <c r="I349" s="43"/>
    </row>
    <row r="350" spans="1:9" ht="14.5">
      <c r="A350" s="6">
        <v>45604.557743055557</v>
      </c>
      <c r="B350" s="45">
        <v>67</v>
      </c>
      <c r="C350" s="52">
        <v>44.99</v>
      </c>
      <c r="D350" s="46">
        <v>3014.33</v>
      </c>
      <c r="E350" s="73" t="s">
        <v>17</v>
      </c>
      <c r="F350" s="42"/>
      <c r="G350" s="43"/>
      <c r="H350" s="43"/>
      <c r="I350" s="43"/>
    </row>
    <row r="351" spans="1:9" ht="14.5">
      <c r="A351" s="6">
        <v>45604.557743055557</v>
      </c>
      <c r="B351" s="45">
        <v>125</v>
      </c>
      <c r="C351" s="52">
        <v>44.99</v>
      </c>
      <c r="D351" s="46">
        <v>5623.75</v>
      </c>
      <c r="E351" s="73" t="s">
        <v>17</v>
      </c>
      <c r="F351" s="42"/>
      <c r="G351" s="43"/>
      <c r="H351" s="43"/>
      <c r="I351" s="43"/>
    </row>
    <row r="352" spans="1:9" ht="14.5">
      <c r="A352" s="6">
        <v>45604.557743055557</v>
      </c>
      <c r="B352" s="45">
        <v>112</v>
      </c>
      <c r="C352" s="52">
        <v>44.99</v>
      </c>
      <c r="D352" s="46">
        <v>5038.88</v>
      </c>
      <c r="E352" s="73" t="s">
        <v>17</v>
      </c>
      <c r="F352" s="42"/>
      <c r="G352" s="43"/>
      <c r="H352" s="43"/>
      <c r="I352" s="43"/>
    </row>
    <row r="353" spans="1:9" ht="14.5">
      <c r="A353" s="6">
        <v>45604.557743055557</v>
      </c>
      <c r="B353" s="45">
        <v>44</v>
      </c>
      <c r="C353" s="52">
        <v>44.99</v>
      </c>
      <c r="D353" s="46">
        <v>1979.5600000000002</v>
      </c>
      <c r="E353" s="73" t="s">
        <v>17</v>
      </c>
      <c r="F353" s="42"/>
      <c r="G353" s="43"/>
      <c r="H353" s="43"/>
      <c r="I353" s="43"/>
    </row>
    <row r="354" spans="1:9" ht="14.5">
      <c r="A354" s="6">
        <v>45604.563020833331</v>
      </c>
      <c r="B354" s="45">
        <v>156</v>
      </c>
      <c r="C354" s="52">
        <v>44.99</v>
      </c>
      <c r="D354" s="46">
        <v>7018.4400000000005</v>
      </c>
      <c r="E354" s="73" t="s">
        <v>17</v>
      </c>
      <c r="F354" s="42"/>
      <c r="G354" s="43"/>
      <c r="H354" s="43"/>
      <c r="I354" s="43"/>
    </row>
    <row r="355" spans="1:9" ht="14.5">
      <c r="A355" s="6">
        <v>45604.563854166663</v>
      </c>
      <c r="B355" s="45">
        <v>114</v>
      </c>
      <c r="C355" s="52">
        <v>44.99</v>
      </c>
      <c r="D355" s="46">
        <v>5128.8600000000006</v>
      </c>
      <c r="E355" s="73" t="s">
        <v>28</v>
      </c>
      <c r="F355" s="42"/>
      <c r="G355" s="43"/>
      <c r="H355" s="43"/>
      <c r="I355" s="43"/>
    </row>
    <row r="356" spans="1:9" ht="14.5">
      <c r="A356" s="6">
        <v>45604.569189814814</v>
      </c>
      <c r="B356" s="45">
        <v>148</v>
      </c>
      <c r="C356" s="52">
        <v>45.04</v>
      </c>
      <c r="D356" s="46">
        <v>6665.92</v>
      </c>
      <c r="E356" s="73" t="s">
        <v>28</v>
      </c>
      <c r="F356" s="42"/>
      <c r="G356" s="43"/>
      <c r="H356" s="43"/>
      <c r="I356" s="43"/>
    </row>
    <row r="357" spans="1:9" ht="14.5">
      <c r="A357" s="6">
        <v>45604.569189814814</v>
      </c>
      <c r="B357" s="45">
        <v>31</v>
      </c>
      <c r="C357" s="52">
        <v>45.05</v>
      </c>
      <c r="D357" s="46">
        <v>1396.55</v>
      </c>
      <c r="E357" s="73" t="s">
        <v>17</v>
      </c>
      <c r="F357" s="42"/>
      <c r="G357" s="43"/>
      <c r="H357" s="43"/>
      <c r="I357" s="43"/>
    </row>
    <row r="358" spans="1:9" ht="14.5">
      <c r="A358" s="6">
        <v>45604.569189814814</v>
      </c>
      <c r="B358" s="45">
        <v>199</v>
      </c>
      <c r="C358" s="52">
        <v>45.05</v>
      </c>
      <c r="D358" s="46">
        <v>8964.9499999999989</v>
      </c>
      <c r="E358" s="73" t="s">
        <v>17</v>
      </c>
      <c r="F358" s="42"/>
      <c r="G358" s="43"/>
      <c r="H358" s="43"/>
      <c r="I358" s="43"/>
    </row>
    <row r="359" spans="1:9" ht="14.5">
      <c r="A359" s="6">
        <v>45604.569189814814</v>
      </c>
      <c r="B359" s="45">
        <v>58</v>
      </c>
      <c r="C359" s="52">
        <v>45.05</v>
      </c>
      <c r="D359" s="46">
        <v>2612.8999999999996</v>
      </c>
      <c r="E359" s="73" t="s">
        <v>17</v>
      </c>
      <c r="F359" s="42"/>
      <c r="G359" s="43"/>
      <c r="H359" s="43"/>
      <c r="I359" s="43"/>
    </row>
    <row r="360" spans="1:9" ht="14.5">
      <c r="A360" s="6">
        <v>45604.569189814814</v>
      </c>
      <c r="B360" s="45">
        <v>59</v>
      </c>
      <c r="C360" s="52">
        <v>45.05</v>
      </c>
      <c r="D360" s="46">
        <v>2657.95</v>
      </c>
      <c r="E360" s="73" t="s">
        <v>17</v>
      </c>
      <c r="F360" s="42"/>
      <c r="G360" s="43"/>
      <c r="H360" s="43"/>
      <c r="I360" s="43"/>
    </row>
    <row r="361" spans="1:9" ht="14.5">
      <c r="A361" s="6">
        <v>45604.569189814814</v>
      </c>
      <c r="B361" s="45">
        <v>142</v>
      </c>
      <c r="C361" s="52">
        <v>45.05</v>
      </c>
      <c r="D361" s="46">
        <v>6397.0999999999995</v>
      </c>
      <c r="E361" s="73" t="s">
        <v>17</v>
      </c>
      <c r="F361" s="42"/>
      <c r="G361" s="43"/>
      <c r="H361" s="43"/>
      <c r="I361" s="43"/>
    </row>
    <row r="362" spans="1:9" ht="14.5">
      <c r="A362" s="6">
        <v>45604.569189814814</v>
      </c>
      <c r="B362" s="45">
        <v>140</v>
      </c>
      <c r="C362" s="52">
        <v>45.05</v>
      </c>
      <c r="D362" s="46">
        <v>6307</v>
      </c>
      <c r="E362" s="73" t="s">
        <v>17</v>
      </c>
      <c r="F362" s="42"/>
      <c r="G362" s="43"/>
      <c r="H362" s="43"/>
      <c r="I362" s="43"/>
    </row>
    <row r="363" spans="1:9" ht="14.5">
      <c r="A363" s="6">
        <v>45604.569189814814</v>
      </c>
      <c r="B363" s="45">
        <v>199</v>
      </c>
      <c r="C363" s="52">
        <v>45.05</v>
      </c>
      <c r="D363" s="46">
        <v>8964.9499999999989</v>
      </c>
      <c r="E363" s="73" t="s">
        <v>17</v>
      </c>
      <c r="F363" s="42"/>
      <c r="G363" s="43"/>
      <c r="H363" s="43"/>
      <c r="I363" s="43"/>
    </row>
    <row r="364" spans="1:9" ht="14.5">
      <c r="A364" s="6">
        <v>45604.569189814814</v>
      </c>
      <c r="B364" s="45">
        <v>142</v>
      </c>
      <c r="C364" s="52">
        <v>45.05</v>
      </c>
      <c r="D364" s="46">
        <v>6397.0999999999995</v>
      </c>
      <c r="E364" s="73" t="s">
        <v>17</v>
      </c>
      <c r="F364" s="42"/>
      <c r="G364" s="43"/>
      <c r="H364" s="43"/>
      <c r="I364" s="43"/>
    </row>
    <row r="365" spans="1:9" ht="14.5">
      <c r="A365" s="6">
        <v>45604.569189814814</v>
      </c>
      <c r="B365" s="45">
        <v>133</v>
      </c>
      <c r="C365" s="52">
        <v>45.05</v>
      </c>
      <c r="D365" s="46">
        <v>5991.65</v>
      </c>
      <c r="E365" s="73" t="s">
        <v>28</v>
      </c>
      <c r="F365" s="42"/>
      <c r="G365" s="43"/>
      <c r="H365" s="43"/>
      <c r="I365" s="43"/>
    </row>
    <row r="366" spans="1:9" ht="14.5">
      <c r="A366" s="6">
        <v>45604.572372685187</v>
      </c>
      <c r="B366" s="45">
        <v>4</v>
      </c>
      <c r="C366" s="52">
        <v>45.05</v>
      </c>
      <c r="D366" s="46">
        <v>180.2</v>
      </c>
      <c r="E366" s="73" t="s">
        <v>28</v>
      </c>
      <c r="F366" s="42"/>
      <c r="G366" s="43"/>
      <c r="H366" s="43"/>
      <c r="I366" s="43"/>
    </row>
    <row r="367" spans="1:9" ht="14.5">
      <c r="A367" s="6">
        <v>45604.572372685187</v>
      </c>
      <c r="B367" s="45">
        <v>4</v>
      </c>
      <c r="C367" s="52">
        <v>45.05</v>
      </c>
      <c r="D367" s="46">
        <v>180.2</v>
      </c>
      <c r="E367" s="73" t="s">
        <v>28</v>
      </c>
      <c r="F367" s="42"/>
      <c r="G367" s="43"/>
      <c r="H367" s="43"/>
      <c r="I367" s="43"/>
    </row>
    <row r="368" spans="1:9" ht="14.5">
      <c r="A368" s="6">
        <v>45604.572372685187</v>
      </c>
      <c r="B368" s="45">
        <v>123</v>
      </c>
      <c r="C368" s="52">
        <v>45.05</v>
      </c>
      <c r="D368" s="46">
        <v>5541.15</v>
      </c>
      <c r="E368" s="73" t="s">
        <v>28</v>
      </c>
      <c r="F368" s="42"/>
      <c r="G368" s="43"/>
      <c r="H368" s="43"/>
      <c r="I368" s="43"/>
    </row>
    <row r="369" spans="1:9" ht="14.5">
      <c r="A369" s="6">
        <v>45604.578032407408</v>
      </c>
      <c r="B369" s="45">
        <v>96</v>
      </c>
      <c r="C369" s="52">
        <v>45.07</v>
      </c>
      <c r="D369" s="46">
        <v>4326.72</v>
      </c>
      <c r="E369" s="73" t="s">
        <v>17</v>
      </c>
      <c r="F369" s="42"/>
      <c r="G369" s="43"/>
      <c r="H369" s="43"/>
      <c r="I369" s="43"/>
    </row>
    <row r="370" spans="1:9" ht="14.5">
      <c r="A370" s="6">
        <v>45604.578032407408</v>
      </c>
      <c r="B370" s="45">
        <v>120</v>
      </c>
      <c r="C370" s="52">
        <v>45.07</v>
      </c>
      <c r="D370" s="46">
        <v>5408.4</v>
      </c>
      <c r="E370" s="73" t="s">
        <v>17</v>
      </c>
      <c r="F370" s="42"/>
      <c r="G370" s="43"/>
      <c r="H370" s="43"/>
      <c r="I370" s="43"/>
    </row>
    <row r="371" spans="1:9" ht="14.5">
      <c r="A371" s="6">
        <v>45604.578032407408</v>
      </c>
      <c r="B371" s="45">
        <v>140</v>
      </c>
      <c r="C371" s="52">
        <v>45.07</v>
      </c>
      <c r="D371" s="46">
        <v>6309.8</v>
      </c>
      <c r="E371" s="73" t="s">
        <v>17</v>
      </c>
      <c r="F371" s="42"/>
      <c r="G371" s="43"/>
      <c r="H371" s="43"/>
      <c r="I371" s="43"/>
    </row>
    <row r="372" spans="1:9" ht="14.5">
      <c r="A372" s="6">
        <v>45604.578032407408</v>
      </c>
      <c r="B372" s="45">
        <v>123</v>
      </c>
      <c r="C372" s="52">
        <v>45.07</v>
      </c>
      <c r="D372" s="46">
        <v>5543.61</v>
      </c>
      <c r="E372" s="73" t="s">
        <v>28</v>
      </c>
      <c r="F372" s="42"/>
      <c r="G372" s="43"/>
      <c r="H372" s="43"/>
      <c r="I372" s="43"/>
    </row>
    <row r="373" spans="1:9" ht="14.5">
      <c r="A373" s="6">
        <v>45604.578101851854</v>
      </c>
      <c r="B373" s="45">
        <v>69</v>
      </c>
      <c r="C373" s="52">
        <v>45.07</v>
      </c>
      <c r="D373" s="46">
        <v>3109.83</v>
      </c>
      <c r="E373" s="73" t="s">
        <v>17</v>
      </c>
      <c r="F373" s="42"/>
      <c r="G373" s="43"/>
      <c r="H373" s="43"/>
      <c r="I373" s="43"/>
    </row>
    <row r="374" spans="1:9" ht="14.5">
      <c r="A374" s="6">
        <v>45604.578101851854</v>
      </c>
      <c r="B374" s="45">
        <v>83</v>
      </c>
      <c r="C374" s="52">
        <v>45.07</v>
      </c>
      <c r="D374" s="46">
        <v>3740.81</v>
      </c>
      <c r="E374" s="73" t="s">
        <v>17</v>
      </c>
      <c r="F374" s="42"/>
      <c r="G374" s="43"/>
      <c r="H374" s="43"/>
      <c r="I374" s="43"/>
    </row>
    <row r="375" spans="1:9" ht="14.5">
      <c r="A375" s="6">
        <v>45604.578356481485</v>
      </c>
      <c r="B375" s="45">
        <v>49</v>
      </c>
      <c r="C375" s="52">
        <v>45.05</v>
      </c>
      <c r="D375" s="46">
        <v>2207.4499999999998</v>
      </c>
      <c r="E375" s="73" t="s">
        <v>28</v>
      </c>
      <c r="F375" s="42"/>
      <c r="G375" s="43"/>
      <c r="H375" s="43"/>
      <c r="I375" s="43"/>
    </row>
    <row r="376" spans="1:9" ht="14.5">
      <c r="A376" s="6">
        <v>45604.578356481485</v>
      </c>
      <c r="B376" s="45">
        <v>76</v>
      </c>
      <c r="C376" s="52">
        <v>45.05</v>
      </c>
      <c r="D376" s="46">
        <v>3423.7999999999997</v>
      </c>
      <c r="E376" s="73" t="s">
        <v>28</v>
      </c>
      <c r="F376" s="42"/>
      <c r="G376" s="43"/>
      <c r="H376" s="43"/>
      <c r="I376" s="43"/>
    </row>
    <row r="377" spans="1:9" ht="14.5">
      <c r="A377" s="6">
        <v>45604.582511574074</v>
      </c>
      <c r="B377" s="45">
        <v>47</v>
      </c>
      <c r="C377" s="52">
        <v>45.05</v>
      </c>
      <c r="D377" s="46">
        <v>2117.35</v>
      </c>
      <c r="E377" s="73" t="s">
        <v>17</v>
      </c>
      <c r="F377" s="42"/>
      <c r="G377" s="43"/>
      <c r="H377" s="43"/>
      <c r="I377" s="43"/>
    </row>
    <row r="378" spans="1:9" ht="14.5">
      <c r="A378" s="6">
        <v>45604.582511574074</v>
      </c>
      <c r="B378" s="45">
        <v>91</v>
      </c>
      <c r="C378" s="52">
        <v>45.05</v>
      </c>
      <c r="D378" s="46">
        <v>4099.55</v>
      </c>
      <c r="E378" s="73" t="s">
        <v>17</v>
      </c>
      <c r="F378" s="42"/>
      <c r="G378" s="43"/>
      <c r="H378" s="43"/>
      <c r="I378" s="43"/>
    </row>
    <row r="379" spans="1:9" ht="14.5">
      <c r="A379" s="6">
        <v>45604.582511574074</v>
      </c>
      <c r="B379" s="45">
        <v>59</v>
      </c>
      <c r="C379" s="52">
        <v>45.05</v>
      </c>
      <c r="D379" s="46">
        <v>2657.95</v>
      </c>
      <c r="E379" s="73" t="s">
        <v>17</v>
      </c>
      <c r="F379" s="42"/>
      <c r="G379" s="43"/>
      <c r="H379" s="43"/>
      <c r="I379" s="43"/>
    </row>
    <row r="380" spans="1:9" ht="14.5">
      <c r="A380" s="6">
        <v>45604.582511574074</v>
      </c>
      <c r="B380" s="45">
        <v>150</v>
      </c>
      <c r="C380" s="52">
        <v>45.05</v>
      </c>
      <c r="D380" s="46">
        <v>6757.5</v>
      </c>
      <c r="E380" s="73" t="s">
        <v>17</v>
      </c>
      <c r="F380" s="42"/>
      <c r="G380" s="43"/>
      <c r="H380" s="43"/>
      <c r="I380" s="43"/>
    </row>
    <row r="381" spans="1:9" ht="14.5">
      <c r="A381" s="6">
        <v>45604.582511574074</v>
      </c>
      <c r="B381" s="45">
        <v>123</v>
      </c>
      <c r="C381" s="52">
        <v>45.05</v>
      </c>
      <c r="D381" s="46">
        <v>5541.15</v>
      </c>
      <c r="E381" s="73" t="s">
        <v>17</v>
      </c>
      <c r="F381" s="42"/>
      <c r="G381" s="43"/>
      <c r="H381" s="43"/>
      <c r="I381" s="43"/>
    </row>
    <row r="382" spans="1:9" ht="14.5">
      <c r="A382" s="6">
        <v>45604.586851851855</v>
      </c>
      <c r="B382" s="45">
        <v>72</v>
      </c>
      <c r="C382" s="52">
        <v>45.09</v>
      </c>
      <c r="D382" s="46">
        <v>3246.4800000000005</v>
      </c>
      <c r="E382" s="73" t="s">
        <v>17</v>
      </c>
      <c r="F382" s="42"/>
      <c r="G382" s="43"/>
      <c r="H382" s="43"/>
      <c r="I382" s="43"/>
    </row>
    <row r="383" spans="1:9" ht="14.5">
      <c r="A383" s="6">
        <v>45604.586851851855</v>
      </c>
      <c r="B383" s="45">
        <v>115</v>
      </c>
      <c r="C383" s="52">
        <v>45.09</v>
      </c>
      <c r="D383" s="46">
        <v>5185.3500000000004</v>
      </c>
      <c r="E383" s="73" t="s">
        <v>17</v>
      </c>
      <c r="F383" s="42"/>
      <c r="G383" s="43"/>
      <c r="H383" s="43"/>
      <c r="I383" s="43"/>
    </row>
    <row r="384" spans="1:9" ht="14.5">
      <c r="A384" s="6">
        <v>45604.586851851855</v>
      </c>
      <c r="B384" s="45">
        <v>114</v>
      </c>
      <c r="C384" s="52">
        <v>45.09</v>
      </c>
      <c r="D384" s="46">
        <v>5140.26</v>
      </c>
      <c r="E384" s="73" t="s">
        <v>17</v>
      </c>
      <c r="F384" s="42"/>
      <c r="G384" s="43"/>
      <c r="H384" s="43"/>
      <c r="I384" s="43"/>
    </row>
    <row r="385" spans="1:9" ht="14.5">
      <c r="A385" s="6">
        <v>45604.586851851855</v>
      </c>
      <c r="B385" s="45">
        <v>263</v>
      </c>
      <c r="C385" s="52">
        <v>45.09</v>
      </c>
      <c r="D385" s="46">
        <v>11858.67</v>
      </c>
      <c r="E385" s="73" t="s">
        <v>17</v>
      </c>
      <c r="F385" s="42"/>
      <c r="G385" s="43"/>
      <c r="H385" s="43"/>
      <c r="I385" s="43"/>
    </row>
    <row r="386" spans="1:9" ht="14.5">
      <c r="A386" s="6">
        <v>45604.586851851855</v>
      </c>
      <c r="B386" s="45">
        <v>129</v>
      </c>
      <c r="C386" s="52">
        <v>45.08</v>
      </c>
      <c r="D386" s="46">
        <v>5815.32</v>
      </c>
      <c r="E386" s="73" t="s">
        <v>28</v>
      </c>
      <c r="F386" s="42"/>
      <c r="G386" s="43"/>
      <c r="H386" s="43"/>
      <c r="I386" s="43"/>
    </row>
    <row r="387" spans="1:9" ht="14.5">
      <c r="A387" s="6">
        <v>45604.586851851855</v>
      </c>
      <c r="B387" s="45">
        <v>130</v>
      </c>
      <c r="C387" s="52">
        <v>45.09</v>
      </c>
      <c r="D387" s="46">
        <v>5861.7000000000007</v>
      </c>
      <c r="E387" s="73" t="s">
        <v>28</v>
      </c>
      <c r="F387" s="42"/>
      <c r="G387" s="43"/>
      <c r="H387" s="43"/>
      <c r="I387" s="43"/>
    </row>
    <row r="388" spans="1:9" ht="14.5">
      <c r="A388" s="6">
        <v>45604.58699074074</v>
      </c>
      <c r="B388" s="45">
        <v>33</v>
      </c>
      <c r="C388" s="52">
        <v>45.07</v>
      </c>
      <c r="D388" s="46">
        <v>1487.31</v>
      </c>
      <c r="E388" s="73" t="s">
        <v>28</v>
      </c>
      <c r="F388" s="42"/>
      <c r="G388" s="43"/>
      <c r="H388" s="43"/>
      <c r="I388" s="43"/>
    </row>
    <row r="389" spans="1:9" ht="14.5">
      <c r="A389" s="6">
        <v>45604.58699074074</v>
      </c>
      <c r="B389" s="45">
        <v>106</v>
      </c>
      <c r="C389" s="52">
        <v>45.07</v>
      </c>
      <c r="D389" s="46">
        <v>4777.42</v>
      </c>
      <c r="E389" s="73" t="s">
        <v>28</v>
      </c>
      <c r="F389" s="42"/>
      <c r="G389" s="43"/>
      <c r="H389" s="43"/>
      <c r="I389" s="43"/>
    </row>
    <row r="390" spans="1:9" ht="14.5">
      <c r="A390" s="6">
        <v>45604.589699074073</v>
      </c>
      <c r="B390" s="45">
        <v>106</v>
      </c>
      <c r="C390" s="52">
        <v>45.06</v>
      </c>
      <c r="D390" s="46">
        <v>4776.3600000000006</v>
      </c>
      <c r="E390" s="73" t="s">
        <v>17</v>
      </c>
      <c r="F390" s="42"/>
      <c r="G390" s="43"/>
      <c r="H390" s="43"/>
      <c r="I390" s="43"/>
    </row>
    <row r="391" spans="1:9" ht="14.5">
      <c r="A391" s="6">
        <v>45604.589699074073</v>
      </c>
      <c r="B391" s="45">
        <v>194</v>
      </c>
      <c r="C391" s="52">
        <v>45.06</v>
      </c>
      <c r="D391" s="46">
        <v>8741.6400000000012</v>
      </c>
      <c r="E391" s="73" t="s">
        <v>17</v>
      </c>
      <c r="F391" s="42"/>
      <c r="G391" s="43"/>
      <c r="H391" s="43"/>
      <c r="I391" s="43"/>
    </row>
    <row r="392" spans="1:9" ht="14.5">
      <c r="A392" s="6">
        <v>45604.590289351851</v>
      </c>
      <c r="B392" s="45">
        <v>138</v>
      </c>
      <c r="C392" s="52">
        <v>45.05</v>
      </c>
      <c r="D392" s="46">
        <v>6216.9</v>
      </c>
      <c r="E392" s="73" t="s">
        <v>28</v>
      </c>
      <c r="F392" s="42"/>
      <c r="G392" s="43"/>
      <c r="H392" s="43"/>
      <c r="I392" s="43"/>
    </row>
    <row r="393" spans="1:9" ht="14.5">
      <c r="A393" s="6">
        <v>45604.592685185184</v>
      </c>
      <c r="B393" s="45">
        <v>96</v>
      </c>
      <c r="C393" s="52">
        <v>45.04</v>
      </c>
      <c r="D393" s="46">
        <v>4323.84</v>
      </c>
      <c r="E393" s="73" t="s">
        <v>17</v>
      </c>
      <c r="F393" s="42"/>
      <c r="G393" s="43"/>
      <c r="H393" s="43"/>
      <c r="I393" s="43"/>
    </row>
    <row r="394" spans="1:9" ht="14.5">
      <c r="A394" s="6">
        <v>45604.592685185184</v>
      </c>
      <c r="B394" s="45">
        <v>87</v>
      </c>
      <c r="C394" s="52">
        <v>45.04</v>
      </c>
      <c r="D394" s="46">
        <v>3918.48</v>
      </c>
      <c r="E394" s="73" t="s">
        <v>17</v>
      </c>
      <c r="F394" s="42"/>
      <c r="G394" s="43"/>
      <c r="H394" s="43"/>
      <c r="I394" s="43"/>
    </row>
    <row r="395" spans="1:9" ht="14.5">
      <c r="A395" s="6">
        <v>45604.594143518516</v>
      </c>
      <c r="B395" s="45">
        <v>173</v>
      </c>
      <c r="C395" s="52">
        <v>45.01</v>
      </c>
      <c r="D395" s="46">
        <v>7786.73</v>
      </c>
      <c r="E395" s="73" t="s">
        <v>17</v>
      </c>
      <c r="F395" s="42"/>
      <c r="G395" s="43"/>
      <c r="H395" s="43"/>
      <c r="I395" s="43"/>
    </row>
    <row r="396" spans="1:9" ht="14.5">
      <c r="A396" s="6">
        <v>45604.594143518516</v>
      </c>
      <c r="B396" s="45">
        <v>136</v>
      </c>
      <c r="C396" s="52">
        <v>45.01</v>
      </c>
      <c r="D396" s="46">
        <v>6121.36</v>
      </c>
      <c r="E396" s="73" t="s">
        <v>28</v>
      </c>
      <c r="F396" s="42"/>
      <c r="G396" s="43"/>
      <c r="H396" s="43"/>
      <c r="I396" s="43"/>
    </row>
    <row r="397" spans="1:9" ht="14.5">
      <c r="A397" s="6">
        <v>45604.59611111111</v>
      </c>
      <c r="B397" s="45">
        <v>154</v>
      </c>
      <c r="C397" s="52">
        <v>44.96</v>
      </c>
      <c r="D397" s="46">
        <v>6923.84</v>
      </c>
      <c r="E397" s="73" t="s">
        <v>17</v>
      </c>
      <c r="F397" s="42"/>
      <c r="G397" s="43"/>
      <c r="H397" s="43"/>
      <c r="I397" s="43"/>
    </row>
    <row r="398" spans="1:9" ht="14.5">
      <c r="A398" s="6">
        <v>45604.599456018521</v>
      </c>
      <c r="B398" s="45">
        <v>124</v>
      </c>
      <c r="C398" s="52">
        <v>45.02</v>
      </c>
      <c r="D398" s="46">
        <v>5582.4800000000005</v>
      </c>
      <c r="E398" s="73" t="s">
        <v>17</v>
      </c>
      <c r="F398" s="42"/>
      <c r="G398" s="43"/>
      <c r="H398" s="43"/>
      <c r="I398" s="43"/>
    </row>
    <row r="399" spans="1:9" ht="14.5">
      <c r="A399" s="6">
        <v>45604.599456018521</v>
      </c>
      <c r="B399" s="45">
        <v>1</v>
      </c>
      <c r="C399" s="52">
        <v>45.02</v>
      </c>
      <c r="D399" s="46">
        <v>45.02</v>
      </c>
      <c r="E399" s="73" t="s">
        <v>17</v>
      </c>
      <c r="F399" s="42"/>
      <c r="G399" s="43"/>
      <c r="H399" s="43"/>
      <c r="I399" s="43"/>
    </row>
    <row r="400" spans="1:9" ht="14.5">
      <c r="A400" s="6">
        <v>45604.599456018521</v>
      </c>
      <c r="B400" s="45">
        <v>140</v>
      </c>
      <c r="C400" s="52">
        <v>45.02</v>
      </c>
      <c r="D400" s="46">
        <v>6302.8</v>
      </c>
      <c r="E400" s="73" t="s">
        <v>17</v>
      </c>
      <c r="F400" s="42"/>
      <c r="G400" s="43"/>
      <c r="H400" s="43"/>
      <c r="I400" s="43"/>
    </row>
    <row r="401" spans="1:9" ht="14.5">
      <c r="A401" s="6">
        <v>45604.599456018521</v>
      </c>
      <c r="B401" s="45">
        <v>91</v>
      </c>
      <c r="C401" s="52">
        <v>45.02</v>
      </c>
      <c r="D401" s="46">
        <v>4096.8200000000006</v>
      </c>
      <c r="E401" s="73" t="s">
        <v>17</v>
      </c>
      <c r="F401" s="42"/>
      <c r="G401" s="43"/>
      <c r="H401" s="43"/>
      <c r="I401" s="43"/>
    </row>
    <row r="402" spans="1:9" ht="14.5">
      <c r="A402" s="6">
        <v>45604.599456018521</v>
      </c>
      <c r="B402" s="45">
        <v>50</v>
      </c>
      <c r="C402" s="52">
        <v>45.02</v>
      </c>
      <c r="D402" s="46">
        <v>2251</v>
      </c>
      <c r="E402" s="73" t="s">
        <v>17</v>
      </c>
      <c r="F402" s="42"/>
      <c r="G402" s="43"/>
      <c r="H402" s="43"/>
      <c r="I402" s="43"/>
    </row>
    <row r="403" spans="1:9" ht="14.5">
      <c r="A403" s="6">
        <v>45604.600023148145</v>
      </c>
      <c r="B403" s="45">
        <v>141</v>
      </c>
      <c r="C403" s="52">
        <v>45.01</v>
      </c>
      <c r="D403" s="46">
        <v>6346.41</v>
      </c>
      <c r="E403" s="73" t="s">
        <v>17</v>
      </c>
      <c r="F403" s="42"/>
      <c r="G403" s="43"/>
      <c r="H403" s="43"/>
      <c r="I403" s="43"/>
    </row>
    <row r="404" spans="1:9" ht="14.5">
      <c r="A404" s="6">
        <v>45604.600023148145</v>
      </c>
      <c r="B404" s="45">
        <v>156</v>
      </c>
      <c r="C404" s="52">
        <v>45.01</v>
      </c>
      <c r="D404" s="46">
        <v>7021.5599999999995</v>
      </c>
      <c r="E404" s="73" t="s">
        <v>17</v>
      </c>
      <c r="F404" s="42"/>
      <c r="G404" s="43"/>
      <c r="H404" s="43"/>
      <c r="I404" s="43"/>
    </row>
    <row r="405" spans="1:9" ht="14.5">
      <c r="A405" s="6">
        <v>45604.600023148145</v>
      </c>
      <c r="B405" s="45">
        <v>212</v>
      </c>
      <c r="C405" s="52">
        <v>45.01</v>
      </c>
      <c r="D405" s="46">
        <v>9542.119999999999</v>
      </c>
      <c r="E405" s="73" t="s">
        <v>17</v>
      </c>
      <c r="F405" s="42"/>
      <c r="G405" s="43"/>
      <c r="H405" s="43"/>
      <c r="I405" s="43"/>
    </row>
    <row r="406" spans="1:9" ht="14.5">
      <c r="A406" s="6">
        <v>45604.600023148145</v>
      </c>
      <c r="B406" s="45">
        <v>65</v>
      </c>
      <c r="C406" s="52">
        <v>45.01</v>
      </c>
      <c r="D406" s="46">
        <v>2925.65</v>
      </c>
      <c r="E406" s="73" t="s">
        <v>28</v>
      </c>
      <c r="F406" s="42"/>
      <c r="G406" s="43"/>
      <c r="H406" s="43"/>
      <c r="I406" s="43"/>
    </row>
    <row r="407" spans="1:9" ht="14.5">
      <c r="A407" s="6">
        <v>45604.600023148145</v>
      </c>
      <c r="B407" s="45">
        <v>49</v>
      </c>
      <c r="C407" s="52">
        <v>45.01</v>
      </c>
      <c r="D407" s="46">
        <v>2205.4899999999998</v>
      </c>
      <c r="E407" s="73" t="s">
        <v>28</v>
      </c>
      <c r="F407" s="42"/>
      <c r="G407" s="43"/>
      <c r="H407" s="43"/>
      <c r="I407" s="43"/>
    </row>
    <row r="408" spans="1:9" ht="14.5">
      <c r="A408" s="6">
        <v>45604.601307870369</v>
      </c>
      <c r="B408" s="45">
        <v>61</v>
      </c>
      <c r="C408" s="52">
        <v>45.02</v>
      </c>
      <c r="D408" s="46">
        <v>2746.2200000000003</v>
      </c>
      <c r="E408" s="73" t="s">
        <v>28</v>
      </c>
      <c r="F408" s="42"/>
      <c r="G408" s="43"/>
      <c r="H408" s="43"/>
      <c r="I408" s="43"/>
    </row>
    <row r="409" spans="1:9" ht="14.5">
      <c r="A409" s="6">
        <v>45604.601307870369</v>
      </c>
      <c r="B409" s="45">
        <v>68</v>
      </c>
      <c r="C409" s="52">
        <v>45.02</v>
      </c>
      <c r="D409" s="46">
        <v>3061.36</v>
      </c>
      <c r="E409" s="73" t="s">
        <v>28</v>
      </c>
      <c r="F409" s="42"/>
      <c r="G409" s="43"/>
      <c r="H409" s="43"/>
      <c r="I409" s="43"/>
    </row>
    <row r="410" spans="1:9" ht="14.5">
      <c r="A410" s="6">
        <v>45604.60434027778</v>
      </c>
      <c r="B410" s="45">
        <v>124</v>
      </c>
      <c r="C410" s="52">
        <v>45.02</v>
      </c>
      <c r="D410" s="46">
        <v>5582.4800000000005</v>
      </c>
      <c r="E410" s="73" t="s">
        <v>28</v>
      </c>
      <c r="F410" s="42"/>
      <c r="G410" s="43"/>
      <c r="H410" s="43"/>
      <c r="I410" s="43"/>
    </row>
    <row r="411" spans="1:9" ht="14.5">
      <c r="A411" s="6">
        <v>45604.605636574073</v>
      </c>
      <c r="B411" s="45">
        <v>196</v>
      </c>
      <c r="C411" s="52">
        <v>45.02</v>
      </c>
      <c r="D411" s="46">
        <v>8823.92</v>
      </c>
      <c r="E411" s="73" t="s">
        <v>17</v>
      </c>
      <c r="F411" s="42"/>
      <c r="G411" s="43"/>
      <c r="H411" s="43"/>
      <c r="I411" s="43"/>
    </row>
    <row r="412" spans="1:9" ht="14.5">
      <c r="A412" s="6">
        <v>45604.605636574073</v>
      </c>
      <c r="B412" s="45">
        <v>116</v>
      </c>
      <c r="C412" s="52">
        <v>45.02</v>
      </c>
      <c r="D412" s="46">
        <v>5222.3200000000006</v>
      </c>
      <c r="E412" s="73" t="s">
        <v>28</v>
      </c>
      <c r="F412" s="42"/>
      <c r="G412" s="43"/>
      <c r="H412" s="43"/>
      <c r="I412" s="43"/>
    </row>
    <row r="413" spans="1:9" ht="14.5">
      <c r="A413" s="6">
        <v>45604.60565972222</v>
      </c>
      <c r="B413" s="45">
        <v>131</v>
      </c>
      <c r="C413" s="52">
        <v>45.01</v>
      </c>
      <c r="D413" s="46">
        <v>5896.3099999999995</v>
      </c>
      <c r="E413" s="73" t="s">
        <v>28</v>
      </c>
      <c r="F413" s="42"/>
      <c r="G413" s="43"/>
      <c r="H413" s="43"/>
      <c r="I413" s="43"/>
    </row>
    <row r="414" spans="1:9" ht="14.5">
      <c r="A414" s="6">
        <v>45604.608148148145</v>
      </c>
      <c r="B414" s="45">
        <v>211</v>
      </c>
      <c r="C414" s="52">
        <v>45</v>
      </c>
      <c r="D414" s="46">
        <v>9495</v>
      </c>
      <c r="E414" s="73" t="s">
        <v>17</v>
      </c>
      <c r="F414" s="42"/>
      <c r="G414" s="43"/>
      <c r="H414" s="43"/>
      <c r="I414" s="43"/>
    </row>
    <row r="415" spans="1:9" ht="14.5">
      <c r="A415" s="6">
        <v>45604.608148148145</v>
      </c>
      <c r="B415" s="45">
        <v>111</v>
      </c>
      <c r="C415" s="52">
        <v>45</v>
      </c>
      <c r="D415" s="46">
        <v>4995</v>
      </c>
      <c r="E415" s="73" t="s">
        <v>17</v>
      </c>
      <c r="F415" s="42"/>
      <c r="G415" s="43"/>
      <c r="H415" s="43"/>
      <c r="I415" s="43"/>
    </row>
    <row r="416" spans="1:9" ht="14.5">
      <c r="A416" s="6">
        <v>45604.608148148145</v>
      </c>
      <c r="B416" s="45">
        <v>54</v>
      </c>
      <c r="C416" s="52">
        <v>45</v>
      </c>
      <c r="D416" s="46">
        <v>2430</v>
      </c>
      <c r="E416" s="73" t="s">
        <v>17</v>
      </c>
      <c r="F416" s="42"/>
      <c r="G416" s="43"/>
      <c r="H416" s="43"/>
      <c r="I416" s="43"/>
    </row>
    <row r="417" spans="1:9" ht="14.5">
      <c r="A417" s="6">
        <v>45604.608148148145</v>
      </c>
      <c r="B417" s="45">
        <v>154</v>
      </c>
      <c r="C417" s="52">
        <v>45</v>
      </c>
      <c r="D417" s="46">
        <v>6930</v>
      </c>
      <c r="E417" s="73" t="s">
        <v>17</v>
      </c>
      <c r="F417" s="42"/>
      <c r="G417" s="43"/>
      <c r="H417" s="43"/>
      <c r="I417" s="43"/>
    </row>
    <row r="418" spans="1:9" ht="14.5">
      <c r="A418" s="6">
        <v>45604.608148148145</v>
      </c>
      <c r="B418" s="45">
        <v>100</v>
      </c>
      <c r="C418" s="52">
        <v>45</v>
      </c>
      <c r="D418" s="46">
        <v>4500</v>
      </c>
      <c r="E418" s="73" t="s">
        <v>17</v>
      </c>
      <c r="F418" s="42"/>
      <c r="G418" s="43"/>
      <c r="H418" s="43"/>
      <c r="I418" s="43"/>
    </row>
    <row r="419" spans="1:9" ht="14.5">
      <c r="A419" s="6">
        <v>45604.609212962961</v>
      </c>
      <c r="B419" s="45">
        <v>68</v>
      </c>
      <c r="C419" s="52">
        <v>44.99</v>
      </c>
      <c r="D419" s="46">
        <v>3059.32</v>
      </c>
      <c r="E419" s="73" t="s">
        <v>28</v>
      </c>
      <c r="F419" s="42"/>
      <c r="G419" s="43"/>
      <c r="H419" s="43"/>
      <c r="I419" s="43"/>
    </row>
    <row r="420" spans="1:9" ht="14.5">
      <c r="A420" s="6">
        <v>45604.609212962961</v>
      </c>
      <c r="B420" s="45">
        <v>71</v>
      </c>
      <c r="C420" s="52">
        <v>44.99</v>
      </c>
      <c r="D420" s="46">
        <v>3194.29</v>
      </c>
      <c r="E420" s="73" t="s">
        <v>28</v>
      </c>
      <c r="F420" s="42"/>
      <c r="G420" s="43"/>
      <c r="H420" s="43"/>
      <c r="I420" s="43"/>
    </row>
    <row r="421" spans="1:9" ht="14.5">
      <c r="A421" s="6">
        <v>45604.609224537038</v>
      </c>
      <c r="B421" s="45">
        <v>37</v>
      </c>
      <c r="C421" s="52">
        <v>44.98</v>
      </c>
      <c r="D421" s="46">
        <v>1664.26</v>
      </c>
      <c r="E421" s="73" t="s">
        <v>17</v>
      </c>
      <c r="F421" s="42"/>
      <c r="G421" s="43"/>
      <c r="H421" s="43"/>
      <c r="I421" s="43"/>
    </row>
    <row r="422" spans="1:9" ht="14.5">
      <c r="A422" s="6">
        <v>45604.609224537038</v>
      </c>
      <c r="B422" s="45">
        <v>173</v>
      </c>
      <c r="C422" s="52">
        <v>44.98</v>
      </c>
      <c r="D422" s="46">
        <v>7781.5399999999991</v>
      </c>
      <c r="E422" s="73" t="s">
        <v>17</v>
      </c>
      <c r="F422" s="42"/>
      <c r="G422" s="43"/>
      <c r="H422" s="43"/>
      <c r="I422" s="43"/>
    </row>
    <row r="423" spans="1:9" ht="14.5">
      <c r="A423" s="6">
        <v>45604.609224537038</v>
      </c>
      <c r="B423" s="45">
        <v>125</v>
      </c>
      <c r="C423" s="52">
        <v>44.98</v>
      </c>
      <c r="D423" s="46">
        <v>5622.5</v>
      </c>
      <c r="E423" s="73" t="s">
        <v>17</v>
      </c>
      <c r="F423" s="42"/>
      <c r="G423" s="43"/>
      <c r="H423" s="43"/>
      <c r="I423" s="43"/>
    </row>
    <row r="424" spans="1:9" ht="14.5">
      <c r="A424" s="6">
        <v>45604.610509259262</v>
      </c>
      <c r="B424" s="45">
        <v>83</v>
      </c>
      <c r="C424" s="52">
        <v>44.99</v>
      </c>
      <c r="D424" s="46">
        <v>3734.17</v>
      </c>
      <c r="E424" s="73" t="s">
        <v>28</v>
      </c>
      <c r="F424" s="42"/>
      <c r="G424" s="43"/>
      <c r="H424" s="43"/>
      <c r="I424" s="43"/>
    </row>
    <row r="425" spans="1:9" ht="14.5">
      <c r="A425" s="6">
        <v>45604.610509259262</v>
      </c>
      <c r="B425" s="45">
        <v>46</v>
      </c>
      <c r="C425" s="52">
        <v>44.99</v>
      </c>
      <c r="D425" s="46">
        <v>2069.54</v>
      </c>
      <c r="E425" s="73" t="s">
        <v>28</v>
      </c>
      <c r="F425" s="42"/>
      <c r="G425" s="43"/>
      <c r="H425" s="43"/>
      <c r="I425" s="43"/>
    </row>
    <row r="426" spans="1:9" ht="14.5">
      <c r="A426" s="6">
        <v>45604.611956018518</v>
      </c>
      <c r="B426" s="45">
        <v>25</v>
      </c>
      <c r="C426" s="52">
        <v>44.97</v>
      </c>
      <c r="D426" s="46">
        <v>1124.25</v>
      </c>
      <c r="E426" s="73" t="s">
        <v>28</v>
      </c>
      <c r="F426" s="42"/>
      <c r="G426" s="43"/>
      <c r="H426" s="43"/>
      <c r="I426" s="43"/>
    </row>
    <row r="427" spans="1:9" ht="14.5">
      <c r="A427" s="6">
        <v>45604.611956018518</v>
      </c>
      <c r="B427" s="45">
        <v>25</v>
      </c>
      <c r="C427" s="52">
        <v>44.97</v>
      </c>
      <c r="D427" s="46">
        <v>1124.25</v>
      </c>
      <c r="E427" s="73" t="s">
        <v>28</v>
      </c>
      <c r="F427" s="42"/>
      <c r="G427" s="43"/>
      <c r="H427" s="43"/>
      <c r="I427" s="43"/>
    </row>
    <row r="428" spans="1:9" ht="14.5">
      <c r="A428" s="6">
        <v>45604.611956018518</v>
      </c>
      <c r="B428" s="45">
        <v>68</v>
      </c>
      <c r="C428" s="52">
        <v>44.97</v>
      </c>
      <c r="D428" s="46">
        <v>3057.96</v>
      </c>
      <c r="E428" s="73" t="s">
        <v>28</v>
      </c>
      <c r="F428" s="42"/>
      <c r="G428" s="43"/>
      <c r="H428" s="43"/>
      <c r="I428" s="43"/>
    </row>
    <row r="429" spans="1:9" ht="14.5">
      <c r="A429" s="6">
        <v>45604.613217592596</v>
      </c>
      <c r="B429" s="45">
        <v>28</v>
      </c>
      <c r="C429" s="52">
        <v>44.98</v>
      </c>
      <c r="D429" s="46">
        <v>1259.4399999999998</v>
      </c>
      <c r="E429" s="73" t="s">
        <v>17</v>
      </c>
      <c r="F429" s="42"/>
      <c r="G429" s="43"/>
      <c r="H429" s="43"/>
      <c r="I429" s="43"/>
    </row>
    <row r="430" spans="1:9" ht="14.5">
      <c r="A430" s="6">
        <v>45604.613912037035</v>
      </c>
      <c r="B430" s="45">
        <v>102</v>
      </c>
      <c r="C430" s="52">
        <v>44.97</v>
      </c>
      <c r="D430" s="46">
        <v>4586.9399999999996</v>
      </c>
      <c r="E430" s="73" t="s">
        <v>17</v>
      </c>
      <c r="F430" s="42"/>
      <c r="G430" s="43"/>
      <c r="H430" s="43"/>
      <c r="I430" s="43"/>
    </row>
    <row r="431" spans="1:9" ht="14.5">
      <c r="A431" s="6">
        <v>45604.613912037035</v>
      </c>
      <c r="B431" s="45">
        <v>29</v>
      </c>
      <c r="C431" s="52">
        <v>44.98</v>
      </c>
      <c r="D431" s="46">
        <v>1304.4199999999998</v>
      </c>
      <c r="E431" s="73" t="s">
        <v>17</v>
      </c>
      <c r="F431" s="42"/>
      <c r="G431" s="43"/>
      <c r="H431" s="43"/>
      <c r="I431" s="43"/>
    </row>
    <row r="432" spans="1:9" ht="14.5">
      <c r="A432" s="6">
        <v>45604.613912037035</v>
      </c>
      <c r="B432" s="45">
        <v>115</v>
      </c>
      <c r="C432" s="52">
        <v>44.98</v>
      </c>
      <c r="D432" s="46">
        <v>5172.7</v>
      </c>
      <c r="E432" s="73" t="s">
        <v>17</v>
      </c>
      <c r="F432" s="42"/>
      <c r="G432" s="43"/>
      <c r="H432" s="43"/>
      <c r="I432" s="43"/>
    </row>
    <row r="433" spans="1:9" ht="14.5">
      <c r="A433" s="6">
        <v>45604.613912037035</v>
      </c>
      <c r="B433" s="45">
        <v>250</v>
      </c>
      <c r="C433" s="52">
        <v>44.98</v>
      </c>
      <c r="D433" s="46">
        <v>11245</v>
      </c>
      <c r="E433" s="73" t="s">
        <v>17</v>
      </c>
      <c r="F433" s="42"/>
      <c r="G433" s="43"/>
      <c r="H433" s="43"/>
      <c r="I433" s="43"/>
    </row>
    <row r="434" spans="1:9" ht="14.5">
      <c r="A434" s="6">
        <v>45604.613912037035</v>
      </c>
      <c r="B434" s="45">
        <v>71</v>
      </c>
      <c r="C434" s="52">
        <v>44.98</v>
      </c>
      <c r="D434" s="46">
        <v>3193.58</v>
      </c>
      <c r="E434" s="73" t="s">
        <v>28</v>
      </c>
      <c r="F434" s="42"/>
      <c r="G434" s="43"/>
      <c r="H434" s="43"/>
      <c r="I434" s="43"/>
    </row>
    <row r="435" spans="1:9" ht="14.5">
      <c r="A435" s="6">
        <v>45604.613912037035</v>
      </c>
      <c r="B435" s="45">
        <v>63</v>
      </c>
      <c r="C435" s="52">
        <v>44.98</v>
      </c>
      <c r="D435" s="46">
        <v>2833.74</v>
      </c>
      <c r="E435" s="73" t="s">
        <v>28</v>
      </c>
      <c r="F435" s="42"/>
      <c r="G435" s="43"/>
      <c r="H435" s="43"/>
      <c r="I435" s="43"/>
    </row>
    <row r="436" spans="1:9" ht="14.5">
      <c r="A436" s="6">
        <v>45604.622256944444</v>
      </c>
      <c r="B436" s="45">
        <v>306</v>
      </c>
      <c r="C436" s="52">
        <v>45.05</v>
      </c>
      <c r="D436" s="46">
        <v>13785.3</v>
      </c>
      <c r="E436" s="73" t="s">
        <v>17</v>
      </c>
      <c r="F436" s="42"/>
      <c r="G436" s="43"/>
      <c r="H436" s="43"/>
      <c r="I436" s="43"/>
    </row>
    <row r="437" spans="1:9" ht="14.5">
      <c r="A437" s="6">
        <v>45604.622256944444</v>
      </c>
      <c r="B437" s="45">
        <v>138</v>
      </c>
      <c r="C437" s="52">
        <v>45.05</v>
      </c>
      <c r="D437" s="46">
        <v>6216.9</v>
      </c>
      <c r="E437" s="73" t="s">
        <v>17</v>
      </c>
      <c r="F437" s="42"/>
      <c r="G437" s="43"/>
      <c r="H437" s="43"/>
      <c r="I437" s="43"/>
    </row>
    <row r="438" spans="1:9" ht="14.5">
      <c r="A438" s="6">
        <v>45604.622256944444</v>
      </c>
      <c r="B438" s="45">
        <v>642</v>
      </c>
      <c r="C438" s="52">
        <v>45.05</v>
      </c>
      <c r="D438" s="46">
        <v>28922.1</v>
      </c>
      <c r="E438" s="73" t="s">
        <v>17</v>
      </c>
      <c r="F438" s="42"/>
      <c r="G438" s="43"/>
      <c r="H438" s="43"/>
      <c r="I438" s="43"/>
    </row>
    <row r="439" spans="1:9" ht="14.5">
      <c r="A439" s="6">
        <v>45604.622256944444</v>
      </c>
      <c r="B439" s="45">
        <v>286</v>
      </c>
      <c r="C439" s="52">
        <v>45.05</v>
      </c>
      <c r="D439" s="46">
        <v>12884.3</v>
      </c>
      <c r="E439" s="73" t="s">
        <v>17</v>
      </c>
      <c r="F439" s="42"/>
      <c r="G439" s="43"/>
      <c r="H439" s="43"/>
      <c r="I439" s="43"/>
    </row>
    <row r="440" spans="1:9" ht="14.5">
      <c r="A440" s="6">
        <v>45604.622256944444</v>
      </c>
      <c r="B440" s="45">
        <v>63</v>
      </c>
      <c r="C440" s="52">
        <v>45.05</v>
      </c>
      <c r="D440" s="46">
        <v>2838.1499999999996</v>
      </c>
      <c r="E440" s="73" t="s">
        <v>28</v>
      </c>
      <c r="F440" s="42"/>
      <c r="G440" s="43"/>
      <c r="H440" s="43"/>
      <c r="I440" s="43"/>
    </row>
    <row r="441" spans="1:9" ht="14.5">
      <c r="A441" s="6">
        <v>45604.622256944444</v>
      </c>
      <c r="B441" s="45">
        <v>55</v>
      </c>
      <c r="C441" s="52">
        <v>45.05</v>
      </c>
      <c r="D441" s="46">
        <v>2477.75</v>
      </c>
      <c r="E441" s="73" t="s">
        <v>28</v>
      </c>
      <c r="F441" s="42"/>
      <c r="G441" s="43"/>
      <c r="H441" s="43"/>
      <c r="I441" s="43"/>
    </row>
    <row r="442" spans="1:9" ht="14.5">
      <c r="A442" s="6">
        <v>45604.622256944444</v>
      </c>
      <c r="B442" s="45">
        <v>138</v>
      </c>
      <c r="C442" s="52">
        <v>45.05</v>
      </c>
      <c r="D442" s="46">
        <v>6216.9</v>
      </c>
      <c r="E442" s="73" t="s">
        <v>28</v>
      </c>
      <c r="F442" s="42"/>
      <c r="G442" s="43"/>
      <c r="H442" s="43"/>
      <c r="I442" s="43"/>
    </row>
    <row r="443" spans="1:9" ht="14.5">
      <c r="A443" s="6">
        <v>45604.62226851852</v>
      </c>
      <c r="B443" s="45">
        <v>27</v>
      </c>
      <c r="C443" s="52">
        <v>45.04</v>
      </c>
      <c r="D443" s="46">
        <v>1216.08</v>
      </c>
      <c r="E443" s="73" t="s">
        <v>28</v>
      </c>
      <c r="F443" s="42"/>
      <c r="G443" s="43"/>
      <c r="H443" s="43"/>
      <c r="I443" s="43"/>
    </row>
    <row r="444" spans="1:9" ht="14.5">
      <c r="A444" s="6">
        <v>45604.622546296298</v>
      </c>
      <c r="B444" s="45">
        <v>47</v>
      </c>
      <c r="C444" s="52">
        <v>45.04</v>
      </c>
      <c r="D444" s="46">
        <v>2116.88</v>
      </c>
      <c r="E444" s="73" t="s">
        <v>28</v>
      </c>
      <c r="F444" s="42"/>
      <c r="G444" s="43"/>
      <c r="H444" s="43"/>
      <c r="I444" s="43"/>
    </row>
    <row r="445" spans="1:9" ht="14.5">
      <c r="A445" s="6">
        <v>45604.622546296298</v>
      </c>
      <c r="B445" s="45">
        <v>71</v>
      </c>
      <c r="C445" s="52">
        <v>45.04</v>
      </c>
      <c r="D445" s="46">
        <v>3197.84</v>
      </c>
      <c r="E445" s="73" t="s">
        <v>28</v>
      </c>
      <c r="F445" s="42"/>
      <c r="G445" s="43"/>
      <c r="H445" s="43"/>
      <c r="I445" s="43"/>
    </row>
    <row r="446" spans="1:9" ht="14.5">
      <c r="A446" s="6">
        <v>45604.622557870367</v>
      </c>
      <c r="B446" s="45">
        <v>31</v>
      </c>
      <c r="C446" s="52">
        <v>45.03</v>
      </c>
      <c r="D446" s="46">
        <v>1395.93</v>
      </c>
      <c r="E446" s="73" t="s">
        <v>28</v>
      </c>
      <c r="F446" s="42"/>
      <c r="G446" s="43"/>
      <c r="H446" s="43"/>
      <c r="I446" s="43"/>
    </row>
    <row r="447" spans="1:9" ht="14.5">
      <c r="A447" s="6">
        <v>45604.622557870367</v>
      </c>
      <c r="B447" s="45">
        <v>40</v>
      </c>
      <c r="C447" s="52">
        <v>45.03</v>
      </c>
      <c r="D447" s="46">
        <v>1801.2</v>
      </c>
      <c r="E447" s="73" t="s">
        <v>28</v>
      </c>
      <c r="F447" s="42"/>
      <c r="G447" s="43"/>
      <c r="H447" s="43"/>
      <c r="I447" s="43"/>
    </row>
    <row r="448" spans="1:9" ht="14.5">
      <c r="A448" s="6">
        <v>45604.622812499998</v>
      </c>
      <c r="B448" s="45">
        <v>68</v>
      </c>
      <c r="C448" s="52">
        <v>45.03</v>
      </c>
      <c r="D448" s="46">
        <v>3062.04</v>
      </c>
      <c r="E448" s="73" t="s">
        <v>28</v>
      </c>
      <c r="F448" s="42"/>
      <c r="G448" s="43"/>
      <c r="H448" s="43"/>
      <c r="I448" s="43"/>
    </row>
    <row r="449" spans="1:9" ht="14.5">
      <c r="A449" s="6">
        <v>45604.626932870371</v>
      </c>
      <c r="B449" s="45">
        <v>22</v>
      </c>
      <c r="C449" s="52">
        <v>45.02</v>
      </c>
      <c r="D449" s="46">
        <v>990.44</v>
      </c>
      <c r="E449" s="73" t="s">
        <v>17</v>
      </c>
      <c r="F449" s="42"/>
      <c r="G449" s="43"/>
      <c r="H449" s="43"/>
      <c r="I449" s="43"/>
    </row>
    <row r="450" spans="1:9" ht="14.5">
      <c r="A450" s="6">
        <v>45604.626932870371</v>
      </c>
      <c r="B450" s="45">
        <v>250</v>
      </c>
      <c r="C450" s="52">
        <v>45.02</v>
      </c>
      <c r="D450" s="46">
        <v>11255</v>
      </c>
      <c r="E450" s="73" t="s">
        <v>17</v>
      </c>
      <c r="F450" s="42"/>
      <c r="G450" s="43"/>
      <c r="H450" s="43"/>
      <c r="I450" s="43"/>
    </row>
    <row r="451" spans="1:9" ht="14.5">
      <c r="A451" s="6">
        <v>45604.626932870371</v>
      </c>
      <c r="B451" s="45">
        <v>105</v>
      </c>
      <c r="C451" s="52">
        <v>45.02</v>
      </c>
      <c r="D451" s="46">
        <v>4727.1000000000004</v>
      </c>
      <c r="E451" s="73" t="s">
        <v>17</v>
      </c>
      <c r="F451" s="42"/>
      <c r="G451" s="43"/>
      <c r="H451" s="43"/>
      <c r="I451" s="43"/>
    </row>
    <row r="452" spans="1:9" ht="14.5">
      <c r="A452" s="6">
        <v>45604.626932870371</v>
      </c>
      <c r="B452" s="45">
        <v>115</v>
      </c>
      <c r="C452" s="52">
        <v>45.02</v>
      </c>
      <c r="D452" s="46">
        <v>5177.3</v>
      </c>
      <c r="E452" s="73" t="s">
        <v>17</v>
      </c>
      <c r="F452" s="42"/>
      <c r="G452" s="43"/>
      <c r="H452" s="43"/>
      <c r="I452" s="43"/>
    </row>
    <row r="453" spans="1:9" ht="14.5">
      <c r="A453" s="6">
        <v>45604.626932870371</v>
      </c>
      <c r="B453" s="45">
        <v>130</v>
      </c>
      <c r="C453" s="52">
        <v>45.02</v>
      </c>
      <c r="D453" s="46">
        <v>5852.6</v>
      </c>
      <c r="E453" s="73" t="s">
        <v>28</v>
      </c>
      <c r="F453" s="42"/>
      <c r="G453" s="43"/>
      <c r="H453" s="43"/>
      <c r="I453" s="43"/>
    </row>
    <row r="454" spans="1:9" ht="14.5">
      <c r="A454" s="6">
        <v>45604.62841435185</v>
      </c>
      <c r="B454" s="45">
        <v>20</v>
      </c>
      <c r="C454" s="52">
        <v>45.01</v>
      </c>
      <c r="D454" s="46">
        <v>900.19999999999993</v>
      </c>
      <c r="E454" s="73" t="s">
        <v>28</v>
      </c>
      <c r="F454" s="42"/>
      <c r="G454" s="43"/>
      <c r="H454" s="43"/>
      <c r="I454" s="43"/>
    </row>
    <row r="455" spans="1:9" ht="14.5">
      <c r="A455" s="6">
        <v>45604.62841435185</v>
      </c>
      <c r="B455" s="45">
        <v>20</v>
      </c>
      <c r="C455" s="52">
        <v>45.01</v>
      </c>
      <c r="D455" s="46">
        <v>900.19999999999993</v>
      </c>
      <c r="E455" s="73" t="s">
        <v>28</v>
      </c>
      <c r="F455" s="42"/>
      <c r="G455" s="43"/>
      <c r="H455" s="43"/>
      <c r="I455" s="43"/>
    </row>
    <row r="456" spans="1:9" ht="14.5">
      <c r="A456" s="6">
        <v>45604.62841435185</v>
      </c>
      <c r="B456" s="45">
        <v>93</v>
      </c>
      <c r="C456" s="52">
        <v>45.01</v>
      </c>
      <c r="D456" s="46">
        <v>4185.9299999999994</v>
      </c>
      <c r="E456" s="73" t="s">
        <v>28</v>
      </c>
      <c r="F456" s="42"/>
      <c r="G456" s="43"/>
      <c r="H456" s="43"/>
      <c r="I456" s="43"/>
    </row>
    <row r="457" spans="1:9" ht="14.5">
      <c r="A457" s="6">
        <v>45604.631574074076</v>
      </c>
      <c r="B457" s="45">
        <v>3</v>
      </c>
      <c r="C457" s="52">
        <v>45</v>
      </c>
      <c r="D457" s="46">
        <v>135</v>
      </c>
      <c r="E457" s="73" t="s">
        <v>28</v>
      </c>
      <c r="F457" s="42"/>
      <c r="G457" s="43"/>
      <c r="H457" s="43"/>
      <c r="I457" s="43"/>
    </row>
    <row r="458" spans="1:9" ht="14.5">
      <c r="A458" s="6">
        <v>45604.631574074076</v>
      </c>
      <c r="B458" s="45">
        <v>59</v>
      </c>
      <c r="C458" s="52">
        <v>45</v>
      </c>
      <c r="D458" s="46">
        <v>2655</v>
      </c>
      <c r="E458" s="73" t="s">
        <v>28</v>
      </c>
      <c r="F458" s="42"/>
      <c r="G458" s="43"/>
      <c r="H458" s="43"/>
      <c r="I458" s="43"/>
    </row>
    <row r="459" spans="1:9" ht="14.5">
      <c r="A459" s="6">
        <v>45604.631574074076</v>
      </c>
      <c r="B459" s="45">
        <v>56</v>
      </c>
      <c r="C459" s="52">
        <v>45</v>
      </c>
      <c r="D459" s="46">
        <v>2520</v>
      </c>
      <c r="E459" s="73" t="s">
        <v>28</v>
      </c>
      <c r="F459" s="42"/>
      <c r="G459" s="43"/>
      <c r="H459" s="43"/>
      <c r="I459" s="43"/>
    </row>
    <row r="460" spans="1:9" ht="14.5">
      <c r="A460" s="6">
        <v>45604.635752314818</v>
      </c>
      <c r="B460" s="45">
        <v>60</v>
      </c>
      <c r="C460" s="52">
        <v>45.02</v>
      </c>
      <c r="D460" s="46">
        <v>2701.2000000000003</v>
      </c>
      <c r="E460" s="73" t="s">
        <v>17</v>
      </c>
      <c r="F460" s="42"/>
      <c r="G460" s="43"/>
      <c r="H460" s="43"/>
      <c r="I460" s="43"/>
    </row>
    <row r="461" spans="1:9" ht="14.5">
      <c r="A461" s="6">
        <v>45604.635752314818</v>
      </c>
      <c r="B461" s="45">
        <v>141</v>
      </c>
      <c r="C461" s="52">
        <v>45.02</v>
      </c>
      <c r="D461" s="46">
        <v>6347.8200000000006</v>
      </c>
      <c r="E461" s="73" t="s">
        <v>17</v>
      </c>
      <c r="F461" s="42"/>
      <c r="G461" s="43"/>
      <c r="H461" s="43"/>
      <c r="I461" s="43"/>
    </row>
    <row r="462" spans="1:9" ht="14.5">
      <c r="A462" s="6">
        <v>45604.635752314818</v>
      </c>
      <c r="B462" s="45">
        <v>610</v>
      </c>
      <c r="C462" s="52">
        <v>45.02</v>
      </c>
      <c r="D462" s="46">
        <v>27462.2</v>
      </c>
      <c r="E462" s="73" t="s">
        <v>17</v>
      </c>
      <c r="F462" s="42"/>
      <c r="G462" s="43"/>
      <c r="H462" s="43"/>
      <c r="I462" s="43"/>
    </row>
    <row r="463" spans="1:9" ht="14.5">
      <c r="A463" s="6">
        <v>45604.635752314818</v>
      </c>
      <c r="B463" s="45">
        <v>141</v>
      </c>
      <c r="C463" s="52">
        <v>45.02</v>
      </c>
      <c r="D463" s="46">
        <v>6347.8200000000006</v>
      </c>
      <c r="E463" s="73" t="s">
        <v>17</v>
      </c>
      <c r="F463" s="42"/>
      <c r="G463" s="43"/>
      <c r="H463" s="43"/>
      <c r="I463" s="43"/>
    </row>
    <row r="464" spans="1:9" ht="14.5">
      <c r="A464" s="6">
        <v>45604.635752314818</v>
      </c>
      <c r="B464" s="45">
        <v>285</v>
      </c>
      <c r="C464" s="52">
        <v>45.02</v>
      </c>
      <c r="D464" s="46">
        <v>12830.7</v>
      </c>
      <c r="E464" s="73" t="s">
        <v>17</v>
      </c>
      <c r="F464" s="42"/>
      <c r="G464" s="43"/>
      <c r="H464" s="43"/>
      <c r="I464" s="43"/>
    </row>
    <row r="465" spans="1:9" ht="14.5">
      <c r="A465" s="6">
        <v>45604.635752314818</v>
      </c>
      <c r="B465" s="45">
        <v>246</v>
      </c>
      <c r="C465" s="52">
        <v>45.02</v>
      </c>
      <c r="D465" s="46">
        <v>11074.92</v>
      </c>
      <c r="E465" s="73" t="s">
        <v>17</v>
      </c>
      <c r="F465" s="42"/>
      <c r="G465" s="43"/>
      <c r="H465" s="43"/>
      <c r="I465" s="43"/>
    </row>
    <row r="466" spans="1:9" ht="14.5">
      <c r="A466" s="6">
        <v>45604.635752314818</v>
      </c>
      <c r="B466" s="45">
        <v>85</v>
      </c>
      <c r="C466" s="52">
        <v>45.02</v>
      </c>
      <c r="D466" s="46">
        <v>3826.7000000000003</v>
      </c>
      <c r="E466" s="73" t="s">
        <v>28</v>
      </c>
      <c r="F466" s="42"/>
      <c r="G466" s="43"/>
      <c r="H466" s="43"/>
      <c r="I466" s="43"/>
    </row>
    <row r="467" spans="1:9" ht="14.5">
      <c r="A467" s="6">
        <v>45604.635752314818</v>
      </c>
      <c r="B467" s="45">
        <v>54</v>
      </c>
      <c r="C467" s="52">
        <v>45.02</v>
      </c>
      <c r="D467" s="46">
        <v>2431.0800000000004</v>
      </c>
      <c r="E467" s="73" t="s">
        <v>28</v>
      </c>
      <c r="F467" s="42"/>
      <c r="G467" s="43"/>
      <c r="H467" s="43"/>
      <c r="I467" s="43"/>
    </row>
    <row r="468" spans="1:9" ht="14.5">
      <c r="A468" s="6">
        <v>45604.635752314818</v>
      </c>
      <c r="B468" s="45">
        <v>117</v>
      </c>
      <c r="C468" s="52">
        <v>45.02</v>
      </c>
      <c r="D468" s="46">
        <v>5267.34</v>
      </c>
      <c r="E468" s="73" t="s">
        <v>28</v>
      </c>
      <c r="F468" s="42"/>
      <c r="G468" s="43"/>
      <c r="H468" s="43"/>
      <c r="I468" s="43"/>
    </row>
    <row r="469" spans="1:9" ht="14.5">
      <c r="A469" s="6">
        <v>45604.637002314812</v>
      </c>
      <c r="B469" s="45">
        <v>124</v>
      </c>
      <c r="C469" s="52">
        <v>45.01</v>
      </c>
      <c r="D469" s="46">
        <v>5581.24</v>
      </c>
      <c r="E469" s="73" t="s">
        <v>28</v>
      </c>
      <c r="F469" s="42"/>
      <c r="G469" s="43"/>
      <c r="H469" s="43"/>
      <c r="I469" s="43"/>
    </row>
    <row r="470" spans="1:9" ht="14.5">
      <c r="A470" s="6">
        <v>45604.637962962966</v>
      </c>
      <c r="B470" s="45">
        <v>44</v>
      </c>
      <c r="C470" s="52">
        <v>45</v>
      </c>
      <c r="D470" s="46">
        <v>1980</v>
      </c>
      <c r="E470" s="73" t="s">
        <v>28</v>
      </c>
      <c r="F470" s="42"/>
      <c r="G470" s="43"/>
      <c r="H470" s="43"/>
      <c r="I470" s="43"/>
    </row>
    <row r="471" spans="1:9" ht="14.5">
      <c r="A471" s="6">
        <v>45604.638229166667</v>
      </c>
      <c r="B471" s="45">
        <v>68</v>
      </c>
      <c r="C471" s="52">
        <v>45</v>
      </c>
      <c r="D471" s="46">
        <v>3060</v>
      </c>
      <c r="E471" s="73" t="s">
        <v>28</v>
      </c>
      <c r="F471" s="42"/>
      <c r="G471" s="43"/>
      <c r="H471" s="43"/>
      <c r="I471" s="43"/>
    </row>
    <row r="472" spans="1:9" ht="14.5">
      <c r="A472" s="6">
        <v>45604.639502314814</v>
      </c>
      <c r="B472" s="45">
        <v>117</v>
      </c>
      <c r="C472" s="52">
        <v>44.99</v>
      </c>
      <c r="D472" s="46">
        <v>5263.83</v>
      </c>
      <c r="E472" s="73" t="s">
        <v>28</v>
      </c>
      <c r="F472" s="42"/>
      <c r="G472" s="43"/>
      <c r="H472" s="43"/>
      <c r="I472" s="43"/>
    </row>
    <row r="473" spans="1:9" ht="14.5">
      <c r="A473" s="6">
        <v>45604.642245370371</v>
      </c>
      <c r="B473" s="45">
        <v>123</v>
      </c>
      <c r="C473" s="52">
        <v>45.01</v>
      </c>
      <c r="D473" s="46">
        <v>5536.23</v>
      </c>
      <c r="E473" s="73" t="s">
        <v>17</v>
      </c>
      <c r="F473" s="42"/>
      <c r="G473" s="43"/>
      <c r="H473" s="43"/>
      <c r="I473" s="43"/>
    </row>
    <row r="474" spans="1:9" ht="14.5">
      <c r="A474" s="6">
        <v>45604.642245370371</v>
      </c>
      <c r="B474" s="45">
        <v>250</v>
      </c>
      <c r="C474" s="52">
        <v>45.01</v>
      </c>
      <c r="D474" s="46">
        <v>11252.5</v>
      </c>
      <c r="E474" s="73" t="s">
        <v>17</v>
      </c>
      <c r="F474" s="42"/>
      <c r="G474" s="43"/>
      <c r="H474" s="43"/>
      <c r="I474" s="43"/>
    </row>
    <row r="475" spans="1:9" ht="14.5">
      <c r="A475" s="6">
        <v>45604.642476851855</v>
      </c>
      <c r="B475" s="45">
        <v>30</v>
      </c>
      <c r="C475" s="52">
        <v>45</v>
      </c>
      <c r="D475" s="46">
        <v>1350</v>
      </c>
      <c r="E475" s="73" t="s">
        <v>28</v>
      </c>
      <c r="F475" s="42"/>
      <c r="G475" s="43"/>
      <c r="H475" s="43"/>
      <c r="I475" s="43"/>
    </row>
    <row r="476" spans="1:9" ht="14.5">
      <c r="A476" s="6">
        <v>45604.642743055556</v>
      </c>
      <c r="B476" s="45">
        <v>45</v>
      </c>
      <c r="C476" s="52">
        <v>45</v>
      </c>
      <c r="D476" s="46">
        <v>2025</v>
      </c>
      <c r="E476" s="73" t="s">
        <v>28</v>
      </c>
      <c r="F476" s="42"/>
      <c r="G476" s="43"/>
      <c r="H476" s="43"/>
      <c r="I476" s="43"/>
    </row>
    <row r="477" spans="1:9" ht="14.5">
      <c r="A477" s="6">
        <v>45604.642789351848</v>
      </c>
      <c r="B477" s="45">
        <v>37</v>
      </c>
      <c r="C477" s="52">
        <v>45</v>
      </c>
      <c r="D477" s="46">
        <v>1665</v>
      </c>
      <c r="E477" s="73" t="s">
        <v>17</v>
      </c>
      <c r="F477" s="42"/>
      <c r="G477" s="43"/>
      <c r="H477" s="43"/>
      <c r="I477" s="43"/>
    </row>
    <row r="478" spans="1:9" ht="14.5">
      <c r="A478" s="6">
        <v>45604.642789351848</v>
      </c>
      <c r="B478" s="45">
        <v>37</v>
      </c>
      <c r="C478" s="52">
        <v>45</v>
      </c>
      <c r="D478" s="46">
        <v>1665</v>
      </c>
      <c r="E478" s="73" t="s">
        <v>17</v>
      </c>
      <c r="F478" s="42"/>
      <c r="G478" s="43"/>
      <c r="H478" s="43"/>
      <c r="I478" s="43"/>
    </row>
    <row r="479" spans="1:9" ht="14.5">
      <c r="A479" s="6">
        <v>45604.642789351848</v>
      </c>
      <c r="B479" s="45">
        <v>250</v>
      </c>
      <c r="C479" s="52">
        <v>45</v>
      </c>
      <c r="D479" s="46">
        <v>11250</v>
      </c>
      <c r="E479" s="73" t="s">
        <v>17</v>
      </c>
      <c r="F479" s="42"/>
      <c r="G479" s="43"/>
      <c r="H479" s="43"/>
      <c r="I479" s="43"/>
    </row>
    <row r="480" spans="1:9" ht="14.5">
      <c r="A480" s="6">
        <v>45604.642789351848</v>
      </c>
      <c r="B480" s="45">
        <v>42</v>
      </c>
      <c r="C480" s="52">
        <v>45</v>
      </c>
      <c r="D480" s="46">
        <v>1890</v>
      </c>
      <c r="E480" s="73" t="s">
        <v>28</v>
      </c>
      <c r="F480" s="42"/>
      <c r="G480" s="43"/>
      <c r="H480" s="43"/>
      <c r="I480" s="43"/>
    </row>
    <row r="481" spans="1:9" ht="14.5">
      <c r="A481" s="6">
        <v>45604.642789351848</v>
      </c>
      <c r="B481" s="45">
        <v>97</v>
      </c>
      <c r="C481" s="52">
        <v>45</v>
      </c>
      <c r="D481" s="46">
        <v>4365</v>
      </c>
      <c r="E481" s="73" t="s">
        <v>28</v>
      </c>
      <c r="F481" s="42"/>
      <c r="G481" s="43"/>
      <c r="H481" s="43"/>
      <c r="I481" s="43"/>
    </row>
    <row r="482" spans="1:9" ht="14.5">
      <c r="A482" s="6">
        <v>45604.642789351848</v>
      </c>
      <c r="B482" s="45">
        <v>37</v>
      </c>
      <c r="C482" s="52">
        <v>45</v>
      </c>
      <c r="D482" s="46">
        <v>1665</v>
      </c>
      <c r="E482" s="73" t="s">
        <v>28</v>
      </c>
      <c r="F482" s="42"/>
      <c r="G482" s="43"/>
      <c r="H482" s="43"/>
      <c r="I482" s="43"/>
    </row>
    <row r="483" spans="1:9" ht="14.5">
      <c r="A483" s="6">
        <v>45604.642835648148</v>
      </c>
      <c r="B483" s="45">
        <v>410</v>
      </c>
      <c r="C483" s="52">
        <v>44.99</v>
      </c>
      <c r="D483" s="46">
        <v>18445.900000000001</v>
      </c>
      <c r="E483" s="73" t="s">
        <v>17</v>
      </c>
      <c r="F483" s="42"/>
      <c r="G483" s="43"/>
      <c r="H483" s="43"/>
      <c r="I483" s="43"/>
    </row>
    <row r="484" spans="1:9" ht="14.5">
      <c r="A484" s="6">
        <v>45604.643773148149</v>
      </c>
      <c r="B484" s="45">
        <v>48</v>
      </c>
      <c r="C484" s="52">
        <v>44.98</v>
      </c>
      <c r="D484" s="46">
        <v>2159.04</v>
      </c>
      <c r="E484" s="73" t="s">
        <v>28</v>
      </c>
      <c r="F484" s="42"/>
      <c r="G484" s="43"/>
      <c r="H484" s="43"/>
      <c r="I484" s="43"/>
    </row>
    <row r="485" spans="1:9" ht="14.5">
      <c r="A485" s="6">
        <v>45604.643773148149</v>
      </c>
      <c r="B485" s="45">
        <v>81</v>
      </c>
      <c r="C485" s="52">
        <v>44.98</v>
      </c>
      <c r="D485" s="46">
        <v>3643.3799999999997</v>
      </c>
      <c r="E485" s="73" t="s">
        <v>28</v>
      </c>
      <c r="F485" s="42"/>
      <c r="G485" s="43"/>
      <c r="H485" s="43"/>
      <c r="I485" s="43"/>
    </row>
    <row r="486" spans="1:9" ht="14.5">
      <c r="A486" s="6">
        <v>45604.646122685182</v>
      </c>
      <c r="B486" s="45">
        <v>166</v>
      </c>
      <c r="C486" s="52">
        <v>44.97</v>
      </c>
      <c r="D486" s="46">
        <v>7465.0199999999995</v>
      </c>
      <c r="E486" s="73" t="s">
        <v>28</v>
      </c>
      <c r="F486" s="42"/>
      <c r="G486" s="43"/>
      <c r="H486" s="43"/>
      <c r="I486" s="43"/>
    </row>
    <row r="487" spans="1:9" ht="14.5">
      <c r="A487" s="6">
        <v>45604.646180555559</v>
      </c>
      <c r="B487" s="45">
        <v>421</v>
      </c>
      <c r="C487" s="52">
        <v>44.95</v>
      </c>
      <c r="D487" s="46">
        <v>18923.95</v>
      </c>
      <c r="E487" s="73" t="s">
        <v>17</v>
      </c>
      <c r="F487" s="42"/>
      <c r="G487" s="43"/>
      <c r="H487" s="43"/>
      <c r="I487" s="43"/>
    </row>
    <row r="488" spans="1:9" ht="14.5">
      <c r="A488" s="6">
        <v>45604.646180555559</v>
      </c>
      <c r="B488" s="45">
        <v>279</v>
      </c>
      <c r="C488" s="52">
        <v>44.96</v>
      </c>
      <c r="D488" s="46">
        <v>12543.84</v>
      </c>
      <c r="E488" s="73" t="s">
        <v>17</v>
      </c>
      <c r="F488" s="42"/>
      <c r="G488" s="43"/>
      <c r="H488" s="43"/>
      <c r="I488" s="43"/>
    </row>
    <row r="489" spans="1:9" ht="14.5">
      <c r="A489" s="6">
        <v>45604.646180555559</v>
      </c>
      <c r="B489" s="45">
        <v>125</v>
      </c>
      <c r="C489" s="52">
        <v>44.96</v>
      </c>
      <c r="D489" s="46">
        <v>5620</v>
      </c>
      <c r="E489" s="73" t="s">
        <v>17</v>
      </c>
      <c r="F489" s="42"/>
      <c r="G489" s="43"/>
      <c r="H489" s="43"/>
      <c r="I489" s="43"/>
    </row>
    <row r="490" spans="1:9" ht="14.5">
      <c r="A490" s="6">
        <v>45604.646180555559</v>
      </c>
      <c r="B490" s="45">
        <v>9</v>
      </c>
      <c r="C490" s="52">
        <v>44.96</v>
      </c>
      <c r="D490" s="46">
        <v>404.64</v>
      </c>
      <c r="E490" s="73" t="s">
        <v>17</v>
      </c>
      <c r="F490" s="42"/>
      <c r="G490" s="43"/>
      <c r="H490" s="43"/>
      <c r="I490" s="43"/>
    </row>
    <row r="491" spans="1:9" ht="14.5">
      <c r="A491" s="6">
        <v>45604.646180555559</v>
      </c>
      <c r="B491" s="45">
        <v>116</v>
      </c>
      <c r="C491" s="52">
        <v>44.96</v>
      </c>
      <c r="D491" s="46">
        <v>5215.3599999999997</v>
      </c>
      <c r="E491" s="73" t="s">
        <v>17</v>
      </c>
      <c r="F491" s="42"/>
      <c r="G491" s="43"/>
      <c r="H491" s="43"/>
      <c r="I491" s="43"/>
    </row>
    <row r="492" spans="1:9" ht="14.5">
      <c r="A492" s="6">
        <v>45604.646180555559</v>
      </c>
      <c r="B492" s="45">
        <v>166</v>
      </c>
      <c r="C492" s="52">
        <v>44.95</v>
      </c>
      <c r="D492" s="46">
        <v>7461.7000000000007</v>
      </c>
      <c r="E492" s="73" t="s">
        <v>28</v>
      </c>
      <c r="F492" s="42"/>
      <c r="G492" s="43"/>
      <c r="H492" s="43"/>
      <c r="I492" s="43"/>
    </row>
    <row r="493" spans="1:9" ht="14.5">
      <c r="A493" s="6">
        <v>45604.646620370368</v>
      </c>
      <c r="B493" s="45">
        <v>116</v>
      </c>
      <c r="C493" s="52">
        <v>44.95</v>
      </c>
      <c r="D493" s="46">
        <v>5214.2000000000007</v>
      </c>
      <c r="E493" s="73" t="s">
        <v>28</v>
      </c>
      <c r="F493" s="42"/>
      <c r="G493" s="43"/>
      <c r="H493" s="43"/>
      <c r="I493" s="43"/>
    </row>
    <row r="494" spans="1:9" ht="14.5">
      <c r="A494" s="6">
        <v>45604.647268518522</v>
      </c>
      <c r="B494" s="45">
        <v>117</v>
      </c>
      <c r="C494" s="52">
        <v>44.95</v>
      </c>
      <c r="D494" s="46">
        <v>5259.1500000000005</v>
      </c>
      <c r="E494" s="73" t="s">
        <v>28</v>
      </c>
      <c r="F494" s="42"/>
      <c r="G494" s="43"/>
      <c r="H494" s="43"/>
      <c r="I494" s="43"/>
    </row>
    <row r="495" spans="1:9" ht="14.5">
      <c r="A495" s="6">
        <v>45604.647835648146</v>
      </c>
      <c r="B495" s="45">
        <v>60</v>
      </c>
      <c r="C495" s="52">
        <v>44.98</v>
      </c>
      <c r="D495" s="46">
        <v>2698.7999999999997</v>
      </c>
      <c r="E495" s="73" t="s">
        <v>28</v>
      </c>
      <c r="F495" s="42"/>
      <c r="G495" s="43"/>
      <c r="H495" s="43"/>
      <c r="I495" s="43"/>
    </row>
    <row r="496" spans="1:9" ht="14.5">
      <c r="A496" s="6">
        <v>45604.647835648146</v>
      </c>
      <c r="B496" s="45">
        <v>78</v>
      </c>
      <c r="C496" s="52">
        <v>44.98</v>
      </c>
      <c r="D496" s="46">
        <v>3508.4399999999996</v>
      </c>
      <c r="E496" s="73" t="s">
        <v>28</v>
      </c>
      <c r="F496" s="42"/>
      <c r="G496" s="43"/>
      <c r="H496" s="43"/>
      <c r="I496" s="43"/>
    </row>
    <row r="497" spans="1:9" ht="14.5">
      <c r="A497" s="6">
        <v>45604.647870370369</v>
      </c>
      <c r="B497" s="45">
        <v>14</v>
      </c>
      <c r="C497" s="52">
        <v>44.97</v>
      </c>
      <c r="D497" s="46">
        <v>629.57999999999993</v>
      </c>
      <c r="E497" s="73" t="s">
        <v>28</v>
      </c>
      <c r="F497" s="42"/>
      <c r="G497" s="43"/>
      <c r="H497" s="43"/>
      <c r="I497" s="43"/>
    </row>
    <row r="498" spans="1:9" ht="14.5">
      <c r="A498" s="6">
        <v>45604.647870370369</v>
      </c>
      <c r="B498" s="45">
        <v>14</v>
      </c>
      <c r="C498" s="52">
        <v>44.97</v>
      </c>
      <c r="D498" s="46">
        <v>629.57999999999993</v>
      </c>
      <c r="E498" s="73" t="s">
        <v>28</v>
      </c>
      <c r="F498" s="42"/>
      <c r="G498" s="43"/>
      <c r="H498" s="43"/>
      <c r="I498" s="43"/>
    </row>
    <row r="499" spans="1:9" ht="14.5">
      <c r="A499" s="6">
        <v>45604.647870370369</v>
      </c>
      <c r="B499" s="45">
        <v>115</v>
      </c>
      <c r="C499" s="52">
        <v>44.97</v>
      </c>
      <c r="D499" s="46">
        <v>5171.55</v>
      </c>
      <c r="E499" s="73" t="s">
        <v>28</v>
      </c>
      <c r="F499" s="42"/>
      <c r="G499" s="43"/>
      <c r="H499" s="43"/>
      <c r="I499" s="43"/>
    </row>
    <row r="500" spans="1:9" ht="14.5">
      <c r="A500" s="6">
        <v>45604.648043981484</v>
      </c>
      <c r="B500" s="45">
        <v>105</v>
      </c>
      <c r="C500" s="52">
        <v>44.96</v>
      </c>
      <c r="D500" s="46">
        <v>4720.8</v>
      </c>
      <c r="E500" s="73" t="s">
        <v>28</v>
      </c>
      <c r="F500" s="42"/>
      <c r="G500" s="43"/>
      <c r="H500" s="43"/>
      <c r="I500" s="43"/>
    </row>
    <row r="501" spans="1:9" ht="14.5">
      <c r="A501" s="6">
        <v>45604.648043981484</v>
      </c>
      <c r="B501" s="45">
        <v>27</v>
      </c>
      <c r="C501" s="52">
        <v>44.96</v>
      </c>
      <c r="D501" s="46">
        <v>1213.92</v>
      </c>
      <c r="E501" s="73" t="s">
        <v>28</v>
      </c>
      <c r="F501" s="42"/>
      <c r="G501" s="43"/>
      <c r="H501" s="43"/>
      <c r="I501" s="43"/>
    </row>
    <row r="502" spans="1:9" ht="14.5">
      <c r="A502" s="6">
        <v>45604.648576388892</v>
      </c>
      <c r="B502" s="45">
        <v>116</v>
      </c>
      <c r="C502" s="52">
        <v>44.96</v>
      </c>
      <c r="D502" s="46">
        <v>5215.3599999999997</v>
      </c>
      <c r="E502" s="73" t="s">
        <v>28</v>
      </c>
      <c r="F502" s="42"/>
      <c r="G502" s="43"/>
      <c r="H502" s="43"/>
      <c r="I502" s="43"/>
    </row>
    <row r="503" spans="1:9" ht="14.5">
      <c r="A503" s="6">
        <v>45604.649652777778</v>
      </c>
      <c r="B503" s="45">
        <v>115</v>
      </c>
      <c r="C503" s="52">
        <v>44.96</v>
      </c>
      <c r="D503" s="46">
        <v>5170.4000000000005</v>
      </c>
      <c r="E503" s="73" t="s">
        <v>28</v>
      </c>
      <c r="F503" s="42"/>
      <c r="G503" s="43"/>
      <c r="H503" s="43"/>
      <c r="I503" s="43"/>
    </row>
    <row r="504" spans="1:9" ht="14.5">
      <c r="A504" s="6">
        <v>45604.650023148148</v>
      </c>
      <c r="B504" s="45">
        <v>53</v>
      </c>
      <c r="C504" s="52">
        <v>44.94</v>
      </c>
      <c r="D504" s="46">
        <v>2381.8199999999997</v>
      </c>
      <c r="E504" s="73" t="s">
        <v>28</v>
      </c>
      <c r="F504" s="42"/>
      <c r="G504" s="43"/>
      <c r="H504" s="43"/>
      <c r="I504" s="43"/>
    </row>
    <row r="505" spans="1:9" ht="14.5">
      <c r="A505" s="6">
        <v>45604.650023148148</v>
      </c>
      <c r="B505" s="45">
        <v>81</v>
      </c>
      <c r="C505" s="52">
        <v>44.94</v>
      </c>
      <c r="D505" s="46">
        <v>3640.14</v>
      </c>
      <c r="E505" s="73" t="s">
        <v>28</v>
      </c>
      <c r="F505" s="42"/>
      <c r="G505" s="43"/>
      <c r="H505" s="43"/>
      <c r="I505" s="43"/>
    </row>
    <row r="506" spans="1:9" ht="14.5">
      <c r="A506" s="6">
        <v>45604.65047453704</v>
      </c>
      <c r="B506" s="45">
        <v>32</v>
      </c>
      <c r="C506" s="52">
        <v>44.95</v>
      </c>
      <c r="D506" s="46">
        <v>1438.4</v>
      </c>
      <c r="E506" s="73" t="s">
        <v>17</v>
      </c>
      <c r="F506" s="42"/>
      <c r="G506" s="43"/>
      <c r="H506" s="43"/>
      <c r="I506" s="43"/>
    </row>
    <row r="507" spans="1:9" ht="14.5">
      <c r="A507" s="6">
        <v>45604.65047453704</v>
      </c>
      <c r="B507" s="45">
        <v>117</v>
      </c>
      <c r="C507" s="52">
        <v>44.95</v>
      </c>
      <c r="D507" s="46">
        <v>5259.1500000000005</v>
      </c>
      <c r="E507" s="73" t="s">
        <v>17</v>
      </c>
      <c r="F507" s="42"/>
      <c r="G507" s="43"/>
      <c r="H507" s="43"/>
      <c r="I507" s="43"/>
    </row>
    <row r="508" spans="1:9" ht="14.5">
      <c r="A508" s="6">
        <v>45604.650520833333</v>
      </c>
      <c r="B508" s="45">
        <v>100</v>
      </c>
      <c r="C508" s="52">
        <v>44.95</v>
      </c>
      <c r="D508" s="46">
        <v>4495</v>
      </c>
      <c r="E508" s="73" t="s">
        <v>17</v>
      </c>
      <c r="F508" s="42"/>
      <c r="G508" s="43"/>
      <c r="H508" s="43"/>
      <c r="I508" s="43"/>
    </row>
    <row r="509" spans="1:9" ht="14.5">
      <c r="A509" s="6">
        <v>45604.650682870371</v>
      </c>
      <c r="B509" s="45">
        <v>122</v>
      </c>
      <c r="C509" s="52">
        <v>44.94</v>
      </c>
      <c r="D509" s="46">
        <v>5482.6799999999994</v>
      </c>
      <c r="E509" s="73" t="s">
        <v>28</v>
      </c>
      <c r="F509" s="42"/>
      <c r="G509" s="43"/>
      <c r="H509" s="43"/>
      <c r="I509" s="43"/>
    </row>
    <row r="510" spans="1:9" ht="14.5">
      <c r="A510" s="6">
        <v>45604.651307870372</v>
      </c>
      <c r="B510" s="45">
        <v>73</v>
      </c>
      <c r="C510" s="52">
        <v>44.9</v>
      </c>
      <c r="D510" s="46">
        <v>3277.7</v>
      </c>
      <c r="E510" s="73" t="s">
        <v>17</v>
      </c>
      <c r="F510" s="42"/>
      <c r="G510" s="43"/>
      <c r="H510" s="43"/>
      <c r="I510" s="43"/>
    </row>
    <row r="511" spans="1:9" ht="14.5">
      <c r="A511" s="6">
        <v>45604.651307870372</v>
      </c>
      <c r="B511" s="45">
        <v>79</v>
      </c>
      <c r="C511" s="52">
        <v>44.9</v>
      </c>
      <c r="D511" s="46">
        <v>3547.1</v>
      </c>
      <c r="E511" s="73" t="s">
        <v>17</v>
      </c>
      <c r="F511" s="42"/>
      <c r="G511" s="43"/>
      <c r="H511" s="43"/>
      <c r="I511" s="43"/>
    </row>
    <row r="512" spans="1:9" ht="14.5">
      <c r="A512" s="6">
        <v>45604.651307870372</v>
      </c>
      <c r="B512" s="45">
        <v>46</v>
      </c>
      <c r="C512" s="52">
        <v>44.9</v>
      </c>
      <c r="D512" s="46">
        <v>2065.4</v>
      </c>
      <c r="E512" s="73" t="s">
        <v>17</v>
      </c>
      <c r="F512" s="42"/>
      <c r="G512" s="43"/>
      <c r="H512" s="43"/>
      <c r="I512" s="43"/>
    </row>
    <row r="513" spans="1:9" ht="14.5">
      <c r="A513" s="6">
        <v>45604.651307870372</v>
      </c>
      <c r="B513" s="45">
        <v>22</v>
      </c>
      <c r="C513" s="52">
        <v>44.9</v>
      </c>
      <c r="D513" s="46">
        <v>987.8</v>
      </c>
      <c r="E513" s="73" t="s">
        <v>17</v>
      </c>
      <c r="F513" s="42"/>
      <c r="G513" s="43"/>
      <c r="H513" s="43"/>
      <c r="I513" s="43"/>
    </row>
    <row r="514" spans="1:9" ht="14.5">
      <c r="A514" s="6">
        <v>45604.651307870372</v>
      </c>
      <c r="B514" s="45">
        <v>22</v>
      </c>
      <c r="C514" s="52">
        <v>44.9</v>
      </c>
      <c r="D514" s="46">
        <v>987.8</v>
      </c>
      <c r="E514" s="73" t="s">
        <v>17</v>
      </c>
      <c r="F514" s="42"/>
      <c r="G514" s="43"/>
      <c r="H514" s="43"/>
      <c r="I514" s="43"/>
    </row>
    <row r="515" spans="1:9" ht="14.5">
      <c r="A515" s="6">
        <v>45604.651307870372</v>
      </c>
      <c r="B515" s="45">
        <v>44</v>
      </c>
      <c r="C515" s="52">
        <v>44.9</v>
      </c>
      <c r="D515" s="46">
        <v>1975.6</v>
      </c>
      <c r="E515" s="73" t="s">
        <v>17</v>
      </c>
      <c r="F515" s="42"/>
      <c r="G515" s="43"/>
      <c r="H515" s="43"/>
      <c r="I515" s="43"/>
    </row>
    <row r="516" spans="1:9" ht="14.5">
      <c r="A516" s="6">
        <v>45604.651307870372</v>
      </c>
      <c r="B516" s="45">
        <v>44</v>
      </c>
      <c r="C516" s="52">
        <v>44.9</v>
      </c>
      <c r="D516" s="46">
        <v>1975.6</v>
      </c>
      <c r="E516" s="73" t="s">
        <v>17</v>
      </c>
      <c r="F516" s="42"/>
      <c r="G516" s="43"/>
      <c r="H516" s="43"/>
      <c r="I516" s="43"/>
    </row>
    <row r="517" spans="1:9" ht="14.5">
      <c r="A517" s="6">
        <v>45604.651307870372</v>
      </c>
      <c r="B517" s="45">
        <v>90</v>
      </c>
      <c r="C517" s="52">
        <v>44.9</v>
      </c>
      <c r="D517" s="46">
        <v>4041</v>
      </c>
      <c r="E517" s="73" t="s">
        <v>17</v>
      </c>
      <c r="F517" s="42"/>
      <c r="G517" s="43"/>
      <c r="H517" s="43"/>
      <c r="I517" s="43"/>
    </row>
    <row r="518" spans="1:9" ht="14.5">
      <c r="A518" s="6">
        <v>45604.651504629626</v>
      </c>
      <c r="B518" s="45">
        <v>112</v>
      </c>
      <c r="C518" s="52">
        <v>44.89</v>
      </c>
      <c r="D518" s="46">
        <v>5027.68</v>
      </c>
      <c r="E518" s="73" t="s">
        <v>28</v>
      </c>
      <c r="F518" s="42"/>
      <c r="G518" s="43"/>
      <c r="H518" s="43"/>
      <c r="I518" s="43"/>
    </row>
    <row r="519" spans="1:9" ht="14.5">
      <c r="A519" s="6">
        <v>45604.652812499997</v>
      </c>
      <c r="B519" s="45">
        <v>236</v>
      </c>
      <c r="C519" s="52">
        <v>44.85</v>
      </c>
      <c r="D519" s="46">
        <v>10584.6</v>
      </c>
      <c r="E519" s="73" t="s">
        <v>17</v>
      </c>
      <c r="F519" s="42"/>
      <c r="G519" s="43"/>
      <c r="H519" s="43"/>
      <c r="I519" s="43"/>
    </row>
    <row r="520" spans="1:9" ht="14.5">
      <c r="A520" s="6">
        <v>45604.652812499997</v>
      </c>
      <c r="B520" s="45">
        <v>141</v>
      </c>
      <c r="C520" s="52">
        <v>44.85</v>
      </c>
      <c r="D520" s="46">
        <v>6323.85</v>
      </c>
      <c r="E520" s="73" t="s">
        <v>17</v>
      </c>
      <c r="F520" s="42"/>
      <c r="G520" s="43"/>
      <c r="H520" s="43"/>
      <c r="I520" s="43"/>
    </row>
    <row r="521" spans="1:9" ht="14.5">
      <c r="A521" s="6">
        <v>45604.652812499997</v>
      </c>
      <c r="B521" s="45">
        <v>112</v>
      </c>
      <c r="C521" s="52">
        <v>44.85</v>
      </c>
      <c r="D521" s="46">
        <v>5023.2</v>
      </c>
      <c r="E521" s="73" t="s">
        <v>28</v>
      </c>
      <c r="F521" s="42"/>
      <c r="G521" s="43"/>
      <c r="H521" s="43"/>
      <c r="I521" s="43"/>
    </row>
    <row r="522" spans="1:9" ht="14.5">
      <c r="A522" s="6">
        <v>45604.654062499998</v>
      </c>
      <c r="B522" s="45">
        <v>152</v>
      </c>
      <c r="C522" s="52">
        <v>44.88</v>
      </c>
      <c r="D522" s="46">
        <v>6821.76</v>
      </c>
      <c r="E522" s="73" t="s">
        <v>28</v>
      </c>
      <c r="F522" s="42"/>
      <c r="G522" s="43"/>
      <c r="H522" s="43"/>
      <c r="I522" s="43"/>
    </row>
    <row r="523" spans="1:9" ht="14.5">
      <c r="A523" s="6">
        <v>45604.65425925926</v>
      </c>
      <c r="B523" s="45">
        <v>12</v>
      </c>
      <c r="C523" s="52">
        <v>44.87</v>
      </c>
      <c r="D523" s="46">
        <v>538.43999999999994</v>
      </c>
      <c r="E523" s="73" t="s">
        <v>17</v>
      </c>
      <c r="F523" s="42"/>
      <c r="G523" s="43"/>
      <c r="H523" s="43"/>
      <c r="I523" s="43"/>
    </row>
    <row r="524" spans="1:9" ht="14.5">
      <c r="A524" s="6">
        <v>45604.65425925926</v>
      </c>
      <c r="B524" s="45">
        <v>202</v>
      </c>
      <c r="C524" s="52">
        <v>44.87</v>
      </c>
      <c r="D524" s="46">
        <v>9063.74</v>
      </c>
      <c r="E524" s="73" t="s">
        <v>17</v>
      </c>
      <c r="F524" s="42"/>
      <c r="G524" s="43"/>
      <c r="H524" s="43"/>
      <c r="I524" s="43"/>
    </row>
    <row r="525" spans="1:9" ht="14.5">
      <c r="A525" s="6">
        <v>45604.65425925926</v>
      </c>
      <c r="B525" s="45">
        <v>185</v>
      </c>
      <c r="C525" s="52">
        <v>44.87</v>
      </c>
      <c r="D525" s="46">
        <v>8300.9499999999989</v>
      </c>
      <c r="E525" s="73" t="s">
        <v>17</v>
      </c>
      <c r="F525" s="42"/>
      <c r="G525" s="43"/>
      <c r="H525" s="43"/>
      <c r="I525" s="43"/>
    </row>
    <row r="526" spans="1:9" ht="14.5">
      <c r="A526" s="6">
        <v>45604.65425925926</v>
      </c>
      <c r="B526" s="45">
        <v>70</v>
      </c>
      <c r="C526" s="52">
        <v>44.87</v>
      </c>
      <c r="D526" s="46">
        <v>3140.8999999999996</v>
      </c>
      <c r="E526" s="73" t="s">
        <v>28</v>
      </c>
      <c r="F526" s="42"/>
      <c r="G526" s="43"/>
      <c r="H526" s="43"/>
      <c r="I526" s="43"/>
    </row>
    <row r="527" spans="1:9" ht="14.5">
      <c r="A527" s="6">
        <v>45604.65425925926</v>
      </c>
      <c r="B527" s="45">
        <v>124</v>
      </c>
      <c r="C527" s="52">
        <v>44.87</v>
      </c>
      <c r="D527" s="46">
        <v>5563.88</v>
      </c>
      <c r="E527" s="73" t="s">
        <v>28</v>
      </c>
      <c r="F527" s="42"/>
      <c r="G527" s="43"/>
      <c r="H527" s="43"/>
      <c r="I527" s="43"/>
    </row>
    <row r="528" spans="1:9" ht="14.5">
      <c r="A528" s="6">
        <v>45604.655370370368</v>
      </c>
      <c r="B528" s="45">
        <v>140</v>
      </c>
      <c r="C528" s="52">
        <v>44.91</v>
      </c>
      <c r="D528" s="46">
        <v>6287.4</v>
      </c>
      <c r="E528" s="73" t="s">
        <v>17</v>
      </c>
      <c r="F528" s="42"/>
      <c r="G528" s="43"/>
      <c r="H528" s="43"/>
      <c r="I528" s="43"/>
    </row>
    <row r="529" spans="1:9" ht="14.5">
      <c r="A529" s="6">
        <v>45604.655370370368</v>
      </c>
      <c r="B529" s="45">
        <v>10</v>
      </c>
      <c r="C529" s="52">
        <v>44.91</v>
      </c>
      <c r="D529" s="46">
        <v>449.09999999999997</v>
      </c>
      <c r="E529" s="73" t="s">
        <v>17</v>
      </c>
      <c r="F529" s="42"/>
      <c r="G529" s="43"/>
      <c r="H529" s="43"/>
      <c r="I529" s="43"/>
    </row>
    <row r="530" spans="1:9" ht="14.5">
      <c r="A530" s="6">
        <v>45604.655370370368</v>
      </c>
      <c r="B530" s="45">
        <v>162</v>
      </c>
      <c r="C530" s="52">
        <v>44.91</v>
      </c>
      <c r="D530" s="46">
        <v>7275.4199999999992</v>
      </c>
      <c r="E530" s="73" t="s">
        <v>17</v>
      </c>
      <c r="F530" s="42"/>
      <c r="G530" s="43"/>
      <c r="H530" s="43"/>
      <c r="I530" s="43"/>
    </row>
    <row r="531" spans="1:9" ht="14.5">
      <c r="A531" s="6">
        <v>45604.655370370368</v>
      </c>
      <c r="B531" s="45">
        <v>117</v>
      </c>
      <c r="C531" s="52">
        <v>44.91</v>
      </c>
      <c r="D531" s="46">
        <v>5254.4699999999993</v>
      </c>
      <c r="E531" s="73" t="s">
        <v>28</v>
      </c>
      <c r="F531" s="42"/>
      <c r="G531" s="43"/>
      <c r="H531" s="43"/>
      <c r="I531" s="43"/>
    </row>
    <row r="532" spans="1:9" ht="14.5">
      <c r="A532" s="6">
        <v>45604.655381944445</v>
      </c>
      <c r="B532" s="45">
        <v>8</v>
      </c>
      <c r="C532" s="52">
        <v>44.91</v>
      </c>
      <c r="D532" s="46">
        <v>359.28</v>
      </c>
      <c r="E532" s="73" t="s">
        <v>17</v>
      </c>
      <c r="F532" s="42"/>
      <c r="G532" s="43"/>
      <c r="H532" s="43"/>
      <c r="I532" s="43"/>
    </row>
    <row r="533" spans="1:9" ht="14.5">
      <c r="A533" s="6">
        <v>45604.655381944445</v>
      </c>
      <c r="B533" s="45">
        <v>22</v>
      </c>
      <c r="C533" s="52">
        <v>44.91</v>
      </c>
      <c r="D533" s="46">
        <v>988.02</v>
      </c>
      <c r="E533" s="73" t="s">
        <v>17</v>
      </c>
      <c r="F533" s="42"/>
      <c r="G533" s="43"/>
      <c r="H533" s="43"/>
      <c r="I533" s="43"/>
    </row>
    <row r="534" spans="1:9" ht="14.5">
      <c r="A534" s="6">
        <v>45604.656273148146</v>
      </c>
      <c r="B534" s="45">
        <v>50</v>
      </c>
      <c r="C534" s="52">
        <v>44.91</v>
      </c>
      <c r="D534" s="46">
        <v>2245.5</v>
      </c>
      <c r="E534" s="73" t="s">
        <v>28</v>
      </c>
      <c r="F534" s="42"/>
      <c r="G534" s="43"/>
      <c r="H534" s="43"/>
      <c r="I534" s="43"/>
    </row>
    <row r="535" spans="1:9" ht="14.5">
      <c r="A535" s="6">
        <v>45604.656273148146</v>
      </c>
      <c r="B535" s="45">
        <v>83</v>
      </c>
      <c r="C535" s="52">
        <v>44.91</v>
      </c>
      <c r="D535" s="46">
        <v>3727.5299999999997</v>
      </c>
      <c r="E535" s="73" t="s">
        <v>28</v>
      </c>
      <c r="F535" s="42"/>
      <c r="G535" s="43"/>
      <c r="H535" s="43"/>
      <c r="I535" s="43"/>
    </row>
    <row r="536" spans="1:9" ht="14.5">
      <c r="A536" s="6">
        <v>45604.656377314815</v>
      </c>
      <c r="B536" s="45">
        <v>303</v>
      </c>
      <c r="C536" s="52">
        <v>44.9</v>
      </c>
      <c r="D536" s="46">
        <v>13604.699999999999</v>
      </c>
      <c r="E536" s="73" t="s">
        <v>17</v>
      </c>
      <c r="F536" s="42"/>
      <c r="G536" s="43"/>
      <c r="H536" s="43"/>
      <c r="I536" s="43"/>
    </row>
    <row r="537" spans="1:9" ht="14.5">
      <c r="A537" s="6">
        <v>45604.656377314815</v>
      </c>
      <c r="B537" s="45">
        <v>431</v>
      </c>
      <c r="C537" s="52">
        <v>44.9</v>
      </c>
      <c r="D537" s="46">
        <v>19351.899999999998</v>
      </c>
      <c r="E537" s="73" t="s">
        <v>17</v>
      </c>
      <c r="F537" s="42"/>
      <c r="G537" s="43"/>
      <c r="H537" s="43"/>
      <c r="I537" s="43"/>
    </row>
    <row r="538" spans="1:9" ht="14.5">
      <c r="A538" s="6">
        <v>45604.656377314815</v>
      </c>
      <c r="B538" s="45">
        <v>3</v>
      </c>
      <c r="C538" s="52">
        <v>44.91</v>
      </c>
      <c r="D538" s="46">
        <v>134.72999999999999</v>
      </c>
      <c r="E538" s="73" t="s">
        <v>17</v>
      </c>
      <c r="F538" s="42"/>
      <c r="G538" s="43"/>
      <c r="H538" s="43"/>
      <c r="I538" s="43"/>
    </row>
    <row r="539" spans="1:9" ht="14.5">
      <c r="A539" s="6">
        <v>45604.656377314815</v>
      </c>
      <c r="B539" s="45">
        <v>29</v>
      </c>
      <c r="C539" s="52">
        <v>44.91</v>
      </c>
      <c r="D539" s="46">
        <v>1302.3899999999999</v>
      </c>
      <c r="E539" s="73" t="s">
        <v>17</v>
      </c>
      <c r="F539" s="42"/>
      <c r="G539" s="43"/>
      <c r="H539" s="43"/>
      <c r="I539" s="43"/>
    </row>
    <row r="540" spans="1:9" ht="14.5">
      <c r="A540" s="6">
        <v>45604.656377314815</v>
      </c>
      <c r="B540" s="45">
        <v>94</v>
      </c>
      <c r="C540" s="52">
        <v>44.91</v>
      </c>
      <c r="D540" s="46">
        <v>4221.54</v>
      </c>
      <c r="E540" s="73" t="s">
        <v>17</v>
      </c>
      <c r="F540" s="42"/>
      <c r="G540" s="43"/>
      <c r="H540" s="43"/>
      <c r="I540" s="43"/>
    </row>
    <row r="541" spans="1:9" ht="14.5">
      <c r="A541" s="6">
        <v>45604.657685185186</v>
      </c>
      <c r="B541" s="45">
        <v>12</v>
      </c>
      <c r="C541" s="52">
        <v>44.91</v>
      </c>
      <c r="D541" s="46">
        <v>538.91999999999996</v>
      </c>
      <c r="E541" s="73" t="s">
        <v>28</v>
      </c>
      <c r="F541" s="42"/>
      <c r="G541" s="43"/>
      <c r="H541" s="43"/>
      <c r="I541" s="43"/>
    </row>
    <row r="542" spans="1:9" ht="14.5">
      <c r="A542" s="6">
        <v>45604.657685185186</v>
      </c>
      <c r="B542" s="45">
        <v>105</v>
      </c>
      <c r="C542" s="52">
        <v>44.91</v>
      </c>
      <c r="D542" s="46">
        <v>4715.5499999999993</v>
      </c>
      <c r="E542" s="73" t="s">
        <v>28</v>
      </c>
      <c r="F542" s="42"/>
      <c r="G542" s="43"/>
      <c r="H542" s="43"/>
      <c r="I542" s="43"/>
    </row>
    <row r="543" spans="1:9" ht="14.5">
      <c r="A543" s="6">
        <v>45604.657685185186</v>
      </c>
      <c r="B543" s="45">
        <v>121</v>
      </c>
      <c r="C543" s="52">
        <v>44.91</v>
      </c>
      <c r="D543" s="46">
        <v>5434.11</v>
      </c>
      <c r="E543" s="73" t="s">
        <v>28</v>
      </c>
      <c r="F543" s="42"/>
      <c r="G543" s="43"/>
      <c r="H543" s="43"/>
      <c r="I543" s="43"/>
    </row>
    <row r="544" spans="1:9" ht="14.5">
      <c r="A544" s="6">
        <v>45604.658576388887</v>
      </c>
      <c r="B544" s="45">
        <v>137</v>
      </c>
      <c r="C544" s="52">
        <v>44.9</v>
      </c>
      <c r="D544" s="46">
        <v>6151.3</v>
      </c>
      <c r="E544" s="73" t="s">
        <v>28</v>
      </c>
      <c r="F544" s="42"/>
      <c r="G544" s="43"/>
      <c r="H544" s="43"/>
      <c r="I544" s="43"/>
    </row>
    <row r="545" spans="1:9" ht="14.5">
      <c r="A545" s="6">
        <v>45604.659768518519</v>
      </c>
      <c r="B545" s="45">
        <v>128</v>
      </c>
      <c r="C545" s="52">
        <v>44.9</v>
      </c>
      <c r="D545" s="46">
        <v>5747.2</v>
      </c>
      <c r="E545" s="73" t="s">
        <v>28</v>
      </c>
      <c r="F545" s="42"/>
      <c r="G545" s="43"/>
      <c r="H545" s="43"/>
      <c r="I545" s="43"/>
    </row>
    <row r="546" spans="1:9" ht="14.5">
      <c r="A546" s="6">
        <v>45604.660243055558</v>
      </c>
      <c r="B546" s="45">
        <v>931</v>
      </c>
      <c r="C546" s="52">
        <v>44.88</v>
      </c>
      <c r="D546" s="46">
        <v>41783.279999999999</v>
      </c>
      <c r="E546" s="73" t="s">
        <v>17</v>
      </c>
      <c r="F546" s="42"/>
      <c r="G546" s="43"/>
      <c r="H546" s="43"/>
      <c r="I546" s="43"/>
    </row>
    <row r="547" spans="1:9" ht="14.5">
      <c r="A547" s="6">
        <v>45604.660243055558</v>
      </c>
      <c r="B547" s="45">
        <v>69</v>
      </c>
      <c r="C547" s="52">
        <v>44.88</v>
      </c>
      <c r="D547" s="46">
        <v>3096.7200000000003</v>
      </c>
      <c r="E547" s="73" t="s">
        <v>17</v>
      </c>
      <c r="F547" s="42"/>
      <c r="G547" s="43"/>
      <c r="H547" s="43"/>
      <c r="I547" s="43"/>
    </row>
    <row r="548" spans="1:9" ht="14.5">
      <c r="A548" s="6">
        <v>45604.660821759258</v>
      </c>
      <c r="B548" s="45">
        <v>132</v>
      </c>
      <c r="C548" s="52">
        <v>44.87</v>
      </c>
      <c r="D548" s="46">
        <v>5922.8399999999992</v>
      </c>
      <c r="E548" s="73" t="s">
        <v>28</v>
      </c>
      <c r="F548" s="42"/>
      <c r="G548" s="43"/>
      <c r="H548" s="43"/>
      <c r="I548" s="43"/>
    </row>
    <row r="549" spans="1:9" ht="14.5">
      <c r="A549" s="6">
        <v>45604.661423611113</v>
      </c>
      <c r="B549" s="45">
        <v>30</v>
      </c>
      <c r="C549" s="52">
        <v>44.89</v>
      </c>
      <c r="D549" s="46">
        <v>1346.7</v>
      </c>
      <c r="E549" s="73" t="s">
        <v>17</v>
      </c>
      <c r="F549" s="42"/>
      <c r="G549" s="43"/>
      <c r="H549" s="43"/>
      <c r="I549" s="43"/>
    </row>
    <row r="550" spans="1:9" ht="14.5">
      <c r="A550" s="6">
        <v>45604.661423611113</v>
      </c>
      <c r="B550" s="45">
        <v>137</v>
      </c>
      <c r="C550" s="52">
        <v>44.89</v>
      </c>
      <c r="D550" s="46">
        <v>6149.93</v>
      </c>
      <c r="E550" s="73" t="s">
        <v>17</v>
      </c>
      <c r="F550" s="42"/>
      <c r="G550" s="43"/>
      <c r="H550" s="43"/>
      <c r="I550" s="43"/>
    </row>
    <row r="551" spans="1:9" ht="14.5">
      <c r="A551" s="6">
        <v>45604.661423611113</v>
      </c>
      <c r="B551" s="45">
        <v>11</v>
      </c>
      <c r="C551" s="52">
        <v>44.89</v>
      </c>
      <c r="D551" s="46">
        <v>493.79</v>
      </c>
      <c r="E551" s="73" t="s">
        <v>17</v>
      </c>
      <c r="F551" s="42"/>
      <c r="G551" s="43"/>
      <c r="H551" s="43"/>
      <c r="I551" s="43"/>
    </row>
    <row r="552" spans="1:9" ht="14.5">
      <c r="A552" s="6">
        <v>45604.661423611113</v>
      </c>
      <c r="B552" s="45">
        <v>137</v>
      </c>
      <c r="C552" s="52">
        <v>44.89</v>
      </c>
      <c r="D552" s="46">
        <v>6149.93</v>
      </c>
      <c r="E552" s="73" t="s">
        <v>17</v>
      </c>
      <c r="F552" s="42"/>
      <c r="G552" s="43"/>
      <c r="H552" s="43"/>
      <c r="I552" s="43"/>
    </row>
    <row r="553" spans="1:9" ht="14.5">
      <c r="A553" s="6">
        <v>45604.661458333336</v>
      </c>
      <c r="B553" s="45">
        <v>75</v>
      </c>
      <c r="C553" s="52">
        <v>44.88</v>
      </c>
      <c r="D553" s="46">
        <v>3366</v>
      </c>
      <c r="E553" s="73" t="s">
        <v>28</v>
      </c>
      <c r="F553" s="42"/>
      <c r="G553" s="43"/>
      <c r="H553" s="43"/>
      <c r="I553" s="43"/>
    </row>
    <row r="554" spans="1:9" ht="14.5">
      <c r="A554" s="6">
        <v>45604.661458333336</v>
      </c>
      <c r="B554" s="45">
        <v>29</v>
      </c>
      <c r="C554" s="52">
        <v>44.88</v>
      </c>
      <c r="D554" s="46">
        <v>1301.52</v>
      </c>
      <c r="E554" s="73" t="s">
        <v>28</v>
      </c>
      <c r="F554" s="42"/>
      <c r="G554" s="43"/>
      <c r="H554" s="43"/>
      <c r="I554" s="43"/>
    </row>
    <row r="555" spans="1:9" ht="14.5">
      <c r="A555" s="6">
        <v>45604.661516203705</v>
      </c>
      <c r="B555" s="45">
        <v>9</v>
      </c>
      <c r="C555" s="52">
        <v>44.88</v>
      </c>
      <c r="D555" s="46">
        <v>403.92</v>
      </c>
      <c r="E555" s="73" t="s">
        <v>28</v>
      </c>
      <c r="F555" s="42"/>
      <c r="G555" s="43"/>
      <c r="H555" s="43"/>
      <c r="I555" s="43"/>
    </row>
    <row r="556" spans="1:9" ht="14.5">
      <c r="A556" s="6">
        <v>45604.663124999999</v>
      </c>
      <c r="B556" s="45">
        <v>170</v>
      </c>
      <c r="C556" s="52">
        <v>44.88</v>
      </c>
      <c r="D556" s="46">
        <v>7629.6</v>
      </c>
      <c r="E556" s="73" t="s">
        <v>17</v>
      </c>
      <c r="F556" s="42"/>
      <c r="G556" s="43"/>
      <c r="H556" s="43"/>
      <c r="I556" s="43"/>
    </row>
    <row r="557" spans="1:9" ht="14.5">
      <c r="A557" s="6">
        <v>45604.663124999999</v>
      </c>
      <c r="B557" s="45">
        <v>250</v>
      </c>
      <c r="C557" s="52">
        <v>44.88</v>
      </c>
      <c r="D557" s="46">
        <v>11220</v>
      </c>
      <c r="E557" s="73" t="s">
        <v>17</v>
      </c>
      <c r="F557" s="42"/>
      <c r="G557" s="43"/>
      <c r="H557" s="43"/>
      <c r="I557" s="43"/>
    </row>
    <row r="558" spans="1:9" ht="14.5">
      <c r="A558" s="6">
        <v>45604.663553240738</v>
      </c>
      <c r="B558" s="45">
        <v>139</v>
      </c>
      <c r="C558" s="52">
        <v>44.87</v>
      </c>
      <c r="D558" s="46">
        <v>6236.9299999999994</v>
      </c>
      <c r="E558" s="73" t="s">
        <v>28</v>
      </c>
      <c r="F558" s="42"/>
      <c r="G558" s="43"/>
      <c r="H558" s="43"/>
      <c r="I558" s="43"/>
    </row>
    <row r="559" spans="1:9" ht="14.5">
      <c r="A559" s="6">
        <v>45604.665601851855</v>
      </c>
      <c r="B559" s="45">
        <v>17</v>
      </c>
      <c r="C559" s="52">
        <v>44.92</v>
      </c>
      <c r="D559" s="46">
        <v>763.64</v>
      </c>
      <c r="E559" s="73" t="s">
        <v>17</v>
      </c>
      <c r="F559" s="42"/>
      <c r="G559" s="43"/>
      <c r="H559" s="43"/>
      <c r="I559" s="43"/>
    </row>
    <row r="560" spans="1:9" ht="14.5">
      <c r="A560" s="6">
        <v>45604.665601851855</v>
      </c>
      <c r="B560" s="45">
        <v>101</v>
      </c>
      <c r="C560" s="52">
        <v>44.92</v>
      </c>
      <c r="D560" s="46">
        <v>4536.92</v>
      </c>
      <c r="E560" s="73" t="s">
        <v>17</v>
      </c>
      <c r="F560" s="42"/>
      <c r="G560" s="43"/>
      <c r="H560" s="43"/>
      <c r="I560" s="43"/>
    </row>
    <row r="561" spans="1:9" ht="14.5">
      <c r="A561" s="6">
        <v>45604.665601851855</v>
      </c>
      <c r="B561" s="45">
        <v>60</v>
      </c>
      <c r="C561" s="52">
        <v>44.92</v>
      </c>
      <c r="D561" s="46">
        <v>2695.2000000000003</v>
      </c>
      <c r="E561" s="73" t="s">
        <v>17</v>
      </c>
      <c r="F561" s="42"/>
      <c r="G561" s="43"/>
      <c r="H561" s="43"/>
      <c r="I561" s="43"/>
    </row>
    <row r="562" spans="1:9" ht="14.5">
      <c r="A562" s="6">
        <v>45604.665601851855</v>
      </c>
      <c r="B562" s="45">
        <v>89</v>
      </c>
      <c r="C562" s="52">
        <v>44.92</v>
      </c>
      <c r="D562" s="46">
        <v>3997.88</v>
      </c>
      <c r="E562" s="73" t="s">
        <v>17</v>
      </c>
      <c r="F562" s="42"/>
      <c r="G562" s="43"/>
      <c r="H562" s="43"/>
      <c r="I562" s="43"/>
    </row>
    <row r="563" spans="1:9" ht="14.5">
      <c r="A563" s="6">
        <v>45604.665601851855</v>
      </c>
      <c r="B563" s="45">
        <v>69</v>
      </c>
      <c r="C563" s="52">
        <v>44.92</v>
      </c>
      <c r="D563" s="46">
        <v>3099.48</v>
      </c>
      <c r="E563" s="73" t="s">
        <v>17</v>
      </c>
      <c r="F563" s="42"/>
      <c r="G563" s="43"/>
      <c r="H563" s="43"/>
      <c r="I563" s="43"/>
    </row>
    <row r="564" spans="1:9" ht="14.5">
      <c r="A564" s="6">
        <v>45604.665601851855</v>
      </c>
      <c r="B564" s="45">
        <v>80</v>
      </c>
      <c r="C564" s="52">
        <v>44.92</v>
      </c>
      <c r="D564" s="46">
        <v>3593.6000000000004</v>
      </c>
      <c r="E564" s="73" t="s">
        <v>17</v>
      </c>
      <c r="F564" s="42"/>
      <c r="G564" s="43"/>
      <c r="H564" s="43"/>
      <c r="I564" s="43"/>
    </row>
    <row r="565" spans="1:9" ht="14.5">
      <c r="A565" s="6">
        <v>45604.665601851855</v>
      </c>
      <c r="B565" s="45">
        <v>170</v>
      </c>
      <c r="C565" s="52">
        <v>44.92</v>
      </c>
      <c r="D565" s="46">
        <v>7636.4000000000005</v>
      </c>
      <c r="E565" s="73" t="s">
        <v>17</v>
      </c>
      <c r="F565" s="42"/>
      <c r="G565" s="43"/>
      <c r="H565" s="43"/>
      <c r="I565" s="43"/>
    </row>
    <row r="566" spans="1:9" ht="14.5">
      <c r="A566" s="6">
        <v>45604.665601851855</v>
      </c>
      <c r="B566" s="45">
        <v>139</v>
      </c>
      <c r="C566" s="52">
        <v>44.92</v>
      </c>
      <c r="D566" s="46">
        <v>6243.88</v>
      </c>
      <c r="E566" s="73" t="s">
        <v>28</v>
      </c>
      <c r="F566" s="42"/>
      <c r="G566" s="43"/>
      <c r="H566" s="43"/>
      <c r="I566" s="43"/>
    </row>
    <row r="567" spans="1:9" ht="14.5">
      <c r="A567" s="6">
        <v>45604.665983796294</v>
      </c>
      <c r="B567" s="45">
        <v>8</v>
      </c>
      <c r="C567" s="52">
        <v>44.91</v>
      </c>
      <c r="D567" s="46">
        <v>359.28</v>
      </c>
      <c r="E567" s="73" t="s">
        <v>28</v>
      </c>
      <c r="F567" s="42"/>
      <c r="G567" s="43"/>
      <c r="H567" s="43"/>
      <c r="I567" s="43"/>
    </row>
    <row r="568" spans="1:9" ht="14.5">
      <c r="A568" s="6">
        <v>45604.665983796294</v>
      </c>
      <c r="B568" s="45">
        <v>142</v>
      </c>
      <c r="C568" s="52">
        <v>44.91</v>
      </c>
      <c r="D568" s="46">
        <v>6377.2199999999993</v>
      </c>
      <c r="E568" s="73" t="s">
        <v>28</v>
      </c>
      <c r="F568" s="42"/>
      <c r="G568" s="43"/>
      <c r="H568" s="43"/>
      <c r="I568" s="43"/>
    </row>
    <row r="569" spans="1:9" ht="14.5">
      <c r="A569" s="6">
        <v>45604.665995370371</v>
      </c>
      <c r="B569" s="45">
        <v>29</v>
      </c>
      <c r="C569" s="52">
        <v>44.9</v>
      </c>
      <c r="D569" s="46">
        <v>1302.0999999999999</v>
      </c>
      <c r="E569" s="73" t="s">
        <v>28</v>
      </c>
      <c r="F569" s="42"/>
      <c r="G569" s="43"/>
      <c r="H569" s="43"/>
      <c r="I569" s="43"/>
    </row>
    <row r="570" spans="1:9" ht="14.5">
      <c r="A570" s="6">
        <v>45604.666689814818</v>
      </c>
      <c r="B570" s="45">
        <v>101</v>
      </c>
      <c r="C570" s="52">
        <v>44.9</v>
      </c>
      <c r="D570" s="46">
        <v>4534.8999999999996</v>
      </c>
      <c r="E570" s="73" t="s">
        <v>28</v>
      </c>
      <c r="F570" s="42"/>
      <c r="G570" s="43"/>
      <c r="H570" s="43"/>
      <c r="I570" s="43"/>
    </row>
    <row r="571" spans="1:9" ht="14.5">
      <c r="A571" s="6">
        <v>45604.668078703704</v>
      </c>
      <c r="B571" s="45">
        <v>123</v>
      </c>
      <c r="C571" s="52">
        <v>44.9</v>
      </c>
      <c r="D571" s="46">
        <v>5522.7</v>
      </c>
      <c r="E571" s="73" t="s">
        <v>28</v>
      </c>
      <c r="F571" s="42"/>
      <c r="G571" s="43"/>
      <c r="H571" s="43"/>
      <c r="I571" s="43"/>
    </row>
    <row r="572" spans="1:9" ht="14.5">
      <c r="A572" s="6">
        <v>45604.668078703704</v>
      </c>
      <c r="B572" s="45">
        <v>279</v>
      </c>
      <c r="C572" s="52">
        <v>44.91</v>
      </c>
      <c r="D572" s="46">
        <v>12529.89</v>
      </c>
      <c r="E572" s="73" t="s">
        <v>17</v>
      </c>
      <c r="F572" s="42"/>
      <c r="G572" s="43"/>
      <c r="H572" s="43"/>
      <c r="I572" s="43"/>
    </row>
    <row r="573" spans="1:9" ht="14.5">
      <c r="A573" s="6">
        <v>45604.668078703704</v>
      </c>
      <c r="B573" s="45">
        <v>335</v>
      </c>
      <c r="C573" s="52">
        <v>44.91</v>
      </c>
      <c r="D573" s="46">
        <v>15044.849999999999</v>
      </c>
      <c r="E573" s="73" t="s">
        <v>17</v>
      </c>
      <c r="F573" s="42"/>
      <c r="G573" s="43"/>
      <c r="H573" s="43"/>
      <c r="I573" s="43"/>
    </row>
    <row r="574" spans="1:9" ht="14.5">
      <c r="A574" s="6">
        <v>45604.668078703704</v>
      </c>
      <c r="B574" s="45">
        <v>124</v>
      </c>
      <c r="C574" s="52">
        <v>44.91</v>
      </c>
      <c r="D574" s="46">
        <v>5568.8399999999992</v>
      </c>
      <c r="E574" s="73" t="s">
        <v>28</v>
      </c>
      <c r="F574" s="42"/>
      <c r="G574" s="43"/>
      <c r="H574" s="43"/>
      <c r="I574" s="43"/>
    </row>
    <row r="575" spans="1:9" ht="14.5">
      <c r="A575" s="6">
        <v>45604.668090277781</v>
      </c>
      <c r="B575" s="45">
        <v>290</v>
      </c>
      <c r="C575" s="52">
        <v>44.89</v>
      </c>
      <c r="D575" s="46">
        <v>13018.1</v>
      </c>
      <c r="E575" s="73" t="s">
        <v>17</v>
      </c>
      <c r="F575" s="42"/>
      <c r="G575" s="43"/>
      <c r="H575" s="43"/>
      <c r="I575" s="43"/>
    </row>
    <row r="576" spans="1:9" ht="14.5">
      <c r="A576" s="6">
        <v>45604.668136574073</v>
      </c>
      <c r="B576" s="45">
        <v>318</v>
      </c>
      <c r="C576" s="52">
        <v>44.88</v>
      </c>
      <c r="D576" s="46">
        <v>14271.84</v>
      </c>
      <c r="E576" s="73" t="s">
        <v>17</v>
      </c>
      <c r="F576" s="42"/>
      <c r="G576" s="43"/>
      <c r="H576" s="43"/>
      <c r="I576" s="43"/>
    </row>
    <row r="577" spans="1:9" ht="14.5">
      <c r="A577" s="6">
        <v>45604.668136574073</v>
      </c>
      <c r="B577" s="45">
        <v>238</v>
      </c>
      <c r="C577" s="52">
        <v>44.88</v>
      </c>
      <c r="D577" s="46">
        <v>10681.44</v>
      </c>
      <c r="E577" s="73" t="s">
        <v>17</v>
      </c>
      <c r="F577" s="42"/>
      <c r="G577" s="43"/>
      <c r="H577" s="43"/>
      <c r="I577" s="43"/>
    </row>
    <row r="578" spans="1:9" ht="14.5">
      <c r="A578" s="6">
        <v>45604.669560185182</v>
      </c>
      <c r="B578" s="45">
        <v>136</v>
      </c>
      <c r="C578" s="52">
        <v>44.85</v>
      </c>
      <c r="D578" s="46">
        <v>6099.6</v>
      </c>
      <c r="E578" s="73" t="s">
        <v>28</v>
      </c>
      <c r="F578" s="42"/>
      <c r="G578" s="43"/>
      <c r="H578" s="43"/>
      <c r="I578" s="43"/>
    </row>
    <row r="579" spans="1:9" ht="14.5">
      <c r="A579" s="6">
        <v>45604.66978009259</v>
      </c>
      <c r="B579" s="45">
        <v>112</v>
      </c>
      <c r="C579" s="52">
        <v>44.84</v>
      </c>
      <c r="D579" s="46">
        <v>5022.08</v>
      </c>
      <c r="E579" s="73" t="s">
        <v>28</v>
      </c>
      <c r="F579" s="42"/>
      <c r="G579" s="43"/>
      <c r="H579" s="43"/>
      <c r="I579" s="43"/>
    </row>
    <row r="580" spans="1:9" ht="14.5">
      <c r="A580" s="6">
        <v>45604.670578703706</v>
      </c>
      <c r="B580" s="45">
        <v>105</v>
      </c>
      <c r="C580" s="52">
        <v>44.82</v>
      </c>
      <c r="D580" s="46">
        <v>4706.1000000000004</v>
      </c>
      <c r="E580" s="73" t="s">
        <v>28</v>
      </c>
      <c r="F580" s="42"/>
      <c r="G580" s="43"/>
      <c r="H580" s="43"/>
      <c r="I580" s="43"/>
    </row>
    <row r="581" spans="1:9" ht="14.5">
      <c r="A581" s="6">
        <v>45604.670578703706</v>
      </c>
      <c r="B581" s="45">
        <v>21</v>
      </c>
      <c r="C581" s="52">
        <v>44.82</v>
      </c>
      <c r="D581" s="46">
        <v>941.22</v>
      </c>
      <c r="E581" s="73" t="s">
        <v>28</v>
      </c>
      <c r="F581" s="42"/>
      <c r="G581" s="43"/>
      <c r="H581" s="43"/>
      <c r="I581" s="43"/>
    </row>
    <row r="582" spans="1:9" ht="14.5">
      <c r="A582" s="6">
        <v>45604.671689814815</v>
      </c>
      <c r="B582" s="45">
        <v>131</v>
      </c>
      <c r="C582" s="52">
        <v>44.86</v>
      </c>
      <c r="D582" s="46">
        <v>5876.66</v>
      </c>
      <c r="E582" s="73" t="s">
        <v>28</v>
      </c>
      <c r="F582" s="42"/>
      <c r="G582" s="43"/>
      <c r="H582" s="43"/>
      <c r="I582" s="43"/>
    </row>
    <row r="583" spans="1:9" ht="14.5">
      <c r="A583" s="6">
        <v>45604.671701388892</v>
      </c>
      <c r="B583" s="45">
        <v>250</v>
      </c>
      <c r="C583" s="52">
        <v>44.83</v>
      </c>
      <c r="D583" s="46">
        <v>11207.5</v>
      </c>
      <c r="E583" s="73" t="s">
        <v>17</v>
      </c>
      <c r="F583" s="42"/>
      <c r="G583" s="43"/>
      <c r="H583" s="43"/>
      <c r="I583" s="43"/>
    </row>
    <row r="584" spans="1:9" ht="14.5">
      <c r="A584" s="6">
        <v>45604.673217592594</v>
      </c>
      <c r="B584" s="45">
        <v>95</v>
      </c>
      <c r="C584" s="52">
        <v>44.87</v>
      </c>
      <c r="D584" s="46">
        <v>4262.6499999999996</v>
      </c>
      <c r="E584" s="73" t="s">
        <v>28</v>
      </c>
      <c r="F584" s="42"/>
      <c r="G584" s="43"/>
      <c r="H584" s="43"/>
      <c r="I584" s="43"/>
    </row>
    <row r="585" spans="1:9" ht="14.5">
      <c r="A585" s="6">
        <v>45604.673217592594</v>
      </c>
      <c r="B585" s="45">
        <v>30</v>
      </c>
      <c r="C585" s="52">
        <v>44.87</v>
      </c>
      <c r="D585" s="46">
        <v>1346.1</v>
      </c>
      <c r="E585" s="73" t="s">
        <v>28</v>
      </c>
      <c r="F585" s="42"/>
      <c r="G585" s="43"/>
      <c r="H585" s="43"/>
      <c r="I585" s="43"/>
    </row>
    <row r="586" spans="1:9" ht="14.5">
      <c r="A586" s="6">
        <v>45604.675173611111</v>
      </c>
      <c r="B586" s="45">
        <v>281</v>
      </c>
      <c r="C586" s="52">
        <v>44.89</v>
      </c>
      <c r="D586" s="46">
        <v>12614.09</v>
      </c>
      <c r="E586" s="73" t="s">
        <v>17</v>
      </c>
      <c r="F586" s="42"/>
      <c r="G586" s="43"/>
      <c r="H586" s="43"/>
      <c r="I586" s="43"/>
    </row>
    <row r="587" spans="1:9" ht="14.5">
      <c r="A587" s="6">
        <v>45604.675173611111</v>
      </c>
      <c r="B587" s="45">
        <v>71</v>
      </c>
      <c r="C587" s="52">
        <v>44.89</v>
      </c>
      <c r="D587" s="46">
        <v>3187.19</v>
      </c>
      <c r="E587" s="73" t="s">
        <v>28</v>
      </c>
      <c r="F587" s="42"/>
      <c r="G587" s="43"/>
      <c r="H587" s="43"/>
      <c r="I587" s="43"/>
    </row>
    <row r="588" spans="1:9" ht="14.5">
      <c r="A588" s="6">
        <v>45604.675173611111</v>
      </c>
      <c r="B588" s="45">
        <v>71</v>
      </c>
      <c r="C588" s="52">
        <v>44.89</v>
      </c>
      <c r="D588" s="46">
        <v>3187.19</v>
      </c>
      <c r="E588" s="73" t="s">
        <v>28</v>
      </c>
      <c r="F588" s="42"/>
      <c r="G588" s="43"/>
      <c r="H588" s="43"/>
      <c r="I588" s="43"/>
    </row>
    <row r="589" spans="1:9" ht="14.5">
      <c r="A589" s="6">
        <v>45604.677210648151</v>
      </c>
      <c r="B589" s="45">
        <v>285</v>
      </c>
      <c r="C589" s="52">
        <v>44.91</v>
      </c>
      <c r="D589" s="46">
        <v>12799.349999999999</v>
      </c>
      <c r="E589" s="73" t="s">
        <v>17</v>
      </c>
      <c r="F589" s="42"/>
      <c r="G589" s="43"/>
      <c r="H589" s="43"/>
      <c r="I589" s="43"/>
    </row>
    <row r="590" spans="1:9" ht="14.5">
      <c r="A590" s="6">
        <v>45604.677210648151</v>
      </c>
      <c r="B590" s="45">
        <v>116</v>
      </c>
      <c r="C590" s="52">
        <v>44.91</v>
      </c>
      <c r="D590" s="46">
        <v>5209.5599999999995</v>
      </c>
      <c r="E590" s="73" t="s">
        <v>28</v>
      </c>
      <c r="F590" s="42"/>
      <c r="G590" s="43"/>
      <c r="H590" s="43"/>
      <c r="I590" s="43"/>
    </row>
    <row r="591" spans="1:9" ht="14.5">
      <c r="A591" s="6">
        <v>45604.677210648151</v>
      </c>
      <c r="B591" s="45">
        <v>73</v>
      </c>
      <c r="C591" s="52">
        <v>44.92</v>
      </c>
      <c r="D591" s="46">
        <v>3279.1600000000003</v>
      </c>
      <c r="E591" s="73" t="s">
        <v>28</v>
      </c>
      <c r="F591" s="42"/>
      <c r="G591" s="43"/>
      <c r="H591" s="43"/>
      <c r="I591" s="43"/>
    </row>
    <row r="592" spans="1:9" ht="14.5">
      <c r="A592" s="6">
        <v>45604.677210648151</v>
      </c>
      <c r="B592" s="45">
        <v>59</v>
      </c>
      <c r="C592" s="52">
        <v>44.92</v>
      </c>
      <c r="D592" s="46">
        <v>2650.28</v>
      </c>
      <c r="E592" s="73" t="s">
        <v>28</v>
      </c>
      <c r="F592" s="42"/>
      <c r="G592" s="43"/>
      <c r="H592" s="43"/>
      <c r="I592" s="43"/>
    </row>
    <row r="593" spans="1:9" ht="14.5">
      <c r="A593" s="6">
        <v>45604.677210648151</v>
      </c>
      <c r="B593" s="45">
        <v>242</v>
      </c>
      <c r="C593" s="52">
        <v>44.93</v>
      </c>
      <c r="D593" s="46">
        <v>10873.06</v>
      </c>
      <c r="E593" s="73" t="s">
        <v>17</v>
      </c>
      <c r="F593" s="42"/>
      <c r="G593" s="43"/>
      <c r="H593" s="43"/>
      <c r="I593" s="43"/>
    </row>
    <row r="594" spans="1:9" ht="14.5">
      <c r="A594" s="6">
        <v>45604.677210648151</v>
      </c>
      <c r="B594" s="45">
        <v>164</v>
      </c>
      <c r="C594" s="52">
        <v>44.93</v>
      </c>
      <c r="D594" s="46">
        <v>7368.5199999999995</v>
      </c>
      <c r="E594" s="73" t="s">
        <v>17</v>
      </c>
      <c r="F594" s="42"/>
      <c r="G594" s="43"/>
      <c r="H594" s="43"/>
      <c r="I594" s="43"/>
    </row>
    <row r="595" spans="1:9" ht="14.5">
      <c r="A595" s="6">
        <v>45604.677210648151</v>
      </c>
      <c r="B595" s="45">
        <v>250</v>
      </c>
      <c r="C595" s="52">
        <v>44.93</v>
      </c>
      <c r="D595" s="46">
        <v>11232.5</v>
      </c>
      <c r="E595" s="73" t="s">
        <v>17</v>
      </c>
      <c r="F595" s="42"/>
      <c r="G595" s="43"/>
      <c r="H595" s="43"/>
      <c r="I595" s="43"/>
    </row>
    <row r="596" spans="1:9" ht="14.5">
      <c r="A596" s="6">
        <v>45604.677210648151</v>
      </c>
      <c r="B596" s="45">
        <v>250</v>
      </c>
      <c r="C596" s="52">
        <v>44.93</v>
      </c>
      <c r="D596" s="46">
        <v>11232.5</v>
      </c>
      <c r="E596" s="73" t="s">
        <v>17</v>
      </c>
      <c r="F596" s="42"/>
      <c r="G596" s="43"/>
      <c r="H596" s="43"/>
      <c r="I596" s="43"/>
    </row>
    <row r="597" spans="1:9" ht="14.5">
      <c r="A597" s="6">
        <v>45604.677210648151</v>
      </c>
      <c r="B597" s="45">
        <v>500</v>
      </c>
      <c r="C597" s="52">
        <v>44.93</v>
      </c>
      <c r="D597" s="46">
        <v>22465</v>
      </c>
      <c r="E597" s="73" t="s">
        <v>17</v>
      </c>
      <c r="F597" s="42"/>
      <c r="G597" s="43"/>
      <c r="H597" s="43"/>
      <c r="I597" s="43"/>
    </row>
    <row r="598" spans="1:9" ht="14.5">
      <c r="A598" s="6">
        <v>45604.677210648151</v>
      </c>
      <c r="B598" s="45">
        <v>169</v>
      </c>
      <c r="C598" s="52">
        <v>44.93</v>
      </c>
      <c r="D598" s="46">
        <v>7593.17</v>
      </c>
      <c r="E598" s="73" t="s">
        <v>28</v>
      </c>
      <c r="F598" s="42"/>
      <c r="G598" s="43"/>
      <c r="H598" s="43"/>
      <c r="I598" s="43"/>
    </row>
    <row r="599" spans="1:9" ht="14.5">
      <c r="A599" s="6">
        <v>45604.678518518522</v>
      </c>
      <c r="B599" s="45">
        <v>25</v>
      </c>
      <c r="C599" s="52">
        <v>44.89</v>
      </c>
      <c r="D599" s="46">
        <v>1122.25</v>
      </c>
      <c r="E599" s="73" t="s">
        <v>28</v>
      </c>
      <c r="F599" s="42"/>
      <c r="G599" s="43"/>
      <c r="H599" s="43"/>
      <c r="I599" s="43"/>
    </row>
    <row r="600" spans="1:9" ht="14.5">
      <c r="A600" s="6">
        <v>45604.678518518522</v>
      </c>
      <c r="B600" s="45">
        <v>92</v>
      </c>
      <c r="C600" s="52">
        <v>44.89</v>
      </c>
      <c r="D600" s="46">
        <v>4129.88</v>
      </c>
      <c r="E600" s="73" t="s">
        <v>28</v>
      </c>
      <c r="F600" s="42"/>
      <c r="G600" s="43"/>
      <c r="H600" s="43"/>
      <c r="I600" s="43"/>
    </row>
    <row r="601" spans="1:9" ht="14.5">
      <c r="A601" s="6">
        <v>45604.678530092591</v>
      </c>
      <c r="B601" s="45">
        <v>135</v>
      </c>
      <c r="C601" s="52">
        <v>44.88</v>
      </c>
      <c r="D601" s="46">
        <v>6058.8</v>
      </c>
      <c r="E601" s="73" t="s">
        <v>28</v>
      </c>
      <c r="F601" s="42"/>
      <c r="G601" s="43"/>
      <c r="H601" s="43"/>
      <c r="I601" s="43"/>
    </row>
    <row r="602" spans="1:9" ht="14.5">
      <c r="A602" s="6">
        <v>45604.680115740739</v>
      </c>
      <c r="B602" s="45">
        <v>63</v>
      </c>
      <c r="C602" s="52">
        <v>44.88</v>
      </c>
      <c r="D602" s="46">
        <v>2827.44</v>
      </c>
      <c r="E602" s="73" t="s">
        <v>28</v>
      </c>
      <c r="F602" s="42"/>
      <c r="G602" s="43"/>
      <c r="H602" s="43"/>
      <c r="I602" s="43"/>
    </row>
    <row r="603" spans="1:9" ht="14.5">
      <c r="A603" s="6">
        <v>45604.680115740739</v>
      </c>
      <c r="B603" s="45">
        <v>58</v>
      </c>
      <c r="C603" s="52">
        <v>44.88</v>
      </c>
      <c r="D603" s="46">
        <v>2603.04</v>
      </c>
      <c r="E603" s="73" t="s">
        <v>28</v>
      </c>
      <c r="F603" s="42"/>
      <c r="G603" s="43"/>
      <c r="H603" s="43"/>
      <c r="I603" s="43"/>
    </row>
    <row r="604" spans="1:9" ht="14.5">
      <c r="A604" s="6">
        <v>45604.682303240741</v>
      </c>
      <c r="B604" s="45">
        <v>1</v>
      </c>
      <c r="C604" s="52">
        <v>44.93</v>
      </c>
      <c r="D604" s="46">
        <v>44.93</v>
      </c>
      <c r="E604" s="73" t="s">
        <v>17</v>
      </c>
      <c r="F604" s="42"/>
      <c r="G604" s="43"/>
      <c r="H604" s="43"/>
      <c r="I604" s="43"/>
    </row>
    <row r="605" spans="1:9" ht="14.5">
      <c r="A605" s="6">
        <v>45604.682303240741</v>
      </c>
      <c r="B605" s="45">
        <v>1</v>
      </c>
      <c r="C605" s="52">
        <v>44.93</v>
      </c>
      <c r="D605" s="46">
        <v>44.93</v>
      </c>
      <c r="E605" s="73" t="s">
        <v>17</v>
      </c>
      <c r="F605" s="42"/>
      <c r="G605" s="43"/>
      <c r="H605" s="43"/>
      <c r="I605" s="43"/>
    </row>
    <row r="606" spans="1:9" ht="14.5">
      <c r="A606" s="6">
        <v>45604.682303240741</v>
      </c>
      <c r="B606" s="45">
        <v>285</v>
      </c>
      <c r="C606" s="52">
        <v>44.93</v>
      </c>
      <c r="D606" s="46">
        <v>12805.05</v>
      </c>
      <c r="E606" s="73" t="s">
        <v>17</v>
      </c>
      <c r="F606" s="42"/>
      <c r="G606" s="43"/>
      <c r="H606" s="43"/>
      <c r="I606" s="43"/>
    </row>
    <row r="607" spans="1:9" ht="14.5">
      <c r="A607" s="6">
        <v>45604.683437500003</v>
      </c>
      <c r="B607" s="45">
        <v>108</v>
      </c>
      <c r="C607" s="52">
        <v>44.93</v>
      </c>
      <c r="D607" s="46">
        <v>4852.4399999999996</v>
      </c>
      <c r="E607" s="73" t="s">
        <v>17</v>
      </c>
      <c r="F607" s="42"/>
      <c r="G607" s="43"/>
      <c r="H607" s="43"/>
      <c r="I607" s="43"/>
    </row>
    <row r="608" spans="1:9" ht="14.5">
      <c r="A608" s="6">
        <v>45604.683437500003</v>
      </c>
      <c r="B608" s="45">
        <v>33</v>
      </c>
      <c r="C608" s="52">
        <v>44.93</v>
      </c>
      <c r="D608" s="46">
        <v>1482.69</v>
      </c>
      <c r="E608" s="73" t="s">
        <v>17</v>
      </c>
      <c r="F608" s="42"/>
      <c r="G608" s="43"/>
      <c r="H608" s="43"/>
      <c r="I608" s="43"/>
    </row>
    <row r="609" spans="1:9" ht="14.5">
      <c r="A609" s="6">
        <v>45604.683437500003</v>
      </c>
      <c r="B609" s="45">
        <v>108</v>
      </c>
      <c r="C609" s="52">
        <v>44.93</v>
      </c>
      <c r="D609" s="46">
        <v>4852.4399999999996</v>
      </c>
      <c r="E609" s="73" t="s">
        <v>17</v>
      </c>
      <c r="F609" s="42"/>
      <c r="G609" s="43"/>
      <c r="H609" s="43"/>
      <c r="I609" s="43"/>
    </row>
    <row r="610" spans="1:9" ht="14.5">
      <c r="A610" s="6">
        <v>45604.683437500003</v>
      </c>
      <c r="B610" s="45">
        <v>127</v>
      </c>
      <c r="C610" s="52">
        <v>44.93</v>
      </c>
      <c r="D610" s="46">
        <v>5706.11</v>
      </c>
      <c r="E610" s="73" t="s">
        <v>28</v>
      </c>
      <c r="F610" s="42"/>
      <c r="G610" s="43"/>
      <c r="H610" s="43"/>
      <c r="I610" s="43"/>
    </row>
    <row r="611" spans="1:9" ht="14.5">
      <c r="A611" s="6">
        <v>45604.683437500003</v>
      </c>
      <c r="B611" s="45">
        <v>124</v>
      </c>
      <c r="C611" s="52">
        <v>44.93</v>
      </c>
      <c r="D611" s="46">
        <v>5571.32</v>
      </c>
      <c r="E611" s="73" t="s">
        <v>28</v>
      </c>
      <c r="F611" s="42"/>
      <c r="G611" s="43"/>
      <c r="H611" s="43"/>
      <c r="I611" s="43"/>
    </row>
    <row r="612" spans="1:9" ht="14.5">
      <c r="A612" s="6">
        <v>45604.684803240743</v>
      </c>
      <c r="B612" s="45">
        <v>96</v>
      </c>
      <c r="C612" s="52">
        <v>44.92</v>
      </c>
      <c r="D612" s="46">
        <v>4312.32</v>
      </c>
      <c r="E612" s="73" t="s">
        <v>17</v>
      </c>
      <c r="F612" s="42"/>
      <c r="G612" s="43"/>
      <c r="H612" s="43"/>
      <c r="I612" s="43"/>
    </row>
    <row r="613" spans="1:9" ht="14.5">
      <c r="A613" s="6">
        <v>45604.684803240743</v>
      </c>
      <c r="B613" s="45">
        <v>138</v>
      </c>
      <c r="C613" s="52">
        <v>44.92</v>
      </c>
      <c r="D613" s="46">
        <v>6198.96</v>
      </c>
      <c r="E613" s="73" t="s">
        <v>17</v>
      </c>
      <c r="F613" s="42"/>
      <c r="G613" s="43"/>
      <c r="H613" s="43"/>
      <c r="I613" s="43"/>
    </row>
    <row r="614" spans="1:9" ht="14.5">
      <c r="A614" s="6">
        <v>45604.684803240743</v>
      </c>
      <c r="B614" s="45">
        <v>138</v>
      </c>
      <c r="C614" s="52">
        <v>44.92</v>
      </c>
      <c r="D614" s="46">
        <v>6198.96</v>
      </c>
      <c r="E614" s="73" t="s">
        <v>17</v>
      </c>
      <c r="F614" s="42"/>
      <c r="G614" s="43"/>
      <c r="H614" s="43"/>
      <c r="I614" s="43"/>
    </row>
    <row r="615" spans="1:9" ht="14.5">
      <c r="A615" s="6">
        <v>45604.684803240743</v>
      </c>
      <c r="B615" s="45">
        <v>73</v>
      </c>
      <c r="C615" s="52">
        <v>44.92</v>
      </c>
      <c r="D615" s="46">
        <v>3279.1600000000003</v>
      </c>
      <c r="E615" s="73" t="s">
        <v>28</v>
      </c>
      <c r="F615" s="42"/>
      <c r="G615" s="43"/>
      <c r="H615" s="43"/>
      <c r="I615" s="43"/>
    </row>
    <row r="616" spans="1:9" ht="14.5">
      <c r="A616" s="6">
        <v>45604.684803240743</v>
      </c>
      <c r="B616" s="45">
        <v>46</v>
      </c>
      <c r="C616" s="52">
        <v>44.92</v>
      </c>
      <c r="D616" s="46">
        <v>2066.3200000000002</v>
      </c>
      <c r="E616" s="73" t="s">
        <v>28</v>
      </c>
      <c r="F616" s="42"/>
      <c r="G616" s="43"/>
      <c r="H616" s="43"/>
      <c r="I616" s="43"/>
    </row>
    <row r="617" spans="1:9" ht="14.5">
      <c r="A617" s="6">
        <v>45604.686238425929</v>
      </c>
      <c r="B617" s="45">
        <v>125</v>
      </c>
      <c r="C617" s="52">
        <v>44.94</v>
      </c>
      <c r="D617" s="46">
        <v>5617.5</v>
      </c>
      <c r="E617" s="73" t="s">
        <v>28</v>
      </c>
      <c r="F617" s="42"/>
      <c r="G617" s="43"/>
      <c r="H617" s="43"/>
      <c r="I617" s="43"/>
    </row>
    <row r="618" spans="1:9" ht="14.5">
      <c r="A618" s="6">
        <v>45604.686805555553</v>
      </c>
      <c r="B618" s="45">
        <v>12</v>
      </c>
      <c r="C618" s="52">
        <v>44.93</v>
      </c>
      <c r="D618" s="46">
        <v>539.16</v>
      </c>
      <c r="E618" s="73" t="s">
        <v>17</v>
      </c>
      <c r="F618" s="42"/>
      <c r="G618" s="43"/>
      <c r="H618" s="43"/>
      <c r="I618" s="43"/>
    </row>
    <row r="619" spans="1:9" ht="14.5">
      <c r="A619" s="6">
        <v>45604.686805555553</v>
      </c>
      <c r="B619" s="45">
        <v>250</v>
      </c>
      <c r="C619" s="52">
        <v>44.93</v>
      </c>
      <c r="D619" s="46">
        <v>11232.5</v>
      </c>
      <c r="E619" s="73" t="s">
        <v>17</v>
      </c>
      <c r="F619" s="42"/>
      <c r="G619" s="43"/>
      <c r="H619" s="43"/>
      <c r="I619" s="43"/>
    </row>
    <row r="620" spans="1:9" ht="14.5">
      <c r="A620" s="6">
        <v>45604.686805555553</v>
      </c>
      <c r="B620" s="45">
        <v>147</v>
      </c>
      <c r="C620" s="52">
        <v>44.93</v>
      </c>
      <c r="D620" s="46">
        <v>6604.71</v>
      </c>
      <c r="E620" s="73" t="s">
        <v>28</v>
      </c>
      <c r="F620" s="42"/>
      <c r="G620" s="43"/>
      <c r="H620" s="43"/>
      <c r="I620" s="43"/>
    </row>
    <row r="621" spans="1:9" ht="14.5">
      <c r="A621" s="6">
        <v>45604.687534722223</v>
      </c>
      <c r="B621" s="45">
        <v>117</v>
      </c>
      <c r="C621" s="52">
        <v>44.91</v>
      </c>
      <c r="D621" s="46">
        <v>5254.4699999999993</v>
      </c>
      <c r="E621" s="73" t="s">
        <v>28</v>
      </c>
      <c r="F621" s="42"/>
      <c r="G621" s="43"/>
      <c r="H621" s="43"/>
      <c r="I621" s="43"/>
    </row>
    <row r="622" spans="1:9" ht="14.5">
      <c r="A622" s="6">
        <v>45604.68990740741</v>
      </c>
      <c r="B622" s="45">
        <v>91</v>
      </c>
      <c r="C622" s="52">
        <v>44.95</v>
      </c>
      <c r="D622" s="46">
        <v>4090.4500000000003</v>
      </c>
      <c r="E622" s="73" t="s">
        <v>17</v>
      </c>
      <c r="F622" s="42"/>
      <c r="G622" s="43"/>
      <c r="H622" s="43"/>
      <c r="I622" s="43"/>
    </row>
    <row r="623" spans="1:9" ht="14.5">
      <c r="A623" s="6">
        <v>45604.68990740741</v>
      </c>
      <c r="B623" s="45">
        <v>33</v>
      </c>
      <c r="C623" s="52">
        <v>44.95</v>
      </c>
      <c r="D623" s="46">
        <v>1483.3500000000001</v>
      </c>
      <c r="E623" s="73" t="s">
        <v>17</v>
      </c>
      <c r="F623" s="42"/>
      <c r="G623" s="43"/>
      <c r="H623" s="43"/>
      <c r="I623" s="43"/>
    </row>
    <row r="624" spans="1:9" ht="14.5">
      <c r="A624" s="6">
        <v>45604.69054398148</v>
      </c>
      <c r="B624" s="45">
        <v>85</v>
      </c>
      <c r="C624" s="52">
        <v>44.95</v>
      </c>
      <c r="D624" s="46">
        <v>3820.7500000000005</v>
      </c>
      <c r="E624" s="73" t="s">
        <v>17</v>
      </c>
      <c r="F624" s="42"/>
      <c r="G624" s="43"/>
      <c r="H624" s="43"/>
      <c r="I624" s="43"/>
    </row>
    <row r="625" spans="1:9" ht="14.5">
      <c r="A625" s="6">
        <v>45604.69054398148</v>
      </c>
      <c r="B625" s="45">
        <v>43</v>
      </c>
      <c r="C625" s="52">
        <v>44.95</v>
      </c>
      <c r="D625" s="46">
        <v>1932.8500000000001</v>
      </c>
      <c r="E625" s="73" t="s">
        <v>17</v>
      </c>
      <c r="F625" s="42"/>
      <c r="G625" s="43"/>
      <c r="H625" s="43"/>
      <c r="I625" s="43"/>
    </row>
    <row r="626" spans="1:9" ht="14.5">
      <c r="A626" s="6">
        <v>45604.691458333335</v>
      </c>
      <c r="B626" s="45">
        <v>482</v>
      </c>
      <c r="C626" s="52">
        <v>44.96</v>
      </c>
      <c r="D626" s="46">
        <v>21670.720000000001</v>
      </c>
      <c r="E626" s="73" t="s">
        <v>17</v>
      </c>
      <c r="F626" s="42"/>
      <c r="G626" s="43"/>
      <c r="H626" s="43"/>
      <c r="I626" s="43"/>
    </row>
    <row r="627" spans="1:9" ht="14.5">
      <c r="A627" s="6">
        <v>45604.691458333335</v>
      </c>
      <c r="B627" s="45">
        <v>105</v>
      </c>
      <c r="C627" s="52">
        <v>44.96</v>
      </c>
      <c r="D627" s="46">
        <v>4720.8</v>
      </c>
      <c r="E627" s="73" t="s">
        <v>17</v>
      </c>
      <c r="F627" s="42"/>
      <c r="G627" s="43"/>
      <c r="H627" s="43"/>
      <c r="I627" s="43"/>
    </row>
    <row r="628" spans="1:9" ht="14.5">
      <c r="A628" s="6">
        <v>45604.691458333335</v>
      </c>
      <c r="B628" s="45">
        <v>129</v>
      </c>
      <c r="C628" s="52">
        <v>44.96</v>
      </c>
      <c r="D628" s="46">
        <v>5799.84</v>
      </c>
      <c r="E628" s="73" t="s">
        <v>17</v>
      </c>
      <c r="F628" s="42"/>
      <c r="G628" s="43"/>
      <c r="H628" s="43"/>
      <c r="I628" s="43"/>
    </row>
    <row r="629" spans="1:9" ht="14.5">
      <c r="A629" s="6">
        <v>45604.691458333335</v>
      </c>
      <c r="B629" s="45">
        <v>44</v>
      </c>
      <c r="C629" s="52">
        <v>44.96</v>
      </c>
      <c r="D629" s="46">
        <v>1978.24</v>
      </c>
      <c r="E629" s="73" t="s">
        <v>28</v>
      </c>
      <c r="F629" s="42"/>
      <c r="G629" s="43"/>
      <c r="H629" s="43"/>
      <c r="I629" s="43"/>
    </row>
    <row r="630" spans="1:9" ht="14.5">
      <c r="A630" s="6">
        <v>45604.691458333335</v>
      </c>
      <c r="B630" s="45">
        <v>212</v>
      </c>
      <c r="C630" s="52">
        <v>44.96</v>
      </c>
      <c r="D630" s="46">
        <v>9531.52</v>
      </c>
      <c r="E630" s="73" t="s">
        <v>28</v>
      </c>
      <c r="F630" s="42"/>
      <c r="G630" s="43"/>
      <c r="H630" s="43"/>
      <c r="I630" s="43"/>
    </row>
    <row r="631" spans="1:9" ht="14.5">
      <c r="A631" s="6">
        <v>45604.692650462966</v>
      </c>
      <c r="B631" s="45">
        <v>98</v>
      </c>
      <c r="C631" s="52">
        <v>44.96</v>
      </c>
      <c r="D631" s="46">
        <v>4406.08</v>
      </c>
      <c r="E631" s="73" t="s">
        <v>28</v>
      </c>
      <c r="F631" s="42"/>
      <c r="G631" s="43"/>
      <c r="H631" s="43"/>
      <c r="I631" s="43"/>
    </row>
    <row r="632" spans="1:9" ht="14.5">
      <c r="A632" s="6">
        <v>45604.693981481483</v>
      </c>
      <c r="B632" s="45">
        <v>176</v>
      </c>
      <c r="C632" s="52">
        <v>44.96</v>
      </c>
      <c r="D632" s="46">
        <v>7912.96</v>
      </c>
      <c r="E632" s="73" t="s">
        <v>17</v>
      </c>
      <c r="F632" s="42"/>
      <c r="G632" s="43"/>
      <c r="H632" s="43"/>
      <c r="I632" s="43"/>
    </row>
    <row r="633" spans="1:9" ht="14.5">
      <c r="A633" s="6">
        <v>45604.693981481483</v>
      </c>
      <c r="B633" s="45">
        <v>135</v>
      </c>
      <c r="C633" s="52">
        <v>44.96</v>
      </c>
      <c r="D633" s="46">
        <v>6069.6</v>
      </c>
      <c r="E633" s="73" t="s">
        <v>17</v>
      </c>
      <c r="F633" s="42"/>
      <c r="G633" s="43"/>
      <c r="H633" s="43"/>
      <c r="I633" s="43"/>
    </row>
    <row r="634" spans="1:9" ht="14.5">
      <c r="A634" s="6">
        <v>45604.693981481483</v>
      </c>
      <c r="B634" s="45">
        <v>11</v>
      </c>
      <c r="C634" s="52">
        <v>44.96</v>
      </c>
      <c r="D634" s="46">
        <v>494.56</v>
      </c>
      <c r="E634" s="73" t="s">
        <v>17</v>
      </c>
      <c r="F634" s="42"/>
      <c r="G634" s="43"/>
      <c r="H634" s="43"/>
      <c r="I634" s="43"/>
    </row>
    <row r="635" spans="1:9" ht="14.5">
      <c r="A635" s="6">
        <v>45604.693981481483</v>
      </c>
      <c r="B635" s="45">
        <v>327</v>
      </c>
      <c r="C635" s="52">
        <v>44.96</v>
      </c>
      <c r="D635" s="46">
        <v>14701.92</v>
      </c>
      <c r="E635" s="73" t="s">
        <v>17</v>
      </c>
      <c r="F635" s="42"/>
      <c r="G635" s="43"/>
      <c r="H635" s="43"/>
      <c r="I635" s="43"/>
    </row>
    <row r="636" spans="1:9" ht="14.5">
      <c r="A636" s="6">
        <v>45604.693981481483</v>
      </c>
      <c r="B636" s="45">
        <v>84</v>
      </c>
      <c r="C636" s="52">
        <v>44.96</v>
      </c>
      <c r="D636" s="46">
        <v>3776.64</v>
      </c>
      <c r="E636" s="73" t="s">
        <v>28</v>
      </c>
      <c r="F636" s="42"/>
      <c r="G636" s="43"/>
      <c r="H636" s="43"/>
      <c r="I636" s="43"/>
    </row>
    <row r="637" spans="1:9" ht="14.5">
      <c r="A637" s="6">
        <v>45604.693981481483</v>
      </c>
      <c r="B637" s="45">
        <v>1</v>
      </c>
      <c r="C637" s="52">
        <v>44.96</v>
      </c>
      <c r="D637" s="46">
        <v>44.96</v>
      </c>
      <c r="E637" s="73" t="s">
        <v>28</v>
      </c>
      <c r="F637" s="42"/>
      <c r="G637" s="43"/>
      <c r="H637" s="43"/>
      <c r="I637" s="43"/>
    </row>
    <row r="638" spans="1:9" ht="14.5">
      <c r="A638" s="6">
        <v>45604.693981481483</v>
      </c>
      <c r="B638" s="45">
        <v>115</v>
      </c>
      <c r="C638" s="52">
        <v>44.96</v>
      </c>
      <c r="D638" s="46">
        <v>5170.4000000000005</v>
      </c>
      <c r="E638" s="73" t="s">
        <v>28</v>
      </c>
      <c r="F638" s="42"/>
      <c r="G638" s="43"/>
      <c r="H638" s="43"/>
      <c r="I638" s="43"/>
    </row>
    <row r="639" spans="1:9" ht="14.5">
      <c r="A639" s="6">
        <v>45604.693981481483</v>
      </c>
      <c r="B639" s="45">
        <v>46</v>
      </c>
      <c r="C639" s="52">
        <v>44.96</v>
      </c>
      <c r="D639" s="46">
        <v>2068.16</v>
      </c>
      <c r="E639" s="73" t="s">
        <v>28</v>
      </c>
      <c r="F639" s="42"/>
      <c r="G639" s="43"/>
      <c r="H639" s="43"/>
      <c r="I639" s="43"/>
    </row>
    <row r="640" spans="1:9" ht="14.5">
      <c r="A640" s="6">
        <v>45604.693981481483</v>
      </c>
      <c r="B640" s="45">
        <v>23</v>
      </c>
      <c r="C640" s="52">
        <v>44.96</v>
      </c>
      <c r="D640" s="46">
        <v>1034.08</v>
      </c>
      <c r="E640" s="73" t="s">
        <v>28</v>
      </c>
      <c r="F640" s="42"/>
      <c r="G640" s="43"/>
      <c r="H640" s="43"/>
      <c r="I640" s="43"/>
    </row>
    <row r="641" spans="1:9" ht="14.5">
      <c r="A641" s="6">
        <v>45604.694780092592</v>
      </c>
      <c r="B641" s="45">
        <v>74</v>
      </c>
      <c r="C641" s="52">
        <v>44.98</v>
      </c>
      <c r="D641" s="46">
        <v>3328.52</v>
      </c>
      <c r="E641" s="73" t="s">
        <v>28</v>
      </c>
      <c r="F641" s="42"/>
      <c r="G641" s="43"/>
      <c r="H641" s="43"/>
      <c r="I641" s="43"/>
    </row>
    <row r="642" spans="1:9" ht="14.5">
      <c r="A642" s="6">
        <v>45604.694780092592</v>
      </c>
      <c r="B642" s="45">
        <v>53</v>
      </c>
      <c r="C642" s="52">
        <v>44.98</v>
      </c>
      <c r="D642" s="46">
        <v>2383.94</v>
      </c>
      <c r="E642" s="73" t="s">
        <v>28</v>
      </c>
      <c r="F642" s="42"/>
      <c r="G642" s="43"/>
      <c r="H642" s="43"/>
      <c r="I642" s="43"/>
    </row>
    <row r="643" spans="1:9" ht="14.5">
      <c r="A643" s="6">
        <v>45604.697465277779</v>
      </c>
      <c r="B643" s="45">
        <v>161</v>
      </c>
      <c r="C643" s="52">
        <v>44.98</v>
      </c>
      <c r="D643" s="46">
        <v>7241.78</v>
      </c>
      <c r="E643" s="73" t="s">
        <v>17</v>
      </c>
      <c r="F643" s="42"/>
      <c r="G643" s="43"/>
      <c r="H643" s="43"/>
      <c r="I643" s="43"/>
    </row>
    <row r="644" spans="1:9" ht="14.5">
      <c r="A644" s="6">
        <v>45604.697465277779</v>
      </c>
      <c r="B644" s="45">
        <v>138</v>
      </c>
      <c r="C644" s="52">
        <v>44.98</v>
      </c>
      <c r="D644" s="46">
        <v>6207.24</v>
      </c>
      <c r="E644" s="73" t="s">
        <v>17</v>
      </c>
      <c r="F644" s="42"/>
      <c r="G644" s="43"/>
      <c r="H644" s="43"/>
      <c r="I644" s="43"/>
    </row>
    <row r="645" spans="1:9" ht="14.5">
      <c r="A645" s="6">
        <v>45604.697465277779</v>
      </c>
      <c r="B645" s="45">
        <v>172</v>
      </c>
      <c r="C645" s="52">
        <v>44.98</v>
      </c>
      <c r="D645" s="46">
        <v>7736.5599999999995</v>
      </c>
      <c r="E645" s="73" t="s">
        <v>28</v>
      </c>
      <c r="F645" s="42"/>
      <c r="G645" s="43"/>
      <c r="H645" s="43"/>
      <c r="I645" s="43"/>
    </row>
    <row r="646" spans="1:9" ht="14.5">
      <c r="A646" s="6">
        <v>45604.698321759257</v>
      </c>
      <c r="B646" s="45">
        <v>5</v>
      </c>
      <c r="C646" s="52">
        <v>44.98</v>
      </c>
      <c r="D646" s="46">
        <v>224.89999999999998</v>
      </c>
      <c r="E646" s="73" t="s">
        <v>28</v>
      </c>
      <c r="F646" s="42"/>
      <c r="G646" s="43"/>
      <c r="H646" s="43"/>
      <c r="I646" s="43"/>
    </row>
    <row r="647" spans="1:9" ht="14.5">
      <c r="A647" s="6">
        <v>45604.69866898148</v>
      </c>
      <c r="B647" s="45">
        <v>62</v>
      </c>
      <c r="C647" s="52">
        <v>44.98</v>
      </c>
      <c r="D647" s="46">
        <v>2788.7599999999998</v>
      </c>
      <c r="E647" s="73" t="s">
        <v>17</v>
      </c>
      <c r="F647" s="42"/>
      <c r="G647" s="43"/>
      <c r="H647" s="43"/>
      <c r="I647" s="43"/>
    </row>
    <row r="648" spans="1:9" ht="14.5">
      <c r="A648" s="6">
        <v>45604.69866898148</v>
      </c>
      <c r="B648" s="45">
        <v>349</v>
      </c>
      <c r="C648" s="52">
        <v>44.98</v>
      </c>
      <c r="D648" s="46">
        <v>15698.019999999999</v>
      </c>
      <c r="E648" s="73" t="s">
        <v>17</v>
      </c>
      <c r="F648" s="42"/>
      <c r="G648" s="43"/>
      <c r="H648" s="43"/>
      <c r="I648" s="43"/>
    </row>
    <row r="649" spans="1:9" ht="14.5">
      <c r="A649" s="6">
        <v>45604.69866898148</v>
      </c>
      <c r="B649" s="45">
        <v>244</v>
      </c>
      <c r="C649" s="52">
        <v>44.98</v>
      </c>
      <c r="D649" s="46">
        <v>10975.119999999999</v>
      </c>
      <c r="E649" s="73" t="s">
        <v>17</v>
      </c>
      <c r="F649" s="42"/>
      <c r="G649" s="43"/>
      <c r="H649" s="43"/>
      <c r="I649" s="43"/>
    </row>
    <row r="650" spans="1:9" ht="14.5">
      <c r="A650" s="6">
        <v>45604.69866898148</v>
      </c>
      <c r="B650" s="45">
        <v>4</v>
      </c>
      <c r="C650" s="52">
        <v>44.98</v>
      </c>
      <c r="D650" s="46">
        <v>179.92</v>
      </c>
      <c r="E650" s="73" t="s">
        <v>28</v>
      </c>
      <c r="F650" s="42"/>
      <c r="G650" s="43"/>
      <c r="H650" s="43"/>
      <c r="I650" s="43"/>
    </row>
    <row r="651" spans="1:9" ht="14.5">
      <c r="A651" s="6">
        <v>45604.700706018521</v>
      </c>
      <c r="B651" s="45">
        <v>154</v>
      </c>
      <c r="C651" s="52">
        <v>44.99</v>
      </c>
      <c r="D651" s="46">
        <v>6928.46</v>
      </c>
      <c r="E651" s="73" t="s">
        <v>28</v>
      </c>
      <c r="F651" s="42"/>
      <c r="G651" s="43"/>
      <c r="H651" s="43"/>
      <c r="I651" s="43"/>
    </row>
    <row r="652" spans="1:9" ht="14.5">
      <c r="A652" s="6">
        <v>45604.700706018521</v>
      </c>
      <c r="B652" s="45">
        <v>130</v>
      </c>
      <c r="C652" s="52">
        <v>44.99</v>
      </c>
      <c r="D652" s="46">
        <v>5848.7</v>
      </c>
      <c r="E652" s="73" t="s">
        <v>28</v>
      </c>
      <c r="F652" s="42"/>
      <c r="G652" s="43"/>
      <c r="H652" s="43"/>
      <c r="I652" s="43"/>
    </row>
    <row r="653" spans="1:9" ht="14.5">
      <c r="A653" s="6">
        <v>45604.700706018521</v>
      </c>
      <c r="B653" s="45">
        <v>263</v>
      </c>
      <c r="C653" s="52">
        <v>44.99</v>
      </c>
      <c r="D653" s="46">
        <v>11832.37</v>
      </c>
      <c r="E653" s="73" t="s">
        <v>28</v>
      </c>
      <c r="F653" s="42"/>
      <c r="G653" s="43"/>
      <c r="H653" s="43"/>
      <c r="I653" s="43"/>
    </row>
    <row r="654" spans="1:9" ht="14.5">
      <c r="A654" s="6">
        <v>45604.700821759259</v>
      </c>
      <c r="B654" s="45">
        <v>121</v>
      </c>
      <c r="C654" s="52">
        <v>44.98</v>
      </c>
      <c r="D654" s="46">
        <v>5442.58</v>
      </c>
      <c r="E654" s="73" t="s">
        <v>17</v>
      </c>
      <c r="F654" s="42"/>
      <c r="G654" s="43"/>
      <c r="H654" s="43"/>
      <c r="I654" s="43"/>
    </row>
    <row r="655" spans="1:9" ht="14.5">
      <c r="A655" s="6">
        <v>45604.700821759259</v>
      </c>
      <c r="B655" s="45">
        <v>162</v>
      </c>
      <c r="C655" s="52">
        <v>44.98</v>
      </c>
      <c r="D655" s="46">
        <v>7286.7599999999993</v>
      </c>
      <c r="E655" s="73" t="s">
        <v>28</v>
      </c>
      <c r="F655" s="42"/>
      <c r="G655" s="43"/>
      <c r="H655" s="43"/>
      <c r="I655" s="43"/>
    </row>
    <row r="656" spans="1:9" ht="14.5">
      <c r="A656" s="6">
        <v>45604.702581018515</v>
      </c>
      <c r="B656" s="45">
        <v>45</v>
      </c>
      <c r="C656" s="52">
        <v>45.01</v>
      </c>
      <c r="D656" s="46">
        <v>2025.4499999999998</v>
      </c>
      <c r="E656" s="73" t="s">
        <v>28</v>
      </c>
      <c r="F656" s="42"/>
      <c r="G656" s="43"/>
      <c r="H656" s="43"/>
      <c r="I656" s="43"/>
    </row>
    <row r="657" spans="1:9" ht="14.5">
      <c r="A657" s="6">
        <v>45604.702581018515</v>
      </c>
      <c r="B657" s="45">
        <v>45</v>
      </c>
      <c r="C657" s="52">
        <v>45.01</v>
      </c>
      <c r="D657" s="46">
        <v>2025.4499999999998</v>
      </c>
      <c r="E657" s="73" t="s">
        <v>28</v>
      </c>
      <c r="F657" s="42"/>
      <c r="G657" s="43"/>
      <c r="H657" s="43"/>
      <c r="I657" s="43"/>
    </row>
    <row r="658" spans="1:9" ht="14.5">
      <c r="A658" s="6">
        <v>45604.702581018515</v>
      </c>
      <c r="B658" s="45">
        <v>3</v>
      </c>
      <c r="C658" s="52">
        <v>45.01</v>
      </c>
      <c r="D658" s="46">
        <v>135.03</v>
      </c>
      <c r="E658" s="73" t="s">
        <v>28</v>
      </c>
      <c r="F658" s="42"/>
      <c r="G658" s="43"/>
      <c r="H658" s="43"/>
      <c r="I658" s="43"/>
    </row>
    <row r="659" spans="1:9" ht="14.5">
      <c r="A659" s="6">
        <v>45604.702847222223</v>
      </c>
      <c r="B659" s="45">
        <v>96</v>
      </c>
      <c r="C659" s="52">
        <v>45.01</v>
      </c>
      <c r="D659" s="46">
        <v>4320.96</v>
      </c>
      <c r="E659" s="73" t="s">
        <v>28</v>
      </c>
      <c r="F659" s="42"/>
      <c r="G659" s="43"/>
      <c r="H659" s="43"/>
      <c r="I659" s="43"/>
    </row>
    <row r="660" spans="1:9" ht="14.5">
      <c r="A660" s="6">
        <v>45604.702986111108</v>
      </c>
      <c r="B660" s="45">
        <v>8</v>
      </c>
      <c r="C660" s="52">
        <v>45.01</v>
      </c>
      <c r="D660" s="46">
        <v>360.08</v>
      </c>
      <c r="E660" s="73" t="s">
        <v>17</v>
      </c>
      <c r="F660" s="42"/>
      <c r="G660" s="43"/>
      <c r="H660" s="43"/>
      <c r="I660" s="43"/>
    </row>
    <row r="661" spans="1:9" ht="14.5">
      <c r="A661" s="6">
        <v>45604.702986111108</v>
      </c>
      <c r="B661" s="45">
        <v>7</v>
      </c>
      <c r="C661" s="52">
        <v>45.01</v>
      </c>
      <c r="D661" s="46">
        <v>315.07</v>
      </c>
      <c r="E661" s="73" t="s">
        <v>17</v>
      </c>
      <c r="F661" s="42"/>
      <c r="G661" s="43"/>
      <c r="H661" s="43"/>
      <c r="I661" s="43"/>
    </row>
    <row r="662" spans="1:9" ht="14.5">
      <c r="A662" s="6">
        <v>45604.702986111108</v>
      </c>
      <c r="B662" s="45">
        <v>169</v>
      </c>
      <c r="C662" s="52">
        <v>45.01</v>
      </c>
      <c r="D662" s="46">
        <v>7606.69</v>
      </c>
      <c r="E662" s="73" t="s">
        <v>17</v>
      </c>
      <c r="F662" s="42"/>
      <c r="G662" s="43"/>
      <c r="H662" s="43"/>
      <c r="I662" s="43"/>
    </row>
    <row r="663" spans="1:9" ht="14.5">
      <c r="A663" s="6">
        <v>45604.702986111108</v>
      </c>
      <c r="B663" s="45">
        <v>349</v>
      </c>
      <c r="C663" s="52">
        <v>45.01</v>
      </c>
      <c r="D663" s="46">
        <v>15708.49</v>
      </c>
      <c r="E663" s="73" t="s">
        <v>17</v>
      </c>
      <c r="F663" s="42"/>
      <c r="G663" s="43"/>
      <c r="H663" s="43"/>
      <c r="I663" s="43"/>
    </row>
    <row r="664" spans="1:9" ht="14.5">
      <c r="A664" s="6">
        <v>45604.702986111108</v>
      </c>
      <c r="B664" s="45">
        <v>169</v>
      </c>
      <c r="C664" s="52">
        <v>45.01</v>
      </c>
      <c r="D664" s="46">
        <v>7606.69</v>
      </c>
      <c r="E664" s="73" t="s">
        <v>17</v>
      </c>
      <c r="F664" s="42"/>
      <c r="G664" s="43"/>
      <c r="H664" s="43"/>
      <c r="I664" s="43"/>
    </row>
    <row r="665" spans="1:9" ht="14.5">
      <c r="A665" s="6">
        <v>45604.702986111108</v>
      </c>
      <c r="B665" s="45">
        <v>133</v>
      </c>
      <c r="C665" s="52">
        <v>45.01</v>
      </c>
      <c r="D665" s="46">
        <v>5986.33</v>
      </c>
      <c r="E665" s="73" t="s">
        <v>28</v>
      </c>
      <c r="F665" s="42"/>
      <c r="G665" s="43"/>
      <c r="H665" s="43"/>
      <c r="I665" s="43"/>
    </row>
    <row r="666" spans="1:9" ht="14.5">
      <c r="A666" s="6">
        <v>45604.702986111108</v>
      </c>
      <c r="B666" s="45">
        <v>47</v>
      </c>
      <c r="C666" s="52">
        <v>45.01</v>
      </c>
      <c r="D666" s="46">
        <v>2115.4699999999998</v>
      </c>
      <c r="E666" s="73" t="s">
        <v>28</v>
      </c>
      <c r="F666" s="42"/>
      <c r="G666" s="43"/>
      <c r="H666" s="43"/>
      <c r="I666" s="43"/>
    </row>
    <row r="667" spans="1:9" ht="14.5">
      <c r="A667" s="6">
        <v>45604.703055555554</v>
      </c>
      <c r="B667" s="45">
        <v>123</v>
      </c>
      <c r="C667" s="52">
        <v>44.99</v>
      </c>
      <c r="D667" s="46">
        <v>5533.77</v>
      </c>
      <c r="E667" s="73" t="s">
        <v>17</v>
      </c>
      <c r="F667" s="42"/>
      <c r="G667" s="43"/>
      <c r="H667" s="43"/>
      <c r="I667" s="43"/>
    </row>
    <row r="668" spans="1:9" ht="14.5">
      <c r="A668" s="6">
        <v>45604.703055555554</v>
      </c>
      <c r="B668" s="45">
        <v>350</v>
      </c>
      <c r="C668" s="52">
        <v>44.99</v>
      </c>
      <c r="D668" s="46">
        <v>15746.5</v>
      </c>
      <c r="E668" s="73" t="s">
        <v>17</v>
      </c>
      <c r="F668" s="42"/>
      <c r="G668" s="43"/>
      <c r="H668" s="43"/>
      <c r="I668" s="43"/>
    </row>
    <row r="669" spans="1:9" ht="14.5">
      <c r="A669" s="6">
        <v>45604.705578703702</v>
      </c>
      <c r="B669" s="45">
        <v>64</v>
      </c>
      <c r="C669" s="52">
        <v>44.96</v>
      </c>
      <c r="D669" s="46">
        <v>2877.44</v>
      </c>
      <c r="E669" s="73" t="s">
        <v>17</v>
      </c>
      <c r="F669" s="42"/>
      <c r="G669" s="43"/>
      <c r="H669" s="43"/>
      <c r="I669" s="43"/>
    </row>
    <row r="670" spans="1:9" ht="14.5">
      <c r="A670" s="6">
        <v>45604.705578703702</v>
      </c>
      <c r="B670" s="45">
        <v>94</v>
      </c>
      <c r="C670" s="52">
        <v>44.96</v>
      </c>
      <c r="D670" s="46">
        <v>4226.24</v>
      </c>
      <c r="E670" s="73" t="s">
        <v>17</v>
      </c>
      <c r="F670" s="42"/>
      <c r="G670" s="43"/>
      <c r="H670" s="43"/>
      <c r="I670" s="43"/>
    </row>
    <row r="671" spans="1:9" ht="14.5">
      <c r="A671" s="6">
        <v>45604.705578703702</v>
      </c>
      <c r="B671" s="45">
        <v>156</v>
      </c>
      <c r="C671" s="52">
        <v>44.96</v>
      </c>
      <c r="D671" s="46">
        <v>7013.76</v>
      </c>
      <c r="E671" s="73" t="s">
        <v>17</v>
      </c>
      <c r="F671" s="42"/>
      <c r="G671" s="43"/>
      <c r="H671" s="43"/>
      <c r="I671" s="43"/>
    </row>
    <row r="672" spans="1:9" ht="14.5">
      <c r="A672" s="6">
        <v>45604.705578703702</v>
      </c>
      <c r="B672" s="45">
        <v>250</v>
      </c>
      <c r="C672" s="52">
        <v>44.96</v>
      </c>
      <c r="D672" s="46">
        <v>11240</v>
      </c>
      <c r="E672" s="73" t="s">
        <v>17</v>
      </c>
      <c r="F672" s="42"/>
      <c r="G672" s="43"/>
      <c r="H672" s="43"/>
      <c r="I672" s="43"/>
    </row>
    <row r="673" spans="1:9" ht="14.5">
      <c r="A673" s="6">
        <v>45604.705578703702</v>
      </c>
      <c r="B673" s="45">
        <v>122</v>
      </c>
      <c r="C673" s="52">
        <v>44.96</v>
      </c>
      <c r="D673" s="46">
        <v>5485.12</v>
      </c>
      <c r="E673" s="73" t="s">
        <v>28</v>
      </c>
      <c r="F673" s="42"/>
      <c r="G673" s="43"/>
      <c r="H673" s="43"/>
      <c r="I673" s="43"/>
    </row>
    <row r="674" spans="1:9" ht="14.5">
      <c r="A674" s="6">
        <v>45604.705578703702</v>
      </c>
      <c r="B674" s="45">
        <v>5</v>
      </c>
      <c r="C674" s="52">
        <v>44.97</v>
      </c>
      <c r="D674" s="46">
        <v>224.85</v>
      </c>
      <c r="E674" s="73" t="s">
        <v>28</v>
      </c>
      <c r="F674" s="42"/>
      <c r="G674" s="43"/>
      <c r="H674" s="43"/>
      <c r="I674" s="43"/>
    </row>
    <row r="675" spans="1:9" ht="14.5">
      <c r="A675" s="6">
        <v>45604.705578703702</v>
      </c>
      <c r="B675" s="45">
        <v>133</v>
      </c>
      <c r="C675" s="52">
        <v>44.97</v>
      </c>
      <c r="D675" s="46">
        <v>5981.01</v>
      </c>
      <c r="E675" s="73" t="s">
        <v>28</v>
      </c>
      <c r="F675" s="42"/>
      <c r="G675" s="43"/>
      <c r="H675" s="43"/>
      <c r="I675" s="43"/>
    </row>
    <row r="676" spans="1:9" ht="14.5">
      <c r="A676" s="6">
        <v>45604.705578703702</v>
      </c>
      <c r="B676" s="45">
        <v>109</v>
      </c>
      <c r="C676" s="52">
        <v>44.97</v>
      </c>
      <c r="D676" s="46">
        <v>4901.7299999999996</v>
      </c>
      <c r="E676" s="73" t="s">
        <v>28</v>
      </c>
      <c r="F676" s="42"/>
      <c r="G676" s="43"/>
      <c r="H676" s="43"/>
      <c r="I676" s="43"/>
    </row>
    <row r="677" spans="1:9" ht="14.5">
      <c r="A677" s="6">
        <v>45604.707152777781</v>
      </c>
      <c r="B677" s="45">
        <v>34</v>
      </c>
      <c r="C677" s="52">
        <v>44.95</v>
      </c>
      <c r="D677" s="46">
        <v>1528.3000000000002</v>
      </c>
      <c r="E677" s="73" t="s">
        <v>28</v>
      </c>
      <c r="F677" s="42"/>
      <c r="G677" s="43"/>
      <c r="H677" s="43"/>
      <c r="I677" s="43"/>
    </row>
    <row r="678" spans="1:9" ht="14.5">
      <c r="A678" s="6">
        <v>45604.707152777781</v>
      </c>
      <c r="B678" s="45">
        <v>28</v>
      </c>
      <c r="C678" s="52">
        <v>44.95</v>
      </c>
      <c r="D678" s="46">
        <v>1258.6000000000001</v>
      </c>
      <c r="E678" s="73" t="s">
        <v>28</v>
      </c>
      <c r="F678" s="42"/>
      <c r="G678" s="43"/>
      <c r="H678" s="43"/>
      <c r="I678" s="43"/>
    </row>
    <row r="679" spans="1:9" ht="14.5">
      <c r="A679" s="6">
        <v>45604.707152777781</v>
      </c>
      <c r="B679" s="45">
        <v>55</v>
      </c>
      <c r="C679" s="52">
        <v>44.95</v>
      </c>
      <c r="D679" s="46">
        <v>2472.25</v>
      </c>
      <c r="E679" s="73" t="s">
        <v>28</v>
      </c>
      <c r="F679" s="42"/>
      <c r="G679" s="43"/>
      <c r="H679" s="43"/>
      <c r="I679" s="43"/>
    </row>
    <row r="680" spans="1:9" ht="14.5">
      <c r="A680" s="6">
        <v>45604.708356481482</v>
      </c>
      <c r="B680" s="45">
        <v>105</v>
      </c>
      <c r="C680" s="52">
        <v>44.96</v>
      </c>
      <c r="D680" s="46">
        <v>4720.8</v>
      </c>
      <c r="E680" s="73" t="s">
        <v>28</v>
      </c>
      <c r="F680" s="42"/>
      <c r="G680" s="43"/>
      <c r="H680" s="43"/>
      <c r="I680" s="43"/>
    </row>
    <row r="681" spans="1:9" ht="14.5">
      <c r="A681" s="6">
        <v>45604.708356481482</v>
      </c>
      <c r="B681" s="45">
        <v>13</v>
      </c>
      <c r="C681" s="52">
        <v>44.96</v>
      </c>
      <c r="D681" s="46">
        <v>584.48</v>
      </c>
      <c r="E681" s="73" t="s">
        <v>28</v>
      </c>
      <c r="F681" s="42"/>
      <c r="G681" s="43"/>
      <c r="H681" s="43"/>
      <c r="I681" s="43"/>
    </row>
    <row r="682" spans="1:9" ht="14.5">
      <c r="A682" s="6">
        <v>45604.70853009259</v>
      </c>
      <c r="B682" s="45">
        <v>121</v>
      </c>
      <c r="C682" s="52">
        <v>44.95</v>
      </c>
      <c r="D682" s="46">
        <v>5438.9500000000007</v>
      </c>
      <c r="E682" s="73" t="s">
        <v>28</v>
      </c>
      <c r="F682" s="42"/>
      <c r="G682" s="43"/>
      <c r="H682" s="43"/>
      <c r="I682" s="43"/>
    </row>
    <row r="683" spans="1:9" ht="14.5">
      <c r="A683" s="6">
        <v>45604.709756944445</v>
      </c>
      <c r="B683" s="45">
        <v>128</v>
      </c>
      <c r="C683" s="52">
        <v>44.92</v>
      </c>
      <c r="D683" s="46">
        <v>5749.76</v>
      </c>
      <c r="E683" s="73" t="s">
        <v>28</v>
      </c>
      <c r="F683" s="42"/>
      <c r="G683" s="43"/>
      <c r="H683" s="43"/>
      <c r="I683" s="43"/>
    </row>
    <row r="684" spans="1:9" ht="14.5">
      <c r="A684" s="6">
        <v>45604.711875000001</v>
      </c>
      <c r="B684" s="45">
        <v>309</v>
      </c>
      <c r="C684" s="52">
        <v>44.91</v>
      </c>
      <c r="D684" s="46">
        <v>13877.189999999999</v>
      </c>
      <c r="E684" s="73" t="s">
        <v>17</v>
      </c>
      <c r="F684" s="42"/>
      <c r="G684" s="43"/>
      <c r="H684" s="43"/>
      <c r="I684" s="43"/>
    </row>
    <row r="685" spans="1:9" ht="14.5">
      <c r="A685" s="6">
        <v>45604.711875000001</v>
      </c>
      <c r="B685" s="45">
        <v>98</v>
      </c>
      <c r="C685" s="52">
        <v>44.91</v>
      </c>
      <c r="D685" s="46">
        <v>4401.1799999999994</v>
      </c>
      <c r="E685" s="73" t="s">
        <v>17</v>
      </c>
      <c r="F685" s="42"/>
      <c r="G685" s="43"/>
      <c r="H685" s="43"/>
      <c r="I685" s="43"/>
    </row>
    <row r="686" spans="1:9" ht="14.5">
      <c r="A686" s="6">
        <v>45604.711875000001</v>
      </c>
      <c r="B686" s="45">
        <v>305</v>
      </c>
      <c r="C686" s="52">
        <v>44.91</v>
      </c>
      <c r="D686" s="46">
        <v>13697.55</v>
      </c>
      <c r="E686" s="73" t="s">
        <v>17</v>
      </c>
      <c r="F686" s="42"/>
      <c r="G686" s="43"/>
      <c r="H686" s="43"/>
      <c r="I686" s="43"/>
    </row>
    <row r="687" spans="1:9" ht="14.5">
      <c r="A687" s="6">
        <v>45604.711875000001</v>
      </c>
      <c r="B687" s="45">
        <v>234</v>
      </c>
      <c r="C687" s="52">
        <v>44.91</v>
      </c>
      <c r="D687" s="46">
        <v>10508.939999999999</v>
      </c>
      <c r="E687" s="73" t="s">
        <v>17</v>
      </c>
      <c r="F687" s="42"/>
      <c r="G687" s="43"/>
      <c r="H687" s="43"/>
      <c r="I687" s="43"/>
    </row>
    <row r="688" spans="1:9" ht="14.5">
      <c r="A688" s="6">
        <v>45604.711875000001</v>
      </c>
      <c r="B688" s="45">
        <v>128</v>
      </c>
      <c r="C688" s="52">
        <v>44.91</v>
      </c>
      <c r="D688" s="46">
        <v>5748.48</v>
      </c>
      <c r="E688" s="73" t="s">
        <v>28</v>
      </c>
      <c r="F688" s="42"/>
      <c r="G688" s="43"/>
      <c r="H688" s="43"/>
      <c r="I688" s="43"/>
    </row>
    <row r="689" spans="1:9" ht="14.5">
      <c r="A689" s="6">
        <v>45604.711875000001</v>
      </c>
      <c r="B689" s="45">
        <v>10</v>
      </c>
      <c r="C689" s="52">
        <v>44.91</v>
      </c>
      <c r="D689" s="46">
        <v>449.09999999999997</v>
      </c>
      <c r="E689" s="73" t="s">
        <v>28</v>
      </c>
      <c r="F689" s="42"/>
      <c r="G689" s="43"/>
      <c r="H689" s="43"/>
      <c r="I689" s="43"/>
    </row>
    <row r="690" spans="1:9" ht="14.5">
      <c r="A690" s="6">
        <v>45604.711875000001</v>
      </c>
      <c r="B690" s="45">
        <v>118</v>
      </c>
      <c r="C690" s="52">
        <v>44.91</v>
      </c>
      <c r="D690" s="46">
        <v>5299.3799999999992</v>
      </c>
      <c r="E690" s="73" t="s">
        <v>28</v>
      </c>
      <c r="F690" s="42"/>
      <c r="G690" s="43"/>
      <c r="H690" s="43"/>
      <c r="I690" s="43"/>
    </row>
    <row r="691" spans="1:9" ht="14.5">
      <c r="A691" s="6">
        <v>45604.713217592594</v>
      </c>
      <c r="B691" s="45">
        <v>101</v>
      </c>
      <c r="C691" s="52">
        <v>44.93</v>
      </c>
      <c r="D691" s="46">
        <v>4537.93</v>
      </c>
      <c r="E691" s="73" t="s">
        <v>17</v>
      </c>
      <c r="F691" s="42"/>
      <c r="G691" s="43"/>
      <c r="H691" s="43"/>
      <c r="I691" s="43"/>
    </row>
    <row r="692" spans="1:9" ht="14.5">
      <c r="A692" s="6">
        <v>45604.713217592594</v>
      </c>
      <c r="B692" s="45">
        <v>15</v>
      </c>
      <c r="C692" s="52">
        <v>44.93</v>
      </c>
      <c r="D692" s="46">
        <v>673.95</v>
      </c>
      <c r="E692" s="73" t="s">
        <v>17</v>
      </c>
      <c r="F692" s="42"/>
      <c r="G692" s="43"/>
      <c r="H692" s="43"/>
      <c r="I692" s="43"/>
    </row>
    <row r="693" spans="1:9" ht="14.5">
      <c r="A693" s="6">
        <v>45604.713217592594</v>
      </c>
      <c r="B693" s="45">
        <v>150</v>
      </c>
      <c r="C693" s="52">
        <v>44.93</v>
      </c>
      <c r="D693" s="46">
        <v>6739.5</v>
      </c>
      <c r="E693" s="73" t="s">
        <v>17</v>
      </c>
      <c r="F693" s="42"/>
      <c r="G693" s="43"/>
      <c r="H693" s="43"/>
      <c r="I693" s="43"/>
    </row>
    <row r="694" spans="1:9" ht="14.5">
      <c r="A694" s="6">
        <v>45604.713217592594</v>
      </c>
      <c r="B694" s="45">
        <v>59</v>
      </c>
      <c r="C694" s="52">
        <v>44.93</v>
      </c>
      <c r="D694" s="46">
        <v>2650.87</v>
      </c>
      <c r="E694" s="73" t="s">
        <v>17</v>
      </c>
      <c r="F694" s="42"/>
      <c r="G694" s="43"/>
      <c r="H694" s="43"/>
      <c r="I694" s="43"/>
    </row>
    <row r="695" spans="1:9" ht="14.5">
      <c r="A695" s="6">
        <v>45604.713217592594</v>
      </c>
      <c r="B695" s="45">
        <v>59</v>
      </c>
      <c r="C695" s="52">
        <v>44.93</v>
      </c>
      <c r="D695" s="46">
        <v>2650.87</v>
      </c>
      <c r="E695" s="73" t="s">
        <v>17</v>
      </c>
      <c r="F695" s="42"/>
      <c r="G695" s="43"/>
      <c r="H695" s="43"/>
      <c r="I695" s="43"/>
    </row>
    <row r="696" spans="1:9" ht="14.5">
      <c r="A696" s="6">
        <v>45604.713217592594</v>
      </c>
      <c r="B696" s="45">
        <v>165</v>
      </c>
      <c r="C696" s="52">
        <v>44.93</v>
      </c>
      <c r="D696" s="46">
        <v>7413.45</v>
      </c>
      <c r="E696" s="73" t="s">
        <v>17</v>
      </c>
      <c r="F696" s="42"/>
      <c r="G696" s="43"/>
      <c r="H696" s="43"/>
      <c r="I696" s="43"/>
    </row>
    <row r="697" spans="1:9" ht="14.5">
      <c r="A697" s="6">
        <v>45604.713217592594</v>
      </c>
      <c r="B697" s="45">
        <v>224</v>
      </c>
      <c r="C697" s="52">
        <v>44.93</v>
      </c>
      <c r="D697" s="46">
        <v>10064.32</v>
      </c>
      <c r="E697" s="73" t="s">
        <v>17</v>
      </c>
      <c r="F697" s="42"/>
      <c r="G697" s="43"/>
      <c r="H697" s="43"/>
      <c r="I697" s="43"/>
    </row>
    <row r="698" spans="1:9" ht="14.5">
      <c r="A698" s="6">
        <v>45604.713217592594</v>
      </c>
      <c r="B698" s="45">
        <v>45</v>
      </c>
      <c r="C698" s="52">
        <v>44.93</v>
      </c>
      <c r="D698" s="46">
        <v>2021.85</v>
      </c>
      <c r="E698" s="73" t="s">
        <v>28</v>
      </c>
      <c r="F698" s="42"/>
      <c r="G698" s="43"/>
      <c r="H698" s="43"/>
      <c r="I698" s="43"/>
    </row>
    <row r="699" spans="1:9" ht="14.5">
      <c r="A699" s="6">
        <v>45604.713217592594</v>
      </c>
      <c r="B699" s="45">
        <v>84</v>
      </c>
      <c r="C699" s="52">
        <v>44.93</v>
      </c>
      <c r="D699" s="46">
        <v>3774.12</v>
      </c>
      <c r="E699" s="73" t="s">
        <v>28</v>
      </c>
      <c r="F699" s="42"/>
      <c r="G699" s="43"/>
      <c r="H699" s="43"/>
      <c r="I699" s="43"/>
    </row>
    <row r="700" spans="1:9" ht="14.5">
      <c r="A700" s="6">
        <v>45604.713217592594</v>
      </c>
      <c r="B700" s="45">
        <v>118</v>
      </c>
      <c r="C700" s="52">
        <v>44.93</v>
      </c>
      <c r="D700" s="46">
        <v>5301.74</v>
      </c>
      <c r="E700" s="73" t="s">
        <v>28</v>
      </c>
      <c r="F700" s="42"/>
      <c r="G700" s="43"/>
      <c r="H700" s="43"/>
      <c r="I700" s="43"/>
    </row>
    <row r="701" spans="1:9" ht="14.5">
      <c r="A701" s="6">
        <v>45604.713958333334</v>
      </c>
      <c r="B701" s="45">
        <v>130</v>
      </c>
      <c r="C701" s="52">
        <v>44.92</v>
      </c>
      <c r="D701" s="46">
        <v>5839.6</v>
      </c>
      <c r="E701" s="73" t="s">
        <v>28</v>
      </c>
      <c r="F701" s="42"/>
      <c r="G701" s="43"/>
      <c r="H701" s="43"/>
      <c r="I701" s="43"/>
    </row>
    <row r="702" spans="1:9" ht="14.5">
      <c r="A702" s="6">
        <v>45604.714872685188</v>
      </c>
      <c r="B702" s="45">
        <v>75</v>
      </c>
      <c r="C702" s="52">
        <v>44.92</v>
      </c>
      <c r="D702" s="46">
        <v>3369</v>
      </c>
      <c r="E702" s="73" t="s">
        <v>28</v>
      </c>
      <c r="F702" s="42"/>
      <c r="G702" s="43"/>
      <c r="H702" s="43"/>
      <c r="I702" s="43"/>
    </row>
    <row r="703" spans="1:9" ht="14.5">
      <c r="A703" s="6">
        <v>45604.714872685188</v>
      </c>
      <c r="B703" s="45">
        <v>60</v>
      </c>
      <c r="C703" s="52">
        <v>44.92</v>
      </c>
      <c r="D703" s="46">
        <v>2695.2000000000003</v>
      </c>
      <c r="E703" s="73" t="s">
        <v>28</v>
      </c>
      <c r="F703" s="42"/>
      <c r="G703" s="43"/>
      <c r="H703" s="43"/>
      <c r="I703" s="43"/>
    </row>
    <row r="704" spans="1:9" ht="14.5">
      <c r="A704" s="6">
        <v>45604.716898148145</v>
      </c>
      <c r="B704" s="45">
        <v>104</v>
      </c>
      <c r="C704" s="52">
        <v>44.95</v>
      </c>
      <c r="D704" s="46">
        <v>4674.8</v>
      </c>
      <c r="E704" s="73" t="s">
        <v>28</v>
      </c>
      <c r="F704" s="42"/>
      <c r="G704" s="43"/>
      <c r="H704" s="43"/>
      <c r="I704" s="43"/>
    </row>
    <row r="705" spans="1:9" ht="14.5">
      <c r="A705" s="6">
        <v>45604.716898148145</v>
      </c>
      <c r="B705" s="45">
        <v>13</v>
      </c>
      <c r="C705" s="52">
        <v>44.95</v>
      </c>
      <c r="D705" s="46">
        <v>584.35</v>
      </c>
      <c r="E705" s="73" t="s">
        <v>28</v>
      </c>
      <c r="F705" s="42"/>
      <c r="G705" s="43"/>
      <c r="H705" s="43"/>
      <c r="I705" s="43"/>
    </row>
    <row r="706" spans="1:9" ht="14.5">
      <c r="A706" s="6">
        <v>45604.716898148145</v>
      </c>
      <c r="B706" s="45">
        <v>16</v>
      </c>
      <c r="C706" s="52">
        <v>44.95</v>
      </c>
      <c r="D706" s="46">
        <v>719.2</v>
      </c>
      <c r="E706" s="73" t="s">
        <v>28</v>
      </c>
      <c r="F706" s="42"/>
      <c r="G706" s="43"/>
      <c r="H706" s="43"/>
      <c r="I706" s="43"/>
    </row>
    <row r="707" spans="1:9" ht="14.5">
      <c r="A707" s="6">
        <v>45604.716898148145</v>
      </c>
      <c r="B707" s="45">
        <v>6</v>
      </c>
      <c r="C707" s="52">
        <v>44.95</v>
      </c>
      <c r="D707" s="46">
        <v>269.70000000000005</v>
      </c>
      <c r="E707" s="73" t="s">
        <v>28</v>
      </c>
      <c r="F707" s="42"/>
      <c r="G707" s="43"/>
      <c r="H707" s="43"/>
      <c r="I707" s="43"/>
    </row>
    <row r="708" spans="1:9" ht="14.5">
      <c r="A708" s="6">
        <v>45604.716898148145</v>
      </c>
      <c r="B708" s="45">
        <v>18</v>
      </c>
      <c r="C708" s="52">
        <v>44.95</v>
      </c>
      <c r="D708" s="46">
        <v>809.1</v>
      </c>
      <c r="E708" s="73" t="s">
        <v>28</v>
      </c>
      <c r="F708" s="42"/>
      <c r="G708" s="43"/>
      <c r="H708" s="43"/>
      <c r="I708" s="43"/>
    </row>
    <row r="709" spans="1:9" ht="14.5">
      <c r="A709" s="6">
        <v>45604.717060185183</v>
      </c>
      <c r="B709" s="45">
        <v>823</v>
      </c>
      <c r="C709" s="52">
        <v>44.94</v>
      </c>
      <c r="D709" s="46">
        <v>36985.619999999995</v>
      </c>
      <c r="E709" s="73" t="s">
        <v>17</v>
      </c>
      <c r="F709" s="42"/>
      <c r="G709" s="43"/>
      <c r="H709" s="43"/>
      <c r="I709" s="43"/>
    </row>
    <row r="710" spans="1:9" ht="14.5">
      <c r="A710" s="6">
        <v>45604.717060185183</v>
      </c>
      <c r="B710" s="45">
        <v>336</v>
      </c>
      <c r="C710" s="52">
        <v>44.94</v>
      </c>
      <c r="D710" s="46">
        <v>15099.84</v>
      </c>
      <c r="E710" s="73" t="s">
        <v>17</v>
      </c>
      <c r="F710" s="42"/>
      <c r="G710" s="43"/>
      <c r="H710" s="43"/>
      <c r="I710" s="43"/>
    </row>
    <row r="711" spans="1:9" ht="14.5">
      <c r="A711" s="6">
        <v>45604.717060185183</v>
      </c>
      <c r="B711" s="45">
        <v>135</v>
      </c>
      <c r="C711" s="52">
        <v>44.94</v>
      </c>
      <c r="D711" s="46">
        <v>6066.9</v>
      </c>
      <c r="E711" s="73" t="s">
        <v>28</v>
      </c>
      <c r="F711" s="42"/>
      <c r="G711" s="43"/>
      <c r="H711" s="43"/>
      <c r="I711" s="43"/>
    </row>
    <row r="712" spans="1:9" ht="14.5">
      <c r="A712" s="6">
        <v>45604.717094907406</v>
      </c>
      <c r="B712" s="45">
        <v>158</v>
      </c>
      <c r="C712" s="52">
        <v>44.93</v>
      </c>
      <c r="D712" s="46">
        <v>7098.94</v>
      </c>
      <c r="E712" s="73" t="s">
        <v>17</v>
      </c>
      <c r="F712" s="42"/>
      <c r="G712" s="43"/>
      <c r="H712" s="43"/>
      <c r="I712" s="43"/>
    </row>
    <row r="713" spans="1:9" ht="14.5">
      <c r="A713" s="6">
        <v>45604.717094907406</v>
      </c>
      <c r="B713" s="45">
        <v>109</v>
      </c>
      <c r="C713" s="52">
        <v>44.93</v>
      </c>
      <c r="D713" s="46">
        <v>4897.37</v>
      </c>
      <c r="E713" s="73" t="s">
        <v>17</v>
      </c>
      <c r="F713" s="42"/>
      <c r="G713" s="43"/>
      <c r="H713" s="43"/>
      <c r="I713" s="43"/>
    </row>
    <row r="714" spans="1:9" ht="14.5">
      <c r="A714" s="6">
        <v>45604.717094907406</v>
      </c>
      <c r="B714" s="45">
        <v>94</v>
      </c>
      <c r="C714" s="52">
        <v>44.93</v>
      </c>
      <c r="D714" s="46">
        <v>4223.42</v>
      </c>
      <c r="E714" s="73" t="s">
        <v>28</v>
      </c>
      <c r="F714" s="42"/>
      <c r="G714" s="43"/>
      <c r="H714" s="43"/>
      <c r="I714" s="43"/>
    </row>
    <row r="715" spans="1:9" ht="14.5">
      <c r="A715" s="6">
        <v>45604.717094907406</v>
      </c>
      <c r="B715" s="45">
        <v>30</v>
      </c>
      <c r="C715" s="52">
        <v>44.93</v>
      </c>
      <c r="D715" s="46">
        <v>1347.9</v>
      </c>
      <c r="E715" s="73" t="s">
        <v>28</v>
      </c>
      <c r="F715" s="42"/>
      <c r="G715" s="43"/>
      <c r="H715" s="43"/>
      <c r="I715" s="43"/>
    </row>
    <row r="716" spans="1:9" ht="14.5">
      <c r="A716" s="6">
        <v>45604.718807870369</v>
      </c>
      <c r="B716" s="45">
        <v>103</v>
      </c>
      <c r="C716" s="52">
        <v>44.93</v>
      </c>
      <c r="D716" s="46">
        <v>4627.79</v>
      </c>
      <c r="E716" s="73" t="s">
        <v>28</v>
      </c>
      <c r="F716" s="42"/>
      <c r="G716" s="43"/>
      <c r="H716" s="43"/>
      <c r="I716" s="43"/>
    </row>
    <row r="717" spans="1:9" ht="14.5">
      <c r="A717" s="6">
        <v>45604.718807870369</v>
      </c>
      <c r="B717" s="45">
        <v>12</v>
      </c>
      <c r="C717" s="52">
        <v>44.93</v>
      </c>
      <c r="D717" s="46">
        <v>539.16</v>
      </c>
      <c r="E717" s="73" t="s">
        <v>28</v>
      </c>
      <c r="F717" s="42"/>
      <c r="G717" s="43"/>
      <c r="H717" s="43"/>
      <c r="I717" s="43"/>
    </row>
    <row r="718" spans="1:9" ht="14.5">
      <c r="A718" s="6">
        <v>45604.718865740739</v>
      </c>
      <c r="B718" s="45">
        <v>23</v>
      </c>
      <c r="C718" s="52">
        <v>44.93</v>
      </c>
      <c r="D718" s="46">
        <v>1033.3900000000001</v>
      </c>
      <c r="E718" s="73" t="s">
        <v>28</v>
      </c>
      <c r="F718" s="42"/>
      <c r="G718" s="43"/>
      <c r="H718" s="43"/>
      <c r="I718" s="43"/>
    </row>
    <row r="719" spans="1:9" ht="14.5">
      <c r="A719" s="6">
        <v>45604.718865740739</v>
      </c>
      <c r="B719" s="45">
        <v>92</v>
      </c>
      <c r="C719" s="52">
        <v>44.93</v>
      </c>
      <c r="D719" s="46">
        <v>4133.5600000000004</v>
      </c>
      <c r="E719" s="73" t="s">
        <v>28</v>
      </c>
      <c r="F719" s="42"/>
      <c r="G719" s="43"/>
      <c r="H719" s="43"/>
      <c r="I719" s="43"/>
    </row>
    <row r="720" spans="1:9" ht="14.5">
      <c r="A720" s="6">
        <v>45604.71947916667</v>
      </c>
      <c r="B720" s="45">
        <v>62</v>
      </c>
      <c r="C720" s="52">
        <v>44.91</v>
      </c>
      <c r="D720" s="46">
        <v>2784.4199999999996</v>
      </c>
      <c r="E720" s="73" t="s">
        <v>17</v>
      </c>
      <c r="F720" s="42"/>
      <c r="G720" s="43"/>
      <c r="H720" s="43"/>
      <c r="I720" s="43"/>
    </row>
    <row r="721" spans="1:9" ht="14.5">
      <c r="A721" s="6">
        <v>45604.71947916667</v>
      </c>
      <c r="B721" s="45">
        <v>123</v>
      </c>
      <c r="C721" s="52">
        <v>44.91</v>
      </c>
      <c r="D721" s="46">
        <v>5523.9299999999994</v>
      </c>
      <c r="E721" s="73" t="s">
        <v>17</v>
      </c>
      <c r="F721" s="42"/>
      <c r="G721" s="43"/>
      <c r="H721" s="43"/>
      <c r="I721" s="43"/>
    </row>
    <row r="722" spans="1:9" ht="14.5">
      <c r="A722" s="6">
        <v>45604.71947916667</v>
      </c>
      <c r="B722" s="45">
        <v>51</v>
      </c>
      <c r="C722" s="52">
        <v>44.91</v>
      </c>
      <c r="D722" s="46">
        <v>2290.41</v>
      </c>
      <c r="E722" s="73" t="s">
        <v>17</v>
      </c>
      <c r="F722" s="42"/>
      <c r="G722" s="43"/>
      <c r="H722" s="43"/>
      <c r="I722" s="43"/>
    </row>
    <row r="723" spans="1:9" ht="14.5">
      <c r="A723" s="6">
        <v>45604.71947916667</v>
      </c>
      <c r="B723" s="45">
        <v>132</v>
      </c>
      <c r="C723" s="52">
        <v>44.91</v>
      </c>
      <c r="D723" s="46">
        <v>5928.12</v>
      </c>
      <c r="E723" s="73" t="s">
        <v>28</v>
      </c>
      <c r="F723" s="42"/>
      <c r="G723" s="43"/>
      <c r="H723" s="43"/>
      <c r="I723" s="43"/>
    </row>
    <row r="724" spans="1:9" ht="14.5">
      <c r="A724" s="6">
        <v>45604.720173611109</v>
      </c>
      <c r="B724" s="45">
        <v>116</v>
      </c>
      <c r="C724" s="52">
        <v>44.9</v>
      </c>
      <c r="D724" s="46">
        <v>5208.3999999999996</v>
      </c>
      <c r="E724" s="73" t="s">
        <v>17</v>
      </c>
      <c r="F724" s="42"/>
      <c r="G724" s="43"/>
      <c r="H724" s="43"/>
      <c r="I724" s="43"/>
    </row>
    <row r="725" spans="1:9" ht="14.5">
      <c r="A725" s="6">
        <v>45604.720949074072</v>
      </c>
      <c r="B725" s="45">
        <v>128</v>
      </c>
      <c r="C725" s="52">
        <v>44.91</v>
      </c>
      <c r="D725" s="46">
        <v>5748.48</v>
      </c>
      <c r="E725" s="73" t="s">
        <v>28</v>
      </c>
      <c r="F725" s="42"/>
      <c r="G725" s="43"/>
      <c r="H725" s="43"/>
      <c r="I725" s="43"/>
    </row>
    <row r="726" spans="1:9" ht="14.5">
      <c r="A726" s="6">
        <v>45604.720949074072</v>
      </c>
      <c r="B726" s="45">
        <v>112</v>
      </c>
      <c r="C726" s="52">
        <v>44.91</v>
      </c>
      <c r="D726" s="46">
        <v>5029.92</v>
      </c>
      <c r="E726" s="73" t="s">
        <v>28</v>
      </c>
      <c r="F726" s="42"/>
      <c r="G726" s="43"/>
      <c r="H726" s="43"/>
      <c r="I726" s="43"/>
    </row>
    <row r="727" spans="1:9" ht="14.5">
      <c r="A727" s="6">
        <v>45604.721504629626</v>
      </c>
      <c r="B727" s="45">
        <v>82</v>
      </c>
      <c r="C727" s="52">
        <v>44.9</v>
      </c>
      <c r="D727" s="46">
        <v>3681.7999999999997</v>
      </c>
      <c r="E727" s="73" t="s">
        <v>28</v>
      </c>
      <c r="F727" s="42"/>
      <c r="G727" s="43"/>
      <c r="H727" s="43"/>
      <c r="I727" s="43"/>
    </row>
    <row r="728" spans="1:9" ht="14.5">
      <c r="A728" s="6">
        <v>45604.721504629626</v>
      </c>
      <c r="B728" s="45">
        <v>82</v>
      </c>
      <c r="C728" s="52">
        <v>44.9</v>
      </c>
      <c r="D728" s="46">
        <v>3681.7999999999997</v>
      </c>
      <c r="E728" s="73" t="s">
        <v>28</v>
      </c>
      <c r="F728" s="42"/>
      <c r="G728" s="43"/>
      <c r="H728" s="43"/>
      <c r="I728" s="43"/>
    </row>
    <row r="729" spans="1:9" ht="14.5">
      <c r="A729" s="6">
        <v>45604.722048611111</v>
      </c>
      <c r="B729" s="45">
        <v>95</v>
      </c>
      <c r="C729" s="52">
        <v>44.88</v>
      </c>
      <c r="D729" s="46">
        <v>4263.6000000000004</v>
      </c>
      <c r="E729" s="73" t="s">
        <v>17</v>
      </c>
      <c r="F729" s="42"/>
      <c r="G729" s="43"/>
      <c r="H729" s="43"/>
      <c r="I729" s="43"/>
    </row>
    <row r="730" spans="1:9" ht="14.5">
      <c r="A730" s="6">
        <v>45604.722048611111</v>
      </c>
      <c r="B730" s="45">
        <v>13</v>
      </c>
      <c r="C730" s="52">
        <v>44.88</v>
      </c>
      <c r="D730" s="46">
        <v>583.44000000000005</v>
      </c>
      <c r="E730" s="73" t="s">
        <v>17</v>
      </c>
      <c r="F730" s="42"/>
      <c r="G730" s="43"/>
      <c r="H730" s="43"/>
      <c r="I730" s="43"/>
    </row>
    <row r="731" spans="1:9" ht="14.5">
      <c r="A731" s="6">
        <v>45604.722048611111</v>
      </c>
      <c r="B731" s="45">
        <v>29</v>
      </c>
      <c r="C731" s="52">
        <v>44.88</v>
      </c>
      <c r="D731" s="46">
        <v>1301.52</v>
      </c>
      <c r="E731" s="73" t="s">
        <v>17</v>
      </c>
      <c r="F731" s="42"/>
      <c r="G731" s="43"/>
      <c r="H731" s="43"/>
      <c r="I731" s="43"/>
    </row>
    <row r="732" spans="1:9" ht="14.5">
      <c r="A732" s="6">
        <v>45604.722048611111</v>
      </c>
      <c r="B732" s="45">
        <v>32</v>
      </c>
      <c r="C732" s="52">
        <v>44.88</v>
      </c>
      <c r="D732" s="46">
        <v>1436.16</v>
      </c>
      <c r="E732" s="73" t="s">
        <v>17</v>
      </c>
      <c r="F732" s="42"/>
      <c r="G732" s="43"/>
      <c r="H732" s="43"/>
      <c r="I732" s="43"/>
    </row>
    <row r="733" spans="1:9" ht="14.5">
      <c r="A733" s="6"/>
      <c r="B733" s="45"/>
      <c r="C733" s="52"/>
      <c r="D733" s="46"/>
      <c r="E733" s="73"/>
      <c r="F733" s="42"/>
      <c r="G733" s="43"/>
      <c r="H733" s="43"/>
      <c r="I733" s="43"/>
    </row>
    <row r="734" spans="1:9" ht="14.5">
      <c r="A734" s="6"/>
      <c r="B734" s="45"/>
      <c r="C734" s="52"/>
      <c r="D734" s="46"/>
      <c r="E734" s="73"/>
      <c r="F734" s="42"/>
      <c r="G734" s="43"/>
      <c r="H734" s="43"/>
      <c r="I734" s="43"/>
    </row>
    <row r="735" spans="1:9" ht="14.5">
      <c r="A735" s="6"/>
      <c r="B735" s="45"/>
      <c r="C735" s="52"/>
      <c r="D735" s="46"/>
      <c r="E735" s="73"/>
      <c r="F735" s="42"/>
      <c r="G735" s="43"/>
      <c r="H735" s="43"/>
      <c r="I735" s="43"/>
    </row>
    <row r="736" spans="1:9" ht="14.5">
      <c r="A736" s="6"/>
      <c r="B736" s="45"/>
      <c r="C736" s="52"/>
      <c r="D736" s="46"/>
      <c r="E736" s="73"/>
      <c r="F736" s="42"/>
      <c r="G736" s="43"/>
      <c r="H736" s="43"/>
      <c r="I736" s="43"/>
    </row>
    <row r="737" spans="1:9" ht="14.5">
      <c r="A737" s="6"/>
      <c r="B737" s="45"/>
      <c r="C737" s="52"/>
      <c r="D737" s="46"/>
      <c r="E737" s="73"/>
      <c r="F737" s="42"/>
      <c r="G737" s="43"/>
      <c r="H737" s="43"/>
      <c r="I737" s="43"/>
    </row>
    <row r="738" spans="1:9" ht="14.5">
      <c r="A738" s="6"/>
      <c r="B738" s="45"/>
      <c r="C738" s="52"/>
      <c r="D738" s="46"/>
      <c r="E738" s="73"/>
      <c r="F738" s="42"/>
      <c r="G738" s="43"/>
      <c r="H738" s="43"/>
      <c r="I738" s="43"/>
    </row>
    <row r="739" spans="1:9" ht="14.5">
      <c r="A739" s="6"/>
      <c r="B739" s="45"/>
      <c r="C739" s="52"/>
      <c r="D739" s="46"/>
      <c r="E739" s="73"/>
      <c r="F739" s="42"/>
      <c r="G739" s="43"/>
      <c r="H739" s="43"/>
      <c r="I739" s="43"/>
    </row>
    <row r="740" spans="1:9" ht="14.5">
      <c r="A740" s="6"/>
      <c r="B740" s="45"/>
      <c r="C740" s="52"/>
      <c r="D740" s="46"/>
      <c r="E740" s="73"/>
      <c r="F740" s="42"/>
      <c r="G740" s="43"/>
      <c r="H740" s="43"/>
      <c r="I740" s="43"/>
    </row>
    <row r="741" spans="1:9" ht="14.5">
      <c r="A741" s="6"/>
      <c r="B741" s="45"/>
      <c r="C741" s="52"/>
      <c r="D741" s="46"/>
      <c r="E741" s="73"/>
      <c r="F741" s="42"/>
      <c r="G741" s="43"/>
      <c r="H741" s="43"/>
      <c r="I741" s="43"/>
    </row>
    <row r="742" spans="1:9" ht="14.5">
      <c r="A742" s="6"/>
      <c r="B742" s="45"/>
      <c r="C742" s="52"/>
      <c r="D742" s="46"/>
      <c r="E742" s="73"/>
      <c r="F742" s="42"/>
      <c r="G742" s="43"/>
      <c r="H742" s="43"/>
      <c r="I742" s="43"/>
    </row>
    <row r="743" spans="1:9" ht="14.5">
      <c r="A743" s="6"/>
      <c r="B743" s="45"/>
      <c r="C743" s="52"/>
      <c r="D743" s="46"/>
      <c r="E743" s="73"/>
      <c r="F743" s="42"/>
      <c r="G743" s="43"/>
      <c r="H743" s="43"/>
      <c r="I743" s="43"/>
    </row>
    <row r="744" spans="1:9" ht="14.5">
      <c r="A744" s="6"/>
      <c r="B744" s="45"/>
      <c r="C744" s="52"/>
      <c r="D744" s="46"/>
      <c r="E744" s="73"/>
      <c r="F744" s="42"/>
      <c r="G744" s="43"/>
      <c r="H744" s="43"/>
      <c r="I744" s="43"/>
    </row>
    <row r="745" spans="1:9" ht="14.5">
      <c r="A745" s="6"/>
      <c r="B745" s="45"/>
      <c r="C745" s="52"/>
      <c r="D745" s="46"/>
      <c r="E745" s="73"/>
      <c r="F745" s="42"/>
      <c r="G745" s="43"/>
      <c r="H745" s="43"/>
      <c r="I745" s="43"/>
    </row>
    <row r="746" spans="1:9" ht="14.5">
      <c r="A746" s="6"/>
      <c r="B746" s="45"/>
      <c r="C746" s="52"/>
      <c r="D746" s="46"/>
      <c r="E746" s="73"/>
      <c r="F746" s="42"/>
      <c r="G746" s="43"/>
      <c r="H746" s="43"/>
      <c r="I746" s="43"/>
    </row>
    <row r="747" spans="1:9" ht="14.5">
      <c r="A747" s="6"/>
      <c r="B747" s="45"/>
      <c r="C747" s="52"/>
      <c r="D747" s="46"/>
      <c r="E747" s="73"/>
      <c r="F747" s="42"/>
      <c r="G747" s="43"/>
      <c r="H747" s="43"/>
      <c r="I747" s="43"/>
    </row>
    <row r="748" spans="1:9" ht="14.5">
      <c r="A748" s="6"/>
      <c r="B748" s="45"/>
      <c r="C748" s="52"/>
      <c r="D748" s="46"/>
      <c r="E748" s="73"/>
      <c r="F748" s="42"/>
      <c r="G748" s="43"/>
      <c r="H748" s="43"/>
      <c r="I748" s="43"/>
    </row>
    <row r="749" spans="1:9" ht="14.5">
      <c r="A749" s="6"/>
      <c r="B749" s="45"/>
      <c r="C749" s="52"/>
      <c r="D749" s="46"/>
      <c r="E749" s="73"/>
      <c r="F749" s="42"/>
      <c r="G749" s="43"/>
      <c r="H749" s="43"/>
      <c r="I749" s="43"/>
    </row>
    <row r="750" spans="1:9" ht="14.5">
      <c r="A750" s="6"/>
      <c r="B750" s="45"/>
      <c r="C750" s="52"/>
      <c r="D750" s="46"/>
      <c r="E750" s="73"/>
      <c r="F750" s="42"/>
      <c r="G750" s="43"/>
      <c r="H750" s="43"/>
      <c r="I750" s="43"/>
    </row>
    <row r="751" spans="1:9" ht="14.5">
      <c r="A751" s="6"/>
      <c r="B751" s="45"/>
      <c r="C751" s="52"/>
      <c r="D751" s="46"/>
      <c r="E751" s="73"/>
      <c r="F751" s="42"/>
      <c r="G751" s="43"/>
      <c r="H751" s="43"/>
      <c r="I751" s="43"/>
    </row>
    <row r="752" spans="1:9" ht="14.5">
      <c r="A752" s="6"/>
      <c r="B752" s="45"/>
      <c r="C752" s="52"/>
      <c r="D752" s="46"/>
      <c r="E752" s="73"/>
      <c r="F752" s="42"/>
      <c r="G752" s="43"/>
      <c r="H752" s="43"/>
      <c r="I752" s="43"/>
    </row>
    <row r="753" spans="1:9" ht="14.5">
      <c r="A753" s="6"/>
      <c r="B753" s="45"/>
      <c r="C753" s="52"/>
      <c r="D753" s="46"/>
      <c r="E753" s="73"/>
      <c r="F753" s="42"/>
      <c r="G753" s="43"/>
      <c r="H753" s="43"/>
      <c r="I753" s="43"/>
    </row>
    <row r="754" spans="1:9" ht="14.5">
      <c r="A754" s="6"/>
      <c r="B754" s="45"/>
      <c r="C754" s="52"/>
      <c r="D754" s="46"/>
      <c r="E754" s="73"/>
      <c r="F754" s="42"/>
      <c r="G754" s="43"/>
      <c r="H754" s="43"/>
      <c r="I754" s="43"/>
    </row>
    <row r="755" spans="1:9" ht="14.5">
      <c r="A755" s="6"/>
      <c r="B755" s="45"/>
      <c r="C755" s="52"/>
      <c r="D755" s="46"/>
      <c r="E755" s="73"/>
      <c r="F755" s="42"/>
      <c r="G755" s="43"/>
      <c r="H755" s="43"/>
      <c r="I755" s="43"/>
    </row>
    <row r="756" spans="1:9" ht="14.5">
      <c r="A756" s="6"/>
      <c r="B756" s="45"/>
      <c r="C756" s="52"/>
      <c r="D756" s="46"/>
      <c r="E756" s="73"/>
      <c r="F756" s="42"/>
      <c r="G756" s="43"/>
      <c r="H756" s="43"/>
      <c r="I756" s="43"/>
    </row>
    <row r="757" spans="1:9" ht="14.5">
      <c r="A757" s="6"/>
      <c r="B757" s="45"/>
      <c r="C757" s="52"/>
      <c r="D757" s="46"/>
      <c r="E757" s="73"/>
      <c r="F757" s="42"/>
      <c r="G757" s="43"/>
      <c r="H757" s="43"/>
      <c r="I757" s="43"/>
    </row>
    <row r="758" spans="1:9" ht="14.5">
      <c r="A758" s="6"/>
      <c r="B758" s="45"/>
      <c r="C758" s="52"/>
      <c r="D758" s="46"/>
      <c r="E758" s="73"/>
      <c r="F758" s="42"/>
      <c r="G758" s="43"/>
      <c r="H758" s="43"/>
      <c r="I758" s="43"/>
    </row>
    <row r="759" spans="1:9" ht="14.5">
      <c r="A759" s="6"/>
      <c r="B759" s="45"/>
      <c r="C759" s="52"/>
      <c r="D759" s="46"/>
      <c r="E759" s="73"/>
      <c r="F759" s="42"/>
      <c r="G759" s="43"/>
      <c r="H759" s="43"/>
      <c r="I759" s="43"/>
    </row>
    <row r="760" spans="1:9" ht="14.5">
      <c r="A760" s="6"/>
      <c r="B760" s="45"/>
      <c r="C760" s="52"/>
      <c r="D760" s="46"/>
      <c r="E760" s="73"/>
      <c r="F760" s="42"/>
      <c r="G760" s="43"/>
      <c r="H760" s="43"/>
      <c r="I760" s="43"/>
    </row>
    <row r="761" spans="1:9" ht="14.5">
      <c r="A761" s="6"/>
      <c r="B761" s="45"/>
      <c r="C761" s="52"/>
      <c r="D761" s="46"/>
      <c r="E761" s="73"/>
      <c r="F761" s="42"/>
      <c r="G761" s="43"/>
      <c r="H761" s="43"/>
      <c r="I761" s="43"/>
    </row>
    <row r="762" spans="1:9" ht="14.5">
      <c r="A762" s="6"/>
      <c r="B762" s="45"/>
      <c r="C762" s="52"/>
      <c r="D762" s="46"/>
      <c r="E762" s="73"/>
      <c r="F762" s="42"/>
      <c r="G762" s="43"/>
      <c r="H762" s="43"/>
      <c r="I762" s="43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53EC4-0A9C-420F-920E-738059C59FEF}">
  <dimension ref="A1:I762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45603.379467592589</v>
      </c>
      <c r="B5" s="45">
        <v>126</v>
      </c>
      <c r="C5" s="52">
        <v>45.66</v>
      </c>
      <c r="D5" s="46">
        <v>5753.16</v>
      </c>
      <c r="E5" s="73" t="s">
        <v>28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45603.380069444444</v>
      </c>
      <c r="B6" s="45">
        <v>139</v>
      </c>
      <c r="C6" s="52">
        <v>45.66</v>
      </c>
      <c r="D6" s="46">
        <v>6346.74</v>
      </c>
      <c r="E6" s="73" t="s">
        <v>17</v>
      </c>
      <c r="F6" s="47"/>
      <c r="G6" s="56" t="s">
        <v>17</v>
      </c>
      <c r="H6" s="57">
        <f>SUMIF(E:E,$G$6,B:B)</f>
        <v>65241</v>
      </c>
      <c r="I6" s="58">
        <f>SUMIF(E:E,$G$6,D:D)</f>
        <v>2972763.0500000021</v>
      </c>
    </row>
    <row r="7" spans="1:9" ht="14.5">
      <c r="A7" s="6">
        <v>45603.380069444444</v>
      </c>
      <c r="B7" s="45">
        <v>78</v>
      </c>
      <c r="C7" s="52">
        <v>45.66</v>
      </c>
      <c r="D7" s="46">
        <v>3561.4799999999996</v>
      </c>
      <c r="E7" s="73" t="s">
        <v>17</v>
      </c>
      <c r="F7" s="47"/>
      <c r="G7" s="56" t="s">
        <v>28</v>
      </c>
      <c r="H7" s="57">
        <f>SUMIF(E:E,$G$7,B:B)</f>
        <v>24759</v>
      </c>
      <c r="I7" s="58">
        <f>SUMIF(E:E,$G$7,D:D)</f>
        <v>1126523.7500000007</v>
      </c>
    </row>
    <row r="8" spans="1:9" ht="14.5">
      <c r="A8" s="6">
        <v>45603.380069444444</v>
      </c>
      <c r="B8" s="45">
        <v>234</v>
      </c>
      <c r="C8" s="52">
        <v>45.66</v>
      </c>
      <c r="D8" s="46">
        <v>10684.439999999999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45603.380069444444</v>
      </c>
      <c r="B9" s="45">
        <v>313</v>
      </c>
      <c r="C9" s="52">
        <v>45.66</v>
      </c>
      <c r="D9" s="46">
        <v>14291.579999999998</v>
      </c>
      <c r="E9" s="73" t="s">
        <v>17</v>
      </c>
      <c r="F9" s="47"/>
      <c r="G9" s="60" t="s">
        <v>16</v>
      </c>
      <c r="H9" s="61">
        <f>ROUND((I9/SUM(H6:H7)),4)</f>
        <v>45.547600000000003</v>
      </c>
      <c r="I9" s="62">
        <f>SUM(I6:I7)</f>
        <v>4099286.8000000026</v>
      </c>
    </row>
    <row r="10" spans="1:9" ht="14.5">
      <c r="A10" s="6">
        <v>45603.380069444444</v>
      </c>
      <c r="B10" s="45">
        <v>389</v>
      </c>
      <c r="C10" s="52">
        <v>45.69</v>
      </c>
      <c r="D10" s="46">
        <v>17773.41</v>
      </c>
      <c r="E10" s="73" t="s">
        <v>17</v>
      </c>
      <c r="F10" s="47"/>
      <c r="G10" s="43"/>
      <c r="H10" s="43"/>
      <c r="I10" s="40"/>
    </row>
    <row r="11" spans="1:9" ht="14.5">
      <c r="A11" s="6">
        <v>45603.380069444444</v>
      </c>
      <c r="B11" s="45">
        <v>128</v>
      </c>
      <c r="C11" s="52">
        <v>45.69</v>
      </c>
      <c r="D11" s="46">
        <v>5848.32</v>
      </c>
      <c r="E11" s="73" t="s">
        <v>28</v>
      </c>
      <c r="F11" s="47"/>
      <c r="G11" s="43"/>
      <c r="H11" s="43"/>
      <c r="I11" s="63"/>
    </row>
    <row r="12" spans="1:9" ht="14.5">
      <c r="A12" s="6">
        <v>45603.380069444444</v>
      </c>
      <c r="B12" s="45">
        <v>5</v>
      </c>
      <c r="C12" s="52">
        <v>45.69</v>
      </c>
      <c r="D12" s="46">
        <v>228.45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45603.381967592592</v>
      </c>
      <c r="B13" s="45">
        <v>132</v>
      </c>
      <c r="C13" s="52">
        <v>45.87</v>
      </c>
      <c r="D13" s="46">
        <v>6054.8399999999992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45603.382268518515</v>
      </c>
      <c r="B14" s="45">
        <v>302</v>
      </c>
      <c r="C14" s="52">
        <v>45.9</v>
      </c>
      <c r="D14" s="46">
        <v>13861.8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45603.382847222223</v>
      </c>
      <c r="B15" s="45">
        <v>138</v>
      </c>
      <c r="C15" s="52">
        <v>45.93</v>
      </c>
      <c r="D15" s="46">
        <v>6338.34</v>
      </c>
      <c r="E15" s="73" t="s">
        <v>28</v>
      </c>
      <c r="F15" s="47"/>
      <c r="G15" s="69" t="s">
        <v>10</v>
      </c>
      <c r="H15" s="70" t="s">
        <v>9</v>
      </c>
      <c r="I15" s="68"/>
    </row>
    <row r="16" spans="1:9" ht="14.5">
      <c r="A16" s="6">
        <v>45603.384618055556</v>
      </c>
      <c r="B16" s="45">
        <v>115</v>
      </c>
      <c r="C16" s="52">
        <v>46.05</v>
      </c>
      <c r="D16" s="46">
        <v>5295.75</v>
      </c>
      <c r="E16" s="73" t="s">
        <v>28</v>
      </c>
      <c r="F16" s="47"/>
      <c r="G16" s="40"/>
      <c r="H16" s="40"/>
      <c r="I16" s="40"/>
    </row>
    <row r="17" spans="1:9" ht="14.5">
      <c r="A17" s="6">
        <v>45603.385081018518</v>
      </c>
      <c r="B17" s="45">
        <v>311</v>
      </c>
      <c r="C17" s="52">
        <v>46</v>
      </c>
      <c r="D17" s="46">
        <v>14306</v>
      </c>
      <c r="E17" s="73" t="s">
        <v>17</v>
      </c>
      <c r="F17" s="47"/>
      <c r="G17" s="40"/>
      <c r="H17" s="40"/>
      <c r="I17" s="40"/>
    </row>
    <row r="18" spans="1:9" ht="14.5">
      <c r="A18" s="6">
        <v>45603.385081018518</v>
      </c>
      <c r="B18" s="45">
        <v>51</v>
      </c>
      <c r="C18" s="52">
        <v>46</v>
      </c>
      <c r="D18" s="46">
        <v>2346</v>
      </c>
      <c r="E18" s="73" t="s">
        <v>17</v>
      </c>
      <c r="F18" s="47"/>
      <c r="G18" s="40"/>
      <c r="H18" s="40"/>
      <c r="I18" s="40"/>
    </row>
    <row r="19" spans="1:9" ht="14.5">
      <c r="A19" s="6">
        <v>45603.385081018518</v>
      </c>
      <c r="B19" s="45">
        <v>250</v>
      </c>
      <c r="C19" s="52">
        <v>46</v>
      </c>
      <c r="D19" s="46">
        <v>11500</v>
      </c>
      <c r="E19" s="73" t="s">
        <v>17</v>
      </c>
      <c r="F19" s="47"/>
      <c r="G19" s="40"/>
      <c r="H19" s="40"/>
      <c r="I19" s="40"/>
    </row>
    <row r="20" spans="1:9" ht="14.5">
      <c r="A20" s="6">
        <v>45603.385081018518</v>
      </c>
      <c r="B20" s="45">
        <v>123</v>
      </c>
      <c r="C20" s="52">
        <v>46.01</v>
      </c>
      <c r="D20" s="46">
        <v>5659.23</v>
      </c>
      <c r="E20" s="73" t="s">
        <v>28</v>
      </c>
      <c r="F20" s="47"/>
      <c r="G20" s="40"/>
      <c r="H20" s="40"/>
      <c r="I20" s="40"/>
    </row>
    <row r="21" spans="1:9" ht="14.5">
      <c r="A21" s="6">
        <v>45603.387280092589</v>
      </c>
      <c r="B21" s="45">
        <v>119</v>
      </c>
      <c r="C21" s="52">
        <v>46.06</v>
      </c>
      <c r="D21" s="46">
        <v>5481.14</v>
      </c>
      <c r="E21" s="73" t="s">
        <v>28</v>
      </c>
      <c r="F21" s="47"/>
      <c r="G21" s="40"/>
      <c r="H21" s="40"/>
      <c r="I21" s="40"/>
    </row>
    <row r="22" spans="1:9" ht="14.5">
      <c r="A22" s="6">
        <v>45603.389606481483</v>
      </c>
      <c r="B22" s="45">
        <v>121</v>
      </c>
      <c r="C22" s="52">
        <v>46.02</v>
      </c>
      <c r="D22" s="46">
        <v>5568.42</v>
      </c>
      <c r="E22" s="73" t="s">
        <v>28</v>
      </c>
      <c r="F22" s="47"/>
      <c r="G22" s="40"/>
      <c r="H22" s="40"/>
      <c r="I22" s="40"/>
    </row>
    <row r="23" spans="1:9" ht="14.5">
      <c r="A23" s="6">
        <v>45603.391747685186</v>
      </c>
      <c r="B23" s="45">
        <v>106</v>
      </c>
      <c r="C23" s="52">
        <v>46.05</v>
      </c>
      <c r="D23" s="46">
        <v>4881.2999999999993</v>
      </c>
      <c r="E23" s="73" t="s">
        <v>28</v>
      </c>
      <c r="F23" s="47"/>
      <c r="G23" s="40"/>
      <c r="H23" s="40"/>
      <c r="I23" s="40"/>
    </row>
    <row r="24" spans="1:9" ht="14.5">
      <c r="A24" s="6">
        <v>45603.391747685186</v>
      </c>
      <c r="B24" s="45">
        <v>20</v>
      </c>
      <c r="C24" s="52">
        <v>46.05</v>
      </c>
      <c r="D24" s="46">
        <v>921</v>
      </c>
      <c r="E24" s="73" t="s">
        <v>28</v>
      </c>
      <c r="F24" s="47"/>
      <c r="G24" s="40"/>
      <c r="H24" s="40"/>
      <c r="I24" s="40"/>
    </row>
    <row r="25" spans="1:9" ht="14.5">
      <c r="A25" s="6">
        <v>45603.392048611109</v>
      </c>
      <c r="B25" s="45">
        <v>110</v>
      </c>
      <c r="C25" s="52">
        <v>46.06</v>
      </c>
      <c r="D25" s="46">
        <v>5066.6000000000004</v>
      </c>
      <c r="E25" s="73" t="s">
        <v>17</v>
      </c>
      <c r="F25" s="47"/>
      <c r="G25" s="40"/>
      <c r="H25" s="40"/>
      <c r="I25" s="40"/>
    </row>
    <row r="26" spans="1:9" ht="14.5">
      <c r="A26" s="6">
        <v>45603.393078703702</v>
      </c>
      <c r="B26" s="45">
        <v>80</v>
      </c>
      <c r="C26" s="52">
        <v>46.12</v>
      </c>
      <c r="D26" s="46">
        <v>3689.6</v>
      </c>
      <c r="E26" s="73" t="s">
        <v>28</v>
      </c>
      <c r="F26" s="47"/>
      <c r="G26" s="40"/>
      <c r="H26" s="40"/>
      <c r="I26" s="40"/>
    </row>
    <row r="27" spans="1:9" ht="14.5">
      <c r="A27" s="6">
        <v>45603.393449074072</v>
      </c>
      <c r="B27" s="45">
        <v>122</v>
      </c>
      <c r="C27" s="52">
        <v>46.14</v>
      </c>
      <c r="D27" s="46">
        <v>5629.08</v>
      </c>
      <c r="E27" s="73" t="s">
        <v>17</v>
      </c>
      <c r="F27" s="47"/>
      <c r="G27" s="40"/>
      <c r="H27" s="40"/>
      <c r="I27" s="40"/>
    </row>
    <row r="28" spans="1:9" ht="14.5">
      <c r="A28" s="6">
        <v>45603.394803240742</v>
      </c>
      <c r="B28" s="45">
        <v>135</v>
      </c>
      <c r="C28" s="52">
        <v>46.3</v>
      </c>
      <c r="D28" s="46">
        <v>6250.5</v>
      </c>
      <c r="E28" s="73" t="s">
        <v>28</v>
      </c>
      <c r="F28" s="47"/>
      <c r="G28" s="40"/>
      <c r="H28" s="40"/>
      <c r="I28" s="40"/>
    </row>
    <row r="29" spans="1:9" ht="14.5">
      <c r="A29" s="6">
        <v>45603.395289351851</v>
      </c>
      <c r="B29" s="45">
        <v>126</v>
      </c>
      <c r="C29" s="52">
        <v>46.24</v>
      </c>
      <c r="D29" s="46">
        <v>5826.2400000000007</v>
      </c>
      <c r="E29" s="73" t="s">
        <v>28</v>
      </c>
      <c r="F29" s="47"/>
      <c r="G29" s="40"/>
      <c r="H29" s="40"/>
      <c r="I29" s="40"/>
    </row>
    <row r="30" spans="1:9" ht="14.5">
      <c r="A30" s="6">
        <v>45603.395856481482</v>
      </c>
      <c r="B30" s="45">
        <v>108</v>
      </c>
      <c r="C30" s="52">
        <v>46.25</v>
      </c>
      <c r="D30" s="46">
        <v>4995</v>
      </c>
      <c r="E30" s="73" t="s">
        <v>17</v>
      </c>
      <c r="F30" s="42"/>
      <c r="G30" s="43"/>
      <c r="H30" s="43"/>
      <c r="I30" s="43"/>
    </row>
    <row r="31" spans="1:9" ht="14.5">
      <c r="A31" s="6">
        <v>45603.395879629628</v>
      </c>
      <c r="B31" s="45">
        <v>86</v>
      </c>
      <c r="C31" s="52">
        <v>46.22</v>
      </c>
      <c r="D31" s="46">
        <v>3974.92</v>
      </c>
      <c r="E31" s="73" t="s">
        <v>17</v>
      </c>
      <c r="F31" s="42"/>
      <c r="G31" s="43"/>
      <c r="H31" s="43"/>
      <c r="I31" s="43"/>
    </row>
    <row r="32" spans="1:9" ht="14.5">
      <c r="A32" s="6">
        <v>45603.395879629628</v>
      </c>
      <c r="B32" s="45">
        <v>21</v>
      </c>
      <c r="C32" s="52">
        <v>46.22</v>
      </c>
      <c r="D32" s="46">
        <v>970.62</v>
      </c>
      <c r="E32" s="73" t="s">
        <v>17</v>
      </c>
      <c r="F32" s="42"/>
      <c r="G32" s="43"/>
      <c r="H32" s="43"/>
      <c r="I32" s="43"/>
    </row>
    <row r="33" spans="1:9" ht="14.5">
      <c r="A33" s="6">
        <v>45603.397604166668</v>
      </c>
      <c r="B33" s="45">
        <v>131</v>
      </c>
      <c r="C33" s="52">
        <v>46.18</v>
      </c>
      <c r="D33" s="46">
        <v>6049.58</v>
      </c>
      <c r="E33" s="73" t="s">
        <v>28</v>
      </c>
      <c r="F33" s="42"/>
      <c r="G33" s="43"/>
      <c r="H33" s="43"/>
      <c r="I33" s="43"/>
    </row>
    <row r="34" spans="1:9" ht="14.5">
      <c r="A34" s="6">
        <v>45603.398611111108</v>
      </c>
      <c r="B34" s="45">
        <v>108</v>
      </c>
      <c r="C34" s="52">
        <v>46.19</v>
      </c>
      <c r="D34" s="46">
        <v>4988.5199999999995</v>
      </c>
      <c r="E34" s="73" t="s">
        <v>17</v>
      </c>
      <c r="F34" s="42"/>
      <c r="G34" s="43"/>
      <c r="H34" s="43"/>
      <c r="I34" s="43"/>
    </row>
    <row r="35" spans="1:9" ht="14.5">
      <c r="A35" s="6">
        <v>45603.398611111108</v>
      </c>
      <c r="B35" s="45">
        <v>7</v>
      </c>
      <c r="C35" s="52">
        <v>46.19</v>
      </c>
      <c r="D35" s="46">
        <v>323.33</v>
      </c>
      <c r="E35" s="73" t="s">
        <v>17</v>
      </c>
      <c r="F35" s="42"/>
      <c r="G35" s="43"/>
      <c r="H35" s="43"/>
      <c r="I35" s="43"/>
    </row>
    <row r="36" spans="1:9" ht="14.5">
      <c r="A36" s="6">
        <v>45603.398680555554</v>
      </c>
      <c r="B36" s="45">
        <v>123</v>
      </c>
      <c r="C36" s="52">
        <v>46.16</v>
      </c>
      <c r="D36" s="46">
        <v>5677.6799999999994</v>
      </c>
      <c r="E36" s="73" t="s">
        <v>28</v>
      </c>
      <c r="F36" s="42"/>
      <c r="G36" s="43"/>
      <c r="H36" s="43"/>
      <c r="I36" s="43"/>
    </row>
    <row r="37" spans="1:9" ht="14.5">
      <c r="A37" s="6">
        <v>45603.398680555554</v>
      </c>
      <c r="B37" s="45">
        <v>16</v>
      </c>
      <c r="C37" s="52">
        <v>46.16</v>
      </c>
      <c r="D37" s="46">
        <v>738.56</v>
      </c>
      <c r="E37" s="73" t="s">
        <v>28</v>
      </c>
      <c r="F37" s="42"/>
      <c r="G37" s="43"/>
      <c r="H37" s="43"/>
      <c r="I37" s="43"/>
    </row>
    <row r="38" spans="1:9" ht="14.5">
      <c r="A38" s="6">
        <v>45603.399548611109</v>
      </c>
      <c r="B38" s="45">
        <v>67</v>
      </c>
      <c r="C38" s="52">
        <v>46.15</v>
      </c>
      <c r="D38" s="46">
        <v>3092.0499999999997</v>
      </c>
      <c r="E38" s="73" t="s">
        <v>17</v>
      </c>
      <c r="F38" s="42"/>
      <c r="G38" s="43"/>
      <c r="H38" s="43"/>
      <c r="I38" s="43"/>
    </row>
    <row r="39" spans="1:9" ht="14.5">
      <c r="A39" s="6">
        <v>45603.400150462963</v>
      </c>
      <c r="B39" s="45">
        <v>126</v>
      </c>
      <c r="C39" s="52">
        <v>46.13</v>
      </c>
      <c r="D39" s="46">
        <v>5812.38</v>
      </c>
      <c r="E39" s="73" t="s">
        <v>17</v>
      </c>
      <c r="F39" s="42"/>
      <c r="G39" s="43"/>
      <c r="H39" s="43"/>
      <c r="I39" s="43"/>
    </row>
    <row r="40" spans="1:9" ht="14.5">
      <c r="A40" s="6">
        <v>45603.400879629633</v>
      </c>
      <c r="B40" s="45">
        <v>130</v>
      </c>
      <c r="C40" s="52">
        <v>46.07</v>
      </c>
      <c r="D40" s="46">
        <v>5989.1</v>
      </c>
      <c r="E40" s="73" t="s">
        <v>17</v>
      </c>
      <c r="F40" s="42"/>
      <c r="G40" s="43"/>
      <c r="H40" s="43"/>
      <c r="I40" s="43"/>
    </row>
    <row r="41" spans="1:9" ht="14.5">
      <c r="A41" s="6">
        <v>45603.401875000003</v>
      </c>
      <c r="B41" s="45">
        <v>47</v>
      </c>
      <c r="C41" s="52">
        <v>46.08</v>
      </c>
      <c r="D41" s="46">
        <v>2165.7599999999998</v>
      </c>
      <c r="E41" s="73" t="s">
        <v>28</v>
      </c>
      <c r="F41" s="42"/>
      <c r="G41" s="43"/>
      <c r="H41" s="43"/>
      <c r="I41" s="43"/>
    </row>
    <row r="42" spans="1:9" ht="14.5">
      <c r="A42" s="6">
        <v>45603.401875000003</v>
      </c>
      <c r="B42" s="45">
        <v>75</v>
      </c>
      <c r="C42" s="52">
        <v>46.08</v>
      </c>
      <c r="D42" s="46">
        <v>3456</v>
      </c>
      <c r="E42" s="73" t="s">
        <v>28</v>
      </c>
      <c r="F42" s="42"/>
      <c r="G42" s="43"/>
      <c r="H42" s="43"/>
      <c r="I42" s="43"/>
    </row>
    <row r="43" spans="1:9" ht="14.5">
      <c r="A43" s="6">
        <v>45603.402083333334</v>
      </c>
      <c r="B43" s="45">
        <v>107</v>
      </c>
      <c r="C43" s="52">
        <v>46.05</v>
      </c>
      <c r="D43" s="46">
        <v>4927.3499999999995</v>
      </c>
      <c r="E43" s="73" t="s">
        <v>17</v>
      </c>
      <c r="F43" s="42"/>
      <c r="G43" s="43"/>
      <c r="H43" s="43"/>
      <c r="I43" s="43"/>
    </row>
    <row r="44" spans="1:9" ht="14.5">
      <c r="A44" s="6">
        <v>45603.40215277778</v>
      </c>
      <c r="B44" s="45">
        <v>113</v>
      </c>
      <c r="C44" s="52">
        <v>46.02</v>
      </c>
      <c r="D44" s="46">
        <v>5200.26</v>
      </c>
      <c r="E44" s="73" t="s">
        <v>17</v>
      </c>
      <c r="F44" s="42"/>
      <c r="G44" s="43"/>
      <c r="H44" s="43"/>
      <c r="I44" s="43"/>
    </row>
    <row r="45" spans="1:9" ht="14.5">
      <c r="A45" s="6">
        <v>45603.402604166666</v>
      </c>
      <c r="B45" s="45">
        <v>107</v>
      </c>
      <c r="C45" s="52">
        <v>45.98</v>
      </c>
      <c r="D45" s="46">
        <v>4919.8599999999997</v>
      </c>
      <c r="E45" s="73" t="s">
        <v>17</v>
      </c>
      <c r="F45" s="42"/>
      <c r="G45" s="43"/>
      <c r="H45" s="43"/>
      <c r="I45" s="43"/>
    </row>
    <row r="46" spans="1:9" ht="14.5">
      <c r="A46" s="6">
        <v>45603.402870370373</v>
      </c>
      <c r="B46" s="45">
        <v>54</v>
      </c>
      <c r="C46" s="52">
        <v>45.98</v>
      </c>
      <c r="D46" s="46">
        <v>2482.9199999999996</v>
      </c>
      <c r="E46" s="73" t="s">
        <v>17</v>
      </c>
      <c r="F46" s="42"/>
      <c r="G46" s="43"/>
      <c r="H46" s="43"/>
      <c r="I46" s="43"/>
    </row>
    <row r="47" spans="1:9" ht="14.5">
      <c r="A47" s="6">
        <v>45603.402870370373</v>
      </c>
      <c r="B47" s="45">
        <v>81</v>
      </c>
      <c r="C47" s="52">
        <v>45.98</v>
      </c>
      <c r="D47" s="46">
        <v>3724.3799999999997</v>
      </c>
      <c r="E47" s="73" t="s">
        <v>17</v>
      </c>
      <c r="F47" s="42"/>
      <c r="G47" s="43"/>
      <c r="H47" s="43"/>
      <c r="I47" s="43"/>
    </row>
    <row r="48" spans="1:9" ht="14.5">
      <c r="A48" s="6">
        <v>45603.402870370373</v>
      </c>
      <c r="B48" s="45">
        <v>119</v>
      </c>
      <c r="C48" s="52">
        <v>45.98</v>
      </c>
      <c r="D48" s="46">
        <v>5471.62</v>
      </c>
      <c r="E48" s="73" t="s">
        <v>17</v>
      </c>
      <c r="F48" s="42"/>
      <c r="G48" s="43"/>
      <c r="H48" s="43"/>
      <c r="I48" s="43"/>
    </row>
    <row r="49" spans="1:9" ht="14.5">
      <c r="A49" s="6">
        <v>45603.40289351852</v>
      </c>
      <c r="B49" s="45">
        <v>40</v>
      </c>
      <c r="C49" s="52">
        <v>45.99</v>
      </c>
      <c r="D49" s="46">
        <v>1839.6000000000001</v>
      </c>
      <c r="E49" s="73" t="s">
        <v>17</v>
      </c>
      <c r="F49" s="42"/>
      <c r="G49" s="42"/>
      <c r="H49" s="42"/>
      <c r="I49" s="42"/>
    </row>
    <row r="50" spans="1:9" ht="14.5">
      <c r="A50" s="6">
        <v>45603.40289351852</v>
      </c>
      <c r="B50" s="45">
        <v>306</v>
      </c>
      <c r="C50" s="52">
        <v>45.99</v>
      </c>
      <c r="D50" s="46">
        <v>14072.94</v>
      </c>
      <c r="E50" s="73" t="s">
        <v>17</v>
      </c>
      <c r="F50" s="42"/>
      <c r="G50" s="42"/>
      <c r="H50" s="42"/>
      <c r="I50" s="42"/>
    </row>
    <row r="51" spans="1:9" ht="14.5">
      <c r="A51" s="6">
        <v>45603.40289351852</v>
      </c>
      <c r="B51" s="45">
        <v>83</v>
      </c>
      <c r="C51" s="52">
        <v>45.99</v>
      </c>
      <c r="D51" s="46">
        <v>3817.17</v>
      </c>
      <c r="E51" s="73" t="s">
        <v>17</v>
      </c>
      <c r="F51" s="42"/>
      <c r="G51" s="42"/>
      <c r="H51" s="42"/>
      <c r="I51" s="42"/>
    </row>
    <row r="52" spans="1:9" ht="14.5">
      <c r="A52" s="6">
        <v>45603.40289351852</v>
      </c>
      <c r="B52" s="45">
        <v>117</v>
      </c>
      <c r="C52" s="52">
        <v>45.99</v>
      </c>
      <c r="D52" s="46">
        <v>5380.83</v>
      </c>
      <c r="E52" s="73" t="s">
        <v>17</v>
      </c>
      <c r="F52" s="42"/>
      <c r="G52" s="42"/>
      <c r="H52" s="42"/>
      <c r="I52" s="42"/>
    </row>
    <row r="53" spans="1:9" ht="14.5">
      <c r="A53" s="6">
        <v>45603.40289351852</v>
      </c>
      <c r="B53" s="45">
        <v>200</v>
      </c>
      <c r="C53" s="52">
        <v>45.99</v>
      </c>
      <c r="D53" s="46">
        <v>9198</v>
      </c>
      <c r="E53" s="73" t="s">
        <v>17</v>
      </c>
      <c r="F53" s="42"/>
      <c r="G53" s="42"/>
      <c r="H53" s="42"/>
      <c r="I53" s="42"/>
    </row>
    <row r="54" spans="1:9" ht="14.5">
      <c r="A54" s="6">
        <v>45603.402939814812</v>
      </c>
      <c r="B54" s="45">
        <v>109</v>
      </c>
      <c r="C54" s="52">
        <v>45.96</v>
      </c>
      <c r="D54" s="46">
        <v>5009.6400000000003</v>
      </c>
      <c r="E54" s="73" t="s">
        <v>17</v>
      </c>
      <c r="F54" s="42"/>
      <c r="G54" s="42"/>
      <c r="H54" s="42"/>
      <c r="I54" s="42"/>
    </row>
    <row r="55" spans="1:9" ht="14.5">
      <c r="A55" s="6">
        <v>45603.403437499997</v>
      </c>
      <c r="B55" s="45">
        <v>110</v>
      </c>
      <c r="C55" s="52">
        <v>45.93</v>
      </c>
      <c r="D55" s="46">
        <v>5052.3</v>
      </c>
      <c r="E55" s="73" t="s">
        <v>17</v>
      </c>
      <c r="F55" s="42"/>
      <c r="G55" s="42"/>
      <c r="H55" s="42"/>
      <c r="I55" s="42"/>
    </row>
    <row r="56" spans="1:9" ht="14.5">
      <c r="A56" s="6">
        <v>45603.403506944444</v>
      </c>
      <c r="B56" s="45">
        <v>57</v>
      </c>
      <c r="C56" s="52">
        <v>45.91</v>
      </c>
      <c r="D56" s="46">
        <v>2616.87</v>
      </c>
      <c r="E56" s="73" t="s">
        <v>28</v>
      </c>
      <c r="F56" s="42"/>
      <c r="G56" s="42"/>
      <c r="H56" s="42"/>
      <c r="I56" s="42"/>
    </row>
    <row r="57" spans="1:9" ht="14.5">
      <c r="A57" s="6">
        <v>45603.403668981482</v>
      </c>
      <c r="B57" s="45">
        <v>69</v>
      </c>
      <c r="C57" s="52">
        <v>45.91</v>
      </c>
      <c r="D57" s="46">
        <v>3167.79</v>
      </c>
      <c r="E57" s="73" t="s">
        <v>28</v>
      </c>
      <c r="F57" s="42"/>
      <c r="G57" s="42"/>
      <c r="H57" s="42"/>
      <c r="I57" s="42"/>
    </row>
    <row r="58" spans="1:9" ht="14.5">
      <c r="A58" s="6">
        <v>45603.403981481482</v>
      </c>
      <c r="B58" s="45">
        <v>98</v>
      </c>
      <c r="C58" s="52">
        <v>45.91</v>
      </c>
      <c r="D58" s="46">
        <v>4499.1799999999994</v>
      </c>
      <c r="E58" s="73" t="s">
        <v>17</v>
      </c>
      <c r="F58" s="42"/>
      <c r="G58" s="42"/>
      <c r="H58" s="42"/>
      <c r="I58" s="42"/>
    </row>
    <row r="59" spans="1:9" ht="14.5">
      <c r="A59" s="6">
        <v>45603.404340277775</v>
      </c>
      <c r="B59" s="45">
        <v>177</v>
      </c>
      <c r="C59" s="52">
        <v>45.94</v>
      </c>
      <c r="D59" s="46">
        <v>8131.3799999999992</v>
      </c>
      <c r="E59" s="73" t="s">
        <v>17</v>
      </c>
      <c r="F59" s="42"/>
      <c r="G59" s="42"/>
      <c r="H59" s="42"/>
      <c r="I59" s="42"/>
    </row>
    <row r="60" spans="1:9" ht="14.5">
      <c r="A60" s="6">
        <v>45603.404398148145</v>
      </c>
      <c r="B60" s="45">
        <v>113</v>
      </c>
      <c r="C60" s="52">
        <v>45.94</v>
      </c>
      <c r="D60" s="46">
        <v>5191.2199999999993</v>
      </c>
      <c r="E60" s="73" t="s">
        <v>17</v>
      </c>
      <c r="F60" s="42"/>
      <c r="G60" s="42"/>
      <c r="H60" s="42"/>
      <c r="I60" s="42"/>
    </row>
    <row r="61" spans="1:9" ht="14.5">
      <c r="A61" s="6">
        <v>45603.404398148145</v>
      </c>
      <c r="B61" s="45">
        <v>200</v>
      </c>
      <c r="C61" s="52">
        <v>45.94</v>
      </c>
      <c r="D61" s="46">
        <v>9188</v>
      </c>
      <c r="E61" s="73" t="s">
        <v>17</v>
      </c>
      <c r="F61" s="42"/>
      <c r="G61" s="42"/>
      <c r="H61" s="42"/>
      <c r="I61" s="42"/>
    </row>
    <row r="62" spans="1:9" ht="14.5">
      <c r="A62" s="6">
        <v>45603.404398148145</v>
      </c>
      <c r="B62" s="45">
        <v>23</v>
      </c>
      <c r="C62" s="52">
        <v>45.94</v>
      </c>
      <c r="D62" s="46">
        <v>1056.6199999999999</v>
      </c>
      <c r="E62" s="73" t="s">
        <v>17</v>
      </c>
      <c r="F62" s="42"/>
      <c r="G62" s="42"/>
      <c r="H62" s="42"/>
      <c r="I62" s="42"/>
    </row>
    <row r="63" spans="1:9" ht="14.5">
      <c r="A63" s="6">
        <v>45603.404456018521</v>
      </c>
      <c r="B63" s="45">
        <v>14</v>
      </c>
      <c r="C63" s="52">
        <v>45.94</v>
      </c>
      <c r="D63" s="46">
        <v>643.16</v>
      </c>
      <c r="E63" s="73" t="s">
        <v>17</v>
      </c>
      <c r="F63" s="42"/>
      <c r="G63" s="42"/>
      <c r="H63" s="42"/>
      <c r="I63" s="42"/>
    </row>
    <row r="64" spans="1:9" ht="14.5">
      <c r="A64" s="6">
        <v>45603.404456018521</v>
      </c>
      <c r="B64" s="45">
        <v>200</v>
      </c>
      <c r="C64" s="52">
        <v>45.94</v>
      </c>
      <c r="D64" s="46">
        <v>9188</v>
      </c>
      <c r="E64" s="73" t="s">
        <v>17</v>
      </c>
      <c r="F64" s="42"/>
      <c r="G64" s="42"/>
      <c r="H64" s="42"/>
      <c r="I64" s="42"/>
    </row>
    <row r="65" spans="1:9" ht="14.5">
      <c r="A65" s="6">
        <v>45603.404456018521</v>
      </c>
      <c r="B65" s="45">
        <v>189</v>
      </c>
      <c r="C65" s="52">
        <v>45.94</v>
      </c>
      <c r="D65" s="46">
        <v>8682.66</v>
      </c>
      <c r="E65" s="73" t="s">
        <v>17</v>
      </c>
      <c r="F65" s="42"/>
      <c r="G65" s="42"/>
      <c r="H65" s="42"/>
      <c r="I65" s="42"/>
    </row>
    <row r="66" spans="1:9" ht="14.5">
      <c r="A66" s="6">
        <v>45603.404456018521</v>
      </c>
      <c r="B66" s="45">
        <v>200</v>
      </c>
      <c r="C66" s="52">
        <v>45.94</v>
      </c>
      <c r="D66" s="46">
        <v>9188</v>
      </c>
      <c r="E66" s="73" t="s">
        <v>17</v>
      </c>
      <c r="F66" s="42"/>
      <c r="G66" s="42"/>
      <c r="H66" s="42"/>
      <c r="I66" s="42"/>
    </row>
    <row r="67" spans="1:9" ht="14.5">
      <c r="A67" s="6">
        <v>45603.404456018521</v>
      </c>
      <c r="B67" s="45">
        <v>189</v>
      </c>
      <c r="C67" s="52">
        <v>45.94</v>
      </c>
      <c r="D67" s="46">
        <v>8682.66</v>
      </c>
      <c r="E67" s="73" t="s">
        <v>17</v>
      </c>
      <c r="F67" s="42"/>
      <c r="G67" s="42"/>
      <c r="H67" s="42"/>
      <c r="I67" s="42"/>
    </row>
    <row r="68" spans="1:9" ht="14.5">
      <c r="A68" s="6">
        <v>45603.404456018521</v>
      </c>
      <c r="B68" s="45">
        <v>200</v>
      </c>
      <c r="C68" s="52">
        <v>45.94</v>
      </c>
      <c r="D68" s="46">
        <v>9188</v>
      </c>
      <c r="E68" s="73" t="s">
        <v>17</v>
      </c>
      <c r="F68" s="42"/>
      <c r="G68" s="42"/>
      <c r="H68" s="42"/>
      <c r="I68" s="42"/>
    </row>
    <row r="69" spans="1:9" ht="14.5">
      <c r="A69" s="6">
        <v>45603.404456018521</v>
      </c>
      <c r="B69" s="45">
        <v>310</v>
      </c>
      <c r="C69" s="52">
        <v>45.94</v>
      </c>
      <c r="D69" s="46">
        <v>14241.4</v>
      </c>
      <c r="E69" s="73" t="s">
        <v>17</v>
      </c>
      <c r="F69" s="42"/>
      <c r="G69" s="42"/>
      <c r="H69" s="42"/>
      <c r="I69" s="42"/>
    </row>
    <row r="70" spans="1:9" ht="14.5">
      <c r="A70" s="6">
        <v>45603.404456018521</v>
      </c>
      <c r="B70" s="45">
        <v>79</v>
      </c>
      <c r="C70" s="52">
        <v>45.94</v>
      </c>
      <c r="D70" s="46">
        <v>3629.2599999999998</v>
      </c>
      <c r="E70" s="73" t="s">
        <v>17</v>
      </c>
      <c r="F70" s="42"/>
      <c r="G70" s="42"/>
      <c r="H70" s="42"/>
      <c r="I70" s="42"/>
    </row>
    <row r="71" spans="1:9" ht="14.5">
      <c r="A71" s="6">
        <v>45603.404456018521</v>
      </c>
      <c r="B71" s="45">
        <v>121</v>
      </c>
      <c r="C71" s="52">
        <v>45.94</v>
      </c>
      <c r="D71" s="46">
        <v>5558.74</v>
      </c>
      <c r="E71" s="73" t="s">
        <v>17</v>
      </c>
      <c r="F71" s="42"/>
      <c r="G71" s="42"/>
      <c r="H71" s="42"/>
      <c r="I71" s="42"/>
    </row>
    <row r="72" spans="1:9" ht="14.5">
      <c r="A72" s="6">
        <v>45603.405624999999</v>
      </c>
      <c r="B72" s="45">
        <v>126</v>
      </c>
      <c r="C72" s="52">
        <v>45.9</v>
      </c>
      <c r="D72" s="46">
        <v>5783.4</v>
      </c>
      <c r="E72" s="73" t="s">
        <v>28</v>
      </c>
      <c r="F72" s="42"/>
      <c r="G72" s="42"/>
      <c r="H72" s="42"/>
      <c r="I72" s="42"/>
    </row>
    <row r="73" spans="1:9" ht="14.5">
      <c r="A73" s="6">
        <v>45603.405624999999</v>
      </c>
      <c r="B73" s="45">
        <v>124</v>
      </c>
      <c r="C73" s="52">
        <v>45.93</v>
      </c>
      <c r="D73" s="46">
        <v>5695.32</v>
      </c>
      <c r="E73" s="73" t="s">
        <v>17</v>
      </c>
      <c r="F73" s="42"/>
      <c r="G73" s="42"/>
      <c r="H73" s="42"/>
      <c r="I73" s="42"/>
    </row>
    <row r="74" spans="1:9" ht="14.5">
      <c r="A74" s="6">
        <v>45603.4065162037</v>
      </c>
      <c r="B74" s="45">
        <v>119</v>
      </c>
      <c r="C74" s="52">
        <v>45.92</v>
      </c>
      <c r="D74" s="46">
        <v>5464.4800000000005</v>
      </c>
      <c r="E74" s="73" t="s">
        <v>17</v>
      </c>
      <c r="F74" s="42"/>
      <c r="G74" s="43"/>
      <c r="H74" s="43"/>
      <c r="I74" s="43"/>
    </row>
    <row r="75" spans="1:9" ht="14.5">
      <c r="A75" s="6">
        <v>45603.408865740741</v>
      </c>
      <c r="B75" s="45">
        <v>100</v>
      </c>
      <c r="C75" s="52">
        <v>45.93</v>
      </c>
      <c r="D75" s="46">
        <v>4593</v>
      </c>
      <c r="E75" s="73" t="s">
        <v>17</v>
      </c>
      <c r="F75" s="42"/>
      <c r="G75" s="43"/>
      <c r="H75" s="43"/>
      <c r="I75" s="43"/>
    </row>
    <row r="76" spans="1:9" ht="14.5">
      <c r="A76" s="6">
        <v>45603.408865740741</v>
      </c>
      <c r="B76" s="45">
        <v>19</v>
      </c>
      <c r="C76" s="52">
        <v>45.93</v>
      </c>
      <c r="D76" s="46">
        <v>872.67</v>
      </c>
      <c r="E76" s="73" t="s">
        <v>17</v>
      </c>
      <c r="F76" s="42"/>
      <c r="G76" s="43"/>
      <c r="H76" s="43"/>
      <c r="I76" s="43"/>
    </row>
    <row r="77" spans="1:9" ht="14.5">
      <c r="A77" s="6">
        <v>45603.408865740741</v>
      </c>
      <c r="B77" s="45">
        <v>119</v>
      </c>
      <c r="C77" s="52">
        <v>45.93</v>
      </c>
      <c r="D77" s="46">
        <v>5465.67</v>
      </c>
      <c r="E77" s="73" t="s">
        <v>17</v>
      </c>
      <c r="F77" s="42"/>
      <c r="G77" s="43"/>
      <c r="H77" s="43"/>
      <c r="I77" s="43"/>
    </row>
    <row r="78" spans="1:9" ht="14.5">
      <c r="A78" s="6">
        <v>45603.408865740741</v>
      </c>
      <c r="B78" s="45">
        <v>107</v>
      </c>
      <c r="C78" s="52">
        <v>45.93</v>
      </c>
      <c r="D78" s="46">
        <v>4914.51</v>
      </c>
      <c r="E78" s="73" t="s">
        <v>17</v>
      </c>
      <c r="F78" s="42"/>
      <c r="G78" s="43"/>
      <c r="H78" s="43"/>
      <c r="I78" s="43"/>
    </row>
    <row r="79" spans="1:9" ht="14.5">
      <c r="A79" s="6">
        <v>45603.408865740741</v>
      </c>
      <c r="B79" s="45">
        <v>116</v>
      </c>
      <c r="C79" s="52">
        <v>45.93</v>
      </c>
      <c r="D79" s="46">
        <v>5327.88</v>
      </c>
      <c r="E79" s="73" t="s">
        <v>28</v>
      </c>
      <c r="F79" s="42"/>
      <c r="G79" s="43"/>
      <c r="H79" s="43"/>
      <c r="I79" s="43"/>
    </row>
    <row r="80" spans="1:9" ht="14.5">
      <c r="A80" s="6">
        <v>45603.40934027778</v>
      </c>
      <c r="B80" s="45">
        <v>12</v>
      </c>
      <c r="C80" s="52">
        <v>45.88</v>
      </c>
      <c r="D80" s="46">
        <v>550.56000000000006</v>
      </c>
      <c r="E80" s="73" t="s">
        <v>17</v>
      </c>
      <c r="F80" s="42"/>
      <c r="G80" s="43"/>
      <c r="H80" s="43"/>
      <c r="I80" s="43"/>
    </row>
    <row r="81" spans="1:9" ht="14.5">
      <c r="A81" s="6">
        <v>45603.40934027778</v>
      </c>
      <c r="B81" s="45">
        <v>108</v>
      </c>
      <c r="C81" s="52">
        <v>45.88</v>
      </c>
      <c r="D81" s="46">
        <v>4955.04</v>
      </c>
      <c r="E81" s="73" t="s">
        <v>17</v>
      </c>
      <c r="F81" s="42"/>
      <c r="G81" s="43"/>
      <c r="H81" s="43"/>
      <c r="I81" s="43"/>
    </row>
    <row r="82" spans="1:9" ht="14.5">
      <c r="A82" s="6">
        <v>45603.40934027778</v>
      </c>
      <c r="B82" s="45">
        <v>108</v>
      </c>
      <c r="C82" s="52">
        <v>45.88</v>
      </c>
      <c r="D82" s="46">
        <v>4955.04</v>
      </c>
      <c r="E82" s="73" t="s">
        <v>17</v>
      </c>
      <c r="F82" s="42"/>
      <c r="G82" s="43"/>
      <c r="H82" s="43"/>
      <c r="I82" s="43"/>
    </row>
    <row r="83" spans="1:9" ht="14.5">
      <c r="A83" s="6">
        <v>45603.410555555558</v>
      </c>
      <c r="B83" s="45">
        <v>118</v>
      </c>
      <c r="C83" s="52">
        <v>45.89</v>
      </c>
      <c r="D83" s="46">
        <v>5415.02</v>
      </c>
      <c r="E83" s="73" t="s">
        <v>17</v>
      </c>
      <c r="F83" s="42"/>
      <c r="G83" s="43"/>
      <c r="H83" s="43"/>
      <c r="I83" s="43"/>
    </row>
    <row r="84" spans="1:9" ht="14.5">
      <c r="A84" s="6">
        <v>45603.410555555558</v>
      </c>
      <c r="B84" s="45">
        <v>129</v>
      </c>
      <c r="C84" s="52">
        <v>45.89</v>
      </c>
      <c r="D84" s="46">
        <v>5919.81</v>
      </c>
      <c r="E84" s="73" t="s">
        <v>28</v>
      </c>
      <c r="F84" s="42"/>
      <c r="G84" s="43"/>
      <c r="H84" s="43"/>
      <c r="I84" s="43"/>
    </row>
    <row r="85" spans="1:9" ht="14.5">
      <c r="A85" s="6">
        <v>45603.411481481482</v>
      </c>
      <c r="B85" s="45">
        <v>24</v>
      </c>
      <c r="C85" s="52">
        <v>45.89</v>
      </c>
      <c r="D85" s="46">
        <v>1101.3600000000001</v>
      </c>
      <c r="E85" s="73" t="s">
        <v>17</v>
      </c>
      <c r="F85" s="42"/>
      <c r="G85" s="43"/>
      <c r="H85" s="43"/>
      <c r="I85" s="43"/>
    </row>
    <row r="86" spans="1:9" ht="14.5">
      <c r="A86" s="6">
        <v>45603.411597222221</v>
      </c>
      <c r="B86" s="45">
        <v>102</v>
      </c>
      <c r="C86" s="52">
        <v>45.89</v>
      </c>
      <c r="D86" s="46">
        <v>4680.78</v>
      </c>
      <c r="E86" s="73" t="s">
        <v>17</v>
      </c>
      <c r="F86" s="42"/>
      <c r="G86" s="43"/>
      <c r="H86" s="43"/>
      <c r="I86" s="43"/>
    </row>
    <row r="87" spans="1:9" ht="14.5">
      <c r="A87" s="6">
        <v>45603.411631944444</v>
      </c>
      <c r="B87" s="45">
        <v>124</v>
      </c>
      <c r="C87" s="52">
        <v>45.89</v>
      </c>
      <c r="D87" s="46">
        <v>5690.36</v>
      </c>
      <c r="E87" s="73" t="s">
        <v>17</v>
      </c>
      <c r="F87" s="42"/>
      <c r="G87" s="43"/>
      <c r="H87" s="43"/>
      <c r="I87" s="43"/>
    </row>
    <row r="88" spans="1:9" ht="14.5">
      <c r="A88" s="6">
        <v>45603.413437499999</v>
      </c>
      <c r="B88" s="45">
        <v>109</v>
      </c>
      <c r="C88" s="52">
        <v>46.08</v>
      </c>
      <c r="D88" s="46">
        <v>5022.72</v>
      </c>
      <c r="E88" s="73" t="s">
        <v>17</v>
      </c>
      <c r="F88" s="42"/>
      <c r="G88" s="43"/>
      <c r="H88" s="43"/>
      <c r="I88" s="43"/>
    </row>
    <row r="89" spans="1:9" ht="14.5">
      <c r="A89" s="6">
        <v>45603.413437499999</v>
      </c>
      <c r="B89" s="45">
        <v>137</v>
      </c>
      <c r="C89" s="52">
        <v>46.08</v>
      </c>
      <c r="D89" s="46">
        <v>6312.96</v>
      </c>
      <c r="E89" s="73" t="s">
        <v>17</v>
      </c>
      <c r="F89" s="42"/>
      <c r="G89" s="43"/>
      <c r="H89" s="43"/>
      <c r="I89" s="43"/>
    </row>
    <row r="90" spans="1:9" ht="14.5">
      <c r="A90" s="6">
        <v>45603.413912037038</v>
      </c>
      <c r="B90" s="45">
        <v>25</v>
      </c>
      <c r="C90" s="52">
        <v>46.08</v>
      </c>
      <c r="D90" s="46">
        <v>1152</v>
      </c>
      <c r="E90" s="73" t="s">
        <v>28</v>
      </c>
      <c r="F90" s="42"/>
      <c r="G90" s="43"/>
      <c r="H90" s="43"/>
      <c r="I90" s="43"/>
    </row>
    <row r="91" spans="1:9" ht="14.5">
      <c r="A91" s="6">
        <v>45603.413912037038</v>
      </c>
      <c r="B91" s="45">
        <v>49</v>
      </c>
      <c r="C91" s="52">
        <v>46.08</v>
      </c>
      <c r="D91" s="46">
        <v>2257.92</v>
      </c>
      <c r="E91" s="73" t="s">
        <v>28</v>
      </c>
      <c r="F91" s="42"/>
      <c r="G91" s="43"/>
      <c r="H91" s="43"/>
      <c r="I91" s="43"/>
    </row>
    <row r="92" spans="1:9" ht="14.5">
      <c r="A92" s="6">
        <v>45603.413912037038</v>
      </c>
      <c r="B92" s="45">
        <v>52</v>
      </c>
      <c r="C92" s="52">
        <v>46.08</v>
      </c>
      <c r="D92" s="46">
        <v>2396.16</v>
      </c>
      <c r="E92" s="73" t="s">
        <v>28</v>
      </c>
      <c r="F92" s="42"/>
      <c r="G92" s="43"/>
      <c r="H92" s="43"/>
      <c r="I92" s="43"/>
    </row>
    <row r="93" spans="1:9" ht="14.5">
      <c r="A93" s="6">
        <v>45603.414733796293</v>
      </c>
      <c r="B93" s="45">
        <v>25</v>
      </c>
      <c r="C93" s="52">
        <v>46.07</v>
      </c>
      <c r="D93" s="46">
        <v>1151.75</v>
      </c>
      <c r="E93" s="73" t="s">
        <v>17</v>
      </c>
      <c r="F93" s="42"/>
      <c r="G93" s="43"/>
      <c r="H93" s="43"/>
      <c r="I93" s="43"/>
    </row>
    <row r="94" spans="1:9" ht="14.5">
      <c r="A94" s="6">
        <v>45603.414733796293</v>
      </c>
      <c r="B94" s="45">
        <v>27</v>
      </c>
      <c r="C94" s="52">
        <v>46.07</v>
      </c>
      <c r="D94" s="46">
        <v>1243.8900000000001</v>
      </c>
      <c r="E94" s="73" t="s">
        <v>17</v>
      </c>
      <c r="F94" s="42"/>
      <c r="G94" s="43"/>
      <c r="H94" s="43"/>
      <c r="I94" s="43"/>
    </row>
    <row r="95" spans="1:9" ht="14.5">
      <c r="A95" s="6">
        <v>45603.414733796293</v>
      </c>
      <c r="B95" s="45">
        <v>86</v>
      </c>
      <c r="C95" s="52">
        <v>46.07</v>
      </c>
      <c r="D95" s="46">
        <v>3962.02</v>
      </c>
      <c r="E95" s="73" t="s">
        <v>17</v>
      </c>
      <c r="F95" s="42"/>
      <c r="G95" s="43"/>
      <c r="H95" s="43"/>
      <c r="I95" s="43"/>
    </row>
    <row r="96" spans="1:9" ht="14.5">
      <c r="A96" s="6">
        <v>45603.414733796293</v>
      </c>
      <c r="B96" s="45">
        <v>113</v>
      </c>
      <c r="C96" s="52">
        <v>46.07</v>
      </c>
      <c r="D96" s="46">
        <v>5205.91</v>
      </c>
      <c r="E96" s="73" t="s">
        <v>17</v>
      </c>
      <c r="F96" s="42"/>
      <c r="G96" s="43"/>
      <c r="H96" s="43"/>
      <c r="I96" s="43"/>
    </row>
    <row r="97" spans="1:9" ht="14.5">
      <c r="A97" s="6">
        <v>45603.416030092594</v>
      </c>
      <c r="B97" s="45">
        <v>125</v>
      </c>
      <c r="C97" s="52">
        <v>46.08</v>
      </c>
      <c r="D97" s="46">
        <v>5760</v>
      </c>
      <c r="E97" s="73" t="s">
        <v>17</v>
      </c>
      <c r="F97" s="42"/>
      <c r="G97" s="43"/>
      <c r="H97" s="43"/>
      <c r="I97" s="43"/>
    </row>
    <row r="98" spans="1:9" ht="14.5">
      <c r="A98" s="6">
        <v>45603.417094907411</v>
      </c>
      <c r="B98" s="45">
        <v>125</v>
      </c>
      <c r="C98" s="52">
        <v>46.08</v>
      </c>
      <c r="D98" s="46">
        <v>5760</v>
      </c>
      <c r="E98" s="73" t="s">
        <v>17</v>
      </c>
      <c r="F98" s="42"/>
      <c r="G98" s="43"/>
      <c r="H98" s="43"/>
      <c r="I98" s="43"/>
    </row>
    <row r="99" spans="1:9" ht="14.5">
      <c r="A99" s="6">
        <v>45603.417094907411</v>
      </c>
      <c r="B99" s="45">
        <v>134</v>
      </c>
      <c r="C99" s="52">
        <v>46.08</v>
      </c>
      <c r="D99" s="46">
        <v>6174.7199999999993</v>
      </c>
      <c r="E99" s="73" t="s">
        <v>17</v>
      </c>
      <c r="F99" s="42"/>
      <c r="G99" s="43"/>
      <c r="H99" s="43"/>
      <c r="I99" s="43"/>
    </row>
    <row r="100" spans="1:9" ht="14.5">
      <c r="A100" s="6">
        <v>45603.417094907411</v>
      </c>
      <c r="B100" s="45">
        <v>121</v>
      </c>
      <c r="C100" s="52">
        <v>46.08</v>
      </c>
      <c r="D100" s="46">
        <v>5575.6799999999994</v>
      </c>
      <c r="E100" s="73" t="s">
        <v>28</v>
      </c>
      <c r="F100" s="42"/>
      <c r="G100" s="43"/>
      <c r="H100" s="43"/>
      <c r="I100" s="43"/>
    </row>
    <row r="101" spans="1:9" ht="14.5">
      <c r="A101" s="6">
        <v>45603.417094907411</v>
      </c>
      <c r="B101" s="45">
        <v>125</v>
      </c>
      <c r="C101" s="52">
        <v>46.1</v>
      </c>
      <c r="D101" s="46">
        <v>5762.5</v>
      </c>
      <c r="E101" s="73" t="s">
        <v>17</v>
      </c>
      <c r="F101" s="42"/>
      <c r="G101" s="43"/>
      <c r="H101" s="43"/>
      <c r="I101" s="43"/>
    </row>
    <row r="102" spans="1:9" ht="14.5">
      <c r="A102" s="6">
        <v>45603.417094907411</v>
      </c>
      <c r="B102" s="45">
        <v>134</v>
      </c>
      <c r="C102" s="52">
        <v>46.09</v>
      </c>
      <c r="D102" s="46">
        <v>6176.06</v>
      </c>
      <c r="E102" s="73" t="s">
        <v>28</v>
      </c>
      <c r="F102" s="42"/>
      <c r="G102" s="43"/>
      <c r="H102" s="43"/>
      <c r="I102" s="43"/>
    </row>
    <row r="103" spans="1:9" ht="14.5">
      <c r="A103" s="6">
        <v>45603.41710648148</v>
      </c>
      <c r="B103" s="45">
        <v>128</v>
      </c>
      <c r="C103" s="52">
        <v>46.07</v>
      </c>
      <c r="D103" s="46">
        <v>5896.96</v>
      </c>
      <c r="E103" s="73" t="s">
        <v>17</v>
      </c>
      <c r="F103" s="42"/>
      <c r="G103" s="43"/>
      <c r="H103" s="43"/>
      <c r="I103" s="43"/>
    </row>
    <row r="104" spans="1:9" ht="14.5">
      <c r="A104" s="6">
        <v>45603.41710648148</v>
      </c>
      <c r="B104" s="45">
        <v>140</v>
      </c>
      <c r="C104" s="52">
        <v>46.07</v>
      </c>
      <c r="D104" s="46">
        <v>6449.8</v>
      </c>
      <c r="E104" s="73" t="s">
        <v>17</v>
      </c>
      <c r="F104" s="42"/>
      <c r="G104" s="43"/>
      <c r="H104" s="43"/>
      <c r="I104" s="43"/>
    </row>
    <row r="105" spans="1:9" ht="14.5">
      <c r="A105" s="6">
        <v>45603.41710648148</v>
      </c>
      <c r="B105" s="45">
        <v>130</v>
      </c>
      <c r="C105" s="52">
        <v>46.07</v>
      </c>
      <c r="D105" s="46">
        <v>5989.1</v>
      </c>
      <c r="E105" s="73" t="s">
        <v>17</v>
      </c>
      <c r="F105" s="42"/>
      <c r="G105" s="43"/>
      <c r="H105" s="43"/>
      <c r="I105" s="43"/>
    </row>
    <row r="106" spans="1:9" ht="14.5">
      <c r="A106" s="6">
        <v>45603.419699074075</v>
      </c>
      <c r="B106" s="45">
        <v>53</v>
      </c>
      <c r="C106" s="52">
        <v>45.98</v>
      </c>
      <c r="D106" s="46">
        <v>2436.94</v>
      </c>
      <c r="E106" s="73" t="s">
        <v>28</v>
      </c>
      <c r="F106" s="42"/>
      <c r="G106" s="43"/>
      <c r="H106" s="43"/>
      <c r="I106" s="43"/>
    </row>
    <row r="107" spans="1:9" ht="14.5">
      <c r="A107" s="6">
        <v>45603.419699074075</v>
      </c>
      <c r="B107" s="45">
        <v>77</v>
      </c>
      <c r="C107" s="52">
        <v>45.98</v>
      </c>
      <c r="D107" s="46">
        <v>3540.4599999999996</v>
      </c>
      <c r="E107" s="73" t="s">
        <v>28</v>
      </c>
      <c r="F107" s="42"/>
      <c r="G107" s="43"/>
      <c r="H107" s="43"/>
      <c r="I107" s="43"/>
    </row>
    <row r="108" spans="1:9" ht="14.5">
      <c r="A108" s="6">
        <v>45603.420416666668</v>
      </c>
      <c r="B108" s="45">
        <v>58</v>
      </c>
      <c r="C108" s="52">
        <v>45.92</v>
      </c>
      <c r="D108" s="46">
        <v>2663.36</v>
      </c>
      <c r="E108" s="73" t="s">
        <v>17</v>
      </c>
      <c r="F108" s="42"/>
      <c r="G108" s="43"/>
      <c r="H108" s="43"/>
      <c r="I108" s="43"/>
    </row>
    <row r="109" spans="1:9" ht="14.5">
      <c r="A109" s="6">
        <v>45603.420416666668</v>
      </c>
      <c r="B109" s="45">
        <v>63</v>
      </c>
      <c r="C109" s="52">
        <v>45.92</v>
      </c>
      <c r="D109" s="46">
        <v>2892.96</v>
      </c>
      <c r="E109" s="73" t="s">
        <v>17</v>
      </c>
      <c r="F109" s="42"/>
      <c r="G109" s="43"/>
      <c r="H109" s="43"/>
      <c r="I109" s="43"/>
    </row>
    <row r="110" spans="1:9" ht="14.5">
      <c r="A110" s="6">
        <v>45603.421597222223</v>
      </c>
      <c r="B110" s="45">
        <v>170</v>
      </c>
      <c r="C110" s="52">
        <v>45.83</v>
      </c>
      <c r="D110" s="46">
        <v>7791.0999999999995</v>
      </c>
      <c r="E110" s="73" t="s">
        <v>17</v>
      </c>
      <c r="F110" s="42"/>
      <c r="G110" s="43"/>
      <c r="H110" s="43"/>
      <c r="I110" s="43"/>
    </row>
    <row r="111" spans="1:9" ht="14.5">
      <c r="A111" s="6">
        <v>45603.422858796293</v>
      </c>
      <c r="B111" s="45">
        <v>126</v>
      </c>
      <c r="C111" s="52">
        <v>45.94</v>
      </c>
      <c r="D111" s="46">
        <v>5788.44</v>
      </c>
      <c r="E111" s="73" t="s">
        <v>17</v>
      </c>
      <c r="F111" s="42"/>
      <c r="G111" s="43"/>
      <c r="H111" s="43"/>
      <c r="I111" s="43"/>
    </row>
    <row r="112" spans="1:9" ht="14.5">
      <c r="A112" s="6">
        <v>45603.424062500002</v>
      </c>
      <c r="B112" s="45">
        <v>136</v>
      </c>
      <c r="C112" s="52">
        <v>46.06</v>
      </c>
      <c r="D112" s="46">
        <v>6264.16</v>
      </c>
      <c r="E112" s="73" t="s">
        <v>17</v>
      </c>
      <c r="F112" s="42"/>
      <c r="G112" s="43"/>
      <c r="H112" s="43"/>
      <c r="I112" s="43"/>
    </row>
    <row r="113" spans="1:9" ht="14.5">
      <c r="A113" s="6">
        <v>45603.424062500002</v>
      </c>
      <c r="B113" s="45">
        <v>126</v>
      </c>
      <c r="C113" s="52">
        <v>46.06</v>
      </c>
      <c r="D113" s="46">
        <v>5803.56</v>
      </c>
      <c r="E113" s="73" t="s">
        <v>17</v>
      </c>
      <c r="F113" s="42"/>
      <c r="G113" s="43"/>
      <c r="H113" s="43"/>
      <c r="I113" s="43"/>
    </row>
    <row r="114" spans="1:9" ht="14.5">
      <c r="A114" s="6">
        <v>45603.424062500002</v>
      </c>
      <c r="B114" s="45">
        <v>117</v>
      </c>
      <c r="C114" s="52">
        <v>46.05</v>
      </c>
      <c r="D114" s="46">
        <v>5387.8499999999995</v>
      </c>
      <c r="E114" s="73" t="s">
        <v>28</v>
      </c>
      <c r="F114" s="42"/>
      <c r="G114" s="43"/>
      <c r="H114" s="43"/>
      <c r="I114" s="43"/>
    </row>
    <row r="115" spans="1:9" ht="14.5">
      <c r="A115" s="6">
        <v>45603.42454861111</v>
      </c>
      <c r="B115" s="45">
        <v>127</v>
      </c>
      <c r="C115" s="52">
        <v>46.02</v>
      </c>
      <c r="D115" s="46">
        <v>5844.54</v>
      </c>
      <c r="E115" s="73" t="s">
        <v>28</v>
      </c>
      <c r="F115" s="42"/>
      <c r="G115" s="43"/>
      <c r="H115" s="43"/>
      <c r="I115" s="43"/>
    </row>
    <row r="116" spans="1:9" ht="14.5">
      <c r="A116" s="6">
        <v>45603.426157407404</v>
      </c>
      <c r="B116" s="45">
        <v>122</v>
      </c>
      <c r="C116" s="52">
        <v>45.99</v>
      </c>
      <c r="D116" s="46">
        <v>5610.7800000000007</v>
      </c>
      <c r="E116" s="73" t="s">
        <v>17</v>
      </c>
      <c r="F116" s="42"/>
      <c r="G116" s="43"/>
      <c r="H116" s="43"/>
      <c r="I116" s="43"/>
    </row>
    <row r="117" spans="1:9" ht="14.5">
      <c r="A117" s="6">
        <v>45603.426157407404</v>
      </c>
      <c r="B117" s="45">
        <v>120</v>
      </c>
      <c r="C117" s="52">
        <v>45.99</v>
      </c>
      <c r="D117" s="46">
        <v>5518.8</v>
      </c>
      <c r="E117" s="73" t="s">
        <v>17</v>
      </c>
      <c r="F117" s="42"/>
      <c r="G117" s="43"/>
      <c r="H117" s="43"/>
      <c r="I117" s="43"/>
    </row>
    <row r="118" spans="1:9" ht="14.5">
      <c r="A118" s="6">
        <v>45603.426620370374</v>
      </c>
      <c r="B118" s="45">
        <v>124</v>
      </c>
      <c r="C118" s="52">
        <v>46.05</v>
      </c>
      <c r="D118" s="46">
        <v>5710.2</v>
      </c>
      <c r="E118" s="73" t="s">
        <v>17</v>
      </c>
      <c r="F118" s="42"/>
      <c r="G118" s="43"/>
      <c r="H118" s="43"/>
      <c r="I118" s="43"/>
    </row>
    <row r="119" spans="1:9" ht="14.5">
      <c r="A119" s="6">
        <v>45603.427222222221</v>
      </c>
      <c r="B119" s="45">
        <v>115</v>
      </c>
      <c r="C119" s="52">
        <v>46.08</v>
      </c>
      <c r="D119" s="46">
        <v>5299.2</v>
      </c>
      <c r="E119" s="73" t="s">
        <v>17</v>
      </c>
      <c r="F119" s="42"/>
      <c r="G119" s="43"/>
      <c r="H119" s="43"/>
      <c r="I119" s="43"/>
    </row>
    <row r="120" spans="1:9" ht="14.5">
      <c r="A120" s="6">
        <v>45603.428888888891</v>
      </c>
      <c r="B120" s="45">
        <v>121</v>
      </c>
      <c r="C120" s="52">
        <v>46.07</v>
      </c>
      <c r="D120" s="46">
        <v>5574.47</v>
      </c>
      <c r="E120" s="73" t="s">
        <v>17</v>
      </c>
      <c r="F120" s="42"/>
      <c r="G120" s="43"/>
      <c r="H120" s="43"/>
      <c r="I120" s="43"/>
    </row>
    <row r="121" spans="1:9" ht="14.5">
      <c r="A121" s="6">
        <v>45603.428888888891</v>
      </c>
      <c r="B121" s="45">
        <v>14</v>
      </c>
      <c r="C121" s="52">
        <v>46.06</v>
      </c>
      <c r="D121" s="46">
        <v>644.84</v>
      </c>
      <c r="E121" s="73" t="s">
        <v>28</v>
      </c>
      <c r="F121" s="42"/>
      <c r="G121" s="43"/>
      <c r="H121" s="43"/>
      <c r="I121" s="43"/>
    </row>
    <row r="122" spans="1:9" ht="14.5">
      <c r="A122" s="6">
        <v>45603.428888888891</v>
      </c>
      <c r="B122" s="45">
        <v>61</v>
      </c>
      <c r="C122" s="52">
        <v>46.06</v>
      </c>
      <c r="D122" s="46">
        <v>2809.6600000000003</v>
      </c>
      <c r="E122" s="73" t="s">
        <v>28</v>
      </c>
      <c r="F122" s="42"/>
      <c r="G122" s="43"/>
      <c r="H122" s="43"/>
      <c r="I122" s="43"/>
    </row>
    <row r="123" spans="1:9" ht="14.5">
      <c r="A123" s="6">
        <v>45603.428888888891</v>
      </c>
      <c r="B123" s="45">
        <v>47</v>
      </c>
      <c r="C123" s="52">
        <v>46.06</v>
      </c>
      <c r="D123" s="46">
        <v>2164.8200000000002</v>
      </c>
      <c r="E123" s="73" t="s">
        <v>28</v>
      </c>
      <c r="F123" s="42"/>
      <c r="G123" s="43"/>
      <c r="H123" s="43"/>
      <c r="I123" s="43"/>
    </row>
    <row r="124" spans="1:9" ht="14.5">
      <c r="A124" s="6">
        <v>45603.428888888891</v>
      </c>
      <c r="B124" s="45">
        <v>126</v>
      </c>
      <c r="C124" s="52">
        <v>46.07</v>
      </c>
      <c r="D124" s="46">
        <v>5804.82</v>
      </c>
      <c r="E124" s="73" t="s">
        <v>28</v>
      </c>
      <c r="F124" s="42"/>
      <c r="G124" s="43"/>
      <c r="H124" s="43"/>
      <c r="I124" s="43"/>
    </row>
    <row r="125" spans="1:9" ht="14.5">
      <c r="A125" s="6">
        <v>45603.429120370369</v>
      </c>
      <c r="B125" s="45">
        <v>125</v>
      </c>
      <c r="C125" s="52">
        <v>46.09</v>
      </c>
      <c r="D125" s="46">
        <v>5761.25</v>
      </c>
      <c r="E125" s="73" t="s">
        <v>17</v>
      </c>
      <c r="F125" s="42"/>
      <c r="G125" s="43"/>
      <c r="H125" s="43"/>
      <c r="I125" s="43"/>
    </row>
    <row r="126" spans="1:9" ht="14.5">
      <c r="A126" s="6">
        <v>45603.429224537038</v>
      </c>
      <c r="B126" s="45">
        <v>45</v>
      </c>
      <c r="C126" s="52">
        <v>46.08</v>
      </c>
      <c r="D126" s="46">
        <v>2073.6</v>
      </c>
      <c r="E126" s="73" t="s">
        <v>17</v>
      </c>
      <c r="F126" s="42"/>
      <c r="G126" s="43"/>
      <c r="H126" s="43"/>
      <c r="I126" s="43"/>
    </row>
    <row r="127" spans="1:9" ht="14.5">
      <c r="A127" s="6">
        <v>45603.429224537038</v>
      </c>
      <c r="B127" s="45">
        <v>139</v>
      </c>
      <c r="C127" s="52">
        <v>46.08</v>
      </c>
      <c r="D127" s="46">
        <v>6405.12</v>
      </c>
      <c r="E127" s="73" t="s">
        <v>17</v>
      </c>
      <c r="F127" s="42"/>
      <c r="G127" s="43"/>
      <c r="H127" s="43"/>
      <c r="I127" s="43"/>
    </row>
    <row r="128" spans="1:9" ht="14.5">
      <c r="A128" s="6">
        <v>45603.430509259262</v>
      </c>
      <c r="B128" s="45">
        <v>124</v>
      </c>
      <c r="C128" s="52">
        <v>46.03</v>
      </c>
      <c r="D128" s="46">
        <v>5707.72</v>
      </c>
      <c r="E128" s="73" t="s">
        <v>17</v>
      </c>
      <c r="F128" s="42"/>
      <c r="G128" s="43"/>
      <c r="H128" s="43"/>
      <c r="I128" s="43"/>
    </row>
    <row r="129" spans="1:9" ht="14.5">
      <c r="A129" s="6">
        <v>45603.43136574074</v>
      </c>
      <c r="B129" s="45">
        <v>100</v>
      </c>
      <c r="C129" s="52">
        <v>45.98</v>
      </c>
      <c r="D129" s="46">
        <v>4598</v>
      </c>
      <c r="E129" s="73" t="s">
        <v>17</v>
      </c>
      <c r="F129" s="42"/>
      <c r="G129" s="43"/>
      <c r="H129" s="43"/>
      <c r="I129" s="43"/>
    </row>
    <row r="130" spans="1:9" ht="14.5">
      <c r="A130" s="6">
        <v>45603.43136574074</v>
      </c>
      <c r="B130" s="45">
        <v>200</v>
      </c>
      <c r="C130" s="52">
        <v>45.98</v>
      </c>
      <c r="D130" s="46">
        <v>9196</v>
      </c>
      <c r="E130" s="73" t="s">
        <v>17</v>
      </c>
      <c r="F130" s="42"/>
      <c r="G130" s="43"/>
      <c r="H130" s="43"/>
      <c r="I130" s="43"/>
    </row>
    <row r="131" spans="1:9" ht="14.5">
      <c r="A131" s="6">
        <v>45603.43136574074</v>
      </c>
      <c r="B131" s="45">
        <v>100</v>
      </c>
      <c r="C131" s="52">
        <v>45.98</v>
      </c>
      <c r="D131" s="46">
        <v>4598</v>
      </c>
      <c r="E131" s="73" t="s">
        <v>17</v>
      </c>
      <c r="F131" s="42"/>
      <c r="G131" s="43"/>
      <c r="H131" s="43"/>
      <c r="I131" s="43"/>
    </row>
    <row r="132" spans="1:9" ht="14.5">
      <c r="A132" s="6">
        <v>45603.43136574074</v>
      </c>
      <c r="B132" s="45">
        <v>100</v>
      </c>
      <c r="C132" s="52">
        <v>45.98</v>
      </c>
      <c r="D132" s="46">
        <v>4598</v>
      </c>
      <c r="E132" s="73" t="s">
        <v>17</v>
      </c>
      <c r="F132" s="42"/>
      <c r="G132" s="43"/>
      <c r="H132" s="43"/>
      <c r="I132" s="43"/>
    </row>
    <row r="133" spans="1:9" ht="14.5">
      <c r="A133" s="6">
        <v>45603.43136574074</v>
      </c>
      <c r="B133" s="45">
        <v>50</v>
      </c>
      <c r="C133" s="52">
        <v>45.98</v>
      </c>
      <c r="D133" s="46">
        <v>2299</v>
      </c>
      <c r="E133" s="73" t="s">
        <v>17</v>
      </c>
      <c r="F133" s="42"/>
      <c r="G133" s="43"/>
      <c r="H133" s="43"/>
      <c r="I133" s="43"/>
    </row>
    <row r="134" spans="1:9" ht="14.5">
      <c r="A134" s="6">
        <v>45603.43136574074</v>
      </c>
      <c r="B134" s="45">
        <v>150</v>
      </c>
      <c r="C134" s="52">
        <v>45.98</v>
      </c>
      <c r="D134" s="46">
        <v>6896.9999999999991</v>
      </c>
      <c r="E134" s="73" t="s">
        <v>17</v>
      </c>
      <c r="F134" s="42"/>
      <c r="G134" s="43"/>
      <c r="H134" s="43"/>
      <c r="I134" s="43"/>
    </row>
    <row r="135" spans="1:9" ht="14.5">
      <c r="A135" s="6">
        <v>45603.43136574074</v>
      </c>
      <c r="B135" s="45">
        <v>50</v>
      </c>
      <c r="C135" s="52">
        <v>45.98</v>
      </c>
      <c r="D135" s="46">
        <v>2299</v>
      </c>
      <c r="E135" s="73" t="s">
        <v>17</v>
      </c>
      <c r="F135" s="42"/>
      <c r="G135" s="43"/>
      <c r="H135" s="43"/>
      <c r="I135" s="43"/>
    </row>
    <row r="136" spans="1:9" ht="14.5">
      <c r="A136" s="6">
        <v>45603.43136574074</v>
      </c>
      <c r="B136" s="45">
        <v>250</v>
      </c>
      <c r="C136" s="52">
        <v>45.98</v>
      </c>
      <c r="D136" s="46">
        <v>11495</v>
      </c>
      <c r="E136" s="73" t="s">
        <v>17</v>
      </c>
      <c r="F136" s="42"/>
      <c r="G136" s="43"/>
      <c r="H136" s="43"/>
      <c r="I136" s="43"/>
    </row>
    <row r="137" spans="1:9" ht="14.5">
      <c r="A137" s="6">
        <v>45603.431759259256</v>
      </c>
      <c r="B137" s="45">
        <v>111</v>
      </c>
      <c r="C137" s="52">
        <v>46.03</v>
      </c>
      <c r="D137" s="46">
        <v>5109.33</v>
      </c>
      <c r="E137" s="73" t="s">
        <v>17</v>
      </c>
      <c r="F137" s="42"/>
      <c r="G137" s="43"/>
      <c r="H137" s="43"/>
      <c r="I137" s="43"/>
    </row>
    <row r="138" spans="1:9" ht="14.5">
      <c r="A138" s="6">
        <v>45603.432696759257</v>
      </c>
      <c r="B138" s="45">
        <v>109</v>
      </c>
      <c r="C138" s="52">
        <v>45.95</v>
      </c>
      <c r="D138" s="46">
        <v>5008.55</v>
      </c>
      <c r="E138" s="73" t="s">
        <v>17</v>
      </c>
      <c r="F138" s="42"/>
      <c r="G138" s="43"/>
      <c r="H138" s="43"/>
      <c r="I138" s="43"/>
    </row>
    <row r="139" spans="1:9" ht="14.5">
      <c r="A139" s="6">
        <v>45603.432696759257</v>
      </c>
      <c r="B139" s="45">
        <v>123</v>
      </c>
      <c r="C139" s="52">
        <v>45.96</v>
      </c>
      <c r="D139" s="46">
        <v>5653.08</v>
      </c>
      <c r="E139" s="73" t="s">
        <v>17</v>
      </c>
      <c r="F139" s="42"/>
      <c r="G139" s="43"/>
      <c r="H139" s="43"/>
      <c r="I139" s="43"/>
    </row>
    <row r="140" spans="1:9" ht="14.5">
      <c r="A140" s="6">
        <v>45603.432696759257</v>
      </c>
      <c r="B140" s="45">
        <v>117</v>
      </c>
      <c r="C140" s="52">
        <v>45.97</v>
      </c>
      <c r="D140" s="46">
        <v>5378.49</v>
      </c>
      <c r="E140" s="73" t="s">
        <v>17</v>
      </c>
      <c r="F140" s="42"/>
      <c r="G140" s="43"/>
      <c r="H140" s="43"/>
      <c r="I140" s="43"/>
    </row>
    <row r="141" spans="1:9" ht="14.5">
      <c r="A141" s="6">
        <v>45603.432696759257</v>
      </c>
      <c r="B141" s="45">
        <v>109</v>
      </c>
      <c r="C141" s="52">
        <v>45.96</v>
      </c>
      <c r="D141" s="46">
        <v>5009.6400000000003</v>
      </c>
      <c r="E141" s="73" t="s">
        <v>17</v>
      </c>
      <c r="F141" s="42"/>
      <c r="G141" s="43"/>
      <c r="H141" s="43"/>
      <c r="I141" s="43"/>
    </row>
    <row r="142" spans="1:9" ht="14.5">
      <c r="A142" s="6">
        <v>45603.432696759257</v>
      </c>
      <c r="B142" s="45">
        <v>114</v>
      </c>
      <c r="C142" s="52">
        <v>45.97</v>
      </c>
      <c r="D142" s="46">
        <v>5240.58</v>
      </c>
      <c r="E142" s="73" t="s">
        <v>17</v>
      </c>
      <c r="F142" s="42"/>
      <c r="G142" s="43"/>
      <c r="H142" s="43"/>
      <c r="I142" s="43"/>
    </row>
    <row r="143" spans="1:9" ht="14.5">
      <c r="A143" s="6">
        <v>45603.432696759257</v>
      </c>
      <c r="B143" s="45">
        <v>117</v>
      </c>
      <c r="C143" s="52">
        <v>46</v>
      </c>
      <c r="D143" s="46">
        <v>5382</v>
      </c>
      <c r="E143" s="73" t="s">
        <v>17</v>
      </c>
      <c r="F143" s="42"/>
      <c r="G143" s="43"/>
      <c r="H143" s="43"/>
      <c r="I143" s="43"/>
    </row>
    <row r="144" spans="1:9" ht="14.5">
      <c r="A144" s="6">
        <v>45603.432696759257</v>
      </c>
      <c r="B144" s="45">
        <v>200</v>
      </c>
      <c r="C144" s="52">
        <v>45.98</v>
      </c>
      <c r="D144" s="46">
        <v>9196</v>
      </c>
      <c r="E144" s="73" t="s">
        <v>17</v>
      </c>
      <c r="F144" s="42"/>
      <c r="G144" s="43"/>
      <c r="H144" s="43"/>
      <c r="I144" s="43"/>
    </row>
    <row r="145" spans="1:9" ht="14.5">
      <c r="A145" s="6">
        <v>45603.432696759257</v>
      </c>
      <c r="B145" s="45">
        <v>300</v>
      </c>
      <c r="C145" s="52">
        <v>45.98</v>
      </c>
      <c r="D145" s="46">
        <v>13793.999999999998</v>
      </c>
      <c r="E145" s="73" t="s">
        <v>17</v>
      </c>
      <c r="F145" s="42"/>
      <c r="G145" s="43"/>
      <c r="H145" s="43"/>
      <c r="I145" s="43"/>
    </row>
    <row r="146" spans="1:9" ht="14.5">
      <c r="A146" s="6">
        <v>45603.432696759257</v>
      </c>
      <c r="B146" s="45">
        <v>116</v>
      </c>
      <c r="C146" s="52">
        <v>46</v>
      </c>
      <c r="D146" s="46">
        <v>5336</v>
      </c>
      <c r="E146" s="73" t="s">
        <v>28</v>
      </c>
      <c r="F146" s="42"/>
      <c r="G146" s="43"/>
      <c r="H146" s="43"/>
      <c r="I146" s="43"/>
    </row>
    <row r="147" spans="1:9" ht="14.5">
      <c r="A147" s="6">
        <v>45603.433993055558</v>
      </c>
      <c r="B147" s="45">
        <v>72</v>
      </c>
      <c r="C147" s="52">
        <v>45.94</v>
      </c>
      <c r="D147" s="46">
        <v>3307.68</v>
      </c>
      <c r="E147" s="73" t="s">
        <v>28</v>
      </c>
      <c r="F147" s="42"/>
      <c r="G147" s="43"/>
      <c r="H147" s="43"/>
      <c r="I147" s="43"/>
    </row>
    <row r="148" spans="1:9" ht="14.5">
      <c r="A148" s="6">
        <v>45603.433993055558</v>
      </c>
      <c r="B148" s="45">
        <v>50</v>
      </c>
      <c r="C148" s="52">
        <v>45.94</v>
      </c>
      <c r="D148" s="46">
        <v>2297</v>
      </c>
      <c r="E148" s="73" t="s">
        <v>28</v>
      </c>
      <c r="F148" s="42"/>
      <c r="G148" s="43"/>
      <c r="H148" s="43"/>
      <c r="I148" s="43"/>
    </row>
    <row r="149" spans="1:9" ht="14.5">
      <c r="A149" s="6">
        <v>45603.436782407407</v>
      </c>
      <c r="B149" s="45">
        <v>21</v>
      </c>
      <c r="C149" s="52">
        <v>45.93</v>
      </c>
      <c r="D149" s="46">
        <v>964.53</v>
      </c>
      <c r="E149" s="73" t="s">
        <v>28</v>
      </c>
      <c r="F149" s="42"/>
      <c r="G149" s="43"/>
      <c r="H149" s="43"/>
      <c r="I149" s="43"/>
    </row>
    <row r="150" spans="1:9" ht="14.5">
      <c r="A150" s="6">
        <v>45603.436782407407</v>
      </c>
      <c r="B150" s="45">
        <v>110</v>
      </c>
      <c r="C150" s="52">
        <v>45.93</v>
      </c>
      <c r="D150" s="46">
        <v>5052.3</v>
      </c>
      <c r="E150" s="73" t="s">
        <v>28</v>
      </c>
      <c r="F150" s="42"/>
      <c r="G150" s="43"/>
      <c r="H150" s="43"/>
      <c r="I150" s="43"/>
    </row>
    <row r="151" spans="1:9" ht="14.5">
      <c r="A151" s="6">
        <v>45603.43891203704</v>
      </c>
      <c r="B151" s="45">
        <v>33</v>
      </c>
      <c r="C151" s="52">
        <v>45.97</v>
      </c>
      <c r="D151" s="46">
        <v>1517.01</v>
      </c>
      <c r="E151" s="73" t="s">
        <v>17</v>
      </c>
      <c r="F151" s="42"/>
      <c r="G151" s="43"/>
      <c r="H151" s="43"/>
      <c r="I151" s="43"/>
    </row>
    <row r="152" spans="1:9" ht="14.5">
      <c r="A152" s="6">
        <v>45603.43891203704</v>
      </c>
      <c r="B152" s="45">
        <v>147</v>
      </c>
      <c r="C152" s="52">
        <v>45.97</v>
      </c>
      <c r="D152" s="46">
        <v>6757.59</v>
      </c>
      <c r="E152" s="73" t="s">
        <v>17</v>
      </c>
      <c r="F152" s="42"/>
      <c r="G152" s="43"/>
      <c r="H152" s="43"/>
      <c r="I152" s="43"/>
    </row>
    <row r="153" spans="1:9" ht="14.5">
      <c r="A153" s="6">
        <v>45603.43891203704</v>
      </c>
      <c r="B153" s="45">
        <v>93</v>
      </c>
      <c r="C153" s="52">
        <v>45.97</v>
      </c>
      <c r="D153" s="46">
        <v>4275.21</v>
      </c>
      <c r="E153" s="73" t="s">
        <v>17</v>
      </c>
      <c r="F153" s="42"/>
      <c r="G153" s="43"/>
      <c r="H153" s="43"/>
      <c r="I153" s="43"/>
    </row>
    <row r="154" spans="1:9" ht="14.5">
      <c r="A154" s="6">
        <v>45603.438923611109</v>
      </c>
      <c r="B154" s="45">
        <v>124</v>
      </c>
      <c r="C154" s="52">
        <v>45.96</v>
      </c>
      <c r="D154" s="46">
        <v>5699.04</v>
      </c>
      <c r="E154" s="73" t="s">
        <v>28</v>
      </c>
      <c r="F154" s="42"/>
      <c r="G154" s="43"/>
      <c r="H154" s="43"/>
      <c r="I154" s="43"/>
    </row>
    <row r="155" spans="1:9" ht="14.5">
      <c r="A155" s="6">
        <v>45603.439074074071</v>
      </c>
      <c r="B155" s="45">
        <v>138</v>
      </c>
      <c r="C155" s="52">
        <v>45.94</v>
      </c>
      <c r="D155" s="46">
        <v>6339.7199999999993</v>
      </c>
      <c r="E155" s="73" t="s">
        <v>17</v>
      </c>
      <c r="F155" s="42"/>
      <c r="G155" s="43"/>
      <c r="H155" s="43"/>
      <c r="I155" s="43"/>
    </row>
    <row r="156" spans="1:9" ht="14.5">
      <c r="A156" s="6">
        <v>45603.439074074071</v>
      </c>
      <c r="B156" s="45">
        <v>140</v>
      </c>
      <c r="C156" s="52">
        <v>45.94</v>
      </c>
      <c r="D156" s="46">
        <v>6431.5999999999995</v>
      </c>
      <c r="E156" s="73" t="s">
        <v>17</v>
      </c>
      <c r="F156" s="42"/>
      <c r="G156" s="43"/>
      <c r="H156" s="43"/>
      <c r="I156" s="43"/>
    </row>
    <row r="157" spans="1:9" ht="14.5">
      <c r="A157" s="6">
        <v>45603.439074074071</v>
      </c>
      <c r="B157" s="45">
        <v>122</v>
      </c>
      <c r="C157" s="52">
        <v>45.94</v>
      </c>
      <c r="D157" s="46">
        <v>5604.6799999999994</v>
      </c>
      <c r="E157" s="73" t="s">
        <v>17</v>
      </c>
      <c r="F157" s="42"/>
      <c r="G157" s="43"/>
      <c r="H157" s="43"/>
      <c r="I157" s="43"/>
    </row>
    <row r="158" spans="1:9" ht="14.5">
      <c r="A158" s="6">
        <v>45603.439074074071</v>
      </c>
      <c r="B158" s="45">
        <v>178</v>
      </c>
      <c r="C158" s="52">
        <v>45.94</v>
      </c>
      <c r="D158" s="46">
        <v>8177.32</v>
      </c>
      <c r="E158" s="73" t="s">
        <v>17</v>
      </c>
      <c r="F158" s="42"/>
      <c r="G158" s="43"/>
      <c r="H158" s="43"/>
      <c r="I158" s="43"/>
    </row>
    <row r="159" spans="1:9" ht="14.5">
      <c r="A159" s="6">
        <v>45603.439074074071</v>
      </c>
      <c r="B159" s="45">
        <v>122</v>
      </c>
      <c r="C159" s="52">
        <v>45.94</v>
      </c>
      <c r="D159" s="46">
        <v>5604.6799999999994</v>
      </c>
      <c r="E159" s="73" t="s">
        <v>17</v>
      </c>
      <c r="F159" s="42"/>
      <c r="G159" s="43"/>
      <c r="H159" s="43"/>
      <c r="I159" s="43"/>
    </row>
    <row r="160" spans="1:9" ht="14.5">
      <c r="A160" s="6">
        <v>45603.439074074071</v>
      </c>
      <c r="B160" s="45">
        <v>300</v>
      </c>
      <c r="C160" s="52">
        <v>45.94</v>
      </c>
      <c r="D160" s="46">
        <v>13782</v>
      </c>
      <c r="E160" s="73" t="s">
        <v>17</v>
      </c>
      <c r="F160" s="42"/>
      <c r="G160" s="43"/>
      <c r="H160" s="43"/>
      <c r="I160" s="43"/>
    </row>
    <row r="161" spans="1:9" ht="14.5">
      <c r="A161" s="6">
        <v>45603.43990740741</v>
      </c>
      <c r="B161" s="45">
        <v>122</v>
      </c>
      <c r="C161" s="52">
        <v>45.97</v>
      </c>
      <c r="D161" s="46">
        <v>5608.34</v>
      </c>
      <c r="E161" s="73" t="s">
        <v>17</v>
      </c>
      <c r="F161" s="42"/>
      <c r="G161" s="43"/>
      <c r="H161" s="43"/>
      <c r="I161" s="43"/>
    </row>
    <row r="162" spans="1:9" ht="14.5">
      <c r="A162" s="6">
        <v>45603.43990740741</v>
      </c>
      <c r="B162" s="45">
        <v>122</v>
      </c>
      <c r="C162" s="52">
        <v>45.97</v>
      </c>
      <c r="D162" s="46">
        <v>5608.34</v>
      </c>
      <c r="E162" s="73" t="s">
        <v>17</v>
      </c>
      <c r="F162" s="42"/>
      <c r="G162" s="43"/>
      <c r="H162" s="43"/>
      <c r="I162" s="43"/>
    </row>
    <row r="163" spans="1:9" ht="14.5">
      <c r="A163" s="6">
        <v>45603.441967592589</v>
      </c>
      <c r="B163" s="45">
        <v>129</v>
      </c>
      <c r="C163" s="52">
        <v>45.94</v>
      </c>
      <c r="D163" s="46">
        <v>5926.2599999999993</v>
      </c>
      <c r="E163" s="73" t="s">
        <v>17</v>
      </c>
      <c r="F163" s="42"/>
      <c r="G163" s="43"/>
      <c r="H163" s="43"/>
      <c r="I163" s="43"/>
    </row>
    <row r="164" spans="1:9" ht="14.5">
      <c r="A164" s="6">
        <v>45603.441967592589</v>
      </c>
      <c r="B164" s="45">
        <v>128</v>
      </c>
      <c r="C164" s="52">
        <v>45.94</v>
      </c>
      <c r="D164" s="46">
        <v>5880.32</v>
      </c>
      <c r="E164" s="73" t="s">
        <v>17</v>
      </c>
      <c r="F164" s="42"/>
      <c r="G164" s="43"/>
      <c r="H164" s="43"/>
      <c r="I164" s="43"/>
    </row>
    <row r="165" spans="1:9" ht="14.5">
      <c r="A165" s="6">
        <v>45603.441967592589</v>
      </c>
      <c r="B165" s="45">
        <v>114</v>
      </c>
      <c r="C165" s="52">
        <v>45.95</v>
      </c>
      <c r="D165" s="46">
        <v>5238.3</v>
      </c>
      <c r="E165" s="73" t="s">
        <v>28</v>
      </c>
      <c r="F165" s="42"/>
      <c r="G165" s="43"/>
      <c r="H165" s="43"/>
      <c r="I165" s="43"/>
    </row>
    <row r="166" spans="1:9" ht="14.5">
      <c r="A166" s="6">
        <v>45603.443020833336</v>
      </c>
      <c r="B166" s="45">
        <v>73</v>
      </c>
      <c r="C166" s="52">
        <v>45.93</v>
      </c>
      <c r="D166" s="46">
        <v>3352.89</v>
      </c>
      <c r="E166" s="73" t="s">
        <v>17</v>
      </c>
      <c r="F166" s="42"/>
      <c r="G166" s="43"/>
      <c r="H166" s="43"/>
      <c r="I166" s="43"/>
    </row>
    <row r="167" spans="1:9" ht="14.5">
      <c r="A167" s="6">
        <v>45603.443020833336</v>
      </c>
      <c r="B167" s="45">
        <v>50</v>
      </c>
      <c r="C167" s="52">
        <v>45.93</v>
      </c>
      <c r="D167" s="46">
        <v>2296.5</v>
      </c>
      <c r="E167" s="73" t="s">
        <v>17</v>
      </c>
      <c r="F167" s="42"/>
      <c r="G167" s="43"/>
      <c r="H167" s="43"/>
      <c r="I167" s="43"/>
    </row>
    <row r="168" spans="1:9" ht="14.5">
      <c r="A168" s="6">
        <v>45603.443101851852</v>
      </c>
      <c r="B168" s="45">
        <v>125</v>
      </c>
      <c r="C168" s="52">
        <v>45.92</v>
      </c>
      <c r="D168" s="46">
        <v>5740</v>
      </c>
      <c r="E168" s="73" t="s">
        <v>28</v>
      </c>
      <c r="F168" s="42"/>
      <c r="G168" s="43"/>
      <c r="H168" s="43"/>
      <c r="I168" s="43"/>
    </row>
    <row r="169" spans="1:9" ht="14.5">
      <c r="A169" s="6">
        <v>45603.445474537039</v>
      </c>
      <c r="B169" s="45">
        <v>108</v>
      </c>
      <c r="C169" s="52">
        <v>45.89</v>
      </c>
      <c r="D169" s="46">
        <v>4956.12</v>
      </c>
      <c r="E169" s="73" t="s">
        <v>17</v>
      </c>
      <c r="F169" s="42"/>
      <c r="G169" s="43"/>
      <c r="H169" s="43"/>
      <c r="I169" s="43"/>
    </row>
    <row r="170" spans="1:9" ht="14.5">
      <c r="A170" s="6">
        <v>45603.445474537039</v>
      </c>
      <c r="B170" s="45">
        <v>27</v>
      </c>
      <c r="C170" s="52">
        <v>45.89</v>
      </c>
      <c r="D170" s="46">
        <v>1239.03</v>
      </c>
      <c r="E170" s="73" t="s">
        <v>17</v>
      </c>
      <c r="F170" s="42"/>
      <c r="G170" s="43"/>
      <c r="H170" s="43"/>
      <c r="I170" s="43"/>
    </row>
    <row r="171" spans="1:9" ht="14.5">
      <c r="A171" s="6">
        <v>45603.445474537039</v>
      </c>
      <c r="B171" s="45">
        <v>250</v>
      </c>
      <c r="C171" s="52">
        <v>45.89</v>
      </c>
      <c r="D171" s="46">
        <v>11472.5</v>
      </c>
      <c r="E171" s="73" t="s">
        <v>17</v>
      </c>
      <c r="F171" s="42"/>
      <c r="G171" s="43"/>
      <c r="H171" s="43"/>
      <c r="I171" s="43"/>
    </row>
    <row r="172" spans="1:9" ht="14.5">
      <c r="A172" s="6">
        <v>45603.445833333331</v>
      </c>
      <c r="B172" s="45">
        <v>25</v>
      </c>
      <c r="C172" s="52">
        <v>45.87</v>
      </c>
      <c r="D172" s="46">
        <v>1146.75</v>
      </c>
      <c r="E172" s="73" t="s">
        <v>28</v>
      </c>
      <c r="F172" s="42"/>
      <c r="G172" s="43"/>
      <c r="H172" s="43"/>
      <c r="I172" s="43"/>
    </row>
    <row r="173" spans="1:9" ht="14.5">
      <c r="A173" s="6">
        <v>45603.445833333331</v>
      </c>
      <c r="B173" s="45">
        <v>100</v>
      </c>
      <c r="C173" s="52">
        <v>45.87</v>
      </c>
      <c r="D173" s="46">
        <v>4587</v>
      </c>
      <c r="E173" s="73" t="s">
        <v>28</v>
      </c>
      <c r="F173" s="42"/>
      <c r="G173" s="43"/>
      <c r="H173" s="43"/>
      <c r="I173" s="43"/>
    </row>
    <row r="174" spans="1:9" ht="14.5">
      <c r="A174" s="6">
        <v>45603.447245370371</v>
      </c>
      <c r="B174" s="45">
        <v>33</v>
      </c>
      <c r="C174" s="52">
        <v>45.84</v>
      </c>
      <c r="D174" s="46">
        <v>1512.72</v>
      </c>
      <c r="E174" s="73" t="s">
        <v>17</v>
      </c>
      <c r="F174" s="42"/>
      <c r="G174" s="43"/>
      <c r="H174" s="43"/>
      <c r="I174" s="43"/>
    </row>
    <row r="175" spans="1:9" ht="14.5">
      <c r="A175" s="6">
        <v>45603.447245370371</v>
      </c>
      <c r="B175" s="45">
        <v>129</v>
      </c>
      <c r="C175" s="52">
        <v>45.84</v>
      </c>
      <c r="D175" s="46">
        <v>5913.3600000000006</v>
      </c>
      <c r="E175" s="73" t="s">
        <v>17</v>
      </c>
      <c r="F175" s="42"/>
      <c r="G175" s="43"/>
      <c r="H175" s="43"/>
      <c r="I175" s="43"/>
    </row>
    <row r="176" spans="1:9" ht="14.5">
      <c r="A176" s="6">
        <v>45603.447245370371</v>
      </c>
      <c r="B176" s="45">
        <v>76</v>
      </c>
      <c r="C176" s="52">
        <v>45.84</v>
      </c>
      <c r="D176" s="46">
        <v>3483.84</v>
      </c>
      <c r="E176" s="73" t="s">
        <v>17</v>
      </c>
      <c r="F176" s="42"/>
      <c r="G176" s="43"/>
      <c r="H176" s="43"/>
      <c r="I176" s="43"/>
    </row>
    <row r="177" spans="1:9" ht="14.5">
      <c r="A177" s="6">
        <v>45603.448368055557</v>
      </c>
      <c r="B177" s="45">
        <v>122</v>
      </c>
      <c r="C177" s="52">
        <v>45.85</v>
      </c>
      <c r="D177" s="46">
        <v>5593.7</v>
      </c>
      <c r="E177" s="73" t="s">
        <v>17</v>
      </c>
      <c r="F177" s="42"/>
      <c r="G177" s="43"/>
      <c r="H177" s="43"/>
      <c r="I177" s="43"/>
    </row>
    <row r="178" spans="1:9" ht="14.5">
      <c r="A178" s="6">
        <v>45603.448368055557</v>
      </c>
      <c r="B178" s="45">
        <v>109</v>
      </c>
      <c r="C178" s="52">
        <v>45.84</v>
      </c>
      <c r="D178" s="46">
        <v>4996.5600000000004</v>
      </c>
      <c r="E178" s="73" t="s">
        <v>17</v>
      </c>
      <c r="F178" s="42"/>
      <c r="G178" s="43"/>
      <c r="H178" s="43"/>
      <c r="I178" s="43"/>
    </row>
    <row r="179" spans="1:9" ht="14.5">
      <c r="A179" s="6">
        <v>45603.448391203703</v>
      </c>
      <c r="B179" s="45">
        <v>133</v>
      </c>
      <c r="C179" s="52">
        <v>45.84</v>
      </c>
      <c r="D179" s="46">
        <v>6096.72</v>
      </c>
      <c r="E179" s="73" t="s">
        <v>28</v>
      </c>
      <c r="F179" s="42"/>
      <c r="G179" s="43"/>
      <c r="H179" s="43"/>
      <c r="I179" s="43"/>
    </row>
    <row r="180" spans="1:9" ht="14.5">
      <c r="A180" s="6">
        <v>45603.449918981481</v>
      </c>
      <c r="B180" s="45">
        <v>53</v>
      </c>
      <c r="C180" s="52">
        <v>45.85</v>
      </c>
      <c r="D180" s="46">
        <v>2430.0500000000002</v>
      </c>
      <c r="E180" s="73" t="s">
        <v>17</v>
      </c>
      <c r="F180" s="42"/>
      <c r="G180" s="43"/>
      <c r="H180" s="43"/>
      <c r="I180" s="43"/>
    </row>
    <row r="181" spans="1:9" ht="14.5">
      <c r="A181" s="6">
        <v>45603.449918981481</v>
      </c>
      <c r="B181" s="45">
        <v>64</v>
      </c>
      <c r="C181" s="52">
        <v>45.85</v>
      </c>
      <c r="D181" s="46">
        <v>2934.4</v>
      </c>
      <c r="E181" s="73" t="s">
        <v>17</v>
      </c>
      <c r="F181" s="42"/>
      <c r="G181" s="43"/>
      <c r="H181" s="43"/>
      <c r="I181" s="43"/>
    </row>
    <row r="182" spans="1:9" ht="14.5">
      <c r="A182" s="6">
        <v>45603.450011574074</v>
      </c>
      <c r="B182" s="45">
        <v>121</v>
      </c>
      <c r="C182" s="52">
        <v>45.78</v>
      </c>
      <c r="D182" s="46">
        <v>5539.38</v>
      </c>
      <c r="E182" s="73" t="s">
        <v>17</v>
      </c>
      <c r="F182" s="42"/>
      <c r="G182" s="43"/>
      <c r="H182" s="43"/>
      <c r="I182" s="43"/>
    </row>
    <row r="183" spans="1:9" ht="14.5">
      <c r="A183" s="6">
        <v>45603.450011574074</v>
      </c>
      <c r="B183" s="45">
        <v>126</v>
      </c>
      <c r="C183" s="52">
        <v>45.79</v>
      </c>
      <c r="D183" s="46">
        <v>5769.54</v>
      </c>
      <c r="E183" s="73" t="s">
        <v>17</v>
      </c>
      <c r="F183" s="42"/>
      <c r="G183" s="43"/>
      <c r="H183" s="43"/>
      <c r="I183" s="43"/>
    </row>
    <row r="184" spans="1:9" ht="14.5">
      <c r="A184" s="6">
        <v>45603.450601851851</v>
      </c>
      <c r="B184" s="45">
        <v>95</v>
      </c>
      <c r="C184" s="52">
        <v>45.77</v>
      </c>
      <c r="D184" s="46">
        <v>4348.1500000000005</v>
      </c>
      <c r="E184" s="73" t="s">
        <v>17</v>
      </c>
      <c r="F184" s="42"/>
      <c r="G184" s="43"/>
      <c r="H184" s="43"/>
      <c r="I184" s="43"/>
    </row>
    <row r="185" spans="1:9" ht="14.5">
      <c r="A185" s="6">
        <v>45603.450601851851</v>
      </c>
      <c r="B185" s="45">
        <v>140</v>
      </c>
      <c r="C185" s="52">
        <v>45.77</v>
      </c>
      <c r="D185" s="46">
        <v>6407.8</v>
      </c>
      <c r="E185" s="73" t="s">
        <v>17</v>
      </c>
      <c r="F185" s="42"/>
      <c r="G185" s="43"/>
      <c r="H185" s="43"/>
      <c r="I185" s="43"/>
    </row>
    <row r="186" spans="1:9" ht="14.5">
      <c r="A186" s="6">
        <v>45603.450601851851</v>
      </c>
      <c r="B186" s="45">
        <v>117</v>
      </c>
      <c r="C186" s="52">
        <v>45.77</v>
      </c>
      <c r="D186" s="46">
        <v>5355.09</v>
      </c>
      <c r="E186" s="73" t="s">
        <v>17</v>
      </c>
      <c r="F186" s="42"/>
      <c r="G186" s="43"/>
      <c r="H186" s="43"/>
      <c r="I186" s="43"/>
    </row>
    <row r="187" spans="1:9" ht="14.5">
      <c r="A187" s="6">
        <v>45603.450601851851</v>
      </c>
      <c r="B187" s="45">
        <v>8</v>
      </c>
      <c r="C187" s="52">
        <v>45.77</v>
      </c>
      <c r="D187" s="46">
        <v>366.16</v>
      </c>
      <c r="E187" s="73" t="s">
        <v>17</v>
      </c>
      <c r="F187" s="42"/>
      <c r="G187" s="43"/>
      <c r="H187" s="43"/>
      <c r="I187" s="43"/>
    </row>
    <row r="188" spans="1:9" ht="14.5">
      <c r="A188" s="6">
        <v>45603.450601851851</v>
      </c>
      <c r="B188" s="45">
        <v>125</v>
      </c>
      <c r="C188" s="52">
        <v>45.77</v>
      </c>
      <c r="D188" s="46">
        <v>5721.25</v>
      </c>
      <c r="E188" s="73" t="s">
        <v>17</v>
      </c>
      <c r="F188" s="42"/>
      <c r="G188" s="43"/>
      <c r="H188" s="43"/>
      <c r="I188" s="43"/>
    </row>
    <row r="189" spans="1:9" ht="14.5">
      <c r="A189" s="6">
        <v>45603.450601851851</v>
      </c>
      <c r="B189" s="45">
        <v>117</v>
      </c>
      <c r="C189" s="52">
        <v>45.77</v>
      </c>
      <c r="D189" s="46">
        <v>5355.09</v>
      </c>
      <c r="E189" s="73" t="s">
        <v>17</v>
      </c>
      <c r="F189" s="42"/>
      <c r="G189" s="43"/>
      <c r="H189" s="43"/>
      <c r="I189" s="43"/>
    </row>
    <row r="190" spans="1:9" ht="14.5">
      <c r="A190" s="6">
        <v>45603.450601851851</v>
      </c>
      <c r="B190" s="45">
        <v>74</v>
      </c>
      <c r="C190" s="52">
        <v>45.77</v>
      </c>
      <c r="D190" s="46">
        <v>3386.98</v>
      </c>
      <c r="E190" s="73" t="s">
        <v>17</v>
      </c>
      <c r="F190" s="42"/>
      <c r="G190" s="43"/>
      <c r="H190" s="43"/>
      <c r="I190" s="43"/>
    </row>
    <row r="191" spans="1:9" ht="14.5">
      <c r="A191" s="6">
        <v>45603.450601851851</v>
      </c>
      <c r="B191" s="45">
        <v>74</v>
      </c>
      <c r="C191" s="52">
        <v>45.77</v>
      </c>
      <c r="D191" s="46">
        <v>3386.98</v>
      </c>
      <c r="E191" s="73" t="s">
        <v>17</v>
      </c>
      <c r="F191" s="42"/>
      <c r="G191" s="43"/>
      <c r="H191" s="43"/>
      <c r="I191" s="43"/>
    </row>
    <row r="192" spans="1:9" ht="14.5">
      <c r="A192" s="6">
        <v>45603.450601851851</v>
      </c>
      <c r="B192" s="45">
        <v>250</v>
      </c>
      <c r="C192" s="52">
        <v>45.77</v>
      </c>
      <c r="D192" s="46">
        <v>11442.5</v>
      </c>
      <c r="E192" s="73" t="s">
        <v>17</v>
      </c>
      <c r="F192" s="42"/>
      <c r="G192" s="43"/>
      <c r="H192" s="43"/>
      <c r="I192" s="43"/>
    </row>
    <row r="193" spans="1:9" ht="14.5">
      <c r="A193" s="6">
        <v>45603.451053240744</v>
      </c>
      <c r="B193" s="45">
        <v>118</v>
      </c>
      <c r="C193" s="52">
        <v>45.76</v>
      </c>
      <c r="D193" s="46">
        <v>5399.6799999999994</v>
      </c>
      <c r="E193" s="73" t="s">
        <v>17</v>
      </c>
      <c r="F193" s="42"/>
      <c r="G193" s="43"/>
      <c r="H193" s="43"/>
      <c r="I193" s="43"/>
    </row>
    <row r="194" spans="1:9" ht="14.5">
      <c r="A194" s="6">
        <v>45603.451053240744</v>
      </c>
      <c r="B194" s="45">
        <v>133</v>
      </c>
      <c r="C194" s="52">
        <v>45.76</v>
      </c>
      <c r="D194" s="46">
        <v>6086.08</v>
      </c>
      <c r="E194" s="73" t="s">
        <v>28</v>
      </c>
      <c r="F194" s="42"/>
      <c r="G194" s="43"/>
      <c r="H194" s="43"/>
      <c r="I194" s="43"/>
    </row>
    <row r="195" spans="1:9" ht="14.5">
      <c r="A195" s="6">
        <v>45603.453483796293</v>
      </c>
      <c r="B195" s="45">
        <v>129</v>
      </c>
      <c r="C195" s="52">
        <v>45.7</v>
      </c>
      <c r="D195" s="46">
        <v>5895.3</v>
      </c>
      <c r="E195" s="73" t="s">
        <v>17</v>
      </c>
      <c r="F195" s="42"/>
      <c r="G195" s="43"/>
      <c r="H195" s="43"/>
      <c r="I195" s="43"/>
    </row>
    <row r="196" spans="1:9" ht="14.5">
      <c r="A196" s="6">
        <v>45603.453576388885</v>
      </c>
      <c r="B196" s="45">
        <v>131</v>
      </c>
      <c r="C196" s="52">
        <v>45.69</v>
      </c>
      <c r="D196" s="46">
        <v>5985.3899999999994</v>
      </c>
      <c r="E196" s="73" t="s">
        <v>28</v>
      </c>
      <c r="F196" s="42"/>
      <c r="G196" s="43"/>
      <c r="H196" s="43"/>
      <c r="I196" s="43"/>
    </row>
    <row r="197" spans="1:9" ht="14.5">
      <c r="A197" s="6">
        <v>45603.455034722225</v>
      </c>
      <c r="B197" s="45">
        <v>118</v>
      </c>
      <c r="C197" s="52">
        <v>45.7</v>
      </c>
      <c r="D197" s="46">
        <v>5392.6</v>
      </c>
      <c r="E197" s="73" t="s">
        <v>17</v>
      </c>
      <c r="F197" s="42"/>
      <c r="G197" s="43"/>
      <c r="H197" s="43"/>
      <c r="I197" s="43"/>
    </row>
    <row r="198" spans="1:9" ht="14.5">
      <c r="A198" s="6">
        <v>45603.455034722225</v>
      </c>
      <c r="B198" s="45">
        <v>144</v>
      </c>
      <c r="C198" s="52">
        <v>45.7</v>
      </c>
      <c r="D198" s="46">
        <v>6580.8</v>
      </c>
      <c r="E198" s="73" t="s">
        <v>17</v>
      </c>
      <c r="F198" s="42"/>
      <c r="G198" s="43"/>
      <c r="H198" s="43"/>
      <c r="I198" s="43"/>
    </row>
    <row r="199" spans="1:9" ht="14.5">
      <c r="A199" s="6">
        <v>45603.455046296294</v>
      </c>
      <c r="B199" s="45">
        <v>137</v>
      </c>
      <c r="C199" s="52">
        <v>45.68</v>
      </c>
      <c r="D199" s="46">
        <v>6258.16</v>
      </c>
      <c r="E199" s="73" t="s">
        <v>17</v>
      </c>
      <c r="F199" s="42"/>
      <c r="G199" s="43"/>
      <c r="H199" s="43"/>
      <c r="I199" s="43"/>
    </row>
    <row r="200" spans="1:9" ht="14.5">
      <c r="A200" s="6">
        <v>45603.455046296294</v>
      </c>
      <c r="B200" s="45">
        <v>114</v>
      </c>
      <c r="C200" s="52">
        <v>45.68</v>
      </c>
      <c r="D200" s="46">
        <v>5207.5199999999995</v>
      </c>
      <c r="E200" s="73" t="s">
        <v>17</v>
      </c>
      <c r="F200" s="42"/>
      <c r="G200" s="43"/>
      <c r="H200" s="43"/>
      <c r="I200" s="43"/>
    </row>
    <row r="201" spans="1:9" ht="14.5">
      <c r="A201" s="6">
        <v>45603.455046296294</v>
      </c>
      <c r="B201" s="45">
        <v>132</v>
      </c>
      <c r="C201" s="52">
        <v>45.69</v>
      </c>
      <c r="D201" s="46">
        <v>6031.08</v>
      </c>
      <c r="E201" s="73" t="s">
        <v>17</v>
      </c>
      <c r="F201" s="42"/>
      <c r="G201" s="43"/>
      <c r="H201" s="43"/>
      <c r="I201" s="43"/>
    </row>
    <row r="202" spans="1:9" ht="14.5">
      <c r="A202" s="6">
        <v>45603.456087962964</v>
      </c>
      <c r="B202" s="45">
        <v>300</v>
      </c>
      <c r="C202" s="52">
        <v>45.75</v>
      </c>
      <c r="D202" s="46">
        <v>13725</v>
      </c>
      <c r="E202" s="73" t="s">
        <v>17</v>
      </c>
      <c r="F202" s="42"/>
      <c r="G202" s="43"/>
      <c r="H202" s="43"/>
      <c r="I202" s="43"/>
    </row>
    <row r="203" spans="1:9" ht="14.5">
      <c r="A203" s="6">
        <v>45603.456087962964</v>
      </c>
      <c r="B203" s="45">
        <v>300</v>
      </c>
      <c r="C203" s="52">
        <v>45.75</v>
      </c>
      <c r="D203" s="46">
        <v>13725</v>
      </c>
      <c r="E203" s="73" t="s">
        <v>17</v>
      </c>
      <c r="F203" s="42"/>
      <c r="G203" s="43"/>
      <c r="H203" s="43"/>
      <c r="I203" s="43"/>
    </row>
    <row r="204" spans="1:9" ht="14.5">
      <c r="A204" s="6">
        <v>45603.456087962964</v>
      </c>
      <c r="B204" s="45">
        <v>169</v>
      </c>
      <c r="C204" s="52">
        <v>45.75</v>
      </c>
      <c r="D204" s="46">
        <v>7731.75</v>
      </c>
      <c r="E204" s="73" t="s">
        <v>17</v>
      </c>
      <c r="F204" s="42"/>
      <c r="G204" s="43"/>
      <c r="H204" s="43"/>
      <c r="I204" s="43"/>
    </row>
    <row r="205" spans="1:9" ht="14.5">
      <c r="A205" s="6">
        <v>45603.456087962964</v>
      </c>
      <c r="B205" s="45">
        <v>300</v>
      </c>
      <c r="C205" s="52">
        <v>45.75</v>
      </c>
      <c r="D205" s="46">
        <v>13725</v>
      </c>
      <c r="E205" s="73" t="s">
        <v>17</v>
      </c>
      <c r="F205" s="42"/>
      <c r="G205" s="43"/>
      <c r="H205" s="43"/>
      <c r="I205" s="43"/>
    </row>
    <row r="206" spans="1:9" ht="14.5">
      <c r="A206" s="6">
        <v>45603.456087962964</v>
      </c>
      <c r="B206" s="45">
        <v>300</v>
      </c>
      <c r="C206" s="52">
        <v>45.75</v>
      </c>
      <c r="D206" s="46">
        <v>13725</v>
      </c>
      <c r="E206" s="73" t="s">
        <v>17</v>
      </c>
      <c r="F206" s="42"/>
      <c r="G206" s="43"/>
      <c r="H206" s="43"/>
      <c r="I206" s="43"/>
    </row>
    <row r="207" spans="1:9" ht="14.5">
      <c r="A207" s="6">
        <v>45603.456087962964</v>
      </c>
      <c r="B207" s="45">
        <v>117</v>
      </c>
      <c r="C207" s="52">
        <v>45.75</v>
      </c>
      <c r="D207" s="46">
        <v>5352.75</v>
      </c>
      <c r="E207" s="73" t="s">
        <v>17</v>
      </c>
      <c r="F207" s="42"/>
      <c r="G207" s="43"/>
      <c r="H207" s="43"/>
      <c r="I207" s="43"/>
    </row>
    <row r="208" spans="1:9" ht="14.5">
      <c r="A208" s="6">
        <v>45603.457083333335</v>
      </c>
      <c r="B208" s="45">
        <v>135</v>
      </c>
      <c r="C208" s="52">
        <v>45.77</v>
      </c>
      <c r="D208" s="46">
        <v>6178.9500000000007</v>
      </c>
      <c r="E208" s="73" t="s">
        <v>28</v>
      </c>
      <c r="F208" s="42"/>
      <c r="G208" s="43"/>
      <c r="H208" s="43"/>
      <c r="I208" s="43"/>
    </row>
    <row r="209" spans="1:9" ht="14.5">
      <c r="A209" s="6">
        <v>45603.457326388889</v>
      </c>
      <c r="B209" s="45">
        <v>214</v>
      </c>
      <c r="C209" s="52">
        <v>45.78</v>
      </c>
      <c r="D209" s="46">
        <v>9796.92</v>
      </c>
      <c r="E209" s="73" t="s">
        <v>17</v>
      </c>
      <c r="F209" s="42"/>
      <c r="G209" s="43"/>
      <c r="H209" s="43"/>
      <c r="I209" s="43"/>
    </row>
    <row r="210" spans="1:9" ht="14.5">
      <c r="A210" s="6">
        <v>45603.457326388889</v>
      </c>
      <c r="B210" s="45">
        <v>300</v>
      </c>
      <c r="C210" s="52">
        <v>45.78</v>
      </c>
      <c r="D210" s="46">
        <v>13734</v>
      </c>
      <c r="E210" s="73" t="s">
        <v>17</v>
      </c>
      <c r="F210" s="42"/>
      <c r="G210" s="43"/>
      <c r="H210" s="43"/>
      <c r="I210" s="43"/>
    </row>
    <row r="211" spans="1:9" ht="14.5">
      <c r="A211" s="6">
        <v>45603.458298611113</v>
      </c>
      <c r="B211" s="45">
        <v>107</v>
      </c>
      <c r="C211" s="52">
        <v>45.72</v>
      </c>
      <c r="D211" s="46">
        <v>4892.04</v>
      </c>
      <c r="E211" s="73" t="s">
        <v>17</v>
      </c>
      <c r="F211" s="42"/>
      <c r="G211" s="43"/>
      <c r="H211" s="43"/>
      <c r="I211" s="43"/>
    </row>
    <row r="212" spans="1:9" ht="14.5">
      <c r="A212" s="6">
        <v>45603.458298611113</v>
      </c>
      <c r="B212" s="45">
        <v>142</v>
      </c>
      <c r="C212" s="52">
        <v>45.72</v>
      </c>
      <c r="D212" s="46">
        <v>6492.24</v>
      </c>
      <c r="E212" s="73" t="s">
        <v>17</v>
      </c>
      <c r="F212" s="42"/>
      <c r="G212" s="43"/>
      <c r="H212" s="43"/>
      <c r="I212" s="43"/>
    </row>
    <row r="213" spans="1:9" ht="14.5">
      <c r="A213" s="6">
        <v>45603.458298611113</v>
      </c>
      <c r="B213" s="45">
        <v>108</v>
      </c>
      <c r="C213" s="52">
        <v>45.72</v>
      </c>
      <c r="D213" s="46">
        <v>4937.76</v>
      </c>
      <c r="E213" s="73" t="s">
        <v>17</v>
      </c>
      <c r="F213" s="42"/>
      <c r="G213" s="43"/>
      <c r="H213" s="43"/>
      <c r="I213" s="43"/>
    </row>
    <row r="214" spans="1:9" ht="14.5">
      <c r="A214" s="6">
        <v>45603.458298611113</v>
      </c>
      <c r="B214" s="45">
        <v>2</v>
      </c>
      <c r="C214" s="52">
        <v>45.72</v>
      </c>
      <c r="D214" s="46">
        <v>91.44</v>
      </c>
      <c r="E214" s="73" t="s">
        <v>17</v>
      </c>
      <c r="F214" s="42"/>
      <c r="G214" s="43"/>
      <c r="H214" s="43"/>
      <c r="I214" s="43"/>
    </row>
    <row r="215" spans="1:9" ht="14.5">
      <c r="A215" s="6">
        <v>45603.458298611113</v>
      </c>
      <c r="B215" s="45">
        <v>140</v>
      </c>
      <c r="C215" s="52">
        <v>45.73</v>
      </c>
      <c r="D215" s="46">
        <v>6402.2</v>
      </c>
      <c r="E215" s="73" t="s">
        <v>17</v>
      </c>
      <c r="F215" s="42"/>
      <c r="G215" s="43"/>
      <c r="H215" s="43"/>
      <c r="I215" s="43"/>
    </row>
    <row r="216" spans="1:9" ht="14.5">
      <c r="A216" s="6">
        <v>45603.458298611113</v>
      </c>
      <c r="B216" s="45">
        <v>118</v>
      </c>
      <c r="C216" s="52">
        <v>45.73</v>
      </c>
      <c r="D216" s="46">
        <v>5396.1399999999994</v>
      </c>
      <c r="E216" s="73" t="s">
        <v>17</v>
      </c>
      <c r="F216" s="42"/>
      <c r="G216" s="43"/>
      <c r="H216" s="43"/>
      <c r="I216" s="43"/>
    </row>
    <row r="217" spans="1:9" ht="14.5">
      <c r="A217" s="6">
        <v>45603.458298611113</v>
      </c>
      <c r="B217" s="45">
        <v>110</v>
      </c>
      <c r="C217" s="52">
        <v>45.74</v>
      </c>
      <c r="D217" s="46">
        <v>5031.4000000000005</v>
      </c>
      <c r="E217" s="73" t="s">
        <v>17</v>
      </c>
      <c r="F217" s="42"/>
      <c r="G217" s="43"/>
      <c r="H217" s="43"/>
      <c r="I217" s="43"/>
    </row>
    <row r="218" spans="1:9" ht="14.5">
      <c r="A218" s="6">
        <v>45603.458298611113</v>
      </c>
      <c r="B218" s="45">
        <v>123</v>
      </c>
      <c r="C218" s="52">
        <v>45.72</v>
      </c>
      <c r="D218" s="46">
        <v>5623.5599999999995</v>
      </c>
      <c r="E218" s="73" t="s">
        <v>28</v>
      </c>
      <c r="F218" s="42"/>
      <c r="G218" s="43"/>
      <c r="H218" s="43"/>
      <c r="I218" s="43"/>
    </row>
    <row r="219" spans="1:9" ht="14.5">
      <c r="A219" s="6">
        <v>45603.461909722224</v>
      </c>
      <c r="B219" s="45">
        <v>128</v>
      </c>
      <c r="C219" s="52">
        <v>45.71</v>
      </c>
      <c r="D219" s="46">
        <v>5850.88</v>
      </c>
      <c r="E219" s="73" t="s">
        <v>28</v>
      </c>
      <c r="F219" s="42"/>
      <c r="G219" s="43"/>
      <c r="H219" s="43"/>
      <c r="I219" s="43"/>
    </row>
    <row r="220" spans="1:9" ht="14.5">
      <c r="A220" s="6">
        <v>45603.463518518518</v>
      </c>
      <c r="B220" s="45">
        <v>127</v>
      </c>
      <c r="C220" s="52">
        <v>45.76</v>
      </c>
      <c r="D220" s="46">
        <v>5811.5199999999995</v>
      </c>
      <c r="E220" s="73" t="s">
        <v>28</v>
      </c>
      <c r="F220" s="42"/>
      <c r="G220" s="43"/>
      <c r="H220" s="43"/>
      <c r="I220" s="43"/>
    </row>
    <row r="221" spans="1:9" ht="14.5">
      <c r="A221" s="6">
        <v>45603.464259259257</v>
      </c>
      <c r="B221" s="45">
        <v>114</v>
      </c>
      <c r="C221" s="52">
        <v>45.77</v>
      </c>
      <c r="D221" s="46">
        <v>5217.7800000000007</v>
      </c>
      <c r="E221" s="73" t="s">
        <v>17</v>
      </c>
      <c r="F221" s="42"/>
      <c r="G221" s="43"/>
      <c r="H221" s="43"/>
      <c r="I221" s="43"/>
    </row>
    <row r="222" spans="1:9" ht="14.5">
      <c r="A222" s="6">
        <v>45603.464988425927</v>
      </c>
      <c r="B222" s="45">
        <v>109</v>
      </c>
      <c r="C222" s="52">
        <v>45.75</v>
      </c>
      <c r="D222" s="46">
        <v>4986.75</v>
      </c>
      <c r="E222" s="73" t="s">
        <v>17</v>
      </c>
      <c r="F222" s="42"/>
      <c r="G222" s="43"/>
      <c r="H222" s="43"/>
      <c r="I222" s="43"/>
    </row>
    <row r="223" spans="1:9" ht="14.5">
      <c r="A223" s="6">
        <v>45603.465949074074</v>
      </c>
      <c r="B223" s="45">
        <v>120</v>
      </c>
      <c r="C223" s="52">
        <v>45.75</v>
      </c>
      <c r="D223" s="46">
        <v>5490</v>
      </c>
      <c r="E223" s="73" t="s">
        <v>17</v>
      </c>
      <c r="F223" s="42"/>
      <c r="G223" s="43"/>
      <c r="H223" s="43"/>
      <c r="I223" s="43"/>
    </row>
    <row r="224" spans="1:9" ht="14.5">
      <c r="A224" s="6">
        <v>45603.467824074076</v>
      </c>
      <c r="B224" s="45">
        <v>12</v>
      </c>
      <c r="C224" s="52">
        <v>45.76</v>
      </c>
      <c r="D224" s="46">
        <v>549.12</v>
      </c>
      <c r="E224" s="73" t="s">
        <v>17</v>
      </c>
      <c r="F224" s="42"/>
      <c r="G224" s="43"/>
      <c r="H224" s="43"/>
      <c r="I224" s="43"/>
    </row>
    <row r="225" spans="1:9" ht="14.5">
      <c r="A225" s="6">
        <v>45603.467824074076</v>
      </c>
      <c r="B225" s="45">
        <v>117</v>
      </c>
      <c r="C225" s="52">
        <v>45.76</v>
      </c>
      <c r="D225" s="46">
        <v>5353.92</v>
      </c>
      <c r="E225" s="73" t="s">
        <v>17</v>
      </c>
      <c r="F225" s="42"/>
      <c r="G225" s="43"/>
      <c r="H225" s="43"/>
      <c r="I225" s="43"/>
    </row>
    <row r="226" spans="1:9" ht="14.5">
      <c r="A226" s="6">
        <v>45603.467824074076</v>
      </c>
      <c r="B226" s="45">
        <v>14</v>
      </c>
      <c r="C226" s="52">
        <v>45.76</v>
      </c>
      <c r="D226" s="46">
        <v>640.64</v>
      </c>
      <c r="E226" s="73" t="s">
        <v>17</v>
      </c>
      <c r="F226" s="42"/>
      <c r="G226" s="43"/>
      <c r="H226" s="43"/>
      <c r="I226" s="43"/>
    </row>
    <row r="227" spans="1:9" ht="14.5">
      <c r="A227" s="6">
        <v>45603.467824074076</v>
      </c>
      <c r="B227" s="45">
        <v>110</v>
      </c>
      <c r="C227" s="52">
        <v>45.76</v>
      </c>
      <c r="D227" s="46">
        <v>5033.5999999999995</v>
      </c>
      <c r="E227" s="73" t="s">
        <v>17</v>
      </c>
      <c r="F227" s="42"/>
      <c r="G227" s="43"/>
      <c r="H227" s="43"/>
      <c r="I227" s="43"/>
    </row>
    <row r="228" spans="1:9" ht="14.5">
      <c r="A228" s="6">
        <v>45603.467824074076</v>
      </c>
      <c r="B228" s="45">
        <v>124</v>
      </c>
      <c r="C228" s="52">
        <v>45.76</v>
      </c>
      <c r="D228" s="46">
        <v>5674.24</v>
      </c>
      <c r="E228" s="73" t="s">
        <v>28</v>
      </c>
      <c r="F228" s="42"/>
      <c r="G228" s="43"/>
      <c r="H228" s="43"/>
      <c r="I228" s="43"/>
    </row>
    <row r="229" spans="1:9" ht="14.5">
      <c r="A229" s="6">
        <v>45603.467939814815</v>
      </c>
      <c r="B229" s="45">
        <v>137</v>
      </c>
      <c r="C229" s="52">
        <v>45.75</v>
      </c>
      <c r="D229" s="46">
        <v>6267.75</v>
      </c>
      <c r="E229" s="73" t="s">
        <v>28</v>
      </c>
      <c r="F229" s="42"/>
      <c r="G229" s="43"/>
      <c r="H229" s="43"/>
      <c r="I229" s="43"/>
    </row>
    <row r="230" spans="1:9" ht="14.5">
      <c r="A230" s="6">
        <v>45603.469293981485</v>
      </c>
      <c r="B230" s="45">
        <v>175</v>
      </c>
      <c r="C230" s="52">
        <v>45.78</v>
      </c>
      <c r="D230" s="46">
        <v>8011.5</v>
      </c>
      <c r="E230" s="73" t="s">
        <v>17</v>
      </c>
      <c r="F230" s="42"/>
      <c r="G230" s="43"/>
      <c r="H230" s="43"/>
      <c r="I230" s="43"/>
    </row>
    <row r="231" spans="1:9" ht="14.5">
      <c r="A231" s="6">
        <v>45603.469293981485</v>
      </c>
      <c r="B231" s="45">
        <v>40</v>
      </c>
      <c r="C231" s="52">
        <v>45.78</v>
      </c>
      <c r="D231" s="46">
        <v>1831.2</v>
      </c>
      <c r="E231" s="73" t="s">
        <v>17</v>
      </c>
      <c r="F231" s="42"/>
      <c r="G231" s="43"/>
      <c r="H231" s="43"/>
      <c r="I231" s="43"/>
    </row>
    <row r="232" spans="1:9" ht="14.5">
      <c r="A232" s="6">
        <v>45603.469293981485</v>
      </c>
      <c r="B232" s="45">
        <v>100</v>
      </c>
      <c r="C232" s="52">
        <v>45.78</v>
      </c>
      <c r="D232" s="46">
        <v>4578</v>
      </c>
      <c r="E232" s="73" t="s">
        <v>17</v>
      </c>
      <c r="F232" s="42"/>
      <c r="G232" s="43"/>
      <c r="H232" s="43"/>
      <c r="I232" s="43"/>
    </row>
    <row r="233" spans="1:9" ht="14.5">
      <c r="A233" s="6">
        <v>45603.469293981485</v>
      </c>
      <c r="B233" s="45">
        <v>75</v>
      </c>
      <c r="C233" s="52">
        <v>45.78</v>
      </c>
      <c r="D233" s="46">
        <v>3433.5</v>
      </c>
      <c r="E233" s="73" t="s">
        <v>17</v>
      </c>
      <c r="F233" s="42"/>
      <c r="G233" s="43"/>
      <c r="H233" s="43"/>
      <c r="I233" s="43"/>
    </row>
    <row r="234" spans="1:9" ht="14.5">
      <c r="A234" s="6">
        <v>45603.469293981485</v>
      </c>
      <c r="B234" s="45">
        <v>150</v>
      </c>
      <c r="C234" s="52">
        <v>45.78</v>
      </c>
      <c r="D234" s="46">
        <v>6867</v>
      </c>
      <c r="E234" s="73" t="s">
        <v>17</v>
      </c>
      <c r="F234" s="42"/>
      <c r="G234" s="43"/>
      <c r="H234" s="43"/>
      <c r="I234" s="43"/>
    </row>
    <row r="235" spans="1:9" ht="14.5">
      <c r="A235" s="6">
        <v>45603.469293981485</v>
      </c>
      <c r="B235" s="45">
        <v>75</v>
      </c>
      <c r="C235" s="52">
        <v>45.78</v>
      </c>
      <c r="D235" s="46">
        <v>3433.5</v>
      </c>
      <c r="E235" s="73" t="s">
        <v>17</v>
      </c>
      <c r="F235" s="42"/>
      <c r="G235" s="43"/>
      <c r="H235" s="43"/>
      <c r="I235" s="43"/>
    </row>
    <row r="236" spans="1:9" ht="14.5">
      <c r="A236" s="6">
        <v>45603.469293981485</v>
      </c>
      <c r="B236" s="45">
        <v>117</v>
      </c>
      <c r="C236" s="52">
        <v>45.78</v>
      </c>
      <c r="D236" s="46">
        <v>5356.26</v>
      </c>
      <c r="E236" s="73" t="s">
        <v>17</v>
      </c>
      <c r="F236" s="42"/>
      <c r="G236" s="43"/>
      <c r="H236" s="43"/>
      <c r="I236" s="43"/>
    </row>
    <row r="237" spans="1:9" ht="14.5">
      <c r="A237" s="6">
        <v>45603.469293981485</v>
      </c>
      <c r="B237" s="45">
        <v>33</v>
      </c>
      <c r="C237" s="52">
        <v>45.78</v>
      </c>
      <c r="D237" s="46">
        <v>1510.74</v>
      </c>
      <c r="E237" s="73" t="s">
        <v>17</v>
      </c>
      <c r="F237" s="42"/>
      <c r="G237" s="43"/>
      <c r="H237" s="43"/>
      <c r="I237" s="43"/>
    </row>
    <row r="238" spans="1:9" ht="14.5">
      <c r="A238" s="6">
        <v>45603.469293981485</v>
      </c>
      <c r="B238" s="45">
        <v>117</v>
      </c>
      <c r="C238" s="52">
        <v>45.78</v>
      </c>
      <c r="D238" s="46">
        <v>5356.26</v>
      </c>
      <c r="E238" s="73" t="s">
        <v>17</v>
      </c>
      <c r="F238" s="42"/>
      <c r="G238" s="43"/>
      <c r="H238" s="43"/>
      <c r="I238" s="43"/>
    </row>
    <row r="239" spans="1:9" ht="14.5">
      <c r="A239" s="6">
        <v>45603.469293981485</v>
      </c>
      <c r="B239" s="45">
        <v>250</v>
      </c>
      <c r="C239" s="52">
        <v>45.78</v>
      </c>
      <c r="D239" s="46">
        <v>11445</v>
      </c>
      <c r="E239" s="73" t="s">
        <v>17</v>
      </c>
      <c r="F239" s="42"/>
      <c r="G239" s="43"/>
      <c r="H239" s="43"/>
      <c r="I239" s="43"/>
    </row>
    <row r="240" spans="1:9" ht="14.5">
      <c r="A240" s="6">
        <v>45603.469317129631</v>
      </c>
      <c r="B240" s="45">
        <v>128</v>
      </c>
      <c r="C240" s="52">
        <v>45.76</v>
      </c>
      <c r="D240" s="46">
        <v>5857.28</v>
      </c>
      <c r="E240" s="73" t="s">
        <v>17</v>
      </c>
      <c r="F240" s="42"/>
      <c r="G240" s="43"/>
      <c r="H240" s="43"/>
      <c r="I240" s="43"/>
    </row>
    <row r="241" spans="1:9" ht="14.5">
      <c r="A241" s="6">
        <v>45603.469317129631</v>
      </c>
      <c r="B241" s="45">
        <v>127</v>
      </c>
      <c r="C241" s="52">
        <v>45.76</v>
      </c>
      <c r="D241" s="46">
        <v>5811.5199999999995</v>
      </c>
      <c r="E241" s="73" t="s">
        <v>17</v>
      </c>
      <c r="F241" s="42"/>
      <c r="G241" s="43"/>
      <c r="H241" s="43"/>
      <c r="I241" s="43"/>
    </row>
    <row r="242" spans="1:9" ht="14.5">
      <c r="A242" s="6">
        <v>45603.469317129631</v>
      </c>
      <c r="B242" s="45">
        <v>129</v>
      </c>
      <c r="C242" s="52">
        <v>45.77</v>
      </c>
      <c r="D242" s="46">
        <v>5904.3300000000008</v>
      </c>
      <c r="E242" s="73" t="s">
        <v>17</v>
      </c>
      <c r="F242" s="42"/>
      <c r="G242" s="43"/>
      <c r="H242" s="43"/>
      <c r="I242" s="43"/>
    </row>
    <row r="243" spans="1:9" ht="14.5">
      <c r="A243" s="6">
        <v>45603.469317129631</v>
      </c>
      <c r="B243" s="45">
        <v>134</v>
      </c>
      <c r="C243" s="52">
        <v>45.77</v>
      </c>
      <c r="D243" s="46">
        <v>6133.18</v>
      </c>
      <c r="E243" s="73" t="s">
        <v>17</v>
      </c>
      <c r="F243" s="42"/>
      <c r="G243" s="43"/>
      <c r="H243" s="43"/>
      <c r="I243" s="43"/>
    </row>
    <row r="244" spans="1:9" ht="14.5">
      <c r="A244" s="6">
        <v>45603.469317129631</v>
      </c>
      <c r="B244" s="45">
        <v>112</v>
      </c>
      <c r="C244" s="52">
        <v>45.78</v>
      </c>
      <c r="D244" s="46">
        <v>5127.3600000000006</v>
      </c>
      <c r="E244" s="73" t="s">
        <v>17</v>
      </c>
      <c r="F244" s="42"/>
      <c r="G244" s="43"/>
      <c r="H244" s="43"/>
      <c r="I244" s="43"/>
    </row>
    <row r="245" spans="1:9" ht="14.5">
      <c r="A245" s="6">
        <v>45603.469317129631</v>
      </c>
      <c r="B245" s="45">
        <v>278</v>
      </c>
      <c r="C245" s="52">
        <v>45.78</v>
      </c>
      <c r="D245" s="46">
        <v>12726.84</v>
      </c>
      <c r="E245" s="73" t="s">
        <v>17</v>
      </c>
      <c r="F245" s="42"/>
      <c r="G245" s="43"/>
      <c r="H245" s="43"/>
      <c r="I245" s="43"/>
    </row>
    <row r="246" spans="1:9" ht="14.5">
      <c r="A246" s="6">
        <v>45603.469317129631</v>
      </c>
      <c r="B246" s="45">
        <v>243</v>
      </c>
      <c r="C246" s="52">
        <v>45.78</v>
      </c>
      <c r="D246" s="46">
        <v>11124.54</v>
      </c>
      <c r="E246" s="73" t="s">
        <v>17</v>
      </c>
      <c r="F246" s="42"/>
      <c r="G246" s="43"/>
      <c r="H246" s="43"/>
      <c r="I246" s="43"/>
    </row>
    <row r="247" spans="1:9" ht="14.5">
      <c r="A247" s="6">
        <v>45603.469317129631</v>
      </c>
      <c r="B247" s="45">
        <v>283</v>
      </c>
      <c r="C247" s="52">
        <v>45.78</v>
      </c>
      <c r="D247" s="46">
        <v>12955.74</v>
      </c>
      <c r="E247" s="73" t="s">
        <v>17</v>
      </c>
      <c r="F247" s="42"/>
      <c r="G247" s="43"/>
      <c r="H247" s="43"/>
      <c r="I247" s="43"/>
    </row>
    <row r="248" spans="1:9" ht="14.5">
      <c r="A248" s="6">
        <v>45603.469317129631</v>
      </c>
      <c r="B248" s="45">
        <v>117</v>
      </c>
      <c r="C248" s="52">
        <v>45.78</v>
      </c>
      <c r="D248" s="46">
        <v>5356.26</v>
      </c>
      <c r="E248" s="73" t="s">
        <v>17</v>
      </c>
      <c r="F248" s="42"/>
      <c r="G248" s="43"/>
      <c r="H248" s="43"/>
      <c r="I248" s="43"/>
    </row>
    <row r="249" spans="1:9" ht="14.5">
      <c r="A249" s="6">
        <v>45603.469317129631</v>
      </c>
      <c r="B249" s="45">
        <v>225</v>
      </c>
      <c r="C249" s="52">
        <v>45.78</v>
      </c>
      <c r="D249" s="46">
        <v>10300.5</v>
      </c>
      <c r="E249" s="73" t="s">
        <v>17</v>
      </c>
      <c r="F249" s="42"/>
      <c r="G249" s="43"/>
      <c r="H249" s="43"/>
      <c r="I249" s="43"/>
    </row>
    <row r="250" spans="1:9" ht="14.5">
      <c r="A250" s="6">
        <v>45603.469363425924</v>
      </c>
      <c r="B250" s="45">
        <v>121</v>
      </c>
      <c r="C250" s="52">
        <v>45.76</v>
      </c>
      <c r="D250" s="46">
        <v>5536.96</v>
      </c>
      <c r="E250" s="73" t="s">
        <v>28</v>
      </c>
      <c r="F250" s="42"/>
      <c r="G250" s="43"/>
      <c r="H250" s="43"/>
      <c r="I250" s="43"/>
    </row>
    <row r="251" spans="1:9" ht="14.5">
      <c r="A251" s="6">
        <v>45603.470914351848</v>
      </c>
      <c r="B251" s="45">
        <v>128</v>
      </c>
      <c r="C251" s="52">
        <v>45.73</v>
      </c>
      <c r="D251" s="46">
        <v>5853.44</v>
      </c>
      <c r="E251" s="73" t="s">
        <v>28</v>
      </c>
      <c r="F251" s="42"/>
      <c r="G251" s="43"/>
      <c r="H251" s="43"/>
      <c r="I251" s="43"/>
    </row>
    <row r="252" spans="1:9" ht="14.5">
      <c r="A252" s="6">
        <v>45603.473495370374</v>
      </c>
      <c r="B252" s="45">
        <v>124</v>
      </c>
      <c r="C252" s="52">
        <v>45.7</v>
      </c>
      <c r="D252" s="46">
        <v>5666.8</v>
      </c>
      <c r="E252" s="73" t="s">
        <v>28</v>
      </c>
      <c r="F252" s="42"/>
      <c r="G252" s="43"/>
      <c r="H252" s="43"/>
      <c r="I252" s="43"/>
    </row>
    <row r="253" spans="1:9" ht="14.5">
      <c r="A253" s="6">
        <v>45603.473506944443</v>
      </c>
      <c r="B253" s="45">
        <v>127</v>
      </c>
      <c r="C253" s="52">
        <v>45.67</v>
      </c>
      <c r="D253" s="46">
        <v>5800.09</v>
      </c>
      <c r="E253" s="73" t="s">
        <v>17</v>
      </c>
      <c r="F253" s="42"/>
      <c r="G253" s="43"/>
      <c r="H253" s="43"/>
      <c r="I253" s="43"/>
    </row>
    <row r="254" spans="1:9" ht="14.5">
      <c r="A254" s="6">
        <v>45603.473506944443</v>
      </c>
      <c r="B254" s="45">
        <v>124</v>
      </c>
      <c r="C254" s="52">
        <v>45.67</v>
      </c>
      <c r="D254" s="46">
        <v>5663.08</v>
      </c>
      <c r="E254" s="73" t="s">
        <v>17</v>
      </c>
      <c r="F254" s="42"/>
      <c r="G254" s="43"/>
      <c r="H254" s="43"/>
      <c r="I254" s="43"/>
    </row>
    <row r="255" spans="1:9" ht="14.5">
      <c r="A255" s="6">
        <v>45603.473506944443</v>
      </c>
      <c r="B255" s="45">
        <v>125</v>
      </c>
      <c r="C255" s="52">
        <v>45.67</v>
      </c>
      <c r="D255" s="46">
        <v>5708.75</v>
      </c>
      <c r="E255" s="73" t="s">
        <v>17</v>
      </c>
      <c r="F255" s="42"/>
      <c r="G255" s="43"/>
      <c r="H255" s="43"/>
      <c r="I255" s="43"/>
    </row>
    <row r="256" spans="1:9" ht="14.5">
      <c r="A256" s="6">
        <v>45603.475092592591</v>
      </c>
      <c r="B256" s="45">
        <v>114</v>
      </c>
      <c r="C256" s="52">
        <v>45.62</v>
      </c>
      <c r="D256" s="46">
        <v>5200.6799999999994</v>
      </c>
      <c r="E256" s="73" t="s">
        <v>17</v>
      </c>
      <c r="F256" s="42"/>
      <c r="G256" s="43"/>
      <c r="H256" s="43"/>
      <c r="I256" s="43"/>
    </row>
    <row r="257" spans="1:9" ht="14.5">
      <c r="A257" s="6">
        <v>45603.475092592591</v>
      </c>
      <c r="B257" s="45">
        <v>115</v>
      </c>
      <c r="C257" s="52">
        <v>45.62</v>
      </c>
      <c r="D257" s="46">
        <v>5246.2999999999993</v>
      </c>
      <c r="E257" s="73" t="s">
        <v>17</v>
      </c>
      <c r="F257" s="42"/>
      <c r="G257" s="43"/>
      <c r="H257" s="43"/>
      <c r="I257" s="43"/>
    </row>
    <row r="258" spans="1:9" ht="14.5">
      <c r="A258" s="6">
        <v>45603.476064814815</v>
      </c>
      <c r="B258" s="45">
        <v>123</v>
      </c>
      <c r="C258" s="52">
        <v>45.6</v>
      </c>
      <c r="D258" s="46">
        <v>5608.8</v>
      </c>
      <c r="E258" s="73" t="s">
        <v>28</v>
      </c>
      <c r="F258" s="42"/>
      <c r="G258" s="43"/>
      <c r="H258" s="43"/>
      <c r="I258" s="43"/>
    </row>
    <row r="259" spans="1:9" ht="14.5">
      <c r="A259" s="6">
        <v>45603.478032407409</v>
      </c>
      <c r="B259" s="45">
        <v>112</v>
      </c>
      <c r="C259" s="52">
        <v>45.43</v>
      </c>
      <c r="D259" s="46">
        <v>5088.16</v>
      </c>
      <c r="E259" s="73" t="s">
        <v>17</v>
      </c>
      <c r="F259" s="42"/>
      <c r="G259" s="43"/>
      <c r="H259" s="43"/>
      <c r="I259" s="43"/>
    </row>
    <row r="260" spans="1:9" ht="14.5">
      <c r="A260" s="6">
        <v>45603.478032407409</v>
      </c>
      <c r="B260" s="45">
        <v>125</v>
      </c>
      <c r="C260" s="52">
        <v>45.43</v>
      </c>
      <c r="D260" s="46">
        <v>5678.75</v>
      </c>
      <c r="E260" s="73" t="s">
        <v>17</v>
      </c>
      <c r="F260" s="42"/>
      <c r="G260" s="43"/>
      <c r="H260" s="43"/>
      <c r="I260" s="43"/>
    </row>
    <row r="261" spans="1:9" ht="14.5">
      <c r="A261" s="6">
        <v>45603.478032407409</v>
      </c>
      <c r="B261" s="45">
        <v>123</v>
      </c>
      <c r="C261" s="52">
        <v>45.44</v>
      </c>
      <c r="D261" s="46">
        <v>5589.12</v>
      </c>
      <c r="E261" s="73" t="s">
        <v>17</v>
      </c>
      <c r="F261" s="42"/>
      <c r="G261" s="43"/>
      <c r="H261" s="43"/>
      <c r="I261" s="43"/>
    </row>
    <row r="262" spans="1:9" ht="14.5">
      <c r="A262" s="6">
        <v>45603.47865740741</v>
      </c>
      <c r="B262" s="45">
        <v>137</v>
      </c>
      <c r="C262" s="52">
        <v>45.44</v>
      </c>
      <c r="D262" s="46">
        <v>6225.28</v>
      </c>
      <c r="E262" s="73" t="s">
        <v>28</v>
      </c>
      <c r="F262" s="42"/>
      <c r="G262" s="43"/>
      <c r="H262" s="43"/>
      <c r="I262" s="43"/>
    </row>
    <row r="263" spans="1:9" ht="14.5">
      <c r="A263" s="6">
        <v>45603.483067129629</v>
      </c>
      <c r="B263" s="45">
        <v>116</v>
      </c>
      <c r="C263" s="52">
        <v>45.51</v>
      </c>
      <c r="D263" s="46">
        <v>5279.16</v>
      </c>
      <c r="E263" s="73" t="s">
        <v>28</v>
      </c>
      <c r="F263" s="42"/>
      <c r="G263" s="43"/>
      <c r="H263" s="43"/>
      <c r="I263" s="43"/>
    </row>
    <row r="264" spans="1:9" ht="14.5">
      <c r="A264" s="6">
        <v>45603.483263888891</v>
      </c>
      <c r="B264" s="45">
        <v>131</v>
      </c>
      <c r="C264" s="52">
        <v>45.49</v>
      </c>
      <c r="D264" s="46">
        <v>5959.1900000000005</v>
      </c>
      <c r="E264" s="73" t="s">
        <v>17</v>
      </c>
      <c r="F264" s="42"/>
      <c r="G264" s="43"/>
      <c r="H264" s="43"/>
      <c r="I264" s="43"/>
    </row>
    <row r="265" spans="1:9" ht="14.5">
      <c r="A265" s="6">
        <v>45603.484629629631</v>
      </c>
      <c r="B265" s="45">
        <v>136</v>
      </c>
      <c r="C265" s="52">
        <v>45.44</v>
      </c>
      <c r="D265" s="46">
        <v>6179.84</v>
      </c>
      <c r="E265" s="73" t="s">
        <v>17</v>
      </c>
      <c r="F265" s="42"/>
      <c r="G265" s="43"/>
      <c r="H265" s="43"/>
      <c r="I265" s="43"/>
    </row>
    <row r="266" spans="1:9" ht="14.5">
      <c r="A266" s="6">
        <v>45603.484629629631</v>
      </c>
      <c r="B266" s="45">
        <v>122</v>
      </c>
      <c r="C266" s="52">
        <v>45.44</v>
      </c>
      <c r="D266" s="46">
        <v>5543.6799999999994</v>
      </c>
      <c r="E266" s="73" t="s">
        <v>28</v>
      </c>
      <c r="F266" s="42"/>
      <c r="G266" s="43"/>
      <c r="H266" s="43"/>
      <c r="I266" s="43"/>
    </row>
    <row r="267" spans="1:9" ht="14.5">
      <c r="A267" s="6">
        <v>45603.48641203704</v>
      </c>
      <c r="B267" s="45">
        <v>117</v>
      </c>
      <c r="C267" s="52">
        <v>45.48</v>
      </c>
      <c r="D267" s="46">
        <v>5321.16</v>
      </c>
      <c r="E267" s="73" t="s">
        <v>17</v>
      </c>
      <c r="F267" s="42"/>
      <c r="G267" s="43"/>
      <c r="H267" s="43"/>
      <c r="I267" s="43"/>
    </row>
    <row r="268" spans="1:9" ht="14.5">
      <c r="A268" s="6">
        <v>45603.48641203704</v>
      </c>
      <c r="B268" s="45">
        <v>259</v>
      </c>
      <c r="C268" s="52">
        <v>45.48</v>
      </c>
      <c r="D268" s="46">
        <v>11779.32</v>
      </c>
      <c r="E268" s="73" t="s">
        <v>17</v>
      </c>
      <c r="F268" s="42"/>
      <c r="G268" s="43"/>
      <c r="H268" s="43"/>
      <c r="I268" s="43"/>
    </row>
    <row r="269" spans="1:9" ht="14.5">
      <c r="A269" s="6">
        <v>45603.48642361111</v>
      </c>
      <c r="B269" s="45">
        <v>127</v>
      </c>
      <c r="C269" s="52">
        <v>45.46</v>
      </c>
      <c r="D269" s="46">
        <v>5773.42</v>
      </c>
      <c r="E269" s="73" t="s">
        <v>28</v>
      </c>
      <c r="F269" s="42"/>
      <c r="G269" s="43"/>
      <c r="H269" s="43"/>
      <c r="I269" s="43"/>
    </row>
    <row r="270" spans="1:9" ht="14.5">
      <c r="A270" s="6">
        <v>45603.48642361111</v>
      </c>
      <c r="B270" s="45">
        <v>2</v>
      </c>
      <c r="C270" s="52">
        <v>45.46</v>
      </c>
      <c r="D270" s="46">
        <v>90.92</v>
      </c>
      <c r="E270" s="73" t="s">
        <v>28</v>
      </c>
      <c r="F270" s="42"/>
      <c r="G270" s="43"/>
      <c r="H270" s="43"/>
      <c r="I270" s="43"/>
    </row>
    <row r="271" spans="1:9" ht="14.5">
      <c r="A271" s="6">
        <v>45603.486504629633</v>
      </c>
      <c r="B271" s="45">
        <v>120</v>
      </c>
      <c r="C271" s="52">
        <v>45.42</v>
      </c>
      <c r="D271" s="46">
        <v>5450.4000000000005</v>
      </c>
      <c r="E271" s="73" t="s">
        <v>17</v>
      </c>
      <c r="F271" s="42"/>
      <c r="G271" s="43"/>
      <c r="H271" s="43"/>
      <c r="I271" s="43"/>
    </row>
    <row r="272" spans="1:9" ht="14.5">
      <c r="A272" s="6">
        <v>45603.486516203702</v>
      </c>
      <c r="B272" s="45">
        <v>126</v>
      </c>
      <c r="C272" s="52">
        <v>45.41</v>
      </c>
      <c r="D272" s="46">
        <v>5721.66</v>
      </c>
      <c r="E272" s="73" t="s">
        <v>17</v>
      </c>
      <c r="F272" s="42"/>
      <c r="G272" s="43"/>
      <c r="H272" s="43"/>
      <c r="I272" s="43"/>
    </row>
    <row r="273" spans="1:9" ht="14.5">
      <c r="A273" s="6">
        <v>45603.489016203705</v>
      </c>
      <c r="B273" s="45">
        <v>116</v>
      </c>
      <c r="C273" s="52">
        <v>45.4</v>
      </c>
      <c r="D273" s="46">
        <v>5266.4</v>
      </c>
      <c r="E273" s="73" t="s">
        <v>17</v>
      </c>
      <c r="F273" s="42"/>
      <c r="G273" s="43"/>
      <c r="H273" s="43"/>
      <c r="I273" s="43"/>
    </row>
    <row r="274" spans="1:9" ht="14.5">
      <c r="A274" s="6">
        <v>45603.489016203705</v>
      </c>
      <c r="B274" s="45">
        <v>133</v>
      </c>
      <c r="C274" s="52">
        <v>45.41</v>
      </c>
      <c r="D274" s="46">
        <v>6039.53</v>
      </c>
      <c r="E274" s="73" t="s">
        <v>28</v>
      </c>
      <c r="F274" s="42"/>
      <c r="G274" s="43"/>
      <c r="H274" s="43"/>
      <c r="I274" s="43"/>
    </row>
    <row r="275" spans="1:9" ht="14.5">
      <c r="A275" s="6">
        <v>45603.489016203705</v>
      </c>
      <c r="B275" s="45">
        <v>116</v>
      </c>
      <c r="C275" s="52">
        <v>45.43</v>
      </c>
      <c r="D275" s="46">
        <v>5269.88</v>
      </c>
      <c r="E275" s="73" t="s">
        <v>17</v>
      </c>
      <c r="F275" s="42"/>
      <c r="G275" s="43"/>
      <c r="H275" s="43"/>
      <c r="I275" s="43"/>
    </row>
    <row r="276" spans="1:9" ht="14.5">
      <c r="A276" s="6">
        <v>45603.492199074077</v>
      </c>
      <c r="B276" s="45">
        <v>112</v>
      </c>
      <c r="C276" s="52">
        <v>45.37</v>
      </c>
      <c r="D276" s="46">
        <v>5081.4399999999996</v>
      </c>
      <c r="E276" s="73" t="s">
        <v>17</v>
      </c>
      <c r="F276" s="42"/>
      <c r="G276" s="43"/>
      <c r="H276" s="43"/>
      <c r="I276" s="43"/>
    </row>
    <row r="277" spans="1:9" ht="14.5">
      <c r="A277" s="6">
        <v>45603.494270833333</v>
      </c>
      <c r="B277" s="45">
        <v>27</v>
      </c>
      <c r="C277" s="52">
        <v>45.4</v>
      </c>
      <c r="D277" s="46">
        <v>1225.8</v>
      </c>
      <c r="E277" s="73" t="s">
        <v>17</v>
      </c>
      <c r="F277" s="42"/>
      <c r="G277" s="43"/>
      <c r="H277" s="43"/>
      <c r="I277" s="43"/>
    </row>
    <row r="278" spans="1:9" ht="14.5">
      <c r="A278" s="6">
        <v>45603.494270833333</v>
      </c>
      <c r="B278" s="45">
        <v>250</v>
      </c>
      <c r="C278" s="52">
        <v>45.4</v>
      </c>
      <c r="D278" s="46">
        <v>11350</v>
      </c>
      <c r="E278" s="73" t="s">
        <v>17</v>
      </c>
      <c r="F278" s="42"/>
      <c r="G278" s="43"/>
      <c r="H278" s="43"/>
      <c r="I278" s="43"/>
    </row>
    <row r="279" spans="1:9" ht="14.5">
      <c r="A279" s="6">
        <v>45603.495138888888</v>
      </c>
      <c r="B279" s="45">
        <v>111</v>
      </c>
      <c r="C279" s="52">
        <v>45.44</v>
      </c>
      <c r="D279" s="46">
        <v>5043.84</v>
      </c>
      <c r="E279" s="73" t="s">
        <v>17</v>
      </c>
      <c r="F279" s="42"/>
      <c r="G279" s="43"/>
      <c r="H279" s="43"/>
      <c r="I279" s="43"/>
    </row>
    <row r="280" spans="1:9" ht="14.5">
      <c r="A280" s="6">
        <v>45603.497048611112</v>
      </c>
      <c r="B280" s="45">
        <v>126</v>
      </c>
      <c r="C280" s="52">
        <v>45.43</v>
      </c>
      <c r="D280" s="46">
        <v>5724.18</v>
      </c>
      <c r="E280" s="73" t="s">
        <v>17</v>
      </c>
      <c r="F280" s="42"/>
      <c r="G280" s="43"/>
      <c r="H280" s="43"/>
      <c r="I280" s="43"/>
    </row>
    <row r="281" spans="1:9" ht="14.5">
      <c r="A281" s="6">
        <v>45603.497048611112</v>
      </c>
      <c r="B281" s="45">
        <v>118</v>
      </c>
      <c r="C281" s="52">
        <v>45.43</v>
      </c>
      <c r="D281" s="46">
        <v>5360.74</v>
      </c>
      <c r="E281" s="73" t="s">
        <v>17</v>
      </c>
      <c r="F281" s="42"/>
      <c r="G281" s="43"/>
      <c r="H281" s="43"/>
      <c r="I281" s="43"/>
    </row>
    <row r="282" spans="1:9" ht="14.5">
      <c r="A282" s="6">
        <v>45603.497048611112</v>
      </c>
      <c r="B282" s="45">
        <v>109</v>
      </c>
      <c r="C282" s="52">
        <v>45.44</v>
      </c>
      <c r="D282" s="46">
        <v>4952.96</v>
      </c>
      <c r="E282" s="73" t="s">
        <v>17</v>
      </c>
      <c r="F282" s="42"/>
      <c r="G282" s="43"/>
      <c r="H282" s="43"/>
      <c r="I282" s="43"/>
    </row>
    <row r="283" spans="1:9" ht="14.5">
      <c r="A283" s="6">
        <v>45603.497048611112</v>
      </c>
      <c r="B283" s="45">
        <v>120</v>
      </c>
      <c r="C283" s="52">
        <v>45.44</v>
      </c>
      <c r="D283" s="46">
        <v>5452.7999999999993</v>
      </c>
      <c r="E283" s="73" t="s">
        <v>28</v>
      </c>
      <c r="F283" s="42"/>
      <c r="G283" s="43"/>
      <c r="H283" s="43"/>
      <c r="I283" s="43"/>
    </row>
    <row r="284" spans="1:9" ht="14.5">
      <c r="A284" s="6">
        <v>45603.497048611112</v>
      </c>
      <c r="B284" s="45">
        <v>135</v>
      </c>
      <c r="C284" s="52">
        <v>45.44</v>
      </c>
      <c r="D284" s="46">
        <v>6134.4</v>
      </c>
      <c r="E284" s="73" t="s">
        <v>28</v>
      </c>
      <c r="F284" s="42"/>
      <c r="G284" s="43"/>
      <c r="H284" s="43"/>
      <c r="I284" s="43"/>
    </row>
    <row r="285" spans="1:9" ht="14.5">
      <c r="A285" s="6">
        <v>45603.497060185182</v>
      </c>
      <c r="B285" s="45">
        <v>119</v>
      </c>
      <c r="C285" s="52">
        <v>45.42</v>
      </c>
      <c r="D285" s="46">
        <v>5404.9800000000005</v>
      </c>
      <c r="E285" s="73" t="s">
        <v>17</v>
      </c>
      <c r="F285" s="42"/>
      <c r="G285" s="43"/>
      <c r="H285" s="43"/>
      <c r="I285" s="43"/>
    </row>
    <row r="286" spans="1:9" ht="14.5">
      <c r="A286" s="6">
        <v>45603.497060185182</v>
      </c>
      <c r="B286" s="45">
        <v>126</v>
      </c>
      <c r="C286" s="52">
        <v>45.42</v>
      </c>
      <c r="D286" s="46">
        <v>5722.92</v>
      </c>
      <c r="E286" s="73" t="s">
        <v>17</v>
      </c>
      <c r="F286" s="42"/>
      <c r="G286" s="43"/>
      <c r="H286" s="43"/>
      <c r="I286" s="43"/>
    </row>
    <row r="287" spans="1:9" ht="14.5">
      <c r="A287" s="6">
        <v>45603.497476851851</v>
      </c>
      <c r="B287" s="45">
        <v>69</v>
      </c>
      <c r="C287" s="52">
        <v>45.43</v>
      </c>
      <c r="D287" s="46">
        <v>3134.67</v>
      </c>
      <c r="E287" s="73" t="s">
        <v>28</v>
      </c>
      <c r="F287" s="42"/>
      <c r="G287" s="43"/>
      <c r="H287" s="43"/>
      <c r="I287" s="43"/>
    </row>
    <row r="288" spans="1:9" ht="14.5">
      <c r="A288" s="6">
        <v>45603.497476851851</v>
      </c>
      <c r="B288" s="45">
        <v>62</v>
      </c>
      <c r="C288" s="52">
        <v>45.43</v>
      </c>
      <c r="D288" s="46">
        <v>2816.66</v>
      </c>
      <c r="E288" s="73" t="s">
        <v>28</v>
      </c>
      <c r="F288" s="42"/>
      <c r="G288" s="43"/>
      <c r="H288" s="43"/>
      <c r="I288" s="43"/>
    </row>
    <row r="289" spans="1:9" ht="14.5">
      <c r="A289" s="6">
        <v>45603.500671296293</v>
      </c>
      <c r="B289" s="45">
        <v>126</v>
      </c>
      <c r="C289" s="52">
        <v>45.44</v>
      </c>
      <c r="D289" s="46">
        <v>5725.44</v>
      </c>
      <c r="E289" s="73" t="s">
        <v>17</v>
      </c>
      <c r="F289" s="42"/>
      <c r="G289" s="43"/>
      <c r="H289" s="43"/>
      <c r="I289" s="43"/>
    </row>
    <row r="290" spans="1:9" ht="14.5">
      <c r="A290" s="6">
        <v>45603.500671296293</v>
      </c>
      <c r="B290" s="45">
        <v>134</v>
      </c>
      <c r="C290" s="52">
        <v>45.45</v>
      </c>
      <c r="D290" s="46">
        <v>6090.3</v>
      </c>
      <c r="E290" s="73" t="s">
        <v>17</v>
      </c>
      <c r="F290" s="42"/>
      <c r="G290" s="43"/>
      <c r="H290" s="43"/>
      <c r="I290" s="43"/>
    </row>
    <row r="291" spans="1:9" ht="14.5">
      <c r="A291" s="6">
        <v>45603.500671296293</v>
      </c>
      <c r="B291" s="45">
        <v>130</v>
      </c>
      <c r="C291" s="52">
        <v>45.46</v>
      </c>
      <c r="D291" s="46">
        <v>5909.8</v>
      </c>
      <c r="E291" s="73" t="s">
        <v>17</v>
      </c>
      <c r="F291" s="42"/>
      <c r="G291" s="43"/>
      <c r="H291" s="43"/>
      <c r="I291" s="43"/>
    </row>
    <row r="292" spans="1:9" ht="14.5">
      <c r="A292" s="6">
        <v>45603.500671296293</v>
      </c>
      <c r="B292" s="45">
        <v>166</v>
      </c>
      <c r="C292" s="52">
        <v>45.45</v>
      </c>
      <c r="D292" s="46">
        <v>7544.7000000000007</v>
      </c>
      <c r="E292" s="73" t="s">
        <v>17</v>
      </c>
      <c r="F292" s="42"/>
      <c r="G292" s="43"/>
      <c r="H292" s="43"/>
      <c r="I292" s="43"/>
    </row>
    <row r="293" spans="1:9" ht="14.5">
      <c r="A293" s="6">
        <v>45603.500671296293</v>
      </c>
      <c r="B293" s="45">
        <v>105</v>
      </c>
      <c r="C293" s="52">
        <v>45.46</v>
      </c>
      <c r="D293" s="46">
        <v>4773.3</v>
      </c>
      <c r="E293" s="73" t="s">
        <v>28</v>
      </c>
      <c r="F293" s="42"/>
      <c r="G293" s="43"/>
      <c r="H293" s="43"/>
      <c r="I293" s="43"/>
    </row>
    <row r="294" spans="1:9" ht="14.5">
      <c r="A294" s="6">
        <v>45603.500671296293</v>
      </c>
      <c r="B294" s="45">
        <v>31</v>
      </c>
      <c r="C294" s="52">
        <v>45.46</v>
      </c>
      <c r="D294" s="46">
        <v>1409.26</v>
      </c>
      <c r="E294" s="73" t="s">
        <v>28</v>
      </c>
      <c r="F294" s="42"/>
      <c r="G294" s="43"/>
      <c r="H294" s="43"/>
      <c r="I294" s="43"/>
    </row>
    <row r="295" spans="1:9" ht="14.5">
      <c r="A295" s="6">
        <v>45603.50199074074</v>
      </c>
      <c r="B295" s="45">
        <v>132</v>
      </c>
      <c r="C295" s="52">
        <v>45.39</v>
      </c>
      <c r="D295" s="46">
        <v>5991.4800000000005</v>
      </c>
      <c r="E295" s="73" t="s">
        <v>28</v>
      </c>
      <c r="F295" s="42"/>
      <c r="G295" s="43"/>
      <c r="H295" s="43"/>
      <c r="I295" s="43"/>
    </row>
    <row r="296" spans="1:9" ht="14.5">
      <c r="A296" s="6">
        <v>45603.502002314817</v>
      </c>
      <c r="B296" s="45">
        <v>119</v>
      </c>
      <c r="C296" s="52">
        <v>45.37</v>
      </c>
      <c r="D296" s="46">
        <v>5399.03</v>
      </c>
      <c r="E296" s="73" t="s">
        <v>17</v>
      </c>
      <c r="F296" s="42"/>
      <c r="G296" s="43"/>
      <c r="H296" s="43"/>
      <c r="I296" s="43"/>
    </row>
    <row r="297" spans="1:9" ht="14.5">
      <c r="A297" s="6">
        <v>45603.508240740739</v>
      </c>
      <c r="B297" s="45">
        <v>117</v>
      </c>
      <c r="C297" s="52">
        <v>45.4</v>
      </c>
      <c r="D297" s="46">
        <v>5311.8</v>
      </c>
      <c r="E297" s="73" t="s">
        <v>28</v>
      </c>
      <c r="F297" s="42"/>
      <c r="G297" s="43"/>
      <c r="H297" s="43"/>
      <c r="I297" s="43"/>
    </row>
    <row r="298" spans="1:9" ht="14.5">
      <c r="A298" s="6">
        <v>45603.509004629632</v>
      </c>
      <c r="B298" s="45">
        <v>129</v>
      </c>
      <c r="C298" s="52">
        <v>45.42</v>
      </c>
      <c r="D298" s="46">
        <v>5859.18</v>
      </c>
      <c r="E298" s="73" t="s">
        <v>17</v>
      </c>
      <c r="F298" s="42"/>
      <c r="G298" s="43"/>
      <c r="H298" s="43"/>
      <c r="I298" s="43"/>
    </row>
    <row r="299" spans="1:9" ht="14.5">
      <c r="A299" s="6">
        <v>45603.509652777779</v>
      </c>
      <c r="B299" s="45">
        <v>111</v>
      </c>
      <c r="C299" s="52">
        <v>45.42</v>
      </c>
      <c r="D299" s="46">
        <v>5041.62</v>
      </c>
      <c r="E299" s="73" t="s">
        <v>17</v>
      </c>
      <c r="F299" s="42"/>
      <c r="G299" s="43"/>
      <c r="H299" s="43"/>
      <c r="I299" s="43"/>
    </row>
    <row r="300" spans="1:9" ht="14.5">
      <c r="A300" s="6">
        <v>45603.509652777779</v>
      </c>
      <c r="B300" s="45">
        <v>111</v>
      </c>
      <c r="C300" s="52">
        <v>45.42</v>
      </c>
      <c r="D300" s="46">
        <v>5041.62</v>
      </c>
      <c r="E300" s="73" t="s">
        <v>17</v>
      </c>
      <c r="F300" s="42"/>
      <c r="G300" s="43"/>
      <c r="H300" s="43"/>
      <c r="I300" s="43"/>
    </row>
    <row r="301" spans="1:9" ht="14.5">
      <c r="A301" s="6">
        <v>45603.509652777779</v>
      </c>
      <c r="B301" s="45">
        <v>112</v>
      </c>
      <c r="C301" s="52">
        <v>45.42</v>
      </c>
      <c r="D301" s="46">
        <v>5087.04</v>
      </c>
      <c r="E301" s="73" t="s">
        <v>17</v>
      </c>
      <c r="F301" s="42"/>
      <c r="G301" s="43"/>
      <c r="H301" s="43"/>
      <c r="I301" s="43"/>
    </row>
    <row r="302" spans="1:9" ht="14.5">
      <c r="A302" s="6">
        <v>45603.509699074071</v>
      </c>
      <c r="B302" s="45">
        <v>111</v>
      </c>
      <c r="C302" s="52">
        <v>45.41</v>
      </c>
      <c r="D302" s="46">
        <v>5040.5099999999993</v>
      </c>
      <c r="E302" s="73" t="s">
        <v>17</v>
      </c>
      <c r="F302" s="42"/>
      <c r="G302" s="43"/>
      <c r="H302" s="43"/>
      <c r="I302" s="43"/>
    </row>
    <row r="303" spans="1:9" ht="14.5">
      <c r="A303" s="6">
        <v>45603.509699074071</v>
      </c>
      <c r="B303" s="45">
        <v>63</v>
      </c>
      <c r="C303" s="52">
        <v>45.41</v>
      </c>
      <c r="D303" s="46">
        <v>2860.83</v>
      </c>
      <c r="E303" s="73" t="s">
        <v>28</v>
      </c>
      <c r="F303" s="42"/>
      <c r="G303" s="43"/>
      <c r="H303" s="43"/>
      <c r="I303" s="43"/>
    </row>
    <row r="304" spans="1:9" ht="14.5">
      <c r="A304" s="6">
        <v>45603.509699074071</v>
      </c>
      <c r="B304" s="45">
        <v>63</v>
      </c>
      <c r="C304" s="52">
        <v>45.41</v>
      </c>
      <c r="D304" s="46">
        <v>2860.83</v>
      </c>
      <c r="E304" s="73" t="s">
        <v>28</v>
      </c>
      <c r="F304" s="42"/>
      <c r="G304" s="43"/>
      <c r="H304" s="43"/>
      <c r="I304" s="43"/>
    </row>
    <row r="305" spans="1:9" ht="14.5">
      <c r="A305" s="6">
        <v>45603.510914351849</v>
      </c>
      <c r="B305" s="45">
        <v>127</v>
      </c>
      <c r="C305" s="52">
        <v>45.4</v>
      </c>
      <c r="D305" s="46">
        <v>5765.8</v>
      </c>
      <c r="E305" s="73" t="s">
        <v>28</v>
      </c>
      <c r="F305" s="42"/>
      <c r="G305" s="43"/>
      <c r="H305" s="43"/>
      <c r="I305" s="43"/>
    </row>
    <row r="306" spans="1:9" ht="14.5">
      <c r="A306" s="6">
        <v>45603.514039351852</v>
      </c>
      <c r="B306" s="45">
        <v>3</v>
      </c>
      <c r="C306" s="52">
        <v>45.37</v>
      </c>
      <c r="D306" s="46">
        <v>136.10999999999999</v>
      </c>
      <c r="E306" s="73" t="s">
        <v>17</v>
      </c>
      <c r="F306" s="42"/>
      <c r="G306" s="43"/>
      <c r="H306" s="43"/>
      <c r="I306" s="43"/>
    </row>
    <row r="307" spans="1:9" ht="14.5">
      <c r="A307" s="6">
        <v>45603.514039351852</v>
      </c>
      <c r="B307" s="45">
        <v>117</v>
      </c>
      <c r="C307" s="52">
        <v>45.37</v>
      </c>
      <c r="D307" s="46">
        <v>5308.29</v>
      </c>
      <c r="E307" s="73" t="s">
        <v>17</v>
      </c>
      <c r="F307" s="42"/>
      <c r="G307" s="43"/>
      <c r="H307" s="43"/>
      <c r="I307" s="43"/>
    </row>
    <row r="308" spans="1:9" ht="14.5">
      <c r="A308" s="6">
        <v>45603.514293981483</v>
      </c>
      <c r="B308" s="45">
        <v>127</v>
      </c>
      <c r="C308" s="52">
        <v>45.39</v>
      </c>
      <c r="D308" s="46">
        <v>5764.53</v>
      </c>
      <c r="E308" s="73" t="s">
        <v>17</v>
      </c>
      <c r="F308" s="42"/>
      <c r="G308" s="43"/>
      <c r="H308" s="43"/>
      <c r="I308" s="43"/>
    </row>
    <row r="309" spans="1:9" ht="14.5">
      <c r="A309" s="6">
        <v>45603.517569444448</v>
      </c>
      <c r="B309" s="45">
        <v>124</v>
      </c>
      <c r="C309" s="52">
        <v>45.45</v>
      </c>
      <c r="D309" s="46">
        <v>5635.8</v>
      </c>
      <c r="E309" s="73" t="s">
        <v>28</v>
      </c>
      <c r="F309" s="42"/>
      <c r="G309" s="43"/>
      <c r="H309" s="43"/>
      <c r="I309" s="43"/>
    </row>
    <row r="310" spans="1:9" ht="14.5">
      <c r="A310" s="6">
        <v>45603.519606481481</v>
      </c>
      <c r="B310" s="45">
        <v>300</v>
      </c>
      <c r="C310" s="52">
        <v>45.51</v>
      </c>
      <c r="D310" s="46">
        <v>13653</v>
      </c>
      <c r="E310" s="73" t="s">
        <v>17</v>
      </c>
      <c r="F310" s="42"/>
      <c r="G310" s="43"/>
      <c r="H310" s="43"/>
      <c r="I310" s="43"/>
    </row>
    <row r="311" spans="1:9" ht="14.5">
      <c r="A311" s="6">
        <v>45603.519872685189</v>
      </c>
      <c r="B311" s="45">
        <v>113</v>
      </c>
      <c r="C311" s="52">
        <v>45.51</v>
      </c>
      <c r="D311" s="46">
        <v>5142.63</v>
      </c>
      <c r="E311" s="73" t="s">
        <v>17</v>
      </c>
      <c r="F311" s="42"/>
      <c r="G311" s="43"/>
      <c r="H311" s="43"/>
      <c r="I311" s="43"/>
    </row>
    <row r="312" spans="1:9" ht="14.5">
      <c r="A312" s="6">
        <v>45603.519872685189</v>
      </c>
      <c r="B312" s="45">
        <v>31</v>
      </c>
      <c r="C312" s="52">
        <v>45.51</v>
      </c>
      <c r="D312" s="46">
        <v>1410.81</v>
      </c>
      <c r="E312" s="73" t="s">
        <v>17</v>
      </c>
      <c r="F312" s="42"/>
      <c r="G312" s="43"/>
      <c r="H312" s="43"/>
      <c r="I312" s="43"/>
    </row>
    <row r="313" spans="1:9" ht="14.5">
      <c r="A313" s="6">
        <v>45603.519872685189</v>
      </c>
      <c r="B313" s="45">
        <v>157</v>
      </c>
      <c r="C313" s="52">
        <v>45.51</v>
      </c>
      <c r="D313" s="46">
        <v>7145.07</v>
      </c>
      <c r="E313" s="73" t="s">
        <v>17</v>
      </c>
      <c r="F313" s="42"/>
      <c r="G313" s="43"/>
      <c r="H313" s="43"/>
      <c r="I313" s="43"/>
    </row>
    <row r="314" spans="1:9" ht="14.5">
      <c r="A314" s="6">
        <v>45603.519872685189</v>
      </c>
      <c r="B314" s="45">
        <v>341</v>
      </c>
      <c r="C314" s="52">
        <v>45.51</v>
      </c>
      <c r="D314" s="46">
        <v>15518.91</v>
      </c>
      <c r="E314" s="73" t="s">
        <v>17</v>
      </c>
      <c r="F314" s="42"/>
      <c r="G314" s="43"/>
      <c r="H314" s="43"/>
      <c r="I314" s="43"/>
    </row>
    <row r="315" spans="1:9" ht="14.5">
      <c r="A315" s="6">
        <v>45603.519872685189</v>
      </c>
      <c r="B315" s="45">
        <v>109</v>
      </c>
      <c r="C315" s="52">
        <v>45.51</v>
      </c>
      <c r="D315" s="46">
        <v>4960.59</v>
      </c>
      <c r="E315" s="73" t="s">
        <v>17</v>
      </c>
      <c r="F315" s="42"/>
      <c r="G315" s="43"/>
      <c r="H315" s="43"/>
      <c r="I315" s="43"/>
    </row>
    <row r="316" spans="1:9" ht="14.5">
      <c r="A316" s="6">
        <v>45603.519872685189</v>
      </c>
      <c r="B316" s="45">
        <v>157</v>
      </c>
      <c r="C316" s="52">
        <v>45.51</v>
      </c>
      <c r="D316" s="46">
        <v>7145.07</v>
      </c>
      <c r="E316" s="73" t="s">
        <v>17</v>
      </c>
      <c r="F316" s="42"/>
      <c r="G316" s="43"/>
      <c r="H316" s="43"/>
      <c r="I316" s="43"/>
    </row>
    <row r="317" spans="1:9" ht="14.5">
      <c r="A317" s="6">
        <v>45603.519872685189</v>
      </c>
      <c r="B317" s="45">
        <v>100</v>
      </c>
      <c r="C317" s="52">
        <v>45.51</v>
      </c>
      <c r="D317" s="46">
        <v>4551</v>
      </c>
      <c r="E317" s="73" t="s">
        <v>17</v>
      </c>
      <c r="F317" s="42"/>
      <c r="G317" s="43"/>
      <c r="H317" s="43"/>
      <c r="I317" s="43"/>
    </row>
    <row r="318" spans="1:9" ht="14.5">
      <c r="A318" s="6">
        <v>45603.519872685189</v>
      </c>
      <c r="B318" s="45">
        <v>300</v>
      </c>
      <c r="C318" s="52">
        <v>45.51</v>
      </c>
      <c r="D318" s="46">
        <v>13653</v>
      </c>
      <c r="E318" s="73" t="s">
        <v>17</v>
      </c>
      <c r="F318" s="42"/>
      <c r="G318" s="43"/>
      <c r="H318" s="43"/>
      <c r="I318" s="43"/>
    </row>
    <row r="319" spans="1:9" ht="14.5">
      <c r="A319" s="6">
        <v>45603.519872685189</v>
      </c>
      <c r="B319" s="45">
        <v>300</v>
      </c>
      <c r="C319" s="52">
        <v>45.51</v>
      </c>
      <c r="D319" s="46">
        <v>13653</v>
      </c>
      <c r="E319" s="73" t="s">
        <v>17</v>
      </c>
      <c r="F319" s="42"/>
      <c r="G319" s="43"/>
      <c r="H319" s="43"/>
      <c r="I319" s="43"/>
    </row>
    <row r="320" spans="1:9" ht="14.5">
      <c r="A320" s="6">
        <v>45603.520011574074</v>
      </c>
      <c r="B320" s="45">
        <v>130</v>
      </c>
      <c r="C320" s="52">
        <v>45.5</v>
      </c>
      <c r="D320" s="46">
        <v>5915</v>
      </c>
      <c r="E320" s="73" t="s">
        <v>28</v>
      </c>
      <c r="F320" s="42"/>
      <c r="G320" s="43"/>
      <c r="H320" s="43"/>
      <c r="I320" s="43"/>
    </row>
    <row r="321" spans="1:9" ht="14.5">
      <c r="A321" s="6">
        <v>45603.521215277775</v>
      </c>
      <c r="B321" s="45">
        <v>85</v>
      </c>
      <c r="C321" s="52">
        <v>45.49</v>
      </c>
      <c r="D321" s="46">
        <v>3866.65</v>
      </c>
      <c r="E321" s="73" t="s">
        <v>28</v>
      </c>
      <c r="F321" s="42"/>
      <c r="G321" s="43"/>
      <c r="H321" s="43"/>
      <c r="I321" s="43"/>
    </row>
    <row r="322" spans="1:9" ht="14.5">
      <c r="A322" s="6">
        <v>45603.521215277775</v>
      </c>
      <c r="B322" s="45">
        <v>31</v>
      </c>
      <c r="C322" s="52">
        <v>45.49</v>
      </c>
      <c r="D322" s="46">
        <v>1410.19</v>
      </c>
      <c r="E322" s="73" t="s">
        <v>28</v>
      </c>
      <c r="F322" s="42"/>
      <c r="G322" s="43"/>
      <c r="H322" s="43"/>
      <c r="I322" s="43"/>
    </row>
    <row r="323" spans="1:9" ht="14.5">
      <c r="A323" s="6">
        <v>45603.523831018516</v>
      </c>
      <c r="B323" s="45">
        <v>204</v>
      </c>
      <c r="C323" s="52">
        <v>45.45</v>
      </c>
      <c r="D323" s="46">
        <v>9271.8000000000011</v>
      </c>
      <c r="E323" s="73" t="s">
        <v>17</v>
      </c>
      <c r="F323" s="42"/>
      <c r="G323" s="43"/>
      <c r="H323" s="43"/>
      <c r="I323" s="43"/>
    </row>
    <row r="324" spans="1:9" ht="14.5">
      <c r="A324" s="6">
        <v>45603.523831018516</v>
      </c>
      <c r="B324" s="45">
        <v>59</v>
      </c>
      <c r="C324" s="52">
        <v>45.45</v>
      </c>
      <c r="D324" s="46">
        <v>2681.55</v>
      </c>
      <c r="E324" s="73" t="s">
        <v>28</v>
      </c>
      <c r="F324" s="42"/>
      <c r="G324" s="43"/>
      <c r="H324" s="43"/>
      <c r="I324" s="43"/>
    </row>
    <row r="325" spans="1:9" ht="14.5">
      <c r="A325" s="6">
        <v>45603.523831018516</v>
      </c>
      <c r="B325" s="45">
        <v>55</v>
      </c>
      <c r="C325" s="52">
        <v>45.45</v>
      </c>
      <c r="D325" s="46">
        <v>2499.75</v>
      </c>
      <c r="E325" s="73" t="s">
        <v>28</v>
      </c>
      <c r="F325" s="42"/>
      <c r="G325" s="43"/>
      <c r="H325" s="43"/>
      <c r="I325" s="43"/>
    </row>
    <row r="326" spans="1:9" ht="14.5">
      <c r="A326" s="6">
        <v>45603.526319444441</v>
      </c>
      <c r="B326" s="45">
        <v>107</v>
      </c>
      <c r="C326" s="52">
        <v>45.43</v>
      </c>
      <c r="D326" s="46">
        <v>4861.01</v>
      </c>
      <c r="E326" s="73" t="s">
        <v>17</v>
      </c>
      <c r="F326" s="42"/>
      <c r="G326" s="43"/>
      <c r="H326" s="43"/>
      <c r="I326" s="43"/>
    </row>
    <row r="327" spans="1:9" ht="14.5">
      <c r="A327" s="6">
        <v>45603.526319444441</v>
      </c>
      <c r="B327" s="45">
        <v>125</v>
      </c>
      <c r="C327" s="52">
        <v>45.44</v>
      </c>
      <c r="D327" s="46">
        <v>5680</v>
      </c>
      <c r="E327" s="73" t="s">
        <v>28</v>
      </c>
      <c r="F327" s="42"/>
      <c r="G327" s="43"/>
      <c r="H327" s="43"/>
      <c r="I327" s="43"/>
    </row>
    <row r="328" spans="1:9" ht="14.5">
      <c r="A328" s="6">
        <v>45603.528599537036</v>
      </c>
      <c r="B328" s="45">
        <v>39</v>
      </c>
      <c r="C328" s="52">
        <v>45.45</v>
      </c>
      <c r="D328" s="46">
        <v>1772.5500000000002</v>
      </c>
      <c r="E328" s="73" t="s">
        <v>17</v>
      </c>
      <c r="F328" s="42"/>
      <c r="G328" s="43"/>
      <c r="H328" s="43"/>
      <c r="I328" s="43"/>
    </row>
    <row r="329" spans="1:9" ht="14.5">
      <c r="A329" s="6">
        <v>45603.528599537036</v>
      </c>
      <c r="B329" s="45">
        <v>70</v>
      </c>
      <c r="C329" s="52">
        <v>45.45</v>
      </c>
      <c r="D329" s="46">
        <v>3181.5</v>
      </c>
      <c r="E329" s="73" t="s">
        <v>17</v>
      </c>
      <c r="F329" s="42"/>
      <c r="G329" s="43"/>
      <c r="H329" s="43"/>
      <c r="I329" s="43"/>
    </row>
    <row r="330" spans="1:9" ht="14.5">
      <c r="A330" s="6">
        <v>45603.528599537036</v>
      </c>
      <c r="B330" s="45">
        <v>134</v>
      </c>
      <c r="C330" s="52">
        <v>45.45</v>
      </c>
      <c r="D330" s="46">
        <v>6090.3</v>
      </c>
      <c r="E330" s="73" t="s">
        <v>17</v>
      </c>
      <c r="F330" s="42"/>
      <c r="G330" s="43"/>
      <c r="H330" s="43"/>
      <c r="I330" s="43"/>
    </row>
    <row r="331" spans="1:9" ht="14.5">
      <c r="A331" s="6">
        <v>45603.529004629629</v>
      </c>
      <c r="B331" s="45">
        <v>130</v>
      </c>
      <c r="C331" s="52">
        <v>45.4</v>
      </c>
      <c r="D331" s="46">
        <v>5902</v>
      </c>
      <c r="E331" s="73" t="s">
        <v>17</v>
      </c>
      <c r="F331" s="42"/>
      <c r="G331" s="43"/>
      <c r="H331" s="43"/>
      <c r="I331" s="43"/>
    </row>
    <row r="332" spans="1:9" ht="14.5">
      <c r="A332" s="6">
        <v>45603.531180555554</v>
      </c>
      <c r="B332" s="45">
        <v>106</v>
      </c>
      <c r="C332" s="52">
        <v>45.46</v>
      </c>
      <c r="D332" s="46">
        <v>4818.76</v>
      </c>
      <c r="E332" s="73" t="s">
        <v>28</v>
      </c>
      <c r="F332" s="42"/>
      <c r="G332" s="43"/>
      <c r="H332" s="43"/>
      <c r="I332" s="43"/>
    </row>
    <row r="333" spans="1:9" ht="14.5">
      <c r="A333" s="6">
        <v>45603.531180555554</v>
      </c>
      <c r="B333" s="45">
        <v>18</v>
      </c>
      <c r="C333" s="52">
        <v>45.46</v>
      </c>
      <c r="D333" s="46">
        <v>818.28</v>
      </c>
      <c r="E333" s="73" t="s">
        <v>28</v>
      </c>
      <c r="F333" s="42"/>
      <c r="G333" s="43"/>
      <c r="H333" s="43"/>
      <c r="I333" s="43"/>
    </row>
    <row r="334" spans="1:9" ht="14.5">
      <c r="A334" s="6">
        <v>45603.532557870371</v>
      </c>
      <c r="B334" s="45">
        <v>119</v>
      </c>
      <c r="C334" s="52">
        <v>45.47</v>
      </c>
      <c r="D334" s="46">
        <v>5410.93</v>
      </c>
      <c r="E334" s="73" t="s">
        <v>17</v>
      </c>
      <c r="F334" s="42"/>
      <c r="G334" s="43"/>
      <c r="H334" s="43"/>
      <c r="I334" s="43"/>
    </row>
    <row r="335" spans="1:9" ht="14.5">
      <c r="A335" s="6">
        <v>45603.532557870371</v>
      </c>
      <c r="B335" s="45">
        <v>117</v>
      </c>
      <c r="C335" s="52">
        <v>45.47</v>
      </c>
      <c r="D335" s="46">
        <v>5319.99</v>
      </c>
      <c r="E335" s="73" t="s">
        <v>17</v>
      </c>
      <c r="F335" s="42"/>
      <c r="G335" s="43"/>
      <c r="H335" s="43"/>
      <c r="I335" s="43"/>
    </row>
    <row r="336" spans="1:9" ht="14.5">
      <c r="A336" s="6">
        <v>45603.532557870371</v>
      </c>
      <c r="B336" s="45">
        <v>2</v>
      </c>
      <c r="C336" s="52">
        <v>45.47</v>
      </c>
      <c r="D336" s="46">
        <v>90.94</v>
      </c>
      <c r="E336" s="73" t="s">
        <v>17</v>
      </c>
      <c r="F336" s="42"/>
      <c r="G336" s="43"/>
      <c r="H336" s="43"/>
      <c r="I336" s="43"/>
    </row>
    <row r="337" spans="1:9" ht="14.5">
      <c r="A337" s="6">
        <v>45603.532569444447</v>
      </c>
      <c r="B337" s="45">
        <v>123</v>
      </c>
      <c r="C337" s="52">
        <v>45.45</v>
      </c>
      <c r="D337" s="46">
        <v>5590.35</v>
      </c>
      <c r="E337" s="73" t="s">
        <v>17</v>
      </c>
      <c r="F337" s="42"/>
      <c r="G337" s="43"/>
      <c r="H337" s="43"/>
      <c r="I337" s="43"/>
    </row>
    <row r="338" spans="1:9" ht="14.5">
      <c r="A338" s="6">
        <v>45603.532569444447</v>
      </c>
      <c r="B338" s="45">
        <v>112</v>
      </c>
      <c r="C338" s="52">
        <v>45.46</v>
      </c>
      <c r="D338" s="46">
        <v>5091.5200000000004</v>
      </c>
      <c r="E338" s="73" t="s">
        <v>28</v>
      </c>
      <c r="F338" s="42"/>
      <c r="G338" s="43"/>
      <c r="H338" s="43"/>
      <c r="I338" s="43"/>
    </row>
    <row r="339" spans="1:9" ht="14.5">
      <c r="A339" s="6">
        <v>45603.536249999997</v>
      </c>
      <c r="B339" s="45">
        <v>126</v>
      </c>
      <c r="C339" s="52">
        <v>45.39</v>
      </c>
      <c r="D339" s="46">
        <v>5719.14</v>
      </c>
      <c r="E339" s="73" t="s">
        <v>17</v>
      </c>
      <c r="F339" s="42"/>
      <c r="G339" s="43"/>
      <c r="H339" s="43"/>
      <c r="I339" s="43"/>
    </row>
    <row r="340" spans="1:9" ht="14.5">
      <c r="A340" s="6">
        <v>45603.536249999997</v>
      </c>
      <c r="B340" s="45">
        <v>112</v>
      </c>
      <c r="C340" s="52">
        <v>45.4</v>
      </c>
      <c r="D340" s="46">
        <v>5084.8</v>
      </c>
      <c r="E340" s="73" t="s">
        <v>17</v>
      </c>
      <c r="F340" s="42"/>
      <c r="G340" s="43"/>
      <c r="H340" s="43"/>
      <c r="I340" s="43"/>
    </row>
    <row r="341" spans="1:9" ht="14.5">
      <c r="A341" s="6">
        <v>45603.536249999997</v>
      </c>
      <c r="B341" s="45">
        <v>127</v>
      </c>
      <c r="C341" s="52">
        <v>45.4</v>
      </c>
      <c r="D341" s="46">
        <v>5765.8</v>
      </c>
      <c r="E341" s="73" t="s">
        <v>17</v>
      </c>
      <c r="F341" s="42"/>
      <c r="G341" s="43"/>
      <c r="H341" s="43"/>
      <c r="I341" s="43"/>
    </row>
    <row r="342" spans="1:9" ht="14.5">
      <c r="A342" s="6">
        <v>45603.536249999997</v>
      </c>
      <c r="B342" s="45">
        <v>123</v>
      </c>
      <c r="C342" s="52">
        <v>45.4</v>
      </c>
      <c r="D342" s="46">
        <v>5584.2</v>
      </c>
      <c r="E342" s="73" t="s">
        <v>28</v>
      </c>
      <c r="F342" s="42"/>
      <c r="G342" s="43"/>
      <c r="H342" s="43"/>
      <c r="I342" s="43"/>
    </row>
    <row r="343" spans="1:9" ht="14.5">
      <c r="A343" s="6">
        <v>45603.536273148151</v>
      </c>
      <c r="B343" s="45">
        <v>30</v>
      </c>
      <c r="C343" s="52">
        <v>45.38</v>
      </c>
      <c r="D343" s="46">
        <v>1361.4</v>
      </c>
      <c r="E343" s="73" t="s">
        <v>17</v>
      </c>
      <c r="F343" s="42"/>
      <c r="G343" s="43"/>
      <c r="H343" s="43"/>
      <c r="I343" s="43"/>
    </row>
    <row r="344" spans="1:9" ht="14.5">
      <c r="A344" s="6">
        <v>45603.536273148151</v>
      </c>
      <c r="B344" s="45">
        <v>30</v>
      </c>
      <c r="C344" s="52">
        <v>45.38</v>
      </c>
      <c r="D344" s="46">
        <v>1361.4</v>
      </c>
      <c r="E344" s="73" t="s">
        <v>17</v>
      </c>
      <c r="F344" s="42"/>
      <c r="G344" s="43"/>
      <c r="H344" s="43"/>
      <c r="I344" s="43"/>
    </row>
    <row r="345" spans="1:9" ht="14.5">
      <c r="A345" s="6">
        <v>45603.536273148151</v>
      </c>
      <c r="B345" s="45">
        <v>68</v>
      </c>
      <c r="C345" s="52">
        <v>45.38</v>
      </c>
      <c r="D345" s="46">
        <v>3085.84</v>
      </c>
      <c r="E345" s="73" t="s">
        <v>17</v>
      </c>
      <c r="F345" s="42"/>
      <c r="G345" s="43"/>
      <c r="H345" s="43"/>
      <c r="I345" s="43"/>
    </row>
    <row r="346" spans="1:9" ht="14.5">
      <c r="A346" s="6">
        <v>45603.540231481478</v>
      </c>
      <c r="B346" s="45">
        <v>116</v>
      </c>
      <c r="C346" s="52">
        <v>45.37</v>
      </c>
      <c r="D346" s="46">
        <v>5262.92</v>
      </c>
      <c r="E346" s="73" t="s">
        <v>17</v>
      </c>
      <c r="F346" s="42"/>
      <c r="G346" s="43"/>
      <c r="H346" s="43"/>
      <c r="I346" s="43"/>
    </row>
    <row r="347" spans="1:9" ht="14.5">
      <c r="A347" s="6">
        <v>45603.540231481478</v>
      </c>
      <c r="B347" s="45">
        <v>125</v>
      </c>
      <c r="C347" s="52">
        <v>45.37</v>
      </c>
      <c r="D347" s="46">
        <v>5671.25</v>
      </c>
      <c r="E347" s="73" t="s">
        <v>28</v>
      </c>
      <c r="F347" s="42"/>
      <c r="G347" s="43"/>
      <c r="H347" s="43"/>
      <c r="I347" s="43"/>
    </row>
    <row r="348" spans="1:9" ht="14.5">
      <c r="A348" s="6">
        <v>45603.540254629632</v>
      </c>
      <c r="B348" s="45">
        <v>109</v>
      </c>
      <c r="C348" s="52">
        <v>45.36</v>
      </c>
      <c r="D348" s="46">
        <v>4944.24</v>
      </c>
      <c r="E348" s="73" t="s">
        <v>17</v>
      </c>
      <c r="F348" s="42"/>
      <c r="G348" s="43"/>
      <c r="H348" s="43"/>
      <c r="I348" s="43"/>
    </row>
    <row r="349" spans="1:9" ht="14.5">
      <c r="A349" s="6">
        <v>45603.540254629632</v>
      </c>
      <c r="B349" s="45">
        <v>118</v>
      </c>
      <c r="C349" s="52">
        <v>45.36</v>
      </c>
      <c r="D349" s="46">
        <v>5352.48</v>
      </c>
      <c r="E349" s="73" t="s">
        <v>17</v>
      </c>
      <c r="F349" s="42"/>
      <c r="G349" s="43"/>
      <c r="H349" s="43"/>
      <c r="I349" s="43"/>
    </row>
    <row r="350" spans="1:9" ht="14.5">
      <c r="A350" s="6">
        <v>45603.543090277781</v>
      </c>
      <c r="B350" s="45">
        <v>118</v>
      </c>
      <c r="C350" s="52">
        <v>45.34</v>
      </c>
      <c r="D350" s="46">
        <v>5350.1200000000008</v>
      </c>
      <c r="E350" s="73" t="s">
        <v>28</v>
      </c>
      <c r="F350" s="42"/>
      <c r="G350" s="43"/>
      <c r="H350" s="43"/>
      <c r="I350" s="43"/>
    </row>
    <row r="351" spans="1:9" ht="14.5">
      <c r="A351" s="6">
        <v>45603.545497685183</v>
      </c>
      <c r="B351" s="45">
        <v>8</v>
      </c>
      <c r="C351" s="52">
        <v>45.39</v>
      </c>
      <c r="D351" s="46">
        <v>363.12</v>
      </c>
      <c r="E351" s="73" t="s">
        <v>17</v>
      </c>
      <c r="F351" s="42"/>
      <c r="G351" s="43"/>
      <c r="H351" s="43"/>
      <c r="I351" s="43"/>
    </row>
    <row r="352" spans="1:9" ht="14.5">
      <c r="A352" s="6">
        <v>45603.545497685183</v>
      </c>
      <c r="B352" s="45">
        <v>109</v>
      </c>
      <c r="C352" s="52">
        <v>45.39</v>
      </c>
      <c r="D352" s="46">
        <v>4947.51</v>
      </c>
      <c r="E352" s="73" t="s">
        <v>17</v>
      </c>
      <c r="F352" s="42"/>
      <c r="G352" s="43"/>
      <c r="H352" s="43"/>
      <c r="I352" s="43"/>
    </row>
    <row r="353" spans="1:9" ht="14.5">
      <c r="A353" s="6">
        <v>45603.545497685183</v>
      </c>
      <c r="B353" s="45">
        <v>99</v>
      </c>
      <c r="C353" s="52">
        <v>45.39</v>
      </c>
      <c r="D353" s="46">
        <v>4493.6099999999997</v>
      </c>
      <c r="E353" s="73" t="s">
        <v>17</v>
      </c>
      <c r="F353" s="42"/>
      <c r="G353" s="43"/>
      <c r="H353" s="43"/>
      <c r="I353" s="43"/>
    </row>
    <row r="354" spans="1:9" ht="14.5">
      <c r="A354" s="6">
        <v>45603.545497685183</v>
      </c>
      <c r="B354" s="45">
        <v>245</v>
      </c>
      <c r="C354" s="52">
        <v>45.39</v>
      </c>
      <c r="D354" s="46">
        <v>11120.55</v>
      </c>
      <c r="E354" s="73" t="s">
        <v>17</v>
      </c>
      <c r="F354" s="42"/>
      <c r="G354" s="43"/>
      <c r="H354" s="43"/>
      <c r="I354" s="43"/>
    </row>
    <row r="355" spans="1:9" ht="14.5">
      <c r="A355" s="6">
        <v>45603.547152777777</v>
      </c>
      <c r="B355" s="45">
        <v>78</v>
      </c>
      <c r="C355" s="52">
        <v>45.39</v>
      </c>
      <c r="D355" s="46">
        <v>3540.42</v>
      </c>
      <c r="E355" s="73" t="s">
        <v>28</v>
      </c>
      <c r="F355" s="42"/>
      <c r="G355" s="43"/>
      <c r="H355" s="43"/>
      <c r="I355" s="43"/>
    </row>
    <row r="356" spans="1:9" ht="14.5">
      <c r="A356" s="6">
        <v>45603.548043981478</v>
      </c>
      <c r="B356" s="45">
        <v>123</v>
      </c>
      <c r="C356" s="52">
        <v>45.39</v>
      </c>
      <c r="D356" s="46">
        <v>5582.97</v>
      </c>
      <c r="E356" s="73" t="s">
        <v>28</v>
      </c>
      <c r="F356" s="42"/>
      <c r="G356" s="43"/>
      <c r="H356" s="43"/>
      <c r="I356" s="43"/>
    </row>
    <row r="357" spans="1:9" ht="14.5">
      <c r="A357" s="6">
        <v>45603.548043981478</v>
      </c>
      <c r="B357" s="45">
        <v>52</v>
      </c>
      <c r="C357" s="52">
        <v>45.39</v>
      </c>
      <c r="D357" s="46">
        <v>2360.2800000000002</v>
      </c>
      <c r="E357" s="73" t="s">
        <v>28</v>
      </c>
      <c r="F357" s="42"/>
      <c r="G357" s="43"/>
      <c r="H357" s="43"/>
      <c r="I357" s="43"/>
    </row>
    <row r="358" spans="1:9" ht="14.5">
      <c r="A358" s="6">
        <v>45603.548043981478</v>
      </c>
      <c r="B358" s="45">
        <v>1</v>
      </c>
      <c r="C358" s="52">
        <v>45.39</v>
      </c>
      <c r="D358" s="46">
        <v>45.39</v>
      </c>
      <c r="E358" s="73" t="s">
        <v>28</v>
      </c>
      <c r="F358" s="42"/>
      <c r="G358" s="43"/>
      <c r="H358" s="43"/>
      <c r="I358" s="43"/>
    </row>
    <row r="359" spans="1:9" ht="14.5">
      <c r="A359" s="6">
        <v>45603.548819444448</v>
      </c>
      <c r="B359" s="45">
        <v>110</v>
      </c>
      <c r="C359" s="52">
        <v>45.42</v>
      </c>
      <c r="D359" s="46">
        <v>4996.2</v>
      </c>
      <c r="E359" s="73" t="s">
        <v>17</v>
      </c>
      <c r="F359" s="42"/>
      <c r="G359" s="43"/>
      <c r="H359" s="43"/>
      <c r="I359" s="43"/>
    </row>
    <row r="360" spans="1:9" ht="14.5">
      <c r="A360" s="6">
        <v>45603.550023148149</v>
      </c>
      <c r="B360" s="45">
        <v>150</v>
      </c>
      <c r="C360" s="52">
        <v>45.42</v>
      </c>
      <c r="D360" s="46">
        <v>6813</v>
      </c>
      <c r="E360" s="73" t="s">
        <v>17</v>
      </c>
      <c r="F360" s="42"/>
      <c r="G360" s="43"/>
      <c r="H360" s="43"/>
      <c r="I360" s="43"/>
    </row>
    <row r="361" spans="1:9" ht="14.5">
      <c r="A361" s="6">
        <v>45603.550023148149</v>
      </c>
      <c r="B361" s="45">
        <v>39</v>
      </c>
      <c r="C361" s="52">
        <v>45.42</v>
      </c>
      <c r="D361" s="46">
        <v>1771.38</v>
      </c>
      <c r="E361" s="73" t="s">
        <v>28</v>
      </c>
      <c r="F361" s="42"/>
      <c r="G361" s="43"/>
      <c r="H361" s="43"/>
      <c r="I361" s="43"/>
    </row>
    <row r="362" spans="1:9" ht="14.5">
      <c r="A362" s="6">
        <v>45603.550023148149</v>
      </c>
      <c r="B362" s="45">
        <v>88</v>
      </c>
      <c r="C362" s="52">
        <v>45.42</v>
      </c>
      <c r="D362" s="46">
        <v>3996.96</v>
      </c>
      <c r="E362" s="73" t="s">
        <v>28</v>
      </c>
      <c r="F362" s="42"/>
      <c r="G362" s="43"/>
      <c r="H362" s="43"/>
      <c r="I362" s="43"/>
    </row>
    <row r="363" spans="1:9" ht="14.5">
      <c r="A363" s="6">
        <v>45603.55395833333</v>
      </c>
      <c r="B363" s="45">
        <v>111</v>
      </c>
      <c r="C363" s="52">
        <v>45.44</v>
      </c>
      <c r="D363" s="46">
        <v>5043.84</v>
      </c>
      <c r="E363" s="73" t="s">
        <v>17</v>
      </c>
      <c r="F363" s="42"/>
      <c r="G363" s="43"/>
      <c r="H363" s="43"/>
      <c r="I363" s="43"/>
    </row>
    <row r="364" spans="1:9" ht="14.5">
      <c r="A364" s="6">
        <v>45603.55395833333</v>
      </c>
      <c r="B364" s="45">
        <v>40</v>
      </c>
      <c r="C364" s="52">
        <v>45.44</v>
      </c>
      <c r="D364" s="46">
        <v>1817.6</v>
      </c>
      <c r="E364" s="73" t="s">
        <v>17</v>
      </c>
      <c r="F364" s="42"/>
      <c r="G364" s="43"/>
      <c r="H364" s="43"/>
      <c r="I364" s="43"/>
    </row>
    <row r="365" spans="1:9" ht="14.5">
      <c r="A365" s="6">
        <v>45603.55395833333</v>
      </c>
      <c r="B365" s="45">
        <v>73</v>
      </c>
      <c r="C365" s="52">
        <v>45.44</v>
      </c>
      <c r="D365" s="46">
        <v>3317.12</v>
      </c>
      <c r="E365" s="73" t="s">
        <v>17</v>
      </c>
      <c r="F365" s="42"/>
      <c r="G365" s="43"/>
      <c r="H365" s="43"/>
      <c r="I365" s="43"/>
    </row>
    <row r="366" spans="1:9" ht="14.5">
      <c r="A366" s="6">
        <v>45603.55395833333</v>
      </c>
      <c r="B366" s="45">
        <v>95</v>
      </c>
      <c r="C366" s="52">
        <v>45.44</v>
      </c>
      <c r="D366" s="46">
        <v>4316.8</v>
      </c>
      <c r="E366" s="73" t="s">
        <v>17</v>
      </c>
      <c r="F366" s="42"/>
      <c r="G366" s="43"/>
      <c r="H366" s="43"/>
      <c r="I366" s="43"/>
    </row>
    <row r="367" spans="1:9" ht="14.5">
      <c r="A367" s="6">
        <v>45603.55395833333</v>
      </c>
      <c r="B367" s="45">
        <v>29</v>
      </c>
      <c r="C367" s="52">
        <v>45.44</v>
      </c>
      <c r="D367" s="46">
        <v>1317.76</v>
      </c>
      <c r="E367" s="73" t="s">
        <v>17</v>
      </c>
      <c r="F367" s="42"/>
      <c r="G367" s="43"/>
      <c r="H367" s="43"/>
      <c r="I367" s="43"/>
    </row>
    <row r="368" spans="1:9" ht="14.5">
      <c r="A368" s="6">
        <v>45603.55395833333</v>
      </c>
      <c r="B368" s="45">
        <v>130</v>
      </c>
      <c r="C368" s="52">
        <v>45.44</v>
      </c>
      <c r="D368" s="46">
        <v>5907.2</v>
      </c>
      <c r="E368" s="73" t="s">
        <v>28</v>
      </c>
      <c r="F368" s="42"/>
      <c r="G368" s="43"/>
      <c r="H368" s="43"/>
      <c r="I368" s="43"/>
    </row>
    <row r="369" spans="1:9" ht="14.5">
      <c r="A369" s="6">
        <v>45603.553969907407</v>
      </c>
      <c r="B369" s="45">
        <v>108</v>
      </c>
      <c r="C369" s="52">
        <v>45.41</v>
      </c>
      <c r="D369" s="46">
        <v>4904.28</v>
      </c>
      <c r="E369" s="73" t="s">
        <v>17</v>
      </c>
      <c r="F369" s="42"/>
      <c r="G369" s="43"/>
      <c r="H369" s="43"/>
      <c r="I369" s="43"/>
    </row>
    <row r="370" spans="1:9" ht="14.5">
      <c r="A370" s="6">
        <v>45603.553969907407</v>
      </c>
      <c r="B370" s="45">
        <v>115</v>
      </c>
      <c r="C370" s="52">
        <v>45.42</v>
      </c>
      <c r="D370" s="46">
        <v>5223.3</v>
      </c>
      <c r="E370" s="73" t="s">
        <v>17</v>
      </c>
      <c r="F370" s="42"/>
      <c r="G370" s="43"/>
      <c r="H370" s="43"/>
      <c r="I370" s="43"/>
    </row>
    <row r="371" spans="1:9" ht="14.5">
      <c r="A371" s="6">
        <v>45603.553969907407</v>
      </c>
      <c r="B371" s="45">
        <v>109</v>
      </c>
      <c r="C371" s="52">
        <v>45.42</v>
      </c>
      <c r="D371" s="46">
        <v>4950.78</v>
      </c>
      <c r="E371" s="73" t="s">
        <v>17</v>
      </c>
      <c r="F371" s="42"/>
      <c r="G371" s="43"/>
      <c r="H371" s="43"/>
      <c r="I371" s="43"/>
    </row>
    <row r="372" spans="1:9" ht="14.5">
      <c r="A372" s="6">
        <v>45603.553969907407</v>
      </c>
      <c r="B372" s="45">
        <v>115</v>
      </c>
      <c r="C372" s="52">
        <v>45.43</v>
      </c>
      <c r="D372" s="46">
        <v>5224.45</v>
      </c>
      <c r="E372" s="73" t="s">
        <v>17</v>
      </c>
      <c r="F372" s="42"/>
      <c r="G372" s="43"/>
      <c r="H372" s="43"/>
      <c r="I372" s="43"/>
    </row>
    <row r="373" spans="1:9" ht="14.5">
      <c r="A373" s="6">
        <v>45603.553969907407</v>
      </c>
      <c r="B373" s="45">
        <v>112</v>
      </c>
      <c r="C373" s="52">
        <v>45.43</v>
      </c>
      <c r="D373" s="46">
        <v>5088.16</v>
      </c>
      <c r="E373" s="73" t="s">
        <v>17</v>
      </c>
      <c r="F373" s="42"/>
      <c r="G373" s="43"/>
      <c r="H373" s="43"/>
      <c r="I373" s="43"/>
    </row>
    <row r="374" spans="1:9" ht="14.5">
      <c r="A374" s="6">
        <v>45603.553969907407</v>
      </c>
      <c r="B374" s="45">
        <v>112</v>
      </c>
      <c r="C374" s="52">
        <v>45.43</v>
      </c>
      <c r="D374" s="46">
        <v>5088.16</v>
      </c>
      <c r="E374" s="73" t="s">
        <v>17</v>
      </c>
      <c r="F374" s="42"/>
      <c r="G374" s="43"/>
      <c r="H374" s="43"/>
      <c r="I374" s="43"/>
    </row>
    <row r="375" spans="1:9" ht="14.5">
      <c r="A375" s="6">
        <v>45603.557685185187</v>
      </c>
      <c r="B375" s="45">
        <v>118</v>
      </c>
      <c r="C375" s="52">
        <v>45.38</v>
      </c>
      <c r="D375" s="46">
        <v>5354.84</v>
      </c>
      <c r="E375" s="73" t="s">
        <v>28</v>
      </c>
      <c r="F375" s="42"/>
      <c r="G375" s="43"/>
      <c r="H375" s="43"/>
      <c r="I375" s="43"/>
    </row>
    <row r="376" spans="1:9" ht="14.5">
      <c r="A376" s="6">
        <v>45603.562407407408</v>
      </c>
      <c r="B376" s="45">
        <v>229</v>
      </c>
      <c r="C376" s="52">
        <v>45.42</v>
      </c>
      <c r="D376" s="46">
        <v>10401.18</v>
      </c>
      <c r="E376" s="73" t="s">
        <v>17</v>
      </c>
      <c r="F376" s="42"/>
      <c r="G376" s="43"/>
      <c r="H376" s="43"/>
      <c r="I376" s="43"/>
    </row>
    <row r="377" spans="1:9" ht="14.5">
      <c r="A377" s="6">
        <v>45603.562407407408</v>
      </c>
      <c r="B377" s="45">
        <v>114</v>
      </c>
      <c r="C377" s="52">
        <v>45.42</v>
      </c>
      <c r="D377" s="46">
        <v>5177.88</v>
      </c>
      <c r="E377" s="73" t="s">
        <v>17</v>
      </c>
      <c r="F377" s="42"/>
      <c r="G377" s="43"/>
      <c r="H377" s="43"/>
      <c r="I377" s="43"/>
    </row>
    <row r="378" spans="1:9" ht="14.5">
      <c r="A378" s="6">
        <v>45603.562407407408</v>
      </c>
      <c r="B378" s="45">
        <v>126</v>
      </c>
      <c r="C378" s="52">
        <v>45.42</v>
      </c>
      <c r="D378" s="46">
        <v>5722.92</v>
      </c>
      <c r="E378" s="73" t="s">
        <v>28</v>
      </c>
      <c r="F378" s="42"/>
      <c r="G378" s="43"/>
      <c r="H378" s="43"/>
      <c r="I378" s="43"/>
    </row>
    <row r="379" spans="1:9" ht="14.5">
      <c r="A379" s="6">
        <v>45603.563981481479</v>
      </c>
      <c r="B379" s="45">
        <v>113</v>
      </c>
      <c r="C379" s="52">
        <v>45.41</v>
      </c>
      <c r="D379" s="46">
        <v>5131.33</v>
      </c>
      <c r="E379" s="73" t="s">
        <v>17</v>
      </c>
      <c r="F379" s="42"/>
      <c r="G379" s="43"/>
      <c r="H379" s="43"/>
      <c r="I379" s="43"/>
    </row>
    <row r="380" spans="1:9" ht="14.5">
      <c r="A380" s="6">
        <v>45603.563981481479</v>
      </c>
      <c r="B380" s="45">
        <v>6</v>
      </c>
      <c r="C380" s="52">
        <v>45.42</v>
      </c>
      <c r="D380" s="46">
        <v>272.52</v>
      </c>
      <c r="E380" s="73" t="s">
        <v>17</v>
      </c>
      <c r="F380" s="42"/>
      <c r="G380" s="43"/>
      <c r="H380" s="43"/>
      <c r="I380" s="43"/>
    </row>
    <row r="381" spans="1:9" ht="14.5">
      <c r="A381" s="6">
        <v>45603.563981481479</v>
      </c>
      <c r="B381" s="45">
        <v>6</v>
      </c>
      <c r="C381" s="52">
        <v>45.42</v>
      </c>
      <c r="D381" s="46">
        <v>272.52</v>
      </c>
      <c r="E381" s="73" t="s">
        <v>17</v>
      </c>
      <c r="F381" s="42"/>
      <c r="G381" s="43"/>
      <c r="H381" s="43"/>
      <c r="I381" s="43"/>
    </row>
    <row r="382" spans="1:9" ht="14.5">
      <c r="A382" s="6">
        <v>45603.563981481479</v>
      </c>
      <c r="B382" s="45">
        <v>109</v>
      </c>
      <c r="C382" s="52">
        <v>45.42</v>
      </c>
      <c r="D382" s="46">
        <v>4950.78</v>
      </c>
      <c r="E382" s="73" t="s">
        <v>17</v>
      </c>
      <c r="F382" s="42"/>
      <c r="G382" s="43"/>
      <c r="H382" s="43"/>
      <c r="I382" s="43"/>
    </row>
    <row r="383" spans="1:9" ht="14.5">
      <c r="A383" s="6">
        <v>45603.563981481479</v>
      </c>
      <c r="B383" s="45">
        <v>31</v>
      </c>
      <c r="C383" s="52">
        <v>45.42</v>
      </c>
      <c r="D383" s="46">
        <v>1408.02</v>
      </c>
      <c r="E383" s="73" t="s">
        <v>28</v>
      </c>
      <c r="F383" s="42"/>
      <c r="G383" s="43"/>
      <c r="H383" s="43"/>
      <c r="I383" s="43"/>
    </row>
    <row r="384" spans="1:9" ht="14.5">
      <c r="A384" s="6">
        <v>45603.563981481479</v>
      </c>
      <c r="B384" s="45">
        <v>91</v>
      </c>
      <c r="C384" s="52">
        <v>45.42</v>
      </c>
      <c r="D384" s="46">
        <v>4133.22</v>
      </c>
      <c r="E384" s="73" t="s">
        <v>28</v>
      </c>
      <c r="F384" s="42"/>
      <c r="G384" s="43"/>
      <c r="H384" s="43"/>
      <c r="I384" s="43"/>
    </row>
    <row r="385" spans="1:9" ht="14.5">
      <c r="A385" s="6">
        <v>45603.566562499997</v>
      </c>
      <c r="B385" s="45">
        <v>133</v>
      </c>
      <c r="C385" s="52">
        <v>45.36</v>
      </c>
      <c r="D385" s="46">
        <v>6032.88</v>
      </c>
      <c r="E385" s="73" t="s">
        <v>17</v>
      </c>
      <c r="F385" s="42"/>
      <c r="G385" s="43"/>
      <c r="H385" s="43"/>
      <c r="I385" s="43"/>
    </row>
    <row r="386" spans="1:9" ht="14.5">
      <c r="A386" s="6">
        <v>45603.566562499997</v>
      </c>
      <c r="B386" s="45">
        <v>134</v>
      </c>
      <c r="C386" s="52">
        <v>45.36</v>
      </c>
      <c r="D386" s="46">
        <v>6078.24</v>
      </c>
      <c r="E386" s="73" t="s">
        <v>28</v>
      </c>
      <c r="F386" s="42"/>
      <c r="G386" s="43"/>
      <c r="H386" s="43"/>
      <c r="I386" s="43"/>
    </row>
    <row r="387" spans="1:9" ht="14.5">
      <c r="A387" s="6">
        <v>45603.570243055554</v>
      </c>
      <c r="B387" s="45">
        <v>105</v>
      </c>
      <c r="C387" s="52">
        <v>45.37</v>
      </c>
      <c r="D387" s="46">
        <v>4763.8499999999995</v>
      </c>
      <c r="E387" s="73" t="s">
        <v>17</v>
      </c>
      <c r="F387" s="42"/>
      <c r="G387" s="43"/>
      <c r="H387" s="43"/>
      <c r="I387" s="43"/>
    </row>
    <row r="388" spans="1:9" ht="14.5">
      <c r="A388" s="6">
        <v>45603.570243055554</v>
      </c>
      <c r="B388" s="45">
        <v>8</v>
      </c>
      <c r="C388" s="52">
        <v>45.37</v>
      </c>
      <c r="D388" s="46">
        <v>362.96</v>
      </c>
      <c r="E388" s="73" t="s">
        <v>17</v>
      </c>
      <c r="F388" s="42"/>
      <c r="G388" s="43"/>
      <c r="H388" s="43"/>
      <c r="I388" s="43"/>
    </row>
    <row r="389" spans="1:9" ht="14.5">
      <c r="A389" s="6">
        <v>45603.570243055554</v>
      </c>
      <c r="B389" s="45">
        <v>230</v>
      </c>
      <c r="C389" s="52">
        <v>45.37</v>
      </c>
      <c r="D389" s="46">
        <v>10435.099999999999</v>
      </c>
      <c r="E389" s="73" t="s">
        <v>17</v>
      </c>
      <c r="F389" s="42"/>
      <c r="G389" s="43"/>
      <c r="H389" s="43"/>
      <c r="I389" s="43"/>
    </row>
    <row r="390" spans="1:9" ht="14.5">
      <c r="A390" s="6">
        <v>45603.570243055554</v>
      </c>
      <c r="B390" s="45">
        <v>117</v>
      </c>
      <c r="C390" s="52">
        <v>45.37</v>
      </c>
      <c r="D390" s="46">
        <v>5308.29</v>
      </c>
      <c r="E390" s="73" t="s">
        <v>28</v>
      </c>
      <c r="F390" s="42"/>
      <c r="G390" s="43"/>
      <c r="H390" s="43"/>
      <c r="I390" s="43"/>
    </row>
    <row r="391" spans="1:9" ht="14.5">
      <c r="A391" s="6">
        <v>45603.571643518517</v>
      </c>
      <c r="B391" s="45">
        <v>141</v>
      </c>
      <c r="C391" s="52">
        <v>45.35</v>
      </c>
      <c r="D391" s="46">
        <v>6394.35</v>
      </c>
      <c r="E391" s="73" t="s">
        <v>17</v>
      </c>
      <c r="F391" s="42"/>
      <c r="G391" s="43"/>
      <c r="H391" s="43"/>
      <c r="I391" s="43"/>
    </row>
    <row r="392" spans="1:9" ht="14.5">
      <c r="A392" s="6">
        <v>45603.571643518517</v>
      </c>
      <c r="B392" s="45">
        <v>57</v>
      </c>
      <c r="C392" s="52">
        <v>45.35</v>
      </c>
      <c r="D392" s="46">
        <v>2584.9500000000003</v>
      </c>
      <c r="E392" s="73" t="s">
        <v>28</v>
      </c>
      <c r="F392" s="42"/>
      <c r="G392" s="43"/>
      <c r="H392" s="43"/>
      <c r="I392" s="43"/>
    </row>
    <row r="393" spans="1:9" ht="14.5">
      <c r="A393" s="6">
        <v>45603.571643518517</v>
      </c>
      <c r="B393" s="45">
        <v>60</v>
      </c>
      <c r="C393" s="52">
        <v>45.35</v>
      </c>
      <c r="D393" s="46">
        <v>2721</v>
      </c>
      <c r="E393" s="73" t="s">
        <v>28</v>
      </c>
      <c r="F393" s="42"/>
      <c r="G393" s="43"/>
      <c r="H393" s="43"/>
      <c r="I393" s="43"/>
    </row>
    <row r="394" spans="1:9" ht="14.5">
      <c r="A394" s="6">
        <v>45603.571932870371</v>
      </c>
      <c r="B394" s="45">
        <v>109</v>
      </c>
      <c r="C394" s="52">
        <v>45.33</v>
      </c>
      <c r="D394" s="46">
        <v>4940.97</v>
      </c>
      <c r="E394" s="73" t="s">
        <v>17</v>
      </c>
      <c r="F394" s="42"/>
      <c r="G394" s="43"/>
      <c r="H394" s="43"/>
      <c r="I394" s="43"/>
    </row>
    <row r="395" spans="1:9" ht="14.5">
      <c r="A395" s="6">
        <v>45603.571932870371</v>
      </c>
      <c r="B395" s="45">
        <v>108</v>
      </c>
      <c r="C395" s="52">
        <v>45.33</v>
      </c>
      <c r="D395" s="46">
        <v>4895.6399999999994</v>
      </c>
      <c r="E395" s="73" t="s">
        <v>17</v>
      </c>
      <c r="F395" s="42"/>
      <c r="G395" s="43"/>
      <c r="H395" s="43"/>
      <c r="I395" s="43"/>
    </row>
    <row r="396" spans="1:9" ht="14.5">
      <c r="A396" s="6">
        <v>45603.573067129626</v>
      </c>
      <c r="B396" s="45">
        <v>126</v>
      </c>
      <c r="C396" s="52">
        <v>45.31</v>
      </c>
      <c r="D396" s="46">
        <v>5709.06</v>
      </c>
      <c r="E396" s="73" t="s">
        <v>17</v>
      </c>
      <c r="F396" s="42"/>
      <c r="G396" s="43"/>
      <c r="H396" s="43"/>
      <c r="I396" s="43"/>
    </row>
    <row r="397" spans="1:9" ht="14.5">
      <c r="A397" s="6">
        <v>45603.573067129626</v>
      </c>
      <c r="B397" s="45">
        <v>114</v>
      </c>
      <c r="C397" s="52">
        <v>45.31</v>
      </c>
      <c r="D397" s="46">
        <v>5165.34</v>
      </c>
      <c r="E397" s="73" t="s">
        <v>17</v>
      </c>
      <c r="F397" s="42"/>
      <c r="G397" s="43"/>
      <c r="H397" s="43"/>
      <c r="I397" s="43"/>
    </row>
    <row r="398" spans="1:9" ht="14.5">
      <c r="A398" s="6">
        <v>45603.576793981483</v>
      </c>
      <c r="B398" s="45">
        <v>19</v>
      </c>
      <c r="C398" s="52">
        <v>45.34</v>
      </c>
      <c r="D398" s="46">
        <v>861.46</v>
      </c>
      <c r="E398" s="73" t="s">
        <v>28</v>
      </c>
      <c r="F398" s="42"/>
      <c r="G398" s="43"/>
      <c r="H398" s="43"/>
      <c r="I398" s="43"/>
    </row>
    <row r="399" spans="1:9" ht="14.5">
      <c r="A399" s="6">
        <v>45603.576793981483</v>
      </c>
      <c r="B399" s="45">
        <v>77</v>
      </c>
      <c r="C399" s="52">
        <v>45.34</v>
      </c>
      <c r="D399" s="46">
        <v>3491.1800000000003</v>
      </c>
      <c r="E399" s="73" t="s">
        <v>28</v>
      </c>
      <c r="F399" s="42"/>
      <c r="G399" s="43"/>
      <c r="H399" s="43"/>
      <c r="I399" s="43"/>
    </row>
    <row r="400" spans="1:9" ht="14.5">
      <c r="A400" s="6">
        <v>45603.576793981483</v>
      </c>
      <c r="B400" s="45">
        <v>30</v>
      </c>
      <c r="C400" s="52">
        <v>45.34</v>
      </c>
      <c r="D400" s="46">
        <v>1360.2</v>
      </c>
      <c r="E400" s="73" t="s">
        <v>28</v>
      </c>
      <c r="F400" s="42"/>
      <c r="G400" s="43"/>
      <c r="H400" s="43"/>
      <c r="I400" s="43"/>
    </row>
    <row r="401" spans="1:9" ht="14.5">
      <c r="A401" s="6">
        <v>45603.578715277778</v>
      </c>
      <c r="B401" s="45">
        <v>95</v>
      </c>
      <c r="C401" s="52">
        <v>45.37</v>
      </c>
      <c r="D401" s="46">
        <v>4310.1499999999996</v>
      </c>
      <c r="E401" s="73" t="s">
        <v>17</v>
      </c>
      <c r="F401" s="42"/>
      <c r="G401" s="43"/>
      <c r="H401" s="43"/>
      <c r="I401" s="43"/>
    </row>
    <row r="402" spans="1:9" ht="14.5">
      <c r="A402" s="6">
        <v>45603.578715277778</v>
      </c>
      <c r="B402" s="45">
        <v>14</v>
      </c>
      <c r="C402" s="52">
        <v>45.37</v>
      </c>
      <c r="D402" s="46">
        <v>635.17999999999995</v>
      </c>
      <c r="E402" s="73" t="s">
        <v>17</v>
      </c>
      <c r="F402" s="42"/>
      <c r="G402" s="43"/>
      <c r="H402" s="43"/>
      <c r="I402" s="43"/>
    </row>
    <row r="403" spans="1:9" ht="14.5">
      <c r="A403" s="6">
        <v>45603.578715277778</v>
      </c>
      <c r="B403" s="45">
        <v>142</v>
      </c>
      <c r="C403" s="52">
        <v>45.37</v>
      </c>
      <c r="D403" s="46">
        <v>6442.54</v>
      </c>
      <c r="E403" s="73" t="s">
        <v>17</v>
      </c>
      <c r="F403" s="42"/>
      <c r="G403" s="43"/>
      <c r="H403" s="43"/>
      <c r="I403" s="43"/>
    </row>
    <row r="404" spans="1:9" ht="14.5">
      <c r="A404" s="6">
        <v>45603.578715277778</v>
      </c>
      <c r="B404" s="45">
        <v>122</v>
      </c>
      <c r="C404" s="52">
        <v>45.37</v>
      </c>
      <c r="D404" s="46">
        <v>5535.1399999999994</v>
      </c>
      <c r="E404" s="73" t="s">
        <v>28</v>
      </c>
      <c r="F404" s="42"/>
      <c r="G404" s="43"/>
      <c r="H404" s="43"/>
      <c r="I404" s="43"/>
    </row>
    <row r="405" spans="1:9" ht="14.5">
      <c r="A405" s="6">
        <v>45603.579733796294</v>
      </c>
      <c r="B405" s="45">
        <v>130</v>
      </c>
      <c r="C405" s="52">
        <v>45.36</v>
      </c>
      <c r="D405" s="46">
        <v>5896.8</v>
      </c>
      <c r="E405" s="73" t="s">
        <v>17</v>
      </c>
      <c r="F405" s="42"/>
      <c r="G405" s="43"/>
      <c r="H405" s="43"/>
      <c r="I405" s="43"/>
    </row>
    <row r="406" spans="1:9" ht="14.5">
      <c r="A406" s="6">
        <v>45603.582071759258</v>
      </c>
      <c r="B406" s="45">
        <v>131</v>
      </c>
      <c r="C406" s="52">
        <v>45.34</v>
      </c>
      <c r="D406" s="46">
        <v>5939.5400000000009</v>
      </c>
      <c r="E406" s="73" t="s">
        <v>17</v>
      </c>
      <c r="F406" s="42"/>
      <c r="G406" s="43"/>
      <c r="H406" s="43"/>
      <c r="I406" s="43"/>
    </row>
    <row r="407" spans="1:9" ht="14.5">
      <c r="A407" s="6">
        <v>45603.582071759258</v>
      </c>
      <c r="B407" s="45">
        <v>112</v>
      </c>
      <c r="C407" s="52">
        <v>45.34</v>
      </c>
      <c r="D407" s="46">
        <v>5078.08</v>
      </c>
      <c r="E407" s="73" t="s">
        <v>17</v>
      </c>
      <c r="F407" s="42"/>
      <c r="G407" s="43"/>
      <c r="H407" s="43"/>
      <c r="I407" s="43"/>
    </row>
    <row r="408" spans="1:9" ht="14.5">
      <c r="A408" s="6">
        <v>45603.582071759258</v>
      </c>
      <c r="B408" s="45">
        <v>12</v>
      </c>
      <c r="C408" s="52">
        <v>45.34</v>
      </c>
      <c r="D408" s="46">
        <v>544.08000000000004</v>
      </c>
      <c r="E408" s="73" t="s">
        <v>17</v>
      </c>
      <c r="F408" s="42"/>
      <c r="G408" s="43"/>
      <c r="H408" s="43"/>
      <c r="I408" s="43"/>
    </row>
    <row r="409" spans="1:9" ht="14.5">
      <c r="A409" s="6">
        <v>45603.582071759258</v>
      </c>
      <c r="B409" s="45">
        <v>107</v>
      </c>
      <c r="C409" s="52">
        <v>45.34</v>
      </c>
      <c r="D409" s="46">
        <v>4851.38</v>
      </c>
      <c r="E409" s="73" t="s">
        <v>28</v>
      </c>
      <c r="F409" s="42"/>
      <c r="G409" s="43"/>
      <c r="H409" s="43"/>
      <c r="I409" s="43"/>
    </row>
    <row r="410" spans="1:9" ht="14.5">
      <c r="A410" s="6">
        <v>45603.582071759258</v>
      </c>
      <c r="B410" s="45">
        <v>19</v>
      </c>
      <c r="C410" s="52">
        <v>45.34</v>
      </c>
      <c r="D410" s="46">
        <v>861.46</v>
      </c>
      <c r="E410" s="73" t="s">
        <v>28</v>
      </c>
      <c r="F410" s="42"/>
      <c r="G410" s="43"/>
      <c r="H410" s="43"/>
      <c r="I410" s="43"/>
    </row>
    <row r="411" spans="1:9" ht="14.5">
      <c r="A411" s="6">
        <v>45603.58699074074</v>
      </c>
      <c r="B411" s="45">
        <v>50</v>
      </c>
      <c r="C411" s="52">
        <v>45.33</v>
      </c>
      <c r="D411" s="46">
        <v>2266.5</v>
      </c>
      <c r="E411" s="73" t="s">
        <v>17</v>
      </c>
      <c r="F411" s="42"/>
      <c r="G411" s="43"/>
      <c r="H411" s="43"/>
      <c r="I411" s="43"/>
    </row>
    <row r="412" spans="1:9" ht="14.5">
      <c r="A412" s="6">
        <v>45603.58699074074</v>
      </c>
      <c r="B412" s="45">
        <v>112</v>
      </c>
      <c r="C412" s="52">
        <v>45.33</v>
      </c>
      <c r="D412" s="46">
        <v>5076.96</v>
      </c>
      <c r="E412" s="73" t="s">
        <v>17</v>
      </c>
      <c r="F412" s="42"/>
      <c r="G412" s="43"/>
      <c r="H412" s="43"/>
      <c r="I412" s="43"/>
    </row>
    <row r="413" spans="1:9" ht="14.5">
      <c r="A413" s="6">
        <v>45603.58699074074</v>
      </c>
      <c r="B413" s="45">
        <v>33</v>
      </c>
      <c r="C413" s="52">
        <v>45.33</v>
      </c>
      <c r="D413" s="46">
        <v>1495.8899999999999</v>
      </c>
      <c r="E413" s="73" t="s">
        <v>17</v>
      </c>
      <c r="F413" s="42"/>
      <c r="G413" s="43"/>
      <c r="H413" s="43"/>
      <c r="I413" s="43"/>
    </row>
    <row r="414" spans="1:9" ht="14.5">
      <c r="A414" s="6">
        <v>45603.58699074074</v>
      </c>
      <c r="B414" s="45">
        <v>69</v>
      </c>
      <c r="C414" s="52">
        <v>45.33</v>
      </c>
      <c r="D414" s="46">
        <v>3127.77</v>
      </c>
      <c r="E414" s="73" t="s">
        <v>17</v>
      </c>
      <c r="F414" s="42"/>
      <c r="G414" s="43"/>
      <c r="H414" s="43"/>
      <c r="I414" s="43"/>
    </row>
    <row r="415" spans="1:9" ht="14.5">
      <c r="A415" s="6">
        <v>45603.58699074074</v>
      </c>
      <c r="B415" s="45">
        <v>88</v>
      </c>
      <c r="C415" s="52">
        <v>45.33</v>
      </c>
      <c r="D415" s="46">
        <v>3989.04</v>
      </c>
      <c r="E415" s="73" t="s">
        <v>17</v>
      </c>
      <c r="F415" s="42"/>
      <c r="G415" s="43"/>
      <c r="H415" s="43"/>
      <c r="I415" s="43"/>
    </row>
    <row r="416" spans="1:9" ht="14.5">
      <c r="A416" s="6">
        <v>45603.58699074074</v>
      </c>
      <c r="B416" s="45">
        <v>127</v>
      </c>
      <c r="C416" s="52">
        <v>45.34</v>
      </c>
      <c r="D416" s="46">
        <v>5758.18</v>
      </c>
      <c r="E416" s="73" t="s">
        <v>17</v>
      </c>
      <c r="F416" s="42"/>
      <c r="G416" s="43"/>
      <c r="H416" s="43"/>
      <c r="I416" s="43"/>
    </row>
    <row r="417" spans="1:9" ht="14.5">
      <c r="A417" s="6">
        <v>45603.58699074074</v>
      </c>
      <c r="B417" s="45">
        <v>236</v>
      </c>
      <c r="C417" s="52">
        <v>45.34</v>
      </c>
      <c r="D417" s="46">
        <v>10700.240000000002</v>
      </c>
      <c r="E417" s="73" t="s">
        <v>17</v>
      </c>
      <c r="F417" s="42"/>
      <c r="G417" s="43"/>
      <c r="H417" s="43"/>
      <c r="I417" s="43"/>
    </row>
    <row r="418" spans="1:9" ht="14.5">
      <c r="A418" s="6">
        <v>45603.58699074074</v>
      </c>
      <c r="B418" s="45">
        <v>114</v>
      </c>
      <c r="C418" s="52">
        <v>45.34</v>
      </c>
      <c r="D418" s="46">
        <v>5168.76</v>
      </c>
      <c r="E418" s="73" t="s">
        <v>17</v>
      </c>
      <c r="F418" s="42"/>
      <c r="G418" s="43"/>
      <c r="H418" s="43"/>
      <c r="I418" s="43"/>
    </row>
    <row r="419" spans="1:9" ht="14.5">
      <c r="A419" s="6">
        <v>45603.58699074074</v>
      </c>
      <c r="B419" s="45">
        <v>136</v>
      </c>
      <c r="C419" s="52">
        <v>45.33</v>
      </c>
      <c r="D419" s="46">
        <v>6164.88</v>
      </c>
      <c r="E419" s="73" t="s">
        <v>28</v>
      </c>
      <c r="F419" s="42"/>
      <c r="G419" s="43"/>
      <c r="H419" s="43"/>
      <c r="I419" s="43"/>
    </row>
    <row r="420" spans="1:9" ht="14.5">
      <c r="A420" s="6">
        <v>45603.58699074074</v>
      </c>
      <c r="B420" s="45">
        <v>131</v>
      </c>
      <c r="C420" s="52">
        <v>45.34</v>
      </c>
      <c r="D420" s="46">
        <v>5939.5400000000009</v>
      </c>
      <c r="E420" s="73" t="s">
        <v>28</v>
      </c>
      <c r="F420" s="42"/>
      <c r="G420" s="43"/>
      <c r="H420" s="43"/>
      <c r="I420" s="43"/>
    </row>
    <row r="421" spans="1:9" ht="14.5">
      <c r="A421" s="6">
        <v>45603.587002314816</v>
      </c>
      <c r="B421" s="45">
        <v>87</v>
      </c>
      <c r="C421" s="52">
        <v>45.32</v>
      </c>
      <c r="D421" s="46">
        <v>3942.84</v>
      </c>
      <c r="E421" s="73" t="s">
        <v>17</v>
      </c>
      <c r="F421" s="42"/>
      <c r="G421" s="43"/>
      <c r="H421" s="43"/>
      <c r="I421" s="43"/>
    </row>
    <row r="422" spans="1:9" ht="14.5">
      <c r="A422" s="6">
        <v>45603.587002314816</v>
      </c>
      <c r="B422" s="45">
        <v>37</v>
      </c>
      <c r="C422" s="52">
        <v>45.32</v>
      </c>
      <c r="D422" s="46">
        <v>1676.84</v>
      </c>
      <c r="E422" s="73" t="s">
        <v>17</v>
      </c>
      <c r="F422" s="42"/>
      <c r="G422" s="43"/>
      <c r="H422" s="43"/>
      <c r="I422" s="43"/>
    </row>
    <row r="423" spans="1:9" ht="14.5">
      <c r="A423" s="6">
        <v>45603.587002314816</v>
      </c>
      <c r="B423" s="45">
        <v>121</v>
      </c>
      <c r="C423" s="52">
        <v>45.32</v>
      </c>
      <c r="D423" s="46">
        <v>5483.72</v>
      </c>
      <c r="E423" s="73" t="s">
        <v>17</v>
      </c>
      <c r="F423" s="42"/>
      <c r="G423" s="43"/>
      <c r="H423" s="43"/>
      <c r="I423" s="43"/>
    </row>
    <row r="424" spans="1:9" ht="14.5">
      <c r="A424" s="6">
        <v>45603.587002314816</v>
      </c>
      <c r="B424" s="45">
        <v>117</v>
      </c>
      <c r="C424" s="52">
        <v>45.32</v>
      </c>
      <c r="D424" s="46">
        <v>5302.44</v>
      </c>
      <c r="E424" s="73" t="s">
        <v>17</v>
      </c>
      <c r="F424" s="42"/>
      <c r="G424" s="43"/>
      <c r="H424" s="43"/>
      <c r="I424" s="43"/>
    </row>
    <row r="425" spans="1:9" ht="14.5">
      <c r="A425" s="6">
        <v>45603.591874999998</v>
      </c>
      <c r="B425" s="45">
        <v>11</v>
      </c>
      <c r="C425" s="52">
        <v>45.17</v>
      </c>
      <c r="D425" s="46">
        <v>496.87</v>
      </c>
      <c r="E425" s="73" t="s">
        <v>28</v>
      </c>
      <c r="F425" s="42"/>
      <c r="G425" s="43"/>
      <c r="H425" s="43"/>
      <c r="I425" s="43"/>
    </row>
    <row r="426" spans="1:9" ht="14.5">
      <c r="A426" s="6">
        <v>45603.591874999998</v>
      </c>
      <c r="B426" s="45">
        <v>127</v>
      </c>
      <c r="C426" s="52">
        <v>45.17</v>
      </c>
      <c r="D426" s="46">
        <v>5736.59</v>
      </c>
      <c r="E426" s="73" t="s">
        <v>28</v>
      </c>
      <c r="F426" s="42"/>
      <c r="G426" s="43"/>
      <c r="H426" s="43"/>
      <c r="I426" s="43"/>
    </row>
    <row r="427" spans="1:9" ht="14.5">
      <c r="A427" s="6">
        <v>45603.591886574075</v>
      </c>
      <c r="B427" s="45">
        <v>101</v>
      </c>
      <c r="C427" s="52">
        <v>45.13</v>
      </c>
      <c r="D427" s="46">
        <v>4558.13</v>
      </c>
      <c r="E427" s="73" t="s">
        <v>17</v>
      </c>
      <c r="F427" s="42"/>
      <c r="G427" s="43"/>
      <c r="H427" s="43"/>
      <c r="I427" s="43"/>
    </row>
    <row r="428" spans="1:9" ht="14.5">
      <c r="A428" s="6">
        <v>45603.591886574075</v>
      </c>
      <c r="B428" s="45">
        <v>24</v>
      </c>
      <c r="C428" s="52">
        <v>45.13</v>
      </c>
      <c r="D428" s="46">
        <v>1083.1200000000001</v>
      </c>
      <c r="E428" s="73" t="s">
        <v>17</v>
      </c>
      <c r="F428" s="42"/>
      <c r="G428" s="43"/>
      <c r="H428" s="43"/>
      <c r="I428" s="43"/>
    </row>
    <row r="429" spans="1:9" ht="14.5">
      <c r="A429" s="6">
        <v>45603.593888888892</v>
      </c>
      <c r="B429" s="45">
        <v>131</v>
      </c>
      <c r="C429" s="52">
        <v>45.15</v>
      </c>
      <c r="D429" s="46">
        <v>5914.65</v>
      </c>
      <c r="E429" s="73" t="s">
        <v>17</v>
      </c>
      <c r="F429" s="42"/>
      <c r="G429" s="43"/>
      <c r="H429" s="43"/>
      <c r="I429" s="43"/>
    </row>
    <row r="430" spans="1:9" ht="14.5">
      <c r="A430" s="6">
        <v>45603.593888888892</v>
      </c>
      <c r="B430" s="45">
        <v>69</v>
      </c>
      <c r="C430" s="52">
        <v>45.15</v>
      </c>
      <c r="D430" s="46">
        <v>3115.35</v>
      </c>
      <c r="E430" s="73" t="s">
        <v>17</v>
      </c>
      <c r="F430" s="42"/>
      <c r="G430" s="43"/>
      <c r="H430" s="43"/>
      <c r="I430" s="43"/>
    </row>
    <row r="431" spans="1:9" ht="14.5">
      <c r="A431" s="6">
        <v>45603.593888888892</v>
      </c>
      <c r="B431" s="45">
        <v>175</v>
      </c>
      <c r="C431" s="52">
        <v>45.15</v>
      </c>
      <c r="D431" s="46">
        <v>7901.25</v>
      </c>
      <c r="E431" s="73" t="s">
        <v>17</v>
      </c>
      <c r="F431" s="42"/>
      <c r="G431" s="43"/>
      <c r="H431" s="43"/>
      <c r="I431" s="43"/>
    </row>
    <row r="432" spans="1:9" ht="14.5">
      <c r="A432" s="6">
        <v>45603.593888888892</v>
      </c>
      <c r="B432" s="45">
        <v>75</v>
      </c>
      <c r="C432" s="52">
        <v>45.15</v>
      </c>
      <c r="D432" s="46">
        <v>3386.25</v>
      </c>
      <c r="E432" s="73" t="s">
        <v>17</v>
      </c>
      <c r="F432" s="42"/>
      <c r="G432" s="43"/>
      <c r="H432" s="43"/>
      <c r="I432" s="43"/>
    </row>
    <row r="433" spans="1:9" ht="14.5">
      <c r="A433" s="6">
        <v>45603.593888888892</v>
      </c>
      <c r="B433" s="45">
        <v>150</v>
      </c>
      <c r="C433" s="52">
        <v>45.15</v>
      </c>
      <c r="D433" s="46">
        <v>6772.5</v>
      </c>
      <c r="E433" s="73" t="s">
        <v>17</v>
      </c>
      <c r="F433" s="42"/>
      <c r="G433" s="43"/>
      <c r="H433" s="43"/>
      <c r="I433" s="43"/>
    </row>
    <row r="434" spans="1:9" ht="14.5">
      <c r="A434" s="6">
        <v>45603.593888888892</v>
      </c>
      <c r="B434" s="45">
        <v>150</v>
      </c>
      <c r="C434" s="52">
        <v>45.15</v>
      </c>
      <c r="D434" s="46">
        <v>6772.5</v>
      </c>
      <c r="E434" s="73" t="s">
        <v>17</v>
      </c>
      <c r="F434" s="42"/>
      <c r="G434" s="43"/>
      <c r="H434" s="43"/>
      <c r="I434" s="43"/>
    </row>
    <row r="435" spans="1:9" ht="14.5">
      <c r="A435" s="6">
        <v>45603.593888888892</v>
      </c>
      <c r="B435" s="45">
        <v>250</v>
      </c>
      <c r="C435" s="52">
        <v>45.15</v>
      </c>
      <c r="D435" s="46">
        <v>11287.5</v>
      </c>
      <c r="E435" s="73" t="s">
        <v>17</v>
      </c>
      <c r="F435" s="42"/>
      <c r="G435" s="43"/>
      <c r="H435" s="43"/>
      <c r="I435" s="43"/>
    </row>
    <row r="436" spans="1:9" ht="14.5">
      <c r="A436" s="6">
        <v>45603.598090277781</v>
      </c>
      <c r="B436" s="45">
        <v>122</v>
      </c>
      <c r="C436" s="52">
        <v>45.24</v>
      </c>
      <c r="D436" s="46">
        <v>5519.2800000000007</v>
      </c>
      <c r="E436" s="73" t="s">
        <v>17</v>
      </c>
      <c r="F436" s="42"/>
      <c r="G436" s="43"/>
      <c r="H436" s="43"/>
      <c r="I436" s="43"/>
    </row>
    <row r="437" spans="1:9" ht="14.5">
      <c r="A437" s="6">
        <v>45603.598090277781</v>
      </c>
      <c r="B437" s="45">
        <v>144</v>
      </c>
      <c r="C437" s="52">
        <v>45.26</v>
      </c>
      <c r="D437" s="46">
        <v>6517.44</v>
      </c>
      <c r="E437" s="73" t="s">
        <v>17</v>
      </c>
      <c r="F437" s="42"/>
      <c r="G437" s="43"/>
      <c r="H437" s="43"/>
      <c r="I437" s="43"/>
    </row>
    <row r="438" spans="1:9" ht="14.5">
      <c r="A438" s="6">
        <v>45603.598090277781</v>
      </c>
      <c r="B438" s="45">
        <v>121</v>
      </c>
      <c r="C438" s="52">
        <v>45.26</v>
      </c>
      <c r="D438" s="46">
        <v>5476.46</v>
      </c>
      <c r="E438" s="73" t="s">
        <v>17</v>
      </c>
      <c r="F438" s="42"/>
      <c r="G438" s="43"/>
      <c r="H438" s="43"/>
      <c r="I438" s="43"/>
    </row>
    <row r="439" spans="1:9" ht="14.5">
      <c r="A439" s="6">
        <v>45603.598090277781</v>
      </c>
      <c r="B439" s="45">
        <v>120</v>
      </c>
      <c r="C439" s="52">
        <v>45.25</v>
      </c>
      <c r="D439" s="46">
        <v>5430</v>
      </c>
      <c r="E439" s="73" t="s">
        <v>28</v>
      </c>
      <c r="F439" s="42"/>
      <c r="G439" s="43"/>
      <c r="H439" s="43"/>
      <c r="I439" s="43"/>
    </row>
    <row r="440" spans="1:9" ht="14.5">
      <c r="A440" s="6">
        <v>45603.598090277781</v>
      </c>
      <c r="B440" s="45">
        <v>131</v>
      </c>
      <c r="C440" s="52">
        <v>45.26</v>
      </c>
      <c r="D440" s="46">
        <v>5929.0599999999995</v>
      </c>
      <c r="E440" s="73" t="s">
        <v>28</v>
      </c>
      <c r="F440" s="42"/>
      <c r="G440" s="43"/>
      <c r="H440" s="43"/>
      <c r="I440" s="43"/>
    </row>
    <row r="441" spans="1:9" ht="14.5">
      <c r="A441" s="6">
        <v>45603.602766203701</v>
      </c>
      <c r="B441" s="45">
        <v>119</v>
      </c>
      <c r="C441" s="52">
        <v>45.3</v>
      </c>
      <c r="D441" s="46">
        <v>5390.7</v>
      </c>
      <c r="E441" s="73" t="s">
        <v>17</v>
      </c>
      <c r="F441" s="42"/>
      <c r="G441" s="43"/>
      <c r="H441" s="43"/>
      <c r="I441" s="43"/>
    </row>
    <row r="442" spans="1:9" ht="14.5">
      <c r="A442" s="6">
        <v>45603.602766203701</v>
      </c>
      <c r="B442" s="45">
        <v>128</v>
      </c>
      <c r="C442" s="52">
        <v>45.3</v>
      </c>
      <c r="D442" s="46">
        <v>5798.4</v>
      </c>
      <c r="E442" s="73" t="s">
        <v>17</v>
      </c>
      <c r="F442" s="42"/>
      <c r="G442" s="43"/>
      <c r="H442" s="43"/>
      <c r="I442" s="43"/>
    </row>
    <row r="443" spans="1:9" ht="14.5">
      <c r="A443" s="6">
        <v>45603.602766203701</v>
      </c>
      <c r="B443" s="45">
        <v>121</v>
      </c>
      <c r="C443" s="52">
        <v>45.3</v>
      </c>
      <c r="D443" s="46">
        <v>5481.2999999999993</v>
      </c>
      <c r="E443" s="73" t="s">
        <v>17</v>
      </c>
      <c r="F443" s="42"/>
      <c r="G443" s="43"/>
      <c r="H443" s="43"/>
      <c r="I443" s="43"/>
    </row>
    <row r="444" spans="1:9" ht="14.5">
      <c r="A444" s="6">
        <v>45603.602766203701</v>
      </c>
      <c r="B444" s="45">
        <v>1</v>
      </c>
      <c r="C444" s="52">
        <v>45.3</v>
      </c>
      <c r="D444" s="46">
        <v>45.3</v>
      </c>
      <c r="E444" s="73" t="s">
        <v>17</v>
      </c>
      <c r="F444" s="42"/>
      <c r="G444" s="43"/>
      <c r="H444" s="43"/>
      <c r="I444" s="43"/>
    </row>
    <row r="445" spans="1:9" ht="14.5">
      <c r="A445" s="6">
        <v>45603.602766203701</v>
      </c>
      <c r="B445" s="45">
        <v>25</v>
      </c>
      <c r="C445" s="52">
        <v>45.29</v>
      </c>
      <c r="D445" s="46">
        <v>1132.25</v>
      </c>
      <c r="E445" s="73" t="s">
        <v>28</v>
      </c>
      <c r="F445" s="42"/>
      <c r="G445" s="43"/>
      <c r="H445" s="43"/>
      <c r="I445" s="43"/>
    </row>
    <row r="446" spans="1:9" ht="14.5">
      <c r="A446" s="6">
        <v>45603.603819444441</v>
      </c>
      <c r="B446" s="45">
        <v>105</v>
      </c>
      <c r="C446" s="52">
        <v>45.29</v>
      </c>
      <c r="D446" s="46">
        <v>4755.45</v>
      </c>
      <c r="E446" s="73" t="s">
        <v>17</v>
      </c>
      <c r="F446" s="42"/>
      <c r="G446" s="43"/>
      <c r="H446" s="43"/>
      <c r="I446" s="43"/>
    </row>
    <row r="447" spans="1:9" ht="14.5">
      <c r="A447" s="6">
        <v>45603.603819444441</v>
      </c>
      <c r="B447" s="45">
        <v>120</v>
      </c>
      <c r="C447" s="52">
        <v>45.29</v>
      </c>
      <c r="D447" s="46">
        <v>5434.8</v>
      </c>
      <c r="E447" s="73" t="s">
        <v>17</v>
      </c>
      <c r="F447" s="42"/>
      <c r="G447" s="43"/>
      <c r="H447" s="43"/>
      <c r="I447" s="43"/>
    </row>
    <row r="448" spans="1:9" ht="14.5">
      <c r="A448" s="6">
        <v>45603.603819444441</v>
      </c>
      <c r="B448" s="45">
        <v>31</v>
      </c>
      <c r="C448" s="52">
        <v>45.29</v>
      </c>
      <c r="D448" s="46">
        <v>1403.99</v>
      </c>
      <c r="E448" s="73" t="s">
        <v>17</v>
      </c>
      <c r="F448" s="42"/>
      <c r="G448" s="43"/>
      <c r="H448" s="43"/>
      <c r="I448" s="43"/>
    </row>
    <row r="449" spans="1:9" ht="14.5">
      <c r="A449" s="6">
        <v>45603.603819444441</v>
      </c>
      <c r="B449" s="45">
        <v>112</v>
      </c>
      <c r="C449" s="52">
        <v>45.29</v>
      </c>
      <c r="D449" s="46">
        <v>5072.4799999999996</v>
      </c>
      <c r="E449" s="73" t="s">
        <v>28</v>
      </c>
      <c r="F449" s="42"/>
      <c r="G449" s="43"/>
      <c r="H449" s="43"/>
      <c r="I449" s="43"/>
    </row>
    <row r="450" spans="1:9" ht="14.5">
      <c r="A450" s="6">
        <v>45603.603842592594</v>
      </c>
      <c r="B450" s="45">
        <v>113</v>
      </c>
      <c r="C450" s="52">
        <v>45.28</v>
      </c>
      <c r="D450" s="46">
        <v>5116.6400000000003</v>
      </c>
      <c r="E450" s="73" t="s">
        <v>28</v>
      </c>
      <c r="F450" s="42"/>
      <c r="G450" s="43"/>
      <c r="H450" s="43"/>
      <c r="I450" s="43"/>
    </row>
    <row r="451" spans="1:9" ht="14.5">
      <c r="A451" s="6">
        <v>45603.605671296296</v>
      </c>
      <c r="B451" s="45">
        <v>120</v>
      </c>
      <c r="C451" s="52">
        <v>45.3</v>
      </c>
      <c r="D451" s="46">
        <v>5436</v>
      </c>
      <c r="E451" s="73" t="s">
        <v>17</v>
      </c>
      <c r="F451" s="42"/>
      <c r="G451" s="43"/>
      <c r="H451" s="43"/>
      <c r="I451" s="43"/>
    </row>
    <row r="452" spans="1:9" ht="14.5">
      <c r="A452" s="6">
        <v>45603.608749999999</v>
      </c>
      <c r="B452" s="45">
        <v>116</v>
      </c>
      <c r="C452" s="52">
        <v>45.35</v>
      </c>
      <c r="D452" s="46">
        <v>5260.6</v>
      </c>
      <c r="E452" s="73" t="s">
        <v>17</v>
      </c>
      <c r="F452" s="42"/>
      <c r="G452" s="43"/>
      <c r="H452" s="43"/>
      <c r="I452" s="43"/>
    </row>
    <row r="453" spans="1:9" ht="14.5">
      <c r="A453" s="6">
        <v>45603.608749999999</v>
      </c>
      <c r="B453" s="45">
        <v>311</v>
      </c>
      <c r="C453" s="52">
        <v>45.35</v>
      </c>
      <c r="D453" s="46">
        <v>14103.85</v>
      </c>
      <c r="E453" s="73" t="s">
        <v>17</v>
      </c>
      <c r="F453" s="42"/>
      <c r="G453" s="43"/>
      <c r="H453" s="43"/>
      <c r="I453" s="43"/>
    </row>
    <row r="454" spans="1:9" ht="14.5">
      <c r="A454" s="6">
        <v>45603.608749999999</v>
      </c>
      <c r="B454" s="45">
        <v>133</v>
      </c>
      <c r="C454" s="52">
        <v>45.35</v>
      </c>
      <c r="D454" s="46">
        <v>6031.55</v>
      </c>
      <c r="E454" s="73" t="s">
        <v>28</v>
      </c>
      <c r="F454" s="42"/>
      <c r="G454" s="43"/>
      <c r="H454" s="43"/>
      <c r="I454" s="43"/>
    </row>
    <row r="455" spans="1:9" ht="14.5">
      <c r="A455" s="6">
        <v>45603.609386574077</v>
      </c>
      <c r="B455" s="45">
        <v>108</v>
      </c>
      <c r="C455" s="52">
        <v>45.35</v>
      </c>
      <c r="D455" s="46">
        <v>4897.8</v>
      </c>
      <c r="E455" s="73" t="s">
        <v>17</v>
      </c>
      <c r="F455" s="42"/>
      <c r="G455" s="43"/>
      <c r="H455" s="43"/>
      <c r="I455" s="43"/>
    </row>
    <row r="456" spans="1:9" ht="14.5">
      <c r="A456" s="6">
        <v>45603.609386574077</v>
      </c>
      <c r="B456" s="45">
        <v>124</v>
      </c>
      <c r="C456" s="52">
        <v>45.34</v>
      </c>
      <c r="D456" s="46">
        <v>5622.1600000000008</v>
      </c>
      <c r="E456" s="73" t="s">
        <v>28</v>
      </c>
      <c r="F456" s="42"/>
      <c r="G456" s="43"/>
      <c r="H456" s="43"/>
      <c r="I456" s="43"/>
    </row>
    <row r="457" spans="1:9" ht="14.5">
      <c r="A457" s="6">
        <v>45603.609386574077</v>
      </c>
      <c r="B457" s="45">
        <v>149</v>
      </c>
      <c r="C457" s="52">
        <v>45.35</v>
      </c>
      <c r="D457" s="46">
        <v>6757.1500000000005</v>
      </c>
      <c r="E457" s="73" t="s">
        <v>28</v>
      </c>
      <c r="F457" s="42"/>
      <c r="G457" s="43"/>
      <c r="H457" s="43"/>
      <c r="I457" s="43"/>
    </row>
    <row r="458" spans="1:9" ht="14.5">
      <c r="A458" s="6">
        <v>45603.612523148149</v>
      </c>
      <c r="B458" s="45">
        <v>119</v>
      </c>
      <c r="C458" s="52">
        <v>45.33</v>
      </c>
      <c r="D458" s="46">
        <v>5394.2699999999995</v>
      </c>
      <c r="E458" s="73" t="s">
        <v>17</v>
      </c>
      <c r="F458" s="42"/>
      <c r="G458" s="43"/>
      <c r="H458" s="43"/>
      <c r="I458" s="43"/>
    </row>
    <row r="459" spans="1:9" ht="14.5">
      <c r="A459" s="6">
        <v>45603.612523148149</v>
      </c>
      <c r="B459" s="45">
        <v>149</v>
      </c>
      <c r="C459" s="52">
        <v>45.33</v>
      </c>
      <c r="D459" s="46">
        <v>6754.17</v>
      </c>
      <c r="E459" s="73" t="s">
        <v>17</v>
      </c>
      <c r="F459" s="42"/>
      <c r="G459" s="43"/>
      <c r="H459" s="43"/>
      <c r="I459" s="43"/>
    </row>
    <row r="460" spans="1:9" ht="14.5">
      <c r="A460" s="6">
        <v>45603.612523148149</v>
      </c>
      <c r="B460" s="45">
        <v>108</v>
      </c>
      <c r="C460" s="52">
        <v>45.33</v>
      </c>
      <c r="D460" s="46">
        <v>4895.6399999999994</v>
      </c>
      <c r="E460" s="73" t="s">
        <v>17</v>
      </c>
      <c r="F460" s="42"/>
      <c r="G460" s="43"/>
      <c r="H460" s="43"/>
      <c r="I460" s="43"/>
    </row>
    <row r="461" spans="1:9" ht="14.5">
      <c r="A461" s="6">
        <v>45603.612523148149</v>
      </c>
      <c r="B461" s="45">
        <v>125</v>
      </c>
      <c r="C461" s="52">
        <v>45.33</v>
      </c>
      <c r="D461" s="46">
        <v>5666.25</v>
      </c>
      <c r="E461" s="73" t="s">
        <v>17</v>
      </c>
      <c r="F461" s="42"/>
      <c r="G461" s="43"/>
      <c r="H461" s="43"/>
      <c r="I461" s="43"/>
    </row>
    <row r="462" spans="1:9" ht="14.5">
      <c r="A462" s="6">
        <v>45603.612523148149</v>
      </c>
      <c r="B462" s="45">
        <v>57</v>
      </c>
      <c r="C462" s="52">
        <v>45.33</v>
      </c>
      <c r="D462" s="46">
        <v>2583.81</v>
      </c>
      <c r="E462" s="73" t="s">
        <v>28</v>
      </c>
      <c r="F462" s="42"/>
      <c r="G462" s="43"/>
      <c r="H462" s="43"/>
      <c r="I462" s="43"/>
    </row>
    <row r="463" spans="1:9" ht="14.5">
      <c r="A463" s="6">
        <v>45603.612523148149</v>
      </c>
      <c r="B463" s="45">
        <v>77</v>
      </c>
      <c r="C463" s="52">
        <v>45.33</v>
      </c>
      <c r="D463" s="46">
        <v>3490.41</v>
      </c>
      <c r="E463" s="73" t="s">
        <v>28</v>
      </c>
      <c r="F463" s="42"/>
      <c r="G463" s="43"/>
      <c r="H463" s="43"/>
      <c r="I463" s="43"/>
    </row>
    <row r="464" spans="1:9" ht="14.5">
      <c r="A464" s="6">
        <v>45603.614942129629</v>
      </c>
      <c r="B464" s="45">
        <v>117</v>
      </c>
      <c r="C464" s="52">
        <v>45.33</v>
      </c>
      <c r="D464" s="46">
        <v>5303.61</v>
      </c>
      <c r="E464" s="73" t="s">
        <v>17</v>
      </c>
      <c r="F464" s="42"/>
      <c r="G464" s="43"/>
      <c r="H464" s="43"/>
      <c r="I464" s="43"/>
    </row>
    <row r="465" spans="1:9" ht="14.5">
      <c r="A465" s="6">
        <v>45603.614942129629</v>
      </c>
      <c r="B465" s="45">
        <v>109</v>
      </c>
      <c r="C465" s="52">
        <v>45.33</v>
      </c>
      <c r="D465" s="46">
        <v>4940.97</v>
      </c>
      <c r="E465" s="73" t="s">
        <v>17</v>
      </c>
      <c r="F465" s="42"/>
      <c r="G465" s="43"/>
      <c r="H465" s="43"/>
      <c r="I465" s="43"/>
    </row>
    <row r="466" spans="1:9" ht="14.5">
      <c r="A466" s="6">
        <v>45603.614942129629</v>
      </c>
      <c r="B466" s="45">
        <v>111</v>
      </c>
      <c r="C466" s="52">
        <v>45.33</v>
      </c>
      <c r="D466" s="46">
        <v>5031.63</v>
      </c>
      <c r="E466" s="73" t="s">
        <v>17</v>
      </c>
      <c r="F466" s="42"/>
      <c r="G466" s="43"/>
      <c r="H466" s="43"/>
      <c r="I466" s="43"/>
    </row>
    <row r="467" spans="1:9" ht="14.5">
      <c r="A467" s="6">
        <v>45603.614942129629</v>
      </c>
      <c r="B467" s="45">
        <v>131</v>
      </c>
      <c r="C467" s="52">
        <v>45.33</v>
      </c>
      <c r="D467" s="46">
        <v>5938.23</v>
      </c>
      <c r="E467" s="73" t="s">
        <v>28</v>
      </c>
      <c r="F467" s="42"/>
      <c r="G467" s="43"/>
      <c r="H467" s="43"/>
      <c r="I467" s="43"/>
    </row>
    <row r="468" spans="1:9" ht="14.5">
      <c r="A468" s="6">
        <v>45603.614976851852</v>
      </c>
      <c r="B468" s="45">
        <v>112</v>
      </c>
      <c r="C468" s="52">
        <v>45.31</v>
      </c>
      <c r="D468" s="46">
        <v>5074.72</v>
      </c>
      <c r="E468" s="73" t="s">
        <v>17</v>
      </c>
      <c r="F468" s="42"/>
      <c r="G468" s="43"/>
      <c r="H468" s="43"/>
      <c r="I468" s="43"/>
    </row>
    <row r="469" spans="1:9" ht="14.5">
      <c r="A469" s="6">
        <v>45603.614976851852</v>
      </c>
      <c r="B469" s="45">
        <v>108</v>
      </c>
      <c r="C469" s="52">
        <v>45.31</v>
      </c>
      <c r="D469" s="46">
        <v>4893.4800000000005</v>
      </c>
      <c r="E469" s="73" t="s">
        <v>17</v>
      </c>
      <c r="F469" s="42"/>
      <c r="G469" s="43"/>
      <c r="H469" s="43"/>
      <c r="I469" s="43"/>
    </row>
    <row r="470" spans="1:9" ht="14.5">
      <c r="A470" s="6">
        <v>45603.614976851852</v>
      </c>
      <c r="B470" s="45">
        <v>112</v>
      </c>
      <c r="C470" s="52">
        <v>45.31</v>
      </c>
      <c r="D470" s="46">
        <v>5074.72</v>
      </c>
      <c r="E470" s="73" t="s">
        <v>28</v>
      </c>
      <c r="F470" s="42"/>
      <c r="G470" s="43"/>
      <c r="H470" s="43"/>
      <c r="I470" s="43"/>
    </row>
    <row r="471" spans="1:9" ht="14.5">
      <c r="A471" s="6">
        <v>45603.616967592592</v>
      </c>
      <c r="B471" s="45">
        <v>108</v>
      </c>
      <c r="C471" s="52">
        <v>45.3</v>
      </c>
      <c r="D471" s="46">
        <v>4892.3999999999996</v>
      </c>
      <c r="E471" s="73" t="s">
        <v>17</v>
      </c>
      <c r="F471" s="42"/>
      <c r="G471" s="43"/>
      <c r="H471" s="43"/>
      <c r="I471" s="43"/>
    </row>
    <row r="472" spans="1:9" ht="14.5">
      <c r="A472" s="6">
        <v>45603.618252314816</v>
      </c>
      <c r="B472" s="45">
        <v>25</v>
      </c>
      <c r="C472" s="52">
        <v>45.31</v>
      </c>
      <c r="D472" s="46">
        <v>1132.75</v>
      </c>
      <c r="E472" s="73" t="s">
        <v>17</v>
      </c>
      <c r="F472" s="42"/>
      <c r="G472" s="43"/>
      <c r="H472" s="43"/>
      <c r="I472" s="43"/>
    </row>
    <row r="473" spans="1:9" ht="14.5">
      <c r="A473" s="6">
        <v>45603.618252314816</v>
      </c>
      <c r="B473" s="45">
        <v>114</v>
      </c>
      <c r="C473" s="52">
        <v>45.31</v>
      </c>
      <c r="D473" s="46">
        <v>5165.34</v>
      </c>
      <c r="E473" s="73" t="s">
        <v>17</v>
      </c>
      <c r="F473" s="42"/>
      <c r="G473" s="43"/>
      <c r="H473" s="43"/>
      <c r="I473" s="43"/>
    </row>
    <row r="474" spans="1:9" ht="14.5">
      <c r="A474" s="6">
        <v>45603.618252314816</v>
      </c>
      <c r="B474" s="45">
        <v>8</v>
      </c>
      <c r="C474" s="52">
        <v>45.31</v>
      </c>
      <c r="D474" s="46">
        <v>362.48</v>
      </c>
      <c r="E474" s="73" t="s">
        <v>17</v>
      </c>
      <c r="F474" s="42"/>
      <c r="G474" s="43"/>
      <c r="H474" s="43"/>
      <c r="I474" s="43"/>
    </row>
    <row r="475" spans="1:9" ht="14.5">
      <c r="A475" s="6">
        <v>45603.618252314816</v>
      </c>
      <c r="B475" s="45">
        <v>148</v>
      </c>
      <c r="C475" s="52">
        <v>45.31</v>
      </c>
      <c r="D475" s="46">
        <v>6705.88</v>
      </c>
      <c r="E475" s="73" t="s">
        <v>17</v>
      </c>
      <c r="F475" s="42"/>
      <c r="G475" s="43"/>
      <c r="H475" s="43"/>
      <c r="I475" s="43"/>
    </row>
    <row r="476" spans="1:9" ht="14.5">
      <c r="A476" s="6">
        <v>45603.618252314816</v>
      </c>
      <c r="B476" s="45">
        <v>102</v>
      </c>
      <c r="C476" s="52">
        <v>45.31</v>
      </c>
      <c r="D476" s="46">
        <v>4621.62</v>
      </c>
      <c r="E476" s="73" t="s">
        <v>17</v>
      </c>
      <c r="F476" s="42"/>
      <c r="G476" s="43"/>
      <c r="H476" s="43"/>
      <c r="I476" s="43"/>
    </row>
    <row r="477" spans="1:9" ht="14.5">
      <c r="A477" s="6">
        <v>45603.618252314816</v>
      </c>
      <c r="B477" s="45">
        <v>146</v>
      </c>
      <c r="C477" s="52">
        <v>45.32</v>
      </c>
      <c r="D477" s="46">
        <v>6616.72</v>
      </c>
      <c r="E477" s="73" t="s">
        <v>17</v>
      </c>
      <c r="F477" s="42"/>
      <c r="G477" s="43"/>
      <c r="H477" s="43"/>
      <c r="I477" s="43"/>
    </row>
    <row r="478" spans="1:9" ht="14.5">
      <c r="A478" s="6">
        <v>45603.618252314816</v>
      </c>
      <c r="B478" s="45">
        <v>111</v>
      </c>
      <c r="C478" s="52">
        <v>45.32</v>
      </c>
      <c r="D478" s="46">
        <v>5030.5200000000004</v>
      </c>
      <c r="E478" s="73" t="s">
        <v>17</v>
      </c>
      <c r="F478" s="42"/>
      <c r="G478" s="43"/>
      <c r="H478" s="43"/>
      <c r="I478" s="43"/>
    </row>
    <row r="479" spans="1:9" ht="14.5">
      <c r="A479" s="6">
        <v>45603.618252314816</v>
      </c>
      <c r="B479" s="45">
        <v>117</v>
      </c>
      <c r="C479" s="52">
        <v>45.32</v>
      </c>
      <c r="D479" s="46">
        <v>5302.44</v>
      </c>
      <c r="E479" s="73" t="s">
        <v>28</v>
      </c>
      <c r="F479" s="42"/>
      <c r="G479" s="43"/>
      <c r="H479" s="43"/>
      <c r="I479" s="43"/>
    </row>
    <row r="480" spans="1:9" ht="14.5">
      <c r="A480" s="6">
        <v>45603.62059027778</v>
      </c>
      <c r="B480" s="45">
        <v>125</v>
      </c>
      <c r="C480" s="52">
        <v>45.33</v>
      </c>
      <c r="D480" s="46">
        <v>5666.25</v>
      </c>
      <c r="E480" s="73" t="s">
        <v>28</v>
      </c>
      <c r="F480" s="42"/>
      <c r="G480" s="43"/>
      <c r="H480" s="43"/>
      <c r="I480" s="43"/>
    </row>
    <row r="481" spans="1:9" ht="14.5">
      <c r="A481" s="6">
        <v>45603.625162037039</v>
      </c>
      <c r="B481" s="45">
        <v>129</v>
      </c>
      <c r="C481" s="52">
        <v>45.34</v>
      </c>
      <c r="D481" s="46">
        <v>5848.8600000000006</v>
      </c>
      <c r="E481" s="73" t="s">
        <v>17</v>
      </c>
      <c r="F481" s="42"/>
      <c r="G481" s="43"/>
      <c r="H481" s="43"/>
      <c r="I481" s="43"/>
    </row>
    <row r="482" spans="1:9" ht="14.5">
      <c r="A482" s="6">
        <v>45603.625162037039</v>
      </c>
      <c r="B482" s="45">
        <v>7</v>
      </c>
      <c r="C482" s="52">
        <v>45.35</v>
      </c>
      <c r="D482" s="46">
        <v>317.45</v>
      </c>
      <c r="E482" s="73" t="s">
        <v>17</v>
      </c>
      <c r="F482" s="42"/>
      <c r="G482" s="43"/>
      <c r="H482" s="43"/>
      <c r="I482" s="43"/>
    </row>
    <row r="483" spans="1:9" ht="14.5">
      <c r="A483" s="6">
        <v>45603.625162037039</v>
      </c>
      <c r="B483" s="45">
        <v>90</v>
      </c>
      <c r="C483" s="52">
        <v>45.35</v>
      </c>
      <c r="D483" s="46">
        <v>4081.5</v>
      </c>
      <c r="E483" s="73" t="s">
        <v>17</v>
      </c>
      <c r="F483" s="42"/>
      <c r="G483" s="43"/>
      <c r="H483" s="43"/>
      <c r="I483" s="43"/>
    </row>
    <row r="484" spans="1:9" ht="14.5">
      <c r="A484" s="6">
        <v>45603.625162037039</v>
      </c>
      <c r="B484" s="45">
        <v>159</v>
      </c>
      <c r="C484" s="52">
        <v>45.35</v>
      </c>
      <c r="D484" s="46">
        <v>7210.6500000000005</v>
      </c>
      <c r="E484" s="73" t="s">
        <v>17</v>
      </c>
      <c r="F484" s="42"/>
      <c r="G484" s="43"/>
      <c r="H484" s="43"/>
      <c r="I484" s="43"/>
    </row>
    <row r="485" spans="1:9" ht="14.5">
      <c r="A485" s="6">
        <v>45603.625162037039</v>
      </c>
      <c r="B485" s="45">
        <v>159</v>
      </c>
      <c r="C485" s="52">
        <v>45.35</v>
      </c>
      <c r="D485" s="46">
        <v>7210.6500000000005</v>
      </c>
      <c r="E485" s="73" t="s">
        <v>17</v>
      </c>
      <c r="F485" s="42"/>
      <c r="G485" s="43"/>
      <c r="H485" s="43"/>
      <c r="I485" s="43"/>
    </row>
    <row r="486" spans="1:9" ht="14.5">
      <c r="A486" s="6">
        <v>45603.625162037039</v>
      </c>
      <c r="B486" s="45">
        <v>107</v>
      </c>
      <c r="C486" s="52">
        <v>45.34</v>
      </c>
      <c r="D486" s="46">
        <v>4851.38</v>
      </c>
      <c r="E486" s="73" t="s">
        <v>17</v>
      </c>
      <c r="F486" s="42"/>
      <c r="G486" s="43"/>
      <c r="H486" s="43"/>
      <c r="I486" s="43"/>
    </row>
    <row r="487" spans="1:9" ht="14.5">
      <c r="A487" s="6">
        <v>45603.625162037039</v>
      </c>
      <c r="B487" s="45">
        <v>128</v>
      </c>
      <c r="C487" s="52">
        <v>45.34</v>
      </c>
      <c r="D487" s="46">
        <v>5803.52</v>
      </c>
      <c r="E487" s="73" t="s">
        <v>17</v>
      </c>
      <c r="F487" s="42"/>
      <c r="G487" s="43"/>
      <c r="H487" s="43"/>
      <c r="I487" s="43"/>
    </row>
    <row r="488" spans="1:9" ht="14.5">
      <c r="A488" s="6">
        <v>45603.625162037039</v>
      </c>
      <c r="B488" s="45">
        <v>28</v>
      </c>
      <c r="C488" s="52">
        <v>45.35</v>
      </c>
      <c r="D488" s="46">
        <v>1269.8</v>
      </c>
      <c r="E488" s="73" t="s">
        <v>17</v>
      </c>
      <c r="F488" s="42"/>
      <c r="G488" s="43"/>
      <c r="H488" s="43"/>
      <c r="I488" s="43"/>
    </row>
    <row r="489" spans="1:9" ht="14.5">
      <c r="A489" s="6">
        <v>45603.625162037039</v>
      </c>
      <c r="B489" s="45">
        <v>90</v>
      </c>
      <c r="C489" s="52">
        <v>45.35</v>
      </c>
      <c r="D489" s="46">
        <v>4081.5</v>
      </c>
      <c r="E489" s="73" t="s">
        <v>17</v>
      </c>
      <c r="F489" s="42"/>
      <c r="G489" s="43"/>
      <c r="H489" s="43"/>
      <c r="I489" s="43"/>
    </row>
    <row r="490" spans="1:9" ht="14.5">
      <c r="A490" s="6">
        <v>45603.625162037039</v>
      </c>
      <c r="B490" s="45">
        <v>65</v>
      </c>
      <c r="C490" s="52">
        <v>45.34</v>
      </c>
      <c r="D490" s="46">
        <v>2947.1000000000004</v>
      </c>
      <c r="E490" s="73" t="s">
        <v>28</v>
      </c>
      <c r="F490" s="42"/>
      <c r="G490" s="43"/>
      <c r="H490" s="43"/>
      <c r="I490" s="43"/>
    </row>
    <row r="491" spans="1:9" ht="14.5">
      <c r="A491" s="6">
        <v>45603.625162037039</v>
      </c>
      <c r="B491" s="45">
        <v>65</v>
      </c>
      <c r="C491" s="52">
        <v>45.34</v>
      </c>
      <c r="D491" s="46">
        <v>2947.1000000000004</v>
      </c>
      <c r="E491" s="73" t="s">
        <v>28</v>
      </c>
      <c r="F491" s="42"/>
      <c r="G491" s="43"/>
      <c r="H491" s="43"/>
      <c r="I491" s="43"/>
    </row>
    <row r="492" spans="1:9" ht="14.5">
      <c r="A492" s="6">
        <v>45603.625173611108</v>
      </c>
      <c r="B492" s="45">
        <v>116</v>
      </c>
      <c r="C492" s="52">
        <v>45.33</v>
      </c>
      <c r="D492" s="46">
        <v>5258.28</v>
      </c>
      <c r="E492" s="73" t="s">
        <v>28</v>
      </c>
      <c r="F492" s="42"/>
      <c r="G492" s="43"/>
      <c r="H492" s="43"/>
      <c r="I492" s="43"/>
    </row>
    <row r="493" spans="1:9" ht="14.5">
      <c r="A493" s="6">
        <v>45603.628645833334</v>
      </c>
      <c r="B493" s="45">
        <v>154</v>
      </c>
      <c r="C493" s="52">
        <v>45.38</v>
      </c>
      <c r="D493" s="46">
        <v>6988.52</v>
      </c>
      <c r="E493" s="73" t="s">
        <v>17</v>
      </c>
      <c r="F493" s="42"/>
      <c r="G493" s="43"/>
      <c r="H493" s="43"/>
      <c r="I493" s="43"/>
    </row>
    <row r="494" spans="1:9" ht="14.5">
      <c r="A494" s="6">
        <v>45603.628645833334</v>
      </c>
      <c r="B494" s="45">
        <v>136</v>
      </c>
      <c r="C494" s="52">
        <v>45.38</v>
      </c>
      <c r="D494" s="46">
        <v>6171.68</v>
      </c>
      <c r="E494" s="73" t="s">
        <v>28</v>
      </c>
      <c r="F494" s="42"/>
      <c r="G494" s="43"/>
      <c r="H494" s="43"/>
      <c r="I494" s="43"/>
    </row>
    <row r="495" spans="1:9" ht="14.5">
      <c r="A495" s="6">
        <v>45603.628645833334</v>
      </c>
      <c r="B495" s="45">
        <v>131</v>
      </c>
      <c r="C495" s="52">
        <v>45.39</v>
      </c>
      <c r="D495" s="46">
        <v>5946.09</v>
      </c>
      <c r="E495" s="73" t="s">
        <v>28</v>
      </c>
      <c r="F495" s="42"/>
      <c r="G495" s="43"/>
      <c r="H495" s="43"/>
      <c r="I495" s="43"/>
    </row>
    <row r="496" spans="1:9" ht="14.5">
      <c r="A496" s="6">
        <v>45603.630844907406</v>
      </c>
      <c r="B496" s="45">
        <v>41</v>
      </c>
      <c r="C496" s="52">
        <v>45.41</v>
      </c>
      <c r="D496" s="46">
        <v>1861.81</v>
      </c>
      <c r="E496" s="73" t="s">
        <v>28</v>
      </c>
      <c r="F496" s="42"/>
      <c r="G496" s="43"/>
      <c r="H496" s="43"/>
      <c r="I496" s="43"/>
    </row>
    <row r="497" spans="1:9" ht="14.5">
      <c r="A497" s="6">
        <v>45603.630844907406</v>
      </c>
      <c r="B497" s="45">
        <v>70</v>
      </c>
      <c r="C497" s="52">
        <v>45.41</v>
      </c>
      <c r="D497" s="46">
        <v>3178.7</v>
      </c>
      <c r="E497" s="73" t="s">
        <v>28</v>
      </c>
      <c r="F497" s="42"/>
      <c r="G497" s="43"/>
      <c r="H497" s="43"/>
      <c r="I497" s="43"/>
    </row>
    <row r="498" spans="1:9" ht="14.5">
      <c r="A498" s="6">
        <v>45603.630983796298</v>
      </c>
      <c r="B498" s="45">
        <v>9</v>
      </c>
      <c r="C498" s="52">
        <v>45.41</v>
      </c>
      <c r="D498" s="46">
        <v>408.68999999999994</v>
      </c>
      <c r="E498" s="73" t="s">
        <v>28</v>
      </c>
      <c r="F498" s="42"/>
      <c r="G498" s="43"/>
      <c r="H498" s="43"/>
      <c r="I498" s="43"/>
    </row>
    <row r="499" spans="1:9" ht="14.5">
      <c r="A499" s="6">
        <v>45603.631886574076</v>
      </c>
      <c r="B499" s="45">
        <v>151</v>
      </c>
      <c r="C499" s="52">
        <v>45.41</v>
      </c>
      <c r="D499" s="46">
        <v>6856.91</v>
      </c>
      <c r="E499" s="73" t="s">
        <v>17</v>
      </c>
      <c r="F499" s="42"/>
      <c r="G499" s="43"/>
      <c r="H499" s="43"/>
      <c r="I499" s="43"/>
    </row>
    <row r="500" spans="1:9" ht="14.5">
      <c r="A500" s="6">
        <v>45603.631886574076</v>
      </c>
      <c r="B500" s="45">
        <v>42</v>
      </c>
      <c r="C500" s="52">
        <v>45.41</v>
      </c>
      <c r="D500" s="46">
        <v>1907.2199999999998</v>
      </c>
      <c r="E500" s="73" t="s">
        <v>28</v>
      </c>
      <c r="F500" s="42"/>
      <c r="G500" s="43"/>
      <c r="H500" s="43"/>
      <c r="I500" s="43"/>
    </row>
    <row r="501" spans="1:9" ht="14.5">
      <c r="A501" s="6">
        <v>45603.631886574076</v>
      </c>
      <c r="B501" s="45">
        <v>56</v>
      </c>
      <c r="C501" s="52">
        <v>45.41</v>
      </c>
      <c r="D501" s="46">
        <v>2542.96</v>
      </c>
      <c r="E501" s="73" t="s">
        <v>28</v>
      </c>
      <c r="F501" s="42"/>
      <c r="G501" s="43"/>
      <c r="H501" s="43"/>
      <c r="I501" s="43"/>
    </row>
    <row r="502" spans="1:9" ht="14.5">
      <c r="A502" s="6">
        <v>45603.631886574076</v>
      </c>
      <c r="B502" s="45">
        <v>14</v>
      </c>
      <c r="C502" s="52">
        <v>45.41</v>
      </c>
      <c r="D502" s="46">
        <v>635.74</v>
      </c>
      <c r="E502" s="73" t="s">
        <v>28</v>
      </c>
      <c r="F502" s="42"/>
      <c r="G502" s="43"/>
      <c r="H502" s="43"/>
      <c r="I502" s="43"/>
    </row>
    <row r="503" spans="1:9" ht="14.5">
      <c r="A503" s="6">
        <v>45603.631886574076</v>
      </c>
      <c r="B503" s="45">
        <v>11</v>
      </c>
      <c r="C503" s="52">
        <v>45.41</v>
      </c>
      <c r="D503" s="46">
        <v>499.51</v>
      </c>
      <c r="E503" s="73" t="s">
        <v>28</v>
      </c>
      <c r="F503" s="42"/>
      <c r="G503" s="43"/>
      <c r="H503" s="43"/>
      <c r="I503" s="43"/>
    </row>
    <row r="504" spans="1:9" ht="14.5">
      <c r="A504" s="6">
        <v>45603.63385416667</v>
      </c>
      <c r="B504" s="45">
        <v>144</v>
      </c>
      <c r="C504" s="52">
        <v>45.42</v>
      </c>
      <c r="D504" s="46">
        <v>6540.4800000000005</v>
      </c>
      <c r="E504" s="73" t="s">
        <v>17</v>
      </c>
      <c r="F504" s="42"/>
      <c r="G504" s="43"/>
      <c r="H504" s="43"/>
      <c r="I504" s="43"/>
    </row>
    <row r="505" spans="1:9" ht="14.5">
      <c r="A505" s="6">
        <v>45603.63385416667</v>
      </c>
      <c r="B505" s="45">
        <v>134</v>
      </c>
      <c r="C505" s="52">
        <v>45.42</v>
      </c>
      <c r="D505" s="46">
        <v>6086.2800000000007</v>
      </c>
      <c r="E505" s="73" t="s">
        <v>17</v>
      </c>
      <c r="F505" s="42"/>
      <c r="G505" s="43"/>
      <c r="H505" s="43"/>
      <c r="I505" s="43"/>
    </row>
    <row r="506" spans="1:9" ht="14.5">
      <c r="A506" s="6">
        <v>45603.63385416667</v>
      </c>
      <c r="B506" s="45">
        <v>114</v>
      </c>
      <c r="C506" s="52">
        <v>45.42</v>
      </c>
      <c r="D506" s="46">
        <v>5177.88</v>
      </c>
      <c r="E506" s="73" t="s">
        <v>28</v>
      </c>
      <c r="F506" s="42"/>
      <c r="G506" s="43"/>
      <c r="H506" s="43"/>
      <c r="I506" s="43"/>
    </row>
    <row r="507" spans="1:9" ht="14.5">
      <c r="A507" s="6">
        <v>45603.63386574074</v>
      </c>
      <c r="B507" s="45">
        <v>110</v>
      </c>
      <c r="C507" s="52">
        <v>45.41</v>
      </c>
      <c r="D507" s="46">
        <v>4995.0999999999995</v>
      </c>
      <c r="E507" s="73" t="s">
        <v>17</v>
      </c>
      <c r="F507" s="42"/>
      <c r="G507" s="43"/>
      <c r="H507" s="43"/>
      <c r="I507" s="43"/>
    </row>
    <row r="508" spans="1:9" ht="14.5">
      <c r="A508" s="6">
        <v>45603.636250000003</v>
      </c>
      <c r="B508" s="45">
        <v>147</v>
      </c>
      <c r="C508" s="52">
        <v>45.43</v>
      </c>
      <c r="D508" s="46">
        <v>6678.21</v>
      </c>
      <c r="E508" s="73" t="s">
        <v>17</v>
      </c>
      <c r="F508" s="42"/>
      <c r="G508" s="43"/>
      <c r="H508" s="43"/>
      <c r="I508" s="43"/>
    </row>
    <row r="509" spans="1:9" ht="14.5">
      <c r="A509" s="6">
        <v>45603.636250000003</v>
      </c>
      <c r="B509" s="45">
        <v>151</v>
      </c>
      <c r="C509" s="52">
        <v>45.43</v>
      </c>
      <c r="D509" s="46">
        <v>6859.93</v>
      </c>
      <c r="E509" s="73" t="s">
        <v>17</v>
      </c>
      <c r="F509" s="42"/>
      <c r="G509" s="43"/>
      <c r="H509" s="43"/>
      <c r="I509" s="43"/>
    </row>
    <row r="510" spans="1:9" ht="14.5">
      <c r="A510" s="6">
        <v>45603.636250000003</v>
      </c>
      <c r="B510" s="45">
        <v>137</v>
      </c>
      <c r="C510" s="52">
        <v>45.43</v>
      </c>
      <c r="D510" s="46">
        <v>6223.91</v>
      </c>
      <c r="E510" s="73" t="s">
        <v>28</v>
      </c>
      <c r="F510" s="42"/>
      <c r="G510" s="43"/>
      <c r="H510" s="43"/>
      <c r="I510" s="43"/>
    </row>
    <row r="511" spans="1:9" ht="14.5">
      <c r="A511" s="6">
        <v>45603.636261574073</v>
      </c>
      <c r="B511" s="45">
        <v>110</v>
      </c>
      <c r="C511" s="52">
        <v>45.42</v>
      </c>
      <c r="D511" s="46">
        <v>4996.2</v>
      </c>
      <c r="E511" s="73" t="s">
        <v>17</v>
      </c>
      <c r="F511" s="42"/>
      <c r="G511" s="43"/>
      <c r="H511" s="43"/>
      <c r="I511" s="43"/>
    </row>
    <row r="512" spans="1:9" ht="14.5">
      <c r="A512" s="6">
        <v>45603.639108796298</v>
      </c>
      <c r="B512" s="45">
        <v>296</v>
      </c>
      <c r="C512" s="52">
        <v>45.44</v>
      </c>
      <c r="D512" s="46">
        <v>13450.24</v>
      </c>
      <c r="E512" s="73" t="s">
        <v>17</v>
      </c>
      <c r="F512" s="42"/>
      <c r="G512" s="43"/>
      <c r="H512" s="43"/>
      <c r="I512" s="43"/>
    </row>
    <row r="513" spans="1:9" ht="14.5">
      <c r="A513" s="6">
        <v>45603.639733796299</v>
      </c>
      <c r="B513" s="45">
        <v>117</v>
      </c>
      <c r="C513" s="52">
        <v>45.43</v>
      </c>
      <c r="D513" s="46">
        <v>5315.31</v>
      </c>
      <c r="E513" s="73" t="s">
        <v>28</v>
      </c>
      <c r="F513" s="42"/>
      <c r="G513" s="43"/>
      <c r="H513" s="43"/>
      <c r="I513" s="43"/>
    </row>
    <row r="514" spans="1:9" ht="14.5">
      <c r="A514" s="6">
        <v>45603.639733796299</v>
      </c>
      <c r="B514" s="45">
        <v>3</v>
      </c>
      <c r="C514" s="52">
        <v>45.43</v>
      </c>
      <c r="D514" s="46">
        <v>136.29</v>
      </c>
      <c r="E514" s="73" t="s">
        <v>28</v>
      </c>
      <c r="F514" s="42"/>
      <c r="G514" s="43"/>
      <c r="H514" s="43"/>
      <c r="I514" s="43"/>
    </row>
    <row r="515" spans="1:9" ht="14.5">
      <c r="A515" s="6">
        <v>45603.639733796299</v>
      </c>
      <c r="B515" s="45">
        <v>128</v>
      </c>
      <c r="C515" s="52">
        <v>45.43</v>
      </c>
      <c r="D515" s="46">
        <v>5815.04</v>
      </c>
      <c r="E515" s="73" t="s">
        <v>28</v>
      </c>
      <c r="F515" s="42"/>
      <c r="G515" s="43"/>
      <c r="H515" s="43"/>
      <c r="I515" s="43"/>
    </row>
    <row r="516" spans="1:9" ht="14.5">
      <c r="A516" s="6">
        <v>45603.642511574071</v>
      </c>
      <c r="B516" s="45">
        <v>80</v>
      </c>
      <c r="C516" s="52">
        <v>45.45</v>
      </c>
      <c r="D516" s="46">
        <v>3636</v>
      </c>
      <c r="E516" s="73" t="s">
        <v>17</v>
      </c>
      <c r="F516" s="42"/>
      <c r="G516" s="43"/>
      <c r="H516" s="43"/>
      <c r="I516" s="43"/>
    </row>
    <row r="517" spans="1:9" ht="14.5">
      <c r="A517" s="6">
        <v>45603.642511574071</v>
      </c>
      <c r="B517" s="45">
        <v>311</v>
      </c>
      <c r="C517" s="52">
        <v>45.45</v>
      </c>
      <c r="D517" s="46">
        <v>14134.95</v>
      </c>
      <c r="E517" s="73" t="s">
        <v>17</v>
      </c>
      <c r="F517" s="42"/>
      <c r="G517" s="43"/>
      <c r="H517" s="43"/>
      <c r="I517" s="43"/>
    </row>
    <row r="518" spans="1:9" ht="14.5">
      <c r="A518" s="6">
        <v>45603.642511574071</v>
      </c>
      <c r="B518" s="45">
        <v>231</v>
      </c>
      <c r="C518" s="52">
        <v>45.45</v>
      </c>
      <c r="D518" s="46">
        <v>10498.95</v>
      </c>
      <c r="E518" s="73" t="s">
        <v>17</v>
      </c>
      <c r="F518" s="42"/>
      <c r="G518" s="43"/>
      <c r="H518" s="43"/>
      <c r="I518" s="43"/>
    </row>
    <row r="519" spans="1:9" ht="14.5">
      <c r="A519" s="6">
        <v>45603.642511574071</v>
      </c>
      <c r="B519" s="45">
        <v>134</v>
      </c>
      <c r="C519" s="52">
        <v>45.45</v>
      </c>
      <c r="D519" s="46">
        <v>6090.3</v>
      </c>
      <c r="E519" s="73" t="s">
        <v>28</v>
      </c>
      <c r="F519" s="42"/>
      <c r="G519" s="43"/>
      <c r="H519" s="43"/>
      <c r="I519" s="43"/>
    </row>
    <row r="520" spans="1:9" ht="14.5">
      <c r="A520" s="6">
        <v>45603.643437500003</v>
      </c>
      <c r="B520" s="45">
        <v>123</v>
      </c>
      <c r="C520" s="52">
        <v>45.44</v>
      </c>
      <c r="D520" s="46">
        <v>5589.12</v>
      </c>
      <c r="E520" s="73" t="s">
        <v>28</v>
      </c>
      <c r="F520" s="42"/>
      <c r="G520" s="43"/>
      <c r="H520" s="43"/>
      <c r="I520" s="43"/>
    </row>
    <row r="521" spans="1:9" ht="14.5">
      <c r="A521" s="6">
        <v>45603.644872685189</v>
      </c>
      <c r="B521" s="45">
        <v>13</v>
      </c>
      <c r="C521" s="52">
        <v>45.44</v>
      </c>
      <c r="D521" s="46">
        <v>590.72</v>
      </c>
      <c r="E521" s="73" t="s">
        <v>28</v>
      </c>
      <c r="F521" s="42"/>
      <c r="G521" s="43"/>
      <c r="H521" s="43"/>
      <c r="I521" s="43"/>
    </row>
    <row r="522" spans="1:9" ht="14.5">
      <c r="A522" s="6">
        <v>45603.644872685189</v>
      </c>
      <c r="B522" s="45">
        <v>113</v>
      </c>
      <c r="C522" s="52">
        <v>45.44</v>
      </c>
      <c r="D522" s="46">
        <v>5134.7199999999993</v>
      </c>
      <c r="E522" s="73" t="s">
        <v>28</v>
      </c>
      <c r="F522" s="42"/>
      <c r="G522" s="43"/>
      <c r="H522" s="43"/>
      <c r="I522" s="43"/>
    </row>
    <row r="523" spans="1:9" ht="14.5">
      <c r="A523" s="6">
        <v>45603.645069444443</v>
      </c>
      <c r="B523" s="45">
        <v>125</v>
      </c>
      <c r="C523" s="52">
        <v>45.43</v>
      </c>
      <c r="D523" s="46">
        <v>5678.75</v>
      </c>
      <c r="E523" s="73" t="s">
        <v>17</v>
      </c>
      <c r="F523" s="42"/>
      <c r="G523" s="43"/>
      <c r="H523" s="43"/>
      <c r="I523" s="43"/>
    </row>
    <row r="524" spans="1:9" ht="14.5">
      <c r="A524" s="6">
        <v>45603.645069444443</v>
      </c>
      <c r="B524" s="45">
        <v>271</v>
      </c>
      <c r="C524" s="52">
        <v>45.43</v>
      </c>
      <c r="D524" s="46">
        <v>12311.53</v>
      </c>
      <c r="E524" s="73" t="s">
        <v>17</v>
      </c>
      <c r="F524" s="42"/>
      <c r="G524" s="43"/>
      <c r="H524" s="43"/>
      <c r="I524" s="43"/>
    </row>
    <row r="525" spans="1:9" ht="14.5">
      <c r="A525" s="6">
        <v>45603.645266203705</v>
      </c>
      <c r="B525" s="45">
        <v>82</v>
      </c>
      <c r="C525" s="52">
        <v>45.42</v>
      </c>
      <c r="D525" s="46">
        <v>3724.44</v>
      </c>
      <c r="E525" s="73" t="s">
        <v>28</v>
      </c>
      <c r="F525" s="42"/>
      <c r="G525" s="43"/>
      <c r="H525" s="43"/>
      <c r="I525" s="43"/>
    </row>
    <row r="526" spans="1:9" ht="14.5">
      <c r="A526" s="6">
        <v>45603.645266203705</v>
      </c>
      <c r="B526" s="45">
        <v>49</v>
      </c>
      <c r="C526" s="52">
        <v>45.42</v>
      </c>
      <c r="D526" s="46">
        <v>2225.58</v>
      </c>
      <c r="E526" s="73" t="s">
        <v>28</v>
      </c>
      <c r="F526" s="42"/>
      <c r="G526" s="43"/>
      <c r="H526" s="43"/>
      <c r="I526" s="43"/>
    </row>
    <row r="527" spans="1:9" ht="14.5">
      <c r="A527" s="6">
        <v>45603.645868055559</v>
      </c>
      <c r="B527" s="45">
        <v>57</v>
      </c>
      <c r="C527" s="52">
        <v>45.37</v>
      </c>
      <c r="D527" s="46">
        <v>2586.0899999999997</v>
      </c>
      <c r="E527" s="73" t="s">
        <v>17</v>
      </c>
      <c r="F527" s="42"/>
      <c r="G527" s="43"/>
      <c r="H527" s="43"/>
      <c r="I527" s="43"/>
    </row>
    <row r="528" spans="1:9" ht="14.5">
      <c r="A528" s="6">
        <v>45603.645868055559</v>
      </c>
      <c r="B528" s="45">
        <v>127</v>
      </c>
      <c r="C528" s="52">
        <v>45.37</v>
      </c>
      <c r="D528" s="46">
        <v>5761.99</v>
      </c>
      <c r="E528" s="73" t="s">
        <v>17</v>
      </c>
      <c r="F528" s="42"/>
      <c r="G528" s="43"/>
      <c r="H528" s="43"/>
      <c r="I528" s="43"/>
    </row>
    <row r="529" spans="1:9" ht="14.5">
      <c r="A529" s="6">
        <v>45603.645868055559</v>
      </c>
      <c r="B529" s="45">
        <v>123</v>
      </c>
      <c r="C529" s="52">
        <v>45.37</v>
      </c>
      <c r="D529" s="46">
        <v>5580.5099999999993</v>
      </c>
      <c r="E529" s="73" t="s">
        <v>17</v>
      </c>
      <c r="F529" s="42"/>
      <c r="G529" s="43"/>
      <c r="H529" s="43"/>
      <c r="I529" s="43"/>
    </row>
    <row r="530" spans="1:9" ht="14.5">
      <c r="A530" s="6">
        <v>45603.645868055559</v>
      </c>
      <c r="B530" s="45">
        <v>143</v>
      </c>
      <c r="C530" s="52">
        <v>45.37</v>
      </c>
      <c r="D530" s="46">
        <v>6487.91</v>
      </c>
      <c r="E530" s="73" t="s">
        <v>17</v>
      </c>
      <c r="F530" s="42"/>
      <c r="G530" s="43"/>
      <c r="H530" s="43"/>
      <c r="I530" s="43"/>
    </row>
    <row r="531" spans="1:9" ht="14.5">
      <c r="A531" s="6">
        <v>45603.645868055559</v>
      </c>
      <c r="B531" s="45">
        <v>18</v>
      </c>
      <c r="C531" s="52">
        <v>45.37</v>
      </c>
      <c r="D531" s="46">
        <v>816.66</v>
      </c>
      <c r="E531" s="73" t="s">
        <v>17</v>
      </c>
      <c r="F531" s="42"/>
      <c r="G531" s="43"/>
      <c r="H531" s="43"/>
      <c r="I531" s="43"/>
    </row>
    <row r="532" spans="1:9" ht="14.5">
      <c r="A532" s="6">
        <v>45603.645868055559</v>
      </c>
      <c r="B532" s="45">
        <v>317</v>
      </c>
      <c r="C532" s="52">
        <v>45.37</v>
      </c>
      <c r="D532" s="46">
        <v>14382.289999999999</v>
      </c>
      <c r="E532" s="73" t="s">
        <v>17</v>
      </c>
      <c r="F532" s="42"/>
      <c r="G532" s="43"/>
      <c r="H532" s="43"/>
      <c r="I532" s="43"/>
    </row>
    <row r="533" spans="1:9" ht="14.5">
      <c r="A533" s="6">
        <v>45603.645879629628</v>
      </c>
      <c r="B533" s="45">
        <v>288</v>
      </c>
      <c r="C533" s="52">
        <v>45.36</v>
      </c>
      <c r="D533" s="46">
        <v>13063.68</v>
      </c>
      <c r="E533" s="73" t="s">
        <v>17</v>
      </c>
      <c r="F533" s="42"/>
      <c r="G533" s="43"/>
      <c r="H533" s="43"/>
      <c r="I533" s="43"/>
    </row>
    <row r="534" spans="1:9" ht="14.5">
      <c r="A534" s="6">
        <v>45603.645879629628</v>
      </c>
      <c r="B534" s="45">
        <v>174</v>
      </c>
      <c r="C534" s="52">
        <v>45.36</v>
      </c>
      <c r="D534" s="46">
        <v>7892.64</v>
      </c>
      <c r="E534" s="73" t="s">
        <v>17</v>
      </c>
      <c r="F534" s="42"/>
      <c r="G534" s="43"/>
      <c r="H534" s="43"/>
      <c r="I534" s="43"/>
    </row>
    <row r="535" spans="1:9" ht="14.5">
      <c r="A535" s="6">
        <v>45603.64702546296</v>
      </c>
      <c r="B535" s="45">
        <v>36</v>
      </c>
      <c r="C535" s="52">
        <v>45.38</v>
      </c>
      <c r="D535" s="46">
        <v>1633.68</v>
      </c>
      <c r="E535" s="73" t="s">
        <v>28</v>
      </c>
      <c r="F535" s="42"/>
      <c r="G535" s="43"/>
      <c r="H535" s="43"/>
      <c r="I535" s="43"/>
    </row>
    <row r="536" spans="1:9" ht="14.5">
      <c r="A536" s="6">
        <v>45603.64702546296</v>
      </c>
      <c r="B536" s="45">
        <v>36</v>
      </c>
      <c r="C536" s="52">
        <v>45.38</v>
      </c>
      <c r="D536" s="46">
        <v>1633.68</v>
      </c>
      <c r="E536" s="73" t="s">
        <v>28</v>
      </c>
      <c r="F536" s="42"/>
      <c r="G536" s="43"/>
      <c r="H536" s="43"/>
      <c r="I536" s="43"/>
    </row>
    <row r="537" spans="1:9" ht="14.5">
      <c r="A537" s="6">
        <v>45603.64702546296</v>
      </c>
      <c r="B537" s="45">
        <v>87</v>
      </c>
      <c r="C537" s="52">
        <v>45.38</v>
      </c>
      <c r="D537" s="46">
        <v>3948.0600000000004</v>
      </c>
      <c r="E537" s="73" t="s">
        <v>28</v>
      </c>
      <c r="F537" s="42"/>
      <c r="G537" s="43"/>
      <c r="H537" s="43"/>
      <c r="I537" s="43"/>
    </row>
    <row r="538" spans="1:9" ht="14.5">
      <c r="A538" s="6">
        <v>45603.647361111114</v>
      </c>
      <c r="B538" s="45">
        <v>117</v>
      </c>
      <c r="C538" s="52">
        <v>45.36</v>
      </c>
      <c r="D538" s="46">
        <v>5307.12</v>
      </c>
      <c r="E538" s="73" t="s">
        <v>28</v>
      </c>
      <c r="F538" s="42"/>
      <c r="G538" s="43"/>
      <c r="H538" s="43"/>
      <c r="I538" s="43"/>
    </row>
    <row r="539" spans="1:9" ht="14.5">
      <c r="A539" s="6">
        <v>45603.647361111114</v>
      </c>
      <c r="B539" s="45">
        <v>65</v>
      </c>
      <c r="C539" s="52">
        <v>45.36</v>
      </c>
      <c r="D539" s="46">
        <v>2948.4</v>
      </c>
      <c r="E539" s="73" t="s">
        <v>28</v>
      </c>
      <c r="F539" s="42"/>
      <c r="G539" s="43"/>
      <c r="H539" s="43"/>
      <c r="I539" s="43"/>
    </row>
    <row r="540" spans="1:9" ht="14.5">
      <c r="A540" s="6">
        <v>45603.647418981483</v>
      </c>
      <c r="B540" s="45">
        <v>136</v>
      </c>
      <c r="C540" s="52">
        <v>45.35</v>
      </c>
      <c r="D540" s="46">
        <v>6167.6</v>
      </c>
      <c r="E540" s="73" t="s">
        <v>28</v>
      </c>
      <c r="F540" s="42"/>
      <c r="G540" s="43"/>
      <c r="H540" s="43"/>
      <c r="I540" s="43"/>
    </row>
    <row r="541" spans="1:9" ht="14.5">
      <c r="A541" s="6">
        <v>45603.647418981483</v>
      </c>
      <c r="B541" s="45">
        <v>80</v>
      </c>
      <c r="C541" s="52">
        <v>45.35</v>
      </c>
      <c r="D541" s="46">
        <v>3628</v>
      </c>
      <c r="E541" s="73" t="s">
        <v>28</v>
      </c>
      <c r="F541" s="42"/>
      <c r="G541" s="43"/>
      <c r="H541" s="43"/>
      <c r="I541" s="43"/>
    </row>
    <row r="542" spans="1:9" ht="14.5">
      <c r="A542" s="6">
        <v>45603.647418981483</v>
      </c>
      <c r="B542" s="45">
        <v>69</v>
      </c>
      <c r="C542" s="52">
        <v>45.35</v>
      </c>
      <c r="D542" s="46">
        <v>3129.15</v>
      </c>
      <c r="E542" s="73" t="s">
        <v>28</v>
      </c>
      <c r="F542" s="42"/>
      <c r="G542" s="43"/>
      <c r="H542" s="43"/>
      <c r="I542" s="43"/>
    </row>
    <row r="543" spans="1:9" ht="14.5">
      <c r="A543" s="6">
        <v>45603.648611111108</v>
      </c>
      <c r="B543" s="45">
        <v>109</v>
      </c>
      <c r="C543" s="52">
        <v>45.3</v>
      </c>
      <c r="D543" s="46">
        <v>4937.7</v>
      </c>
      <c r="E543" s="73" t="s">
        <v>28</v>
      </c>
      <c r="F543" s="42"/>
      <c r="G543" s="43"/>
      <c r="H543" s="43"/>
      <c r="I543" s="43"/>
    </row>
    <row r="544" spans="1:9" ht="14.5">
      <c r="A544" s="6">
        <v>45603.648611111108</v>
      </c>
      <c r="B544" s="45">
        <v>20</v>
      </c>
      <c r="C544" s="52">
        <v>45.3</v>
      </c>
      <c r="D544" s="46">
        <v>906</v>
      </c>
      <c r="E544" s="73" t="s">
        <v>28</v>
      </c>
      <c r="F544" s="42"/>
      <c r="G544" s="43"/>
      <c r="H544" s="43"/>
      <c r="I544" s="43"/>
    </row>
    <row r="545" spans="1:9" ht="14.5">
      <c r="A545" s="6">
        <v>45603.648611111108</v>
      </c>
      <c r="B545" s="45">
        <v>2</v>
      </c>
      <c r="C545" s="52">
        <v>45.3</v>
      </c>
      <c r="D545" s="46">
        <v>90.6</v>
      </c>
      <c r="E545" s="73" t="s">
        <v>28</v>
      </c>
      <c r="F545" s="42"/>
      <c r="G545" s="43"/>
      <c r="H545" s="43"/>
      <c r="I545" s="43"/>
    </row>
    <row r="546" spans="1:9" ht="14.5">
      <c r="A546" s="6">
        <v>45603.648993055554</v>
      </c>
      <c r="B546" s="45">
        <v>105</v>
      </c>
      <c r="C546" s="52">
        <v>45.29</v>
      </c>
      <c r="D546" s="46">
        <v>4755.45</v>
      </c>
      <c r="E546" s="73" t="s">
        <v>28</v>
      </c>
      <c r="F546" s="42"/>
      <c r="G546" s="43"/>
      <c r="H546" s="43"/>
      <c r="I546" s="43"/>
    </row>
    <row r="547" spans="1:9" ht="14.5">
      <c r="A547" s="6">
        <v>45603.648993055554</v>
      </c>
      <c r="B547" s="45">
        <v>10</v>
      </c>
      <c r="C547" s="52">
        <v>45.29</v>
      </c>
      <c r="D547" s="46">
        <v>452.9</v>
      </c>
      <c r="E547" s="73" t="s">
        <v>28</v>
      </c>
      <c r="F547" s="42"/>
      <c r="G547" s="43"/>
      <c r="H547" s="43"/>
      <c r="I547" s="43"/>
    </row>
    <row r="548" spans="1:9" ht="14.5">
      <c r="A548" s="6">
        <v>45603.650462962964</v>
      </c>
      <c r="B548" s="45">
        <v>366</v>
      </c>
      <c r="C548" s="52">
        <v>45.33</v>
      </c>
      <c r="D548" s="46">
        <v>16590.78</v>
      </c>
      <c r="E548" s="73" t="s">
        <v>17</v>
      </c>
      <c r="F548" s="42"/>
      <c r="G548" s="43"/>
      <c r="H548" s="43"/>
      <c r="I548" s="43"/>
    </row>
    <row r="549" spans="1:9" ht="14.5">
      <c r="A549" s="6">
        <v>45603.650462962964</v>
      </c>
      <c r="B549" s="45">
        <v>125</v>
      </c>
      <c r="C549" s="52">
        <v>45.33</v>
      </c>
      <c r="D549" s="46">
        <v>5666.25</v>
      </c>
      <c r="E549" s="73" t="s">
        <v>28</v>
      </c>
      <c r="F549" s="42"/>
      <c r="G549" s="43"/>
      <c r="H549" s="43"/>
      <c r="I549" s="43"/>
    </row>
    <row r="550" spans="1:9" ht="14.5">
      <c r="A550" s="6">
        <v>45603.650648148148</v>
      </c>
      <c r="B550" s="45">
        <v>89</v>
      </c>
      <c r="C550" s="52">
        <v>45.32</v>
      </c>
      <c r="D550" s="46">
        <v>4033.48</v>
      </c>
      <c r="E550" s="73" t="s">
        <v>28</v>
      </c>
      <c r="F550" s="42"/>
      <c r="G550" s="43"/>
      <c r="H550" s="43"/>
      <c r="I550" s="43"/>
    </row>
    <row r="551" spans="1:9" ht="14.5">
      <c r="A551" s="6">
        <v>45603.650648148148</v>
      </c>
      <c r="B551" s="45">
        <v>67</v>
      </c>
      <c r="C551" s="52">
        <v>45.32</v>
      </c>
      <c r="D551" s="46">
        <v>3036.44</v>
      </c>
      <c r="E551" s="73" t="s">
        <v>28</v>
      </c>
      <c r="F551" s="42"/>
      <c r="G551" s="43"/>
      <c r="H551" s="43"/>
      <c r="I551" s="43"/>
    </row>
    <row r="552" spans="1:9" ht="14.5">
      <c r="A552" s="6">
        <v>45603.651805555557</v>
      </c>
      <c r="B552" s="45">
        <v>147</v>
      </c>
      <c r="C552" s="52">
        <v>45.36</v>
      </c>
      <c r="D552" s="46">
        <v>6667.92</v>
      </c>
      <c r="E552" s="73" t="s">
        <v>17</v>
      </c>
      <c r="F552" s="42"/>
      <c r="G552" s="43"/>
      <c r="H552" s="43"/>
      <c r="I552" s="43"/>
    </row>
    <row r="553" spans="1:9" ht="14.5">
      <c r="A553" s="6">
        <v>45603.651805555557</v>
      </c>
      <c r="B553" s="45">
        <v>135</v>
      </c>
      <c r="C553" s="52">
        <v>45.36</v>
      </c>
      <c r="D553" s="46">
        <v>6123.6</v>
      </c>
      <c r="E553" s="73" t="s">
        <v>28</v>
      </c>
      <c r="F553" s="42"/>
      <c r="G553" s="43"/>
      <c r="H553" s="43"/>
      <c r="I553" s="43"/>
    </row>
    <row r="554" spans="1:9" ht="14.5">
      <c r="A554" s="6">
        <v>45603.65184027778</v>
      </c>
      <c r="B554" s="45">
        <v>51</v>
      </c>
      <c r="C554" s="52">
        <v>45.34</v>
      </c>
      <c r="D554" s="46">
        <v>2312.34</v>
      </c>
      <c r="E554" s="73" t="s">
        <v>28</v>
      </c>
      <c r="F554" s="42"/>
      <c r="G554" s="43"/>
      <c r="H554" s="43"/>
      <c r="I554" s="43"/>
    </row>
    <row r="555" spans="1:9" ht="14.5">
      <c r="A555" s="6">
        <v>45603.65184027778</v>
      </c>
      <c r="B555" s="45">
        <v>74</v>
      </c>
      <c r="C555" s="52">
        <v>45.34</v>
      </c>
      <c r="D555" s="46">
        <v>3355.1600000000003</v>
      </c>
      <c r="E555" s="73" t="s">
        <v>28</v>
      </c>
      <c r="F555" s="42"/>
      <c r="G555" s="43"/>
      <c r="H555" s="43"/>
      <c r="I555" s="43"/>
    </row>
    <row r="556" spans="1:9" ht="14.5">
      <c r="A556" s="6">
        <v>45603.652627314812</v>
      </c>
      <c r="B556" s="45">
        <v>269</v>
      </c>
      <c r="C556" s="52">
        <v>45.35</v>
      </c>
      <c r="D556" s="46">
        <v>12199.15</v>
      </c>
      <c r="E556" s="73" t="s">
        <v>17</v>
      </c>
      <c r="F556" s="42"/>
      <c r="G556" s="43"/>
      <c r="H556" s="43"/>
      <c r="I556" s="43"/>
    </row>
    <row r="557" spans="1:9" ht="14.5">
      <c r="A557" s="6">
        <v>45603.654085648152</v>
      </c>
      <c r="B557" s="45">
        <v>135</v>
      </c>
      <c r="C557" s="52">
        <v>45.41</v>
      </c>
      <c r="D557" s="46">
        <v>6130.3499999999995</v>
      </c>
      <c r="E557" s="73" t="s">
        <v>17</v>
      </c>
      <c r="F557" s="42"/>
      <c r="G557" s="43"/>
      <c r="H557" s="43"/>
      <c r="I557" s="43"/>
    </row>
    <row r="558" spans="1:9" ht="14.5">
      <c r="A558" s="6">
        <v>45603.654085648152</v>
      </c>
      <c r="B558" s="45">
        <v>301</v>
      </c>
      <c r="C558" s="52">
        <v>45.41</v>
      </c>
      <c r="D558" s="46">
        <v>13668.41</v>
      </c>
      <c r="E558" s="73" t="s">
        <v>17</v>
      </c>
      <c r="F558" s="42"/>
      <c r="G558" s="43"/>
      <c r="H558" s="43"/>
      <c r="I558" s="43"/>
    </row>
    <row r="559" spans="1:9" ht="14.5">
      <c r="A559" s="6">
        <v>45603.654085648152</v>
      </c>
      <c r="B559" s="45">
        <v>135</v>
      </c>
      <c r="C559" s="52">
        <v>45.41</v>
      </c>
      <c r="D559" s="46">
        <v>6130.3499999999995</v>
      </c>
      <c r="E559" s="73" t="s">
        <v>17</v>
      </c>
      <c r="F559" s="42"/>
      <c r="G559" s="43"/>
      <c r="H559" s="43"/>
      <c r="I559" s="43"/>
    </row>
    <row r="560" spans="1:9" ht="14.5">
      <c r="A560" s="6">
        <v>45603.654097222221</v>
      </c>
      <c r="B560" s="45">
        <v>24</v>
      </c>
      <c r="C560" s="52">
        <v>45.4</v>
      </c>
      <c r="D560" s="46">
        <v>1089.5999999999999</v>
      </c>
      <c r="E560" s="73" t="s">
        <v>28</v>
      </c>
      <c r="F560" s="42"/>
      <c r="G560" s="43"/>
      <c r="H560" s="43"/>
      <c r="I560" s="43"/>
    </row>
    <row r="561" spans="1:9" ht="14.5">
      <c r="A561" s="6">
        <v>45603.655462962961</v>
      </c>
      <c r="B561" s="45">
        <v>290</v>
      </c>
      <c r="C561" s="52">
        <v>45.43</v>
      </c>
      <c r="D561" s="46">
        <v>13174.7</v>
      </c>
      <c r="E561" s="73" t="s">
        <v>17</v>
      </c>
      <c r="F561" s="42"/>
      <c r="G561" s="43"/>
      <c r="H561" s="43"/>
      <c r="I561" s="43"/>
    </row>
    <row r="562" spans="1:9" ht="14.5">
      <c r="A562" s="6">
        <v>45603.655462962961</v>
      </c>
      <c r="B562" s="45">
        <v>138</v>
      </c>
      <c r="C562" s="52">
        <v>45.43</v>
      </c>
      <c r="D562" s="46">
        <v>6269.34</v>
      </c>
      <c r="E562" s="73" t="s">
        <v>28</v>
      </c>
      <c r="F562" s="42"/>
      <c r="G562" s="43"/>
      <c r="H562" s="43"/>
      <c r="I562" s="43"/>
    </row>
    <row r="563" spans="1:9" ht="14.5">
      <c r="A563" s="6">
        <v>45603.655462962961</v>
      </c>
      <c r="B563" s="45">
        <v>101</v>
      </c>
      <c r="C563" s="52">
        <v>45.43</v>
      </c>
      <c r="D563" s="46">
        <v>4588.43</v>
      </c>
      <c r="E563" s="73" t="s">
        <v>28</v>
      </c>
      <c r="F563" s="42"/>
      <c r="G563" s="43"/>
      <c r="H563" s="43"/>
      <c r="I563" s="43"/>
    </row>
    <row r="564" spans="1:9" ht="14.5">
      <c r="A564" s="6">
        <v>45603.655462962961</v>
      </c>
      <c r="B564" s="45">
        <v>28</v>
      </c>
      <c r="C564" s="52">
        <v>45.43</v>
      </c>
      <c r="D564" s="46">
        <v>1272.04</v>
      </c>
      <c r="E564" s="73" t="s">
        <v>28</v>
      </c>
      <c r="F564" s="42"/>
      <c r="G564" s="43"/>
      <c r="H564" s="43"/>
      <c r="I564" s="43"/>
    </row>
    <row r="565" spans="1:9" ht="14.5">
      <c r="A565" s="6">
        <v>45603.655497685184</v>
      </c>
      <c r="B565" s="45">
        <v>170</v>
      </c>
      <c r="C565" s="52">
        <v>45.42</v>
      </c>
      <c r="D565" s="46">
        <v>7721.4000000000005</v>
      </c>
      <c r="E565" s="73" t="s">
        <v>28</v>
      </c>
      <c r="F565" s="42"/>
      <c r="G565" s="43"/>
      <c r="H565" s="43"/>
      <c r="I565" s="43"/>
    </row>
    <row r="566" spans="1:9" ht="14.5">
      <c r="A566" s="6">
        <v>45603.655648148146</v>
      </c>
      <c r="B566" s="45">
        <v>95</v>
      </c>
      <c r="C566" s="52">
        <v>45.41</v>
      </c>
      <c r="D566" s="46">
        <v>4313.95</v>
      </c>
      <c r="E566" s="73" t="s">
        <v>28</v>
      </c>
      <c r="F566" s="42"/>
      <c r="G566" s="43"/>
      <c r="H566" s="43"/>
      <c r="I566" s="43"/>
    </row>
    <row r="567" spans="1:9" ht="14.5">
      <c r="A567" s="6">
        <v>45603.655648148146</v>
      </c>
      <c r="B567" s="45">
        <v>27</v>
      </c>
      <c r="C567" s="52">
        <v>45.41</v>
      </c>
      <c r="D567" s="46">
        <v>1226.07</v>
      </c>
      <c r="E567" s="73" t="s">
        <v>28</v>
      </c>
      <c r="F567" s="42"/>
      <c r="G567" s="43"/>
      <c r="H567" s="43"/>
      <c r="I567" s="43"/>
    </row>
    <row r="568" spans="1:9" ht="14.5">
      <c r="A568" s="6">
        <v>45603.656967592593</v>
      </c>
      <c r="B568" s="45">
        <v>230</v>
      </c>
      <c r="C568" s="52">
        <v>45.41</v>
      </c>
      <c r="D568" s="46">
        <v>10444.299999999999</v>
      </c>
      <c r="E568" s="73" t="s">
        <v>17</v>
      </c>
      <c r="F568" s="42"/>
      <c r="G568" s="43"/>
      <c r="H568" s="43"/>
      <c r="I568" s="43"/>
    </row>
    <row r="569" spans="1:9" ht="14.5">
      <c r="A569" s="6">
        <v>45603.656967592593</v>
      </c>
      <c r="B569" s="45">
        <v>145</v>
      </c>
      <c r="C569" s="52">
        <v>45.41</v>
      </c>
      <c r="D569" s="46">
        <v>6584.45</v>
      </c>
      <c r="E569" s="73" t="s">
        <v>17</v>
      </c>
      <c r="F569" s="42"/>
      <c r="G569" s="43"/>
      <c r="H569" s="43"/>
      <c r="I569" s="43"/>
    </row>
    <row r="570" spans="1:9" ht="14.5">
      <c r="A570" s="6">
        <v>45603.656967592593</v>
      </c>
      <c r="B570" s="45">
        <v>124</v>
      </c>
      <c r="C570" s="52">
        <v>45.41</v>
      </c>
      <c r="D570" s="46">
        <v>5630.8399999999992</v>
      </c>
      <c r="E570" s="73" t="s">
        <v>28</v>
      </c>
      <c r="F570" s="42"/>
      <c r="G570" s="43"/>
      <c r="H570" s="43"/>
      <c r="I570" s="43"/>
    </row>
    <row r="571" spans="1:9" ht="14.5">
      <c r="A571" s="6">
        <v>45603.656967592593</v>
      </c>
      <c r="B571" s="45">
        <v>69</v>
      </c>
      <c r="C571" s="52">
        <v>45.41</v>
      </c>
      <c r="D571" s="46">
        <v>3133.29</v>
      </c>
      <c r="E571" s="73" t="s">
        <v>28</v>
      </c>
      <c r="F571" s="42"/>
      <c r="G571" s="43"/>
      <c r="H571" s="43"/>
      <c r="I571" s="43"/>
    </row>
    <row r="572" spans="1:9" ht="14.5">
      <c r="A572" s="6">
        <v>45603.656967592593</v>
      </c>
      <c r="B572" s="45">
        <v>69</v>
      </c>
      <c r="C572" s="52">
        <v>45.41</v>
      </c>
      <c r="D572" s="46">
        <v>3133.29</v>
      </c>
      <c r="E572" s="73" t="s">
        <v>28</v>
      </c>
      <c r="F572" s="42"/>
      <c r="G572" s="43"/>
      <c r="H572" s="43"/>
      <c r="I572" s="43"/>
    </row>
    <row r="573" spans="1:9" ht="14.5">
      <c r="A573" s="6">
        <v>45603.657708333332</v>
      </c>
      <c r="B573" s="45">
        <v>39</v>
      </c>
      <c r="C573" s="52">
        <v>45.4</v>
      </c>
      <c r="D573" s="46">
        <v>1770.6</v>
      </c>
      <c r="E573" s="73" t="s">
        <v>17</v>
      </c>
      <c r="F573" s="42"/>
      <c r="G573" s="43"/>
      <c r="H573" s="43"/>
      <c r="I573" s="43"/>
    </row>
    <row r="574" spans="1:9" ht="14.5">
      <c r="A574" s="6">
        <v>45603.657708333332</v>
      </c>
      <c r="B574" s="45">
        <v>105</v>
      </c>
      <c r="C574" s="52">
        <v>45.4</v>
      </c>
      <c r="D574" s="46">
        <v>4767</v>
      </c>
      <c r="E574" s="73" t="s">
        <v>17</v>
      </c>
      <c r="F574" s="42"/>
      <c r="G574" s="43"/>
      <c r="H574" s="43"/>
      <c r="I574" s="43"/>
    </row>
    <row r="575" spans="1:9" ht="14.5">
      <c r="A575" s="6">
        <v>45603.659062500003</v>
      </c>
      <c r="B575" s="45">
        <v>224</v>
      </c>
      <c r="C575" s="52">
        <v>45.4</v>
      </c>
      <c r="D575" s="46">
        <v>10169.6</v>
      </c>
      <c r="E575" s="73" t="s">
        <v>17</v>
      </c>
      <c r="F575" s="42"/>
      <c r="G575" s="43"/>
      <c r="H575" s="43"/>
      <c r="I575" s="43"/>
    </row>
    <row r="576" spans="1:9" ht="14.5">
      <c r="A576" s="6">
        <v>45603.659062500003</v>
      </c>
      <c r="B576" s="45">
        <v>224</v>
      </c>
      <c r="C576" s="52">
        <v>45.4</v>
      </c>
      <c r="D576" s="46">
        <v>10169.6</v>
      </c>
      <c r="E576" s="73" t="s">
        <v>17</v>
      </c>
      <c r="F576" s="42"/>
      <c r="G576" s="43"/>
      <c r="H576" s="43"/>
      <c r="I576" s="43"/>
    </row>
    <row r="577" spans="1:9" ht="14.5">
      <c r="A577" s="6">
        <v>45603.659166666665</v>
      </c>
      <c r="B577" s="45">
        <v>22</v>
      </c>
      <c r="C577" s="52">
        <v>45.39</v>
      </c>
      <c r="D577" s="46">
        <v>998.58</v>
      </c>
      <c r="E577" s="73" t="s">
        <v>28</v>
      </c>
      <c r="F577" s="42"/>
      <c r="G577" s="43"/>
      <c r="H577" s="43"/>
      <c r="I577" s="43"/>
    </row>
    <row r="578" spans="1:9" ht="14.5">
      <c r="A578" s="6">
        <v>45603.659166666665</v>
      </c>
      <c r="B578" s="45">
        <v>111</v>
      </c>
      <c r="C578" s="52">
        <v>45.39</v>
      </c>
      <c r="D578" s="46">
        <v>5038.29</v>
      </c>
      <c r="E578" s="73" t="s">
        <v>28</v>
      </c>
      <c r="F578" s="42"/>
      <c r="G578" s="43"/>
      <c r="H578" s="43"/>
      <c r="I578" s="43"/>
    </row>
    <row r="579" spans="1:9" ht="14.5">
      <c r="A579" s="6">
        <v>45603.659282407411</v>
      </c>
      <c r="B579" s="45">
        <v>132</v>
      </c>
      <c r="C579" s="52">
        <v>45.38</v>
      </c>
      <c r="D579" s="46">
        <v>5990.1600000000008</v>
      </c>
      <c r="E579" s="73" t="s">
        <v>17</v>
      </c>
      <c r="F579" s="42"/>
      <c r="G579" s="43"/>
      <c r="H579" s="43"/>
      <c r="I579" s="43"/>
    </row>
    <row r="580" spans="1:9" ht="14.5">
      <c r="A580" s="6">
        <v>45603.659282407411</v>
      </c>
      <c r="B580" s="45">
        <v>57</v>
      </c>
      <c r="C580" s="52">
        <v>45.38</v>
      </c>
      <c r="D580" s="46">
        <v>2586.6600000000003</v>
      </c>
      <c r="E580" s="73" t="s">
        <v>28</v>
      </c>
      <c r="F580" s="42"/>
      <c r="G580" s="43"/>
      <c r="H580" s="43"/>
      <c r="I580" s="43"/>
    </row>
    <row r="581" spans="1:9" ht="14.5">
      <c r="A581" s="6">
        <v>45603.659282407411</v>
      </c>
      <c r="B581" s="45">
        <v>57</v>
      </c>
      <c r="C581" s="52">
        <v>45.38</v>
      </c>
      <c r="D581" s="46">
        <v>2586.6600000000003</v>
      </c>
      <c r="E581" s="73" t="s">
        <v>28</v>
      </c>
      <c r="F581" s="42"/>
      <c r="G581" s="43"/>
      <c r="H581" s="43"/>
      <c r="I581" s="43"/>
    </row>
    <row r="582" spans="1:9" ht="14.5">
      <c r="A582" s="6">
        <v>45603.662604166668</v>
      </c>
      <c r="B582" s="45">
        <v>94</v>
      </c>
      <c r="C582" s="52">
        <v>45.39</v>
      </c>
      <c r="D582" s="46">
        <v>4266.66</v>
      </c>
      <c r="E582" s="73" t="s">
        <v>17</v>
      </c>
      <c r="F582" s="42"/>
      <c r="G582" s="43"/>
      <c r="H582" s="43"/>
      <c r="I582" s="43"/>
    </row>
    <row r="583" spans="1:9" ht="14.5">
      <c r="A583" s="6">
        <v>45603.662604166668</v>
      </c>
      <c r="B583" s="45">
        <v>158</v>
      </c>
      <c r="C583" s="52">
        <v>45.39</v>
      </c>
      <c r="D583" s="46">
        <v>7171.62</v>
      </c>
      <c r="E583" s="73" t="s">
        <v>17</v>
      </c>
      <c r="F583" s="42"/>
      <c r="G583" s="43"/>
      <c r="H583" s="43"/>
      <c r="I583" s="43"/>
    </row>
    <row r="584" spans="1:9" ht="14.5">
      <c r="A584" s="6">
        <v>45603.662604166668</v>
      </c>
      <c r="B584" s="45">
        <v>10</v>
      </c>
      <c r="C584" s="52">
        <v>45.39</v>
      </c>
      <c r="D584" s="46">
        <v>453.9</v>
      </c>
      <c r="E584" s="73" t="s">
        <v>17</v>
      </c>
      <c r="F584" s="42"/>
      <c r="G584" s="43"/>
      <c r="H584" s="43"/>
      <c r="I584" s="43"/>
    </row>
    <row r="585" spans="1:9" ht="14.5">
      <c r="A585" s="6">
        <v>45603.662604166668</v>
      </c>
      <c r="B585" s="45">
        <v>158</v>
      </c>
      <c r="C585" s="52">
        <v>45.39</v>
      </c>
      <c r="D585" s="46">
        <v>7171.62</v>
      </c>
      <c r="E585" s="73" t="s">
        <v>17</v>
      </c>
      <c r="F585" s="42"/>
      <c r="G585" s="43"/>
      <c r="H585" s="43"/>
      <c r="I585" s="43"/>
    </row>
    <row r="586" spans="1:9" ht="14.5">
      <c r="A586" s="6">
        <v>45603.662604166668</v>
      </c>
      <c r="B586" s="45">
        <v>231</v>
      </c>
      <c r="C586" s="52">
        <v>45.39</v>
      </c>
      <c r="D586" s="46">
        <v>10485.09</v>
      </c>
      <c r="E586" s="73" t="s">
        <v>17</v>
      </c>
      <c r="F586" s="42"/>
      <c r="G586" s="43"/>
      <c r="H586" s="43"/>
      <c r="I586" s="43"/>
    </row>
    <row r="587" spans="1:9" ht="14.5">
      <c r="A587" s="6">
        <v>45603.662604166668</v>
      </c>
      <c r="B587" s="45">
        <v>126</v>
      </c>
      <c r="C587" s="52">
        <v>45.39</v>
      </c>
      <c r="D587" s="46">
        <v>5719.14</v>
      </c>
      <c r="E587" s="73" t="s">
        <v>28</v>
      </c>
      <c r="F587" s="42"/>
      <c r="G587" s="43"/>
      <c r="H587" s="43"/>
      <c r="I587" s="43"/>
    </row>
    <row r="588" spans="1:9" ht="14.5">
      <c r="A588" s="6">
        <v>45603.66265046296</v>
      </c>
      <c r="B588" s="45">
        <v>82</v>
      </c>
      <c r="C588" s="52">
        <v>45.38</v>
      </c>
      <c r="D588" s="46">
        <v>3721.1600000000003</v>
      </c>
      <c r="E588" s="73" t="s">
        <v>28</v>
      </c>
      <c r="F588" s="42"/>
      <c r="G588" s="43"/>
      <c r="H588" s="43"/>
      <c r="I588" s="43"/>
    </row>
    <row r="589" spans="1:9" ht="14.5">
      <c r="A589" s="6">
        <v>45603.663043981483</v>
      </c>
      <c r="B589" s="45">
        <v>127</v>
      </c>
      <c r="C589" s="52">
        <v>45.39</v>
      </c>
      <c r="D589" s="46">
        <v>5764.53</v>
      </c>
      <c r="E589" s="73" t="s">
        <v>28</v>
      </c>
      <c r="F589" s="42"/>
      <c r="G589" s="43"/>
      <c r="H589" s="43"/>
      <c r="I589" s="43"/>
    </row>
    <row r="590" spans="1:9" ht="14.5">
      <c r="A590" s="6">
        <v>45603.664872685185</v>
      </c>
      <c r="B590" s="45">
        <v>148</v>
      </c>
      <c r="C590" s="52">
        <v>45.39</v>
      </c>
      <c r="D590" s="46">
        <v>6717.72</v>
      </c>
      <c r="E590" s="73" t="s">
        <v>28</v>
      </c>
      <c r="F590" s="42"/>
      <c r="G590" s="43"/>
      <c r="H590" s="43"/>
      <c r="I590" s="43"/>
    </row>
    <row r="591" spans="1:9" ht="14.5">
      <c r="A591" s="6">
        <v>45603.664872685185</v>
      </c>
      <c r="B591" s="45">
        <v>225</v>
      </c>
      <c r="C591" s="52">
        <v>45.41</v>
      </c>
      <c r="D591" s="46">
        <v>10217.25</v>
      </c>
      <c r="E591" s="73" t="s">
        <v>17</v>
      </c>
      <c r="F591" s="42"/>
      <c r="G591" s="43"/>
      <c r="H591" s="43"/>
      <c r="I591" s="43"/>
    </row>
    <row r="592" spans="1:9" ht="14.5">
      <c r="A592" s="6">
        <v>45603.664872685185</v>
      </c>
      <c r="B592" s="45">
        <v>107</v>
      </c>
      <c r="C592" s="52">
        <v>45.41</v>
      </c>
      <c r="D592" s="46">
        <v>4858.87</v>
      </c>
      <c r="E592" s="73" t="s">
        <v>17</v>
      </c>
      <c r="F592" s="42"/>
      <c r="G592" s="43"/>
      <c r="H592" s="43"/>
      <c r="I592" s="43"/>
    </row>
    <row r="593" spans="1:9" ht="14.5">
      <c r="A593" s="6">
        <v>45603.664872685185</v>
      </c>
      <c r="B593" s="45">
        <v>241</v>
      </c>
      <c r="C593" s="52">
        <v>45.41</v>
      </c>
      <c r="D593" s="46">
        <v>10943.81</v>
      </c>
      <c r="E593" s="73" t="s">
        <v>17</v>
      </c>
      <c r="F593" s="42"/>
      <c r="G593" s="43"/>
      <c r="H593" s="43"/>
      <c r="I593" s="43"/>
    </row>
    <row r="594" spans="1:9" ht="14.5">
      <c r="A594" s="6">
        <v>45603.664872685185</v>
      </c>
      <c r="B594" s="45">
        <v>107</v>
      </c>
      <c r="C594" s="52">
        <v>45.41</v>
      </c>
      <c r="D594" s="46">
        <v>4858.87</v>
      </c>
      <c r="E594" s="73" t="s">
        <v>17</v>
      </c>
      <c r="F594" s="42"/>
      <c r="G594" s="43"/>
      <c r="H594" s="43"/>
      <c r="I594" s="43"/>
    </row>
    <row r="595" spans="1:9" ht="14.5">
      <c r="A595" s="6">
        <v>45603.664872685185</v>
      </c>
      <c r="B595" s="45">
        <v>74</v>
      </c>
      <c r="C595" s="52">
        <v>45.41</v>
      </c>
      <c r="D595" s="46">
        <v>3360.3399999999997</v>
      </c>
      <c r="E595" s="73" t="s">
        <v>28</v>
      </c>
      <c r="F595" s="42"/>
      <c r="G595" s="43"/>
      <c r="H595" s="43"/>
      <c r="I595" s="43"/>
    </row>
    <row r="596" spans="1:9" ht="14.5">
      <c r="A596" s="6">
        <v>45603.664872685185</v>
      </c>
      <c r="B596" s="45">
        <v>74</v>
      </c>
      <c r="C596" s="52">
        <v>45.41</v>
      </c>
      <c r="D596" s="46">
        <v>3360.3399999999997</v>
      </c>
      <c r="E596" s="73" t="s">
        <v>28</v>
      </c>
      <c r="F596" s="42"/>
      <c r="G596" s="43"/>
      <c r="H596" s="43"/>
      <c r="I596" s="43"/>
    </row>
    <row r="597" spans="1:9" ht="14.5">
      <c r="A597" s="6">
        <v>45603.664884259262</v>
      </c>
      <c r="B597" s="45">
        <v>211</v>
      </c>
      <c r="C597" s="52">
        <v>45.38</v>
      </c>
      <c r="D597" s="46">
        <v>9575.18</v>
      </c>
      <c r="E597" s="73" t="s">
        <v>17</v>
      </c>
      <c r="F597" s="42"/>
      <c r="G597" s="43"/>
      <c r="H597" s="43"/>
      <c r="I597" s="43"/>
    </row>
    <row r="598" spans="1:9" ht="14.5">
      <c r="A598" s="6">
        <v>45603.664884259262</v>
      </c>
      <c r="B598" s="45">
        <v>124</v>
      </c>
      <c r="C598" s="52">
        <v>45.39</v>
      </c>
      <c r="D598" s="46">
        <v>5628.36</v>
      </c>
      <c r="E598" s="73" t="s">
        <v>17</v>
      </c>
      <c r="F598" s="42"/>
      <c r="G598" s="43"/>
      <c r="H598" s="43"/>
      <c r="I598" s="43"/>
    </row>
    <row r="599" spans="1:9" ht="14.5">
      <c r="A599" s="6">
        <v>45603.664884259262</v>
      </c>
      <c r="B599" s="45">
        <v>242</v>
      </c>
      <c r="C599" s="52">
        <v>45.39</v>
      </c>
      <c r="D599" s="46">
        <v>10984.380000000001</v>
      </c>
      <c r="E599" s="73" t="s">
        <v>17</v>
      </c>
      <c r="F599" s="42"/>
      <c r="G599" s="43"/>
      <c r="H599" s="43"/>
      <c r="I599" s="43"/>
    </row>
    <row r="600" spans="1:9" ht="14.5">
      <c r="A600" s="6">
        <v>45603.664884259262</v>
      </c>
      <c r="B600" s="45">
        <v>211</v>
      </c>
      <c r="C600" s="52">
        <v>45.39</v>
      </c>
      <c r="D600" s="46">
        <v>9577.2900000000009</v>
      </c>
      <c r="E600" s="73" t="s">
        <v>17</v>
      </c>
      <c r="F600" s="42"/>
      <c r="G600" s="43"/>
      <c r="H600" s="43"/>
      <c r="I600" s="43"/>
    </row>
    <row r="601" spans="1:9" ht="14.5">
      <c r="A601" s="6">
        <v>45603.664884259262</v>
      </c>
      <c r="B601" s="45">
        <v>135</v>
      </c>
      <c r="C601" s="52">
        <v>45.38</v>
      </c>
      <c r="D601" s="46">
        <v>6126.3</v>
      </c>
      <c r="E601" s="73" t="s">
        <v>28</v>
      </c>
      <c r="F601" s="42"/>
      <c r="G601" s="43"/>
      <c r="H601" s="43"/>
      <c r="I601" s="43"/>
    </row>
    <row r="602" spans="1:9" ht="14.5">
      <c r="A602" s="6">
        <v>45603.66605324074</v>
      </c>
      <c r="B602" s="45">
        <v>49</v>
      </c>
      <c r="C602" s="52">
        <v>45.33</v>
      </c>
      <c r="D602" s="46">
        <v>2221.17</v>
      </c>
      <c r="E602" s="73" t="s">
        <v>28</v>
      </c>
      <c r="F602" s="42"/>
      <c r="G602" s="43"/>
      <c r="H602" s="43"/>
      <c r="I602" s="43"/>
    </row>
    <row r="603" spans="1:9" ht="14.5">
      <c r="A603" s="6">
        <v>45603.66605324074</v>
      </c>
      <c r="B603" s="45">
        <v>49</v>
      </c>
      <c r="C603" s="52">
        <v>45.33</v>
      </c>
      <c r="D603" s="46">
        <v>2221.17</v>
      </c>
      <c r="E603" s="73" t="s">
        <v>28</v>
      </c>
      <c r="F603" s="42"/>
      <c r="G603" s="43"/>
      <c r="H603" s="43"/>
      <c r="I603" s="43"/>
    </row>
    <row r="604" spans="1:9" ht="14.5">
      <c r="A604" s="6">
        <v>45603.66605324074</v>
      </c>
      <c r="B604" s="45">
        <v>41</v>
      </c>
      <c r="C604" s="52">
        <v>45.33</v>
      </c>
      <c r="D604" s="46">
        <v>1858.53</v>
      </c>
      <c r="E604" s="73" t="s">
        <v>28</v>
      </c>
      <c r="F604" s="42"/>
      <c r="G604" s="43"/>
      <c r="H604" s="43"/>
      <c r="I604" s="43"/>
    </row>
    <row r="605" spans="1:9" ht="14.5">
      <c r="A605" s="6">
        <v>45603.668761574074</v>
      </c>
      <c r="B605" s="45">
        <v>119</v>
      </c>
      <c r="C605" s="52">
        <v>45.33</v>
      </c>
      <c r="D605" s="46">
        <v>5394.2699999999995</v>
      </c>
      <c r="E605" s="73" t="s">
        <v>28</v>
      </c>
      <c r="F605" s="42"/>
      <c r="G605" s="43"/>
      <c r="H605" s="43"/>
      <c r="I605" s="43"/>
    </row>
    <row r="606" spans="1:9" ht="14.5">
      <c r="A606" s="6">
        <v>45603.669270833336</v>
      </c>
      <c r="B606" s="45">
        <v>91</v>
      </c>
      <c r="C606" s="52">
        <v>45.33</v>
      </c>
      <c r="D606" s="46">
        <v>4125.03</v>
      </c>
      <c r="E606" s="73" t="s">
        <v>17</v>
      </c>
      <c r="F606" s="42"/>
      <c r="G606" s="43"/>
      <c r="H606" s="43"/>
      <c r="I606" s="43"/>
    </row>
    <row r="607" spans="1:9" ht="14.5">
      <c r="A607" s="6">
        <v>45603.669270833336</v>
      </c>
      <c r="B607" s="45">
        <v>91</v>
      </c>
      <c r="C607" s="52">
        <v>45.33</v>
      </c>
      <c r="D607" s="46">
        <v>4125.03</v>
      </c>
      <c r="E607" s="73" t="s">
        <v>17</v>
      </c>
      <c r="F607" s="42"/>
      <c r="G607" s="43"/>
      <c r="H607" s="43"/>
      <c r="I607" s="43"/>
    </row>
    <row r="608" spans="1:9" ht="14.5">
      <c r="A608" s="6">
        <v>45603.669270833336</v>
      </c>
      <c r="B608" s="45">
        <v>36</v>
      </c>
      <c r="C608" s="52">
        <v>45.33</v>
      </c>
      <c r="D608" s="46">
        <v>1631.8799999999999</v>
      </c>
      <c r="E608" s="73" t="s">
        <v>17</v>
      </c>
      <c r="F608" s="42"/>
      <c r="G608" s="43"/>
      <c r="H608" s="43"/>
      <c r="I608" s="43"/>
    </row>
    <row r="609" spans="1:9" ht="14.5">
      <c r="A609" s="6">
        <v>45603.669317129628</v>
      </c>
      <c r="B609" s="45">
        <v>126</v>
      </c>
      <c r="C609" s="52">
        <v>45.32</v>
      </c>
      <c r="D609" s="46">
        <v>5710.32</v>
      </c>
      <c r="E609" s="73" t="s">
        <v>28</v>
      </c>
      <c r="F609" s="42"/>
      <c r="G609" s="43"/>
      <c r="H609" s="43"/>
      <c r="I609" s="43"/>
    </row>
    <row r="610" spans="1:9" ht="14.5">
      <c r="A610" s="6">
        <v>45603.669895833336</v>
      </c>
      <c r="B610" s="45">
        <v>85</v>
      </c>
      <c r="C610" s="52">
        <v>45.33</v>
      </c>
      <c r="D610" s="46">
        <v>3853.0499999999997</v>
      </c>
      <c r="E610" s="73" t="s">
        <v>28</v>
      </c>
      <c r="F610" s="42"/>
      <c r="G610" s="43"/>
      <c r="H610" s="43"/>
      <c r="I610" s="43"/>
    </row>
    <row r="611" spans="1:9" ht="14.5">
      <c r="A611" s="6">
        <v>45603.669895833336</v>
      </c>
      <c r="B611" s="45">
        <v>30</v>
      </c>
      <c r="C611" s="52">
        <v>45.33</v>
      </c>
      <c r="D611" s="46">
        <v>1359.8999999999999</v>
      </c>
      <c r="E611" s="73" t="s">
        <v>28</v>
      </c>
      <c r="F611" s="42"/>
      <c r="G611" s="43"/>
      <c r="H611" s="43"/>
      <c r="I611" s="43"/>
    </row>
    <row r="612" spans="1:9" ht="14.5">
      <c r="A612" s="6">
        <v>45603.670590277776</v>
      </c>
      <c r="B612" s="45">
        <v>38</v>
      </c>
      <c r="C612" s="52">
        <v>45.34</v>
      </c>
      <c r="D612" s="46">
        <v>1722.92</v>
      </c>
      <c r="E612" s="73" t="s">
        <v>17</v>
      </c>
      <c r="F612" s="42"/>
      <c r="G612" s="43"/>
      <c r="H612" s="43"/>
      <c r="I612" s="43"/>
    </row>
    <row r="613" spans="1:9" ht="14.5">
      <c r="A613" s="6">
        <v>45603.670590277776</v>
      </c>
      <c r="B613" s="45">
        <v>202</v>
      </c>
      <c r="C613" s="52">
        <v>45.34</v>
      </c>
      <c r="D613" s="46">
        <v>9158.68</v>
      </c>
      <c r="E613" s="73" t="s">
        <v>17</v>
      </c>
      <c r="F613" s="42"/>
      <c r="G613" s="43"/>
      <c r="H613" s="43"/>
      <c r="I613" s="43"/>
    </row>
    <row r="614" spans="1:9" ht="14.5">
      <c r="A614" s="6">
        <v>45603.670590277776</v>
      </c>
      <c r="B614" s="45">
        <v>125</v>
      </c>
      <c r="C614" s="52">
        <v>45.34</v>
      </c>
      <c r="D614" s="46">
        <v>5667.5</v>
      </c>
      <c r="E614" s="73" t="s">
        <v>17</v>
      </c>
      <c r="F614" s="42"/>
      <c r="G614" s="43"/>
      <c r="H614" s="43"/>
      <c r="I614" s="43"/>
    </row>
    <row r="615" spans="1:9" ht="14.5">
      <c r="A615" s="6">
        <v>45603.670613425929</v>
      </c>
      <c r="B615" s="45">
        <v>117</v>
      </c>
      <c r="C615" s="52">
        <v>45.33</v>
      </c>
      <c r="D615" s="46">
        <v>5303.61</v>
      </c>
      <c r="E615" s="73" t="s">
        <v>28</v>
      </c>
      <c r="F615" s="42"/>
      <c r="G615" s="43"/>
      <c r="H615" s="43"/>
      <c r="I615" s="43"/>
    </row>
    <row r="616" spans="1:9" ht="14.5">
      <c r="A616" s="6">
        <v>45603.670763888891</v>
      </c>
      <c r="B616" s="45">
        <v>139</v>
      </c>
      <c r="C616" s="52">
        <v>45.33</v>
      </c>
      <c r="D616" s="46">
        <v>6300.87</v>
      </c>
      <c r="E616" s="73" t="s">
        <v>28</v>
      </c>
      <c r="F616" s="42"/>
      <c r="G616" s="43"/>
      <c r="H616" s="43"/>
      <c r="I616" s="43"/>
    </row>
    <row r="617" spans="1:9" ht="14.5">
      <c r="A617" s="6">
        <v>45603.671597222223</v>
      </c>
      <c r="B617" s="45">
        <v>57</v>
      </c>
      <c r="C617" s="52">
        <v>45.33</v>
      </c>
      <c r="D617" s="46">
        <v>2583.81</v>
      </c>
      <c r="E617" s="73" t="s">
        <v>17</v>
      </c>
      <c r="F617" s="42"/>
      <c r="G617" s="43"/>
      <c r="H617" s="43"/>
      <c r="I617" s="43"/>
    </row>
    <row r="618" spans="1:9" ht="14.5">
      <c r="A618" s="6">
        <v>45603.671597222223</v>
      </c>
      <c r="B618" s="45">
        <v>133</v>
      </c>
      <c r="C618" s="52">
        <v>45.33</v>
      </c>
      <c r="D618" s="46">
        <v>6028.8899999999994</v>
      </c>
      <c r="E618" s="73" t="s">
        <v>17</v>
      </c>
      <c r="F618" s="42"/>
      <c r="G618" s="43"/>
      <c r="H618" s="43"/>
      <c r="I618" s="43"/>
    </row>
    <row r="619" spans="1:9" ht="14.5">
      <c r="A619" s="6">
        <v>45603.671597222223</v>
      </c>
      <c r="B619" s="45">
        <v>133</v>
      </c>
      <c r="C619" s="52">
        <v>45.33</v>
      </c>
      <c r="D619" s="46">
        <v>6028.8899999999994</v>
      </c>
      <c r="E619" s="73" t="s">
        <v>17</v>
      </c>
      <c r="F619" s="42"/>
      <c r="G619" s="43"/>
      <c r="H619" s="43"/>
      <c r="I619" s="43"/>
    </row>
    <row r="620" spans="1:9" ht="14.5">
      <c r="A620" s="6">
        <v>45603.672361111108</v>
      </c>
      <c r="B620" s="45">
        <v>133</v>
      </c>
      <c r="C620" s="52">
        <v>45.3</v>
      </c>
      <c r="D620" s="46">
        <v>6024.9</v>
      </c>
      <c r="E620" s="73" t="s">
        <v>28</v>
      </c>
      <c r="F620" s="42"/>
      <c r="G620" s="43"/>
      <c r="H620" s="43"/>
      <c r="I620" s="43"/>
    </row>
    <row r="621" spans="1:9" ht="14.5">
      <c r="A621" s="6">
        <v>45603.673877314817</v>
      </c>
      <c r="B621" s="45">
        <v>92</v>
      </c>
      <c r="C621" s="52">
        <v>45.25</v>
      </c>
      <c r="D621" s="46">
        <v>4163</v>
      </c>
      <c r="E621" s="73" t="s">
        <v>17</v>
      </c>
      <c r="F621" s="42"/>
      <c r="G621" s="43"/>
      <c r="H621" s="43"/>
      <c r="I621" s="43"/>
    </row>
    <row r="622" spans="1:9" ht="14.5">
      <c r="A622" s="6">
        <v>45603.673877314817</v>
      </c>
      <c r="B622" s="45">
        <v>92</v>
      </c>
      <c r="C622" s="52">
        <v>45.25</v>
      </c>
      <c r="D622" s="46">
        <v>4163</v>
      </c>
      <c r="E622" s="73" t="s">
        <v>17</v>
      </c>
      <c r="F622" s="42"/>
      <c r="G622" s="43"/>
      <c r="H622" s="43"/>
      <c r="I622" s="43"/>
    </row>
    <row r="623" spans="1:9" ht="14.5">
      <c r="A623" s="6">
        <v>45603.673877314817</v>
      </c>
      <c r="B623" s="45">
        <v>124</v>
      </c>
      <c r="C623" s="52">
        <v>45.25</v>
      </c>
      <c r="D623" s="46">
        <v>5611</v>
      </c>
      <c r="E623" s="73" t="s">
        <v>17</v>
      </c>
      <c r="F623" s="42"/>
      <c r="G623" s="43"/>
      <c r="H623" s="43"/>
      <c r="I623" s="43"/>
    </row>
    <row r="624" spans="1:9" ht="14.5">
      <c r="A624" s="6">
        <v>45603.673877314817</v>
      </c>
      <c r="B624" s="45">
        <v>125</v>
      </c>
      <c r="C624" s="52">
        <v>45.25</v>
      </c>
      <c r="D624" s="46">
        <v>5656.25</v>
      </c>
      <c r="E624" s="73" t="s">
        <v>28</v>
      </c>
      <c r="F624" s="42"/>
      <c r="G624" s="43"/>
      <c r="H624" s="43"/>
      <c r="I624" s="43"/>
    </row>
    <row r="625" spans="1:9" ht="14.5">
      <c r="A625" s="6">
        <v>45603.674988425926</v>
      </c>
      <c r="B625" s="45">
        <v>23</v>
      </c>
      <c r="C625" s="52">
        <v>45.24</v>
      </c>
      <c r="D625" s="46">
        <v>1040.52</v>
      </c>
      <c r="E625" s="73" t="s">
        <v>28</v>
      </c>
      <c r="F625" s="42"/>
      <c r="G625" s="43"/>
      <c r="H625" s="43"/>
      <c r="I625" s="43"/>
    </row>
    <row r="626" spans="1:9" ht="14.5">
      <c r="A626" s="6">
        <v>45603.674988425926</v>
      </c>
      <c r="B626" s="45">
        <v>107</v>
      </c>
      <c r="C626" s="52">
        <v>45.24</v>
      </c>
      <c r="D626" s="46">
        <v>4840.68</v>
      </c>
      <c r="E626" s="73" t="s">
        <v>28</v>
      </c>
      <c r="F626" s="42"/>
      <c r="G626" s="43"/>
      <c r="H626" s="43"/>
      <c r="I626" s="43"/>
    </row>
    <row r="627" spans="1:9" ht="14.5">
      <c r="A627" s="6">
        <v>45603.675208333334</v>
      </c>
      <c r="B627" s="45">
        <v>60</v>
      </c>
      <c r="C627" s="52">
        <v>45.23</v>
      </c>
      <c r="D627" s="46">
        <v>2713.7999999999997</v>
      </c>
      <c r="E627" s="73" t="s">
        <v>28</v>
      </c>
      <c r="F627" s="42"/>
      <c r="G627" s="43"/>
      <c r="H627" s="43"/>
      <c r="I627" s="43"/>
    </row>
    <row r="628" spans="1:9" ht="14.5">
      <c r="A628" s="6">
        <v>45603.675208333334</v>
      </c>
      <c r="B628" s="45">
        <v>60</v>
      </c>
      <c r="C628" s="52">
        <v>45.23</v>
      </c>
      <c r="D628" s="46">
        <v>2713.7999999999997</v>
      </c>
      <c r="E628" s="73" t="s">
        <v>28</v>
      </c>
      <c r="F628" s="42"/>
      <c r="G628" s="43"/>
      <c r="H628" s="43"/>
      <c r="I628" s="43"/>
    </row>
    <row r="629" spans="1:9" ht="14.5">
      <c r="A629" s="6">
        <v>45603.675208333334</v>
      </c>
      <c r="B629" s="45">
        <v>12</v>
      </c>
      <c r="C629" s="52">
        <v>45.23</v>
      </c>
      <c r="D629" s="46">
        <v>542.76</v>
      </c>
      <c r="E629" s="73" t="s">
        <v>28</v>
      </c>
      <c r="F629" s="42"/>
      <c r="G629" s="43"/>
      <c r="H629" s="43"/>
      <c r="I629" s="43"/>
    </row>
    <row r="630" spans="1:9" ht="14.5">
      <c r="A630" s="6">
        <v>45603.675243055557</v>
      </c>
      <c r="B630" s="45">
        <v>219</v>
      </c>
      <c r="C630" s="52">
        <v>45.22</v>
      </c>
      <c r="D630" s="46">
        <v>9903.18</v>
      </c>
      <c r="E630" s="73" t="s">
        <v>17</v>
      </c>
      <c r="F630" s="42"/>
      <c r="G630" s="43"/>
      <c r="H630" s="43"/>
      <c r="I630" s="43"/>
    </row>
    <row r="631" spans="1:9" ht="14.5">
      <c r="A631" s="6">
        <v>45603.675451388888</v>
      </c>
      <c r="B631" s="45">
        <v>111</v>
      </c>
      <c r="C631" s="52">
        <v>45.2</v>
      </c>
      <c r="D631" s="46">
        <v>5017.2000000000007</v>
      </c>
      <c r="E631" s="73" t="s">
        <v>17</v>
      </c>
      <c r="F631" s="42"/>
      <c r="G631" s="43"/>
      <c r="H631" s="43"/>
      <c r="I631" s="43"/>
    </row>
    <row r="632" spans="1:9" ht="14.5">
      <c r="A632" s="6">
        <v>45603.677141203705</v>
      </c>
      <c r="B632" s="45">
        <v>449</v>
      </c>
      <c r="C632" s="52">
        <v>45.25</v>
      </c>
      <c r="D632" s="46">
        <v>20317.25</v>
      </c>
      <c r="E632" s="73" t="s">
        <v>17</v>
      </c>
      <c r="F632" s="42"/>
      <c r="G632" s="43"/>
      <c r="H632" s="43"/>
      <c r="I632" s="43"/>
    </row>
    <row r="633" spans="1:9" ht="14.5">
      <c r="A633" s="6">
        <v>45603.677141203705</v>
      </c>
      <c r="B633" s="45">
        <v>64</v>
      </c>
      <c r="C633" s="52">
        <v>45.25</v>
      </c>
      <c r="D633" s="46">
        <v>2896</v>
      </c>
      <c r="E633" s="73" t="s">
        <v>28</v>
      </c>
      <c r="F633" s="42"/>
      <c r="G633" s="43"/>
      <c r="H633" s="43"/>
      <c r="I633" s="43"/>
    </row>
    <row r="634" spans="1:9" ht="14.5">
      <c r="A634" s="6">
        <v>45603.677141203705</v>
      </c>
      <c r="B634" s="45">
        <v>64</v>
      </c>
      <c r="C634" s="52">
        <v>45.25</v>
      </c>
      <c r="D634" s="46">
        <v>2896</v>
      </c>
      <c r="E634" s="73" t="s">
        <v>28</v>
      </c>
      <c r="F634" s="42"/>
      <c r="G634" s="43"/>
      <c r="H634" s="43"/>
      <c r="I634" s="43"/>
    </row>
    <row r="635" spans="1:9" ht="14.5">
      <c r="A635" s="6">
        <v>45603.677349537036</v>
      </c>
      <c r="B635" s="45">
        <v>128</v>
      </c>
      <c r="C635" s="52">
        <v>45.24</v>
      </c>
      <c r="D635" s="46">
        <v>5790.72</v>
      </c>
      <c r="E635" s="73" t="s">
        <v>28</v>
      </c>
      <c r="F635" s="42"/>
      <c r="G635" s="43"/>
      <c r="H635" s="43"/>
      <c r="I635" s="43"/>
    </row>
    <row r="636" spans="1:9" ht="14.5">
      <c r="A636" s="6">
        <v>45603.677349537036</v>
      </c>
      <c r="B636" s="45">
        <v>7</v>
      </c>
      <c r="C636" s="52">
        <v>45.24</v>
      </c>
      <c r="D636" s="46">
        <v>316.68</v>
      </c>
      <c r="E636" s="73" t="s">
        <v>28</v>
      </c>
      <c r="F636" s="42"/>
      <c r="G636" s="43"/>
      <c r="H636" s="43"/>
      <c r="I636" s="43"/>
    </row>
    <row r="637" spans="1:9" ht="14.5">
      <c r="A637" s="6">
        <v>45603.678182870368</v>
      </c>
      <c r="B637" s="45">
        <v>145</v>
      </c>
      <c r="C637" s="52">
        <v>45.24</v>
      </c>
      <c r="D637" s="46">
        <v>6559.8</v>
      </c>
      <c r="E637" s="73" t="s">
        <v>17</v>
      </c>
      <c r="F637" s="42"/>
      <c r="G637" s="43"/>
      <c r="H637" s="43"/>
      <c r="I637" s="43"/>
    </row>
    <row r="638" spans="1:9" ht="14.5">
      <c r="A638" s="6">
        <v>45603.678182870368</v>
      </c>
      <c r="B638" s="45">
        <v>145</v>
      </c>
      <c r="C638" s="52">
        <v>45.24</v>
      </c>
      <c r="D638" s="46">
        <v>6559.8</v>
      </c>
      <c r="E638" s="73" t="s">
        <v>17</v>
      </c>
      <c r="F638" s="42"/>
      <c r="G638" s="43"/>
      <c r="H638" s="43"/>
      <c r="I638" s="43"/>
    </row>
    <row r="639" spans="1:9" ht="14.5">
      <c r="A639" s="6">
        <v>45603.679918981485</v>
      </c>
      <c r="B639" s="45">
        <v>15</v>
      </c>
      <c r="C639" s="52">
        <v>45.25</v>
      </c>
      <c r="D639" s="46">
        <v>678.75</v>
      </c>
      <c r="E639" s="73" t="s">
        <v>17</v>
      </c>
      <c r="F639" s="42"/>
      <c r="G639" s="43"/>
      <c r="H639" s="43"/>
      <c r="I639" s="43"/>
    </row>
    <row r="640" spans="1:9" ht="14.5">
      <c r="A640" s="6">
        <v>45603.679918981485</v>
      </c>
      <c r="B640" s="45">
        <v>143</v>
      </c>
      <c r="C640" s="52">
        <v>45.25</v>
      </c>
      <c r="D640" s="46">
        <v>6470.75</v>
      </c>
      <c r="E640" s="73" t="s">
        <v>17</v>
      </c>
      <c r="F640" s="42"/>
      <c r="G640" s="43"/>
      <c r="H640" s="43"/>
      <c r="I640" s="43"/>
    </row>
    <row r="641" spans="1:9" ht="14.5">
      <c r="A641" s="6">
        <v>45603.679918981485</v>
      </c>
      <c r="B641" s="45">
        <v>143</v>
      </c>
      <c r="C641" s="52">
        <v>45.25</v>
      </c>
      <c r="D641" s="46">
        <v>6470.75</v>
      </c>
      <c r="E641" s="73" t="s">
        <v>17</v>
      </c>
      <c r="F641" s="42"/>
      <c r="G641" s="43"/>
      <c r="H641" s="43"/>
      <c r="I641" s="43"/>
    </row>
    <row r="642" spans="1:9" ht="14.5">
      <c r="A642" s="6">
        <v>45603.679918981485</v>
      </c>
      <c r="B642" s="45">
        <v>48</v>
      </c>
      <c r="C642" s="52">
        <v>45.25</v>
      </c>
      <c r="D642" s="46">
        <v>2172</v>
      </c>
      <c r="E642" s="73" t="s">
        <v>28</v>
      </c>
      <c r="F642" s="42"/>
      <c r="G642" s="43"/>
      <c r="H642" s="43"/>
      <c r="I642" s="43"/>
    </row>
    <row r="643" spans="1:9" ht="14.5">
      <c r="A643" s="6">
        <v>45603.679918981485</v>
      </c>
      <c r="B643" s="45">
        <v>80</v>
      </c>
      <c r="C643" s="52">
        <v>45.25</v>
      </c>
      <c r="D643" s="46">
        <v>3620</v>
      </c>
      <c r="E643" s="73" t="s">
        <v>28</v>
      </c>
      <c r="F643" s="42"/>
      <c r="G643" s="43"/>
      <c r="H643" s="43"/>
      <c r="I643" s="43"/>
    </row>
    <row r="644" spans="1:9" ht="14.5">
      <c r="A644" s="6">
        <v>45603.679918981485</v>
      </c>
      <c r="B644" s="45">
        <v>140</v>
      </c>
      <c r="C644" s="52">
        <v>45.25</v>
      </c>
      <c r="D644" s="46">
        <v>6335</v>
      </c>
      <c r="E644" s="73" t="s">
        <v>28</v>
      </c>
      <c r="F644" s="42"/>
      <c r="G644" s="43"/>
      <c r="H644" s="43"/>
      <c r="I644" s="43"/>
    </row>
    <row r="645" spans="1:9" ht="14.5">
      <c r="A645" s="6">
        <v>45603.681296296294</v>
      </c>
      <c r="B645" s="45">
        <v>304</v>
      </c>
      <c r="C645" s="52">
        <v>45.27</v>
      </c>
      <c r="D645" s="46">
        <v>13762.080000000002</v>
      </c>
      <c r="E645" s="73" t="s">
        <v>17</v>
      </c>
      <c r="F645" s="42"/>
      <c r="G645" s="43"/>
      <c r="H645" s="43"/>
      <c r="I645" s="43"/>
    </row>
    <row r="646" spans="1:9" ht="14.5">
      <c r="A646" s="6">
        <v>45603.681296296294</v>
      </c>
      <c r="B646" s="45">
        <v>123</v>
      </c>
      <c r="C646" s="52">
        <v>45.27</v>
      </c>
      <c r="D646" s="46">
        <v>5568.21</v>
      </c>
      <c r="E646" s="73" t="s">
        <v>28</v>
      </c>
      <c r="F646" s="42"/>
      <c r="G646" s="43"/>
      <c r="H646" s="43"/>
      <c r="I646" s="43"/>
    </row>
    <row r="647" spans="1:9" ht="14.5">
      <c r="A647" s="6">
        <v>45603.682581018518</v>
      </c>
      <c r="B647" s="45">
        <v>2</v>
      </c>
      <c r="C647" s="52">
        <v>45.3</v>
      </c>
      <c r="D647" s="46">
        <v>90.6</v>
      </c>
      <c r="E647" s="73" t="s">
        <v>17</v>
      </c>
      <c r="F647" s="42"/>
      <c r="G647" s="43"/>
      <c r="H647" s="43"/>
      <c r="I647" s="43"/>
    </row>
    <row r="648" spans="1:9" ht="14.5">
      <c r="A648" s="6">
        <v>45603.682581018518</v>
      </c>
      <c r="B648" s="45">
        <v>2</v>
      </c>
      <c r="C648" s="52">
        <v>45.3</v>
      </c>
      <c r="D648" s="46">
        <v>90.6</v>
      </c>
      <c r="E648" s="73" t="s">
        <v>17</v>
      </c>
      <c r="F648" s="42"/>
      <c r="G648" s="43"/>
      <c r="H648" s="43"/>
      <c r="I648" s="43"/>
    </row>
    <row r="649" spans="1:9" ht="14.5">
      <c r="A649" s="6">
        <v>45603.682581018518</v>
      </c>
      <c r="B649" s="45">
        <v>135</v>
      </c>
      <c r="C649" s="52">
        <v>45.3</v>
      </c>
      <c r="D649" s="46">
        <v>6115.5</v>
      </c>
      <c r="E649" s="73" t="s">
        <v>17</v>
      </c>
      <c r="F649" s="42"/>
      <c r="G649" s="43"/>
      <c r="H649" s="43"/>
      <c r="I649" s="43"/>
    </row>
    <row r="650" spans="1:9" ht="14.5">
      <c r="A650" s="6">
        <v>45603.682581018518</v>
      </c>
      <c r="B650" s="45">
        <v>139</v>
      </c>
      <c r="C650" s="52">
        <v>45.3</v>
      </c>
      <c r="D650" s="46">
        <v>6296.7</v>
      </c>
      <c r="E650" s="73" t="s">
        <v>17</v>
      </c>
      <c r="F650" s="42"/>
      <c r="G650" s="43"/>
      <c r="H650" s="43"/>
      <c r="I650" s="43"/>
    </row>
    <row r="651" spans="1:9" ht="14.5">
      <c r="A651" s="6">
        <v>45603.684444444443</v>
      </c>
      <c r="B651" s="45">
        <v>229</v>
      </c>
      <c r="C651" s="52">
        <v>45.32</v>
      </c>
      <c r="D651" s="46">
        <v>10378.280000000001</v>
      </c>
      <c r="E651" s="73" t="s">
        <v>28</v>
      </c>
      <c r="F651" s="42"/>
      <c r="G651" s="43"/>
      <c r="H651" s="43"/>
      <c r="I651" s="43"/>
    </row>
    <row r="652" spans="1:9" ht="14.5">
      <c r="A652" s="6">
        <v>45603.68577546296</v>
      </c>
      <c r="B652" s="45">
        <v>544</v>
      </c>
      <c r="C652" s="52">
        <v>45.36</v>
      </c>
      <c r="D652" s="46">
        <v>24675.84</v>
      </c>
      <c r="E652" s="73" t="s">
        <v>17</v>
      </c>
      <c r="F652" s="42"/>
      <c r="G652" s="43"/>
      <c r="H652" s="43"/>
      <c r="I652" s="43"/>
    </row>
    <row r="653" spans="1:9" ht="14.5">
      <c r="A653" s="6">
        <v>45603.68577546296</v>
      </c>
      <c r="B653" s="45">
        <v>82</v>
      </c>
      <c r="C653" s="52">
        <v>45.36</v>
      </c>
      <c r="D653" s="46">
        <v>3719.52</v>
      </c>
      <c r="E653" s="73" t="s">
        <v>28</v>
      </c>
      <c r="F653" s="42"/>
      <c r="G653" s="43"/>
      <c r="H653" s="43"/>
      <c r="I653" s="43"/>
    </row>
    <row r="654" spans="1:9" ht="14.5">
      <c r="A654" s="6">
        <v>45603.68577546296</v>
      </c>
      <c r="B654" s="45">
        <v>82</v>
      </c>
      <c r="C654" s="52">
        <v>45.36</v>
      </c>
      <c r="D654" s="46">
        <v>3719.52</v>
      </c>
      <c r="E654" s="73" t="s">
        <v>28</v>
      </c>
      <c r="F654" s="42"/>
      <c r="G654" s="43"/>
      <c r="H654" s="43"/>
      <c r="I654" s="43"/>
    </row>
    <row r="655" spans="1:9" ht="14.5">
      <c r="A655" s="6">
        <v>45603.68577546296</v>
      </c>
      <c r="B655" s="45">
        <v>4</v>
      </c>
      <c r="C655" s="52">
        <v>45.36</v>
      </c>
      <c r="D655" s="46">
        <v>181.44</v>
      </c>
      <c r="E655" s="73" t="s">
        <v>28</v>
      </c>
      <c r="F655" s="42"/>
      <c r="G655" s="43"/>
      <c r="H655" s="43"/>
      <c r="I655" s="43"/>
    </row>
    <row r="656" spans="1:9" ht="14.5">
      <c r="A656" s="6">
        <v>45603.686400462961</v>
      </c>
      <c r="B656" s="45">
        <v>113</v>
      </c>
      <c r="C656" s="52">
        <v>45.37</v>
      </c>
      <c r="D656" s="46">
        <v>5126.8099999999995</v>
      </c>
      <c r="E656" s="73" t="s">
        <v>28</v>
      </c>
      <c r="F656" s="42"/>
      <c r="G656" s="43"/>
      <c r="H656" s="43"/>
      <c r="I656" s="43"/>
    </row>
    <row r="657" spans="1:9" ht="14.5">
      <c r="A657" s="6">
        <v>45603.686874999999</v>
      </c>
      <c r="B657" s="45">
        <v>37</v>
      </c>
      <c r="C657" s="52">
        <v>45.37</v>
      </c>
      <c r="D657" s="46">
        <v>1678.6899999999998</v>
      </c>
      <c r="E657" s="73" t="s">
        <v>17</v>
      </c>
      <c r="F657" s="42"/>
      <c r="G657" s="43"/>
      <c r="H657" s="43"/>
      <c r="I657" s="43"/>
    </row>
    <row r="658" spans="1:9" ht="14.5">
      <c r="A658" s="6">
        <v>45603.686874999999</v>
      </c>
      <c r="B658" s="45">
        <v>14</v>
      </c>
      <c r="C658" s="52">
        <v>45.37</v>
      </c>
      <c r="D658" s="46">
        <v>635.17999999999995</v>
      </c>
      <c r="E658" s="73" t="s">
        <v>17</v>
      </c>
      <c r="F658" s="42"/>
      <c r="G658" s="43"/>
      <c r="H658" s="43"/>
      <c r="I658" s="43"/>
    </row>
    <row r="659" spans="1:9" ht="14.5">
      <c r="A659" s="6">
        <v>45603.686874999999</v>
      </c>
      <c r="B659" s="45">
        <v>14</v>
      </c>
      <c r="C659" s="52">
        <v>45.37</v>
      </c>
      <c r="D659" s="46">
        <v>635.17999999999995</v>
      </c>
      <c r="E659" s="73" t="s">
        <v>17</v>
      </c>
      <c r="F659" s="42"/>
      <c r="G659" s="43"/>
      <c r="H659" s="43"/>
      <c r="I659" s="43"/>
    </row>
    <row r="660" spans="1:9" ht="14.5">
      <c r="A660" s="6">
        <v>45603.686874999999</v>
      </c>
      <c r="B660" s="45">
        <v>121</v>
      </c>
      <c r="C660" s="52">
        <v>45.37</v>
      </c>
      <c r="D660" s="46">
        <v>5489.7699999999995</v>
      </c>
      <c r="E660" s="73" t="s">
        <v>17</v>
      </c>
      <c r="F660" s="42"/>
      <c r="G660" s="43"/>
      <c r="H660" s="43"/>
      <c r="I660" s="43"/>
    </row>
    <row r="661" spans="1:9" ht="14.5">
      <c r="A661" s="6">
        <v>45603.686874999999</v>
      </c>
      <c r="B661" s="45">
        <v>149</v>
      </c>
      <c r="C661" s="52">
        <v>45.37</v>
      </c>
      <c r="D661" s="46">
        <v>6760.1299999999992</v>
      </c>
      <c r="E661" s="73" t="s">
        <v>17</v>
      </c>
      <c r="F661" s="42"/>
      <c r="G661" s="43"/>
      <c r="H661" s="43"/>
      <c r="I661" s="43"/>
    </row>
    <row r="662" spans="1:9" ht="14.5">
      <c r="A662" s="6">
        <v>45603.686874999999</v>
      </c>
      <c r="B662" s="45">
        <v>68</v>
      </c>
      <c r="C662" s="52">
        <v>45.37</v>
      </c>
      <c r="D662" s="46">
        <v>3085.16</v>
      </c>
      <c r="E662" s="73" t="s">
        <v>28</v>
      </c>
      <c r="F662" s="42"/>
      <c r="G662" s="43"/>
      <c r="H662" s="43"/>
      <c r="I662" s="43"/>
    </row>
    <row r="663" spans="1:9" ht="14.5">
      <c r="A663" s="6">
        <v>45603.686874999999</v>
      </c>
      <c r="B663" s="45">
        <v>68</v>
      </c>
      <c r="C663" s="52">
        <v>45.37</v>
      </c>
      <c r="D663" s="46">
        <v>3085.16</v>
      </c>
      <c r="E663" s="73" t="s">
        <v>28</v>
      </c>
      <c r="F663" s="42"/>
      <c r="G663" s="43"/>
      <c r="H663" s="43"/>
      <c r="I663" s="43"/>
    </row>
    <row r="664" spans="1:9" ht="14.5">
      <c r="A664" s="6">
        <v>45603.688773148147</v>
      </c>
      <c r="B664" s="45">
        <v>39</v>
      </c>
      <c r="C664" s="52">
        <v>45.38</v>
      </c>
      <c r="D664" s="46">
        <v>1769.8200000000002</v>
      </c>
      <c r="E664" s="73" t="s">
        <v>17</v>
      </c>
      <c r="F664" s="42"/>
      <c r="G664" s="43"/>
      <c r="H664" s="43"/>
      <c r="I664" s="43"/>
    </row>
    <row r="665" spans="1:9" ht="14.5">
      <c r="A665" s="6">
        <v>45603.688773148147</v>
      </c>
      <c r="B665" s="45">
        <v>140</v>
      </c>
      <c r="C665" s="52">
        <v>45.38</v>
      </c>
      <c r="D665" s="46">
        <v>6353.2000000000007</v>
      </c>
      <c r="E665" s="73" t="s">
        <v>17</v>
      </c>
      <c r="F665" s="42"/>
      <c r="G665" s="43"/>
      <c r="H665" s="43"/>
      <c r="I665" s="43"/>
    </row>
    <row r="666" spans="1:9" ht="14.5">
      <c r="A666" s="6">
        <v>45603.688773148147</v>
      </c>
      <c r="B666" s="45">
        <v>165</v>
      </c>
      <c r="C666" s="52">
        <v>45.38</v>
      </c>
      <c r="D666" s="46">
        <v>7487.7000000000007</v>
      </c>
      <c r="E666" s="73" t="s">
        <v>17</v>
      </c>
      <c r="F666" s="42"/>
      <c r="G666" s="43"/>
      <c r="H666" s="43"/>
      <c r="I666" s="43"/>
    </row>
    <row r="667" spans="1:9" ht="14.5">
      <c r="A667" s="6">
        <v>45603.688773148147</v>
      </c>
      <c r="B667" s="45">
        <v>77</v>
      </c>
      <c r="C667" s="52">
        <v>45.38</v>
      </c>
      <c r="D667" s="46">
        <v>3494.26</v>
      </c>
      <c r="E667" s="73" t="s">
        <v>17</v>
      </c>
      <c r="F667" s="42"/>
      <c r="G667" s="43"/>
      <c r="H667" s="43"/>
      <c r="I667" s="43"/>
    </row>
    <row r="668" spans="1:9" ht="14.5">
      <c r="A668" s="6">
        <v>45603.688773148147</v>
      </c>
      <c r="B668" s="45">
        <v>82</v>
      </c>
      <c r="C668" s="52">
        <v>45.38</v>
      </c>
      <c r="D668" s="46">
        <v>3721.1600000000003</v>
      </c>
      <c r="E668" s="73" t="s">
        <v>17</v>
      </c>
      <c r="F668" s="42"/>
      <c r="G668" s="43"/>
      <c r="H668" s="43"/>
      <c r="I668" s="43"/>
    </row>
    <row r="669" spans="1:9" ht="14.5">
      <c r="A669" s="6">
        <v>45603.688773148147</v>
      </c>
      <c r="B669" s="45">
        <v>138</v>
      </c>
      <c r="C669" s="52">
        <v>45.38</v>
      </c>
      <c r="D669" s="46">
        <v>6262.4400000000005</v>
      </c>
      <c r="E669" s="73" t="s">
        <v>28</v>
      </c>
      <c r="F669" s="42"/>
      <c r="G669" s="43"/>
      <c r="H669" s="43"/>
      <c r="I669" s="43"/>
    </row>
    <row r="670" spans="1:9" ht="14.5">
      <c r="A670" s="6">
        <v>45603.688773148147</v>
      </c>
      <c r="B670" s="45">
        <v>116</v>
      </c>
      <c r="C670" s="52">
        <v>45.38</v>
      </c>
      <c r="D670" s="46">
        <v>5264.08</v>
      </c>
      <c r="E670" s="73" t="s">
        <v>28</v>
      </c>
      <c r="F670" s="42"/>
      <c r="G670" s="43"/>
      <c r="H670" s="43"/>
      <c r="I670" s="43"/>
    </row>
    <row r="671" spans="1:9" ht="14.5">
      <c r="A671" s="6">
        <v>45603.690069444441</v>
      </c>
      <c r="B671" s="45">
        <v>91</v>
      </c>
      <c r="C671" s="52">
        <v>45.37</v>
      </c>
      <c r="D671" s="46">
        <v>4128.67</v>
      </c>
      <c r="E671" s="73" t="s">
        <v>28</v>
      </c>
      <c r="F671" s="42"/>
      <c r="G671" s="43"/>
      <c r="H671" s="43"/>
      <c r="I671" s="43"/>
    </row>
    <row r="672" spans="1:9" ht="14.5">
      <c r="A672" s="6">
        <v>45603.690069444441</v>
      </c>
      <c r="B672" s="45">
        <v>40</v>
      </c>
      <c r="C672" s="52">
        <v>45.37</v>
      </c>
      <c r="D672" s="46">
        <v>1814.8</v>
      </c>
      <c r="E672" s="73" t="s">
        <v>28</v>
      </c>
      <c r="F672" s="42"/>
      <c r="G672" s="43"/>
      <c r="H672" s="43"/>
      <c r="I672" s="43"/>
    </row>
    <row r="673" spans="1:9" ht="14.5">
      <c r="A673" s="6">
        <v>45603.690810185188</v>
      </c>
      <c r="B673" s="45">
        <v>77</v>
      </c>
      <c r="C673" s="52">
        <v>45.37</v>
      </c>
      <c r="D673" s="46">
        <v>3493.49</v>
      </c>
      <c r="E673" s="73" t="s">
        <v>17</v>
      </c>
      <c r="F673" s="42"/>
      <c r="G673" s="43"/>
      <c r="H673" s="43"/>
      <c r="I673" s="43"/>
    </row>
    <row r="674" spans="1:9" ht="14.5">
      <c r="A674" s="6">
        <v>45603.690810185188</v>
      </c>
      <c r="B674" s="45">
        <v>185</v>
      </c>
      <c r="C674" s="52">
        <v>45.37</v>
      </c>
      <c r="D674" s="46">
        <v>8393.4499999999989</v>
      </c>
      <c r="E674" s="73" t="s">
        <v>17</v>
      </c>
      <c r="F674" s="42"/>
      <c r="G674" s="43"/>
      <c r="H674" s="43"/>
      <c r="I674" s="43"/>
    </row>
    <row r="675" spans="1:9" ht="14.5">
      <c r="A675" s="6">
        <v>45603.690810185188</v>
      </c>
      <c r="B675" s="45">
        <v>108</v>
      </c>
      <c r="C675" s="52">
        <v>45.37</v>
      </c>
      <c r="D675" s="46">
        <v>4899.96</v>
      </c>
      <c r="E675" s="73" t="s">
        <v>17</v>
      </c>
      <c r="F675" s="42"/>
      <c r="G675" s="43"/>
      <c r="H675" s="43"/>
      <c r="I675" s="43"/>
    </row>
    <row r="676" spans="1:9" ht="14.5">
      <c r="A676" s="6">
        <v>45603.690810185188</v>
      </c>
      <c r="B676" s="45">
        <v>221</v>
      </c>
      <c r="C676" s="52">
        <v>45.37</v>
      </c>
      <c r="D676" s="46">
        <v>10026.769999999999</v>
      </c>
      <c r="E676" s="73" t="s">
        <v>17</v>
      </c>
      <c r="F676" s="42"/>
      <c r="G676" s="43"/>
      <c r="H676" s="43"/>
      <c r="I676" s="43"/>
    </row>
    <row r="677" spans="1:9" ht="14.5">
      <c r="A677" s="6">
        <v>45603.690810185188</v>
      </c>
      <c r="B677" s="45">
        <v>287</v>
      </c>
      <c r="C677" s="52">
        <v>45.38</v>
      </c>
      <c r="D677" s="46">
        <v>13024.060000000001</v>
      </c>
      <c r="E677" s="73" t="s">
        <v>17</v>
      </c>
      <c r="F677" s="42"/>
      <c r="G677" s="43"/>
      <c r="H677" s="43"/>
      <c r="I677" s="43"/>
    </row>
    <row r="678" spans="1:9" ht="14.5">
      <c r="A678" s="6">
        <v>45603.690810185188</v>
      </c>
      <c r="B678" s="45">
        <v>135</v>
      </c>
      <c r="C678" s="52">
        <v>45.38</v>
      </c>
      <c r="D678" s="46">
        <v>6126.3</v>
      </c>
      <c r="E678" s="73" t="s">
        <v>28</v>
      </c>
      <c r="F678" s="42"/>
      <c r="G678" s="43"/>
      <c r="H678" s="43"/>
      <c r="I678" s="43"/>
    </row>
    <row r="679" spans="1:9" ht="14.5">
      <c r="A679" s="6">
        <v>45603.692002314812</v>
      </c>
      <c r="B679" s="45">
        <v>120</v>
      </c>
      <c r="C679" s="52">
        <v>45.36</v>
      </c>
      <c r="D679" s="46">
        <v>5443.2</v>
      </c>
      <c r="E679" s="73" t="s">
        <v>28</v>
      </c>
      <c r="F679" s="42"/>
      <c r="G679" s="43"/>
      <c r="H679" s="43"/>
      <c r="I679" s="43"/>
    </row>
    <row r="680" spans="1:9" ht="14.5">
      <c r="A680" s="6">
        <v>45603.693923611114</v>
      </c>
      <c r="B680" s="45">
        <v>128</v>
      </c>
      <c r="C680" s="52">
        <v>45.34</v>
      </c>
      <c r="D680" s="46">
        <v>5803.52</v>
      </c>
      <c r="E680" s="73" t="s">
        <v>28</v>
      </c>
      <c r="F680" s="42"/>
      <c r="G680" s="43"/>
      <c r="H680" s="43"/>
      <c r="I680" s="43"/>
    </row>
    <row r="681" spans="1:9" ht="14.5">
      <c r="A681" s="6">
        <v>45603.695219907408</v>
      </c>
      <c r="B681" s="45">
        <v>4</v>
      </c>
      <c r="C681" s="52">
        <v>45.33</v>
      </c>
      <c r="D681" s="46">
        <v>181.32</v>
      </c>
      <c r="E681" s="73" t="s">
        <v>17</v>
      </c>
      <c r="F681" s="42"/>
      <c r="G681" s="43"/>
      <c r="H681" s="43"/>
      <c r="I681" s="43"/>
    </row>
    <row r="682" spans="1:9" ht="14.5">
      <c r="A682" s="6">
        <v>45603.695219907408</v>
      </c>
      <c r="B682" s="45">
        <v>150</v>
      </c>
      <c r="C682" s="52">
        <v>45.33</v>
      </c>
      <c r="D682" s="46">
        <v>6799.5</v>
      </c>
      <c r="E682" s="73" t="s">
        <v>17</v>
      </c>
      <c r="F682" s="42"/>
      <c r="G682" s="43"/>
      <c r="H682" s="43"/>
      <c r="I682" s="43"/>
    </row>
    <row r="683" spans="1:9" ht="14.5">
      <c r="A683" s="6">
        <v>45603.695219907408</v>
      </c>
      <c r="B683" s="45">
        <v>123</v>
      </c>
      <c r="C683" s="52">
        <v>45.33</v>
      </c>
      <c r="D683" s="46">
        <v>5575.59</v>
      </c>
      <c r="E683" s="73" t="s">
        <v>17</v>
      </c>
      <c r="F683" s="42"/>
      <c r="G683" s="43"/>
      <c r="H683" s="43"/>
      <c r="I683" s="43"/>
    </row>
    <row r="684" spans="1:9" ht="14.5">
      <c r="A684" s="6">
        <v>45603.695219907408</v>
      </c>
      <c r="B684" s="45">
        <v>112</v>
      </c>
      <c r="C684" s="52">
        <v>45.33</v>
      </c>
      <c r="D684" s="46">
        <v>5076.96</v>
      </c>
      <c r="E684" s="73" t="s">
        <v>28</v>
      </c>
      <c r="F684" s="42"/>
      <c r="G684" s="43"/>
      <c r="H684" s="43"/>
      <c r="I684" s="43"/>
    </row>
    <row r="685" spans="1:9" ht="14.5">
      <c r="A685" s="6">
        <v>45603.695335648146</v>
      </c>
      <c r="B685" s="45">
        <v>2</v>
      </c>
      <c r="C685" s="52">
        <v>45.32</v>
      </c>
      <c r="D685" s="46">
        <v>90.64</v>
      </c>
      <c r="E685" s="73" t="s">
        <v>28</v>
      </c>
      <c r="F685" s="42"/>
      <c r="G685" s="43"/>
      <c r="H685" s="43"/>
      <c r="I685" s="43"/>
    </row>
    <row r="686" spans="1:9" ht="14.5">
      <c r="A686" s="6">
        <v>45603.695335648146</v>
      </c>
      <c r="B686" s="45">
        <v>122</v>
      </c>
      <c r="C686" s="52">
        <v>45.32</v>
      </c>
      <c r="D686" s="46">
        <v>5529.04</v>
      </c>
      <c r="E686" s="73" t="s">
        <v>28</v>
      </c>
      <c r="F686" s="42"/>
      <c r="G686" s="43"/>
      <c r="H686" s="43"/>
      <c r="I686" s="43"/>
    </row>
    <row r="687" spans="1:9" ht="14.5">
      <c r="A687" s="6">
        <v>45603.696319444447</v>
      </c>
      <c r="B687" s="45">
        <v>296</v>
      </c>
      <c r="C687" s="52">
        <v>45.34</v>
      </c>
      <c r="D687" s="46">
        <v>13420.640000000001</v>
      </c>
      <c r="E687" s="73" t="s">
        <v>17</v>
      </c>
      <c r="F687" s="42"/>
      <c r="G687" s="43"/>
      <c r="H687" s="43"/>
      <c r="I687" s="43"/>
    </row>
    <row r="688" spans="1:9" ht="14.5">
      <c r="A688" s="6">
        <v>45603.696319444447</v>
      </c>
      <c r="B688" s="45">
        <v>4</v>
      </c>
      <c r="C688" s="52">
        <v>45.34</v>
      </c>
      <c r="D688" s="46">
        <v>181.36</v>
      </c>
      <c r="E688" s="73" t="s">
        <v>28</v>
      </c>
      <c r="F688" s="42"/>
      <c r="G688" s="43"/>
      <c r="H688" s="43"/>
      <c r="I688" s="43"/>
    </row>
    <row r="689" spans="1:9" ht="14.5">
      <c r="A689" s="6">
        <v>45603.696319444447</v>
      </c>
      <c r="B689" s="45">
        <v>12</v>
      </c>
      <c r="C689" s="52">
        <v>45.34</v>
      </c>
      <c r="D689" s="46">
        <v>544.08000000000004</v>
      </c>
      <c r="E689" s="73" t="s">
        <v>28</v>
      </c>
      <c r="F689" s="42"/>
      <c r="G689" s="43"/>
      <c r="H689" s="43"/>
      <c r="I689" s="43"/>
    </row>
    <row r="690" spans="1:9" ht="14.5">
      <c r="A690" s="6">
        <v>45603.696319444447</v>
      </c>
      <c r="B690" s="45">
        <v>114</v>
      </c>
      <c r="C690" s="52">
        <v>45.34</v>
      </c>
      <c r="D690" s="46">
        <v>5168.76</v>
      </c>
      <c r="E690" s="73" t="s">
        <v>28</v>
      </c>
      <c r="F690" s="42"/>
      <c r="G690" s="43"/>
      <c r="H690" s="43"/>
      <c r="I690" s="43"/>
    </row>
    <row r="691" spans="1:9" ht="14.5">
      <c r="A691" s="6">
        <v>45603.699062500003</v>
      </c>
      <c r="B691" s="45">
        <v>163</v>
      </c>
      <c r="C691" s="52">
        <v>45.4</v>
      </c>
      <c r="D691" s="46">
        <v>7400.2</v>
      </c>
      <c r="E691" s="73" t="s">
        <v>17</v>
      </c>
      <c r="F691" s="42"/>
      <c r="G691" s="43"/>
      <c r="H691" s="43"/>
      <c r="I691" s="43"/>
    </row>
    <row r="692" spans="1:9" ht="14.5">
      <c r="A692" s="6">
        <v>45603.701793981483</v>
      </c>
      <c r="B692" s="45">
        <v>344</v>
      </c>
      <c r="C692" s="52">
        <v>45.44</v>
      </c>
      <c r="D692" s="46">
        <v>15631.359999999999</v>
      </c>
      <c r="E692" s="73" t="s">
        <v>28</v>
      </c>
      <c r="F692" s="42"/>
      <c r="G692" s="43"/>
      <c r="H692" s="43"/>
      <c r="I692" s="43"/>
    </row>
    <row r="693" spans="1:9" ht="14.5">
      <c r="A693" s="6">
        <v>45603.701828703706</v>
      </c>
      <c r="B693" s="45">
        <v>62</v>
      </c>
      <c r="C693" s="52">
        <v>45.44</v>
      </c>
      <c r="D693" s="46">
        <v>2817.2799999999997</v>
      </c>
      <c r="E693" s="73" t="s">
        <v>17</v>
      </c>
      <c r="F693" s="42"/>
      <c r="G693" s="43"/>
      <c r="H693" s="43"/>
      <c r="I693" s="43"/>
    </row>
    <row r="694" spans="1:9" ht="14.5">
      <c r="A694" s="6">
        <v>45603.701828703706</v>
      </c>
      <c r="B694" s="45">
        <v>38</v>
      </c>
      <c r="C694" s="52">
        <v>45.44</v>
      </c>
      <c r="D694" s="46">
        <v>1726.7199999999998</v>
      </c>
      <c r="E694" s="73" t="s">
        <v>17</v>
      </c>
      <c r="F694" s="42"/>
      <c r="G694" s="43"/>
      <c r="H694" s="43"/>
      <c r="I694" s="43"/>
    </row>
    <row r="695" spans="1:9" ht="14.5">
      <c r="A695" s="6">
        <v>45603.701828703706</v>
      </c>
      <c r="B695" s="45">
        <v>130</v>
      </c>
      <c r="C695" s="52">
        <v>45.44</v>
      </c>
      <c r="D695" s="46">
        <v>5907.2</v>
      </c>
      <c r="E695" s="73" t="s">
        <v>17</v>
      </c>
      <c r="F695" s="42"/>
      <c r="G695" s="43"/>
      <c r="H695" s="43"/>
      <c r="I695" s="43"/>
    </row>
    <row r="696" spans="1:9" ht="14.5">
      <c r="A696" s="6">
        <v>45603.701828703706</v>
      </c>
      <c r="B696" s="45">
        <v>127</v>
      </c>
      <c r="C696" s="52">
        <v>45.44</v>
      </c>
      <c r="D696" s="46">
        <v>5770.88</v>
      </c>
      <c r="E696" s="73" t="s">
        <v>17</v>
      </c>
      <c r="F696" s="42"/>
      <c r="G696" s="43"/>
      <c r="H696" s="43"/>
      <c r="I696" s="43"/>
    </row>
    <row r="697" spans="1:9" ht="14.5">
      <c r="A697" s="6">
        <v>45603.702164351853</v>
      </c>
      <c r="B697" s="45">
        <v>5</v>
      </c>
      <c r="C697" s="52">
        <v>45.42</v>
      </c>
      <c r="D697" s="46">
        <v>227.10000000000002</v>
      </c>
      <c r="E697" s="73" t="s">
        <v>17</v>
      </c>
      <c r="F697" s="42"/>
      <c r="G697" s="43"/>
      <c r="H697" s="43"/>
      <c r="I697" s="43"/>
    </row>
    <row r="698" spans="1:9" ht="14.5">
      <c r="A698" s="6">
        <v>45603.702164351853</v>
      </c>
      <c r="B698" s="45">
        <v>330</v>
      </c>
      <c r="C698" s="52">
        <v>45.42</v>
      </c>
      <c r="D698" s="46">
        <v>14988.6</v>
      </c>
      <c r="E698" s="73" t="s">
        <v>17</v>
      </c>
      <c r="F698" s="42"/>
      <c r="G698" s="43"/>
      <c r="H698" s="43"/>
      <c r="I698" s="43"/>
    </row>
    <row r="699" spans="1:9" ht="14.5">
      <c r="A699" s="6">
        <v>45603.702164351853</v>
      </c>
      <c r="B699" s="45">
        <v>1005</v>
      </c>
      <c r="C699" s="52">
        <v>45.43</v>
      </c>
      <c r="D699" s="46">
        <v>45657.15</v>
      </c>
      <c r="E699" s="73" t="s">
        <v>17</v>
      </c>
      <c r="F699" s="42"/>
      <c r="G699" s="43"/>
      <c r="H699" s="43"/>
      <c r="I699" s="43"/>
    </row>
    <row r="700" spans="1:9" ht="14.5">
      <c r="A700" s="6">
        <v>45603.702164351853</v>
      </c>
      <c r="B700" s="45">
        <v>129</v>
      </c>
      <c r="C700" s="52">
        <v>45.42</v>
      </c>
      <c r="D700" s="46">
        <v>5859.18</v>
      </c>
      <c r="E700" s="73" t="s">
        <v>28</v>
      </c>
      <c r="F700" s="42"/>
      <c r="G700" s="43"/>
      <c r="H700" s="43"/>
      <c r="I700" s="43"/>
    </row>
    <row r="701" spans="1:9" ht="14.5">
      <c r="A701" s="6">
        <v>45603.702164351853</v>
      </c>
      <c r="B701" s="45">
        <v>129</v>
      </c>
      <c r="C701" s="52">
        <v>45.43</v>
      </c>
      <c r="D701" s="46">
        <v>5860.47</v>
      </c>
      <c r="E701" s="73" t="s">
        <v>28</v>
      </c>
      <c r="F701" s="42"/>
      <c r="G701" s="43"/>
      <c r="H701" s="43"/>
      <c r="I701" s="43"/>
    </row>
    <row r="702" spans="1:9" ht="14.5">
      <c r="A702" s="6">
        <v>45603.702164351853</v>
      </c>
      <c r="B702" s="45">
        <v>146</v>
      </c>
      <c r="C702" s="52">
        <v>45.43</v>
      </c>
      <c r="D702" s="46">
        <v>6632.78</v>
      </c>
      <c r="E702" s="73" t="s">
        <v>28</v>
      </c>
      <c r="F702" s="42"/>
      <c r="G702" s="43"/>
      <c r="H702" s="43"/>
      <c r="I702" s="43"/>
    </row>
    <row r="703" spans="1:9" ht="14.5">
      <c r="A703" s="6">
        <v>45603.703935185185</v>
      </c>
      <c r="B703" s="45">
        <v>115</v>
      </c>
      <c r="C703" s="52">
        <v>45.42</v>
      </c>
      <c r="D703" s="46">
        <v>5223.3</v>
      </c>
      <c r="E703" s="73" t="s">
        <v>28</v>
      </c>
      <c r="F703" s="42"/>
      <c r="G703" s="43"/>
      <c r="H703" s="43"/>
      <c r="I703" s="43"/>
    </row>
    <row r="704" spans="1:9" ht="14.5">
      <c r="A704" s="6">
        <v>45603.704421296294</v>
      </c>
      <c r="B704" s="45">
        <v>307</v>
      </c>
      <c r="C704" s="52">
        <v>45.4</v>
      </c>
      <c r="D704" s="46">
        <v>13937.8</v>
      </c>
      <c r="E704" s="73" t="s">
        <v>17</v>
      </c>
      <c r="F704" s="42"/>
      <c r="G704" s="43"/>
      <c r="H704" s="43"/>
      <c r="I704" s="43"/>
    </row>
    <row r="705" spans="1:9" ht="14.5">
      <c r="A705" s="6">
        <v>45603.704421296294</v>
      </c>
      <c r="B705" s="45">
        <v>127</v>
      </c>
      <c r="C705" s="52">
        <v>45.4</v>
      </c>
      <c r="D705" s="46">
        <v>5765.8</v>
      </c>
      <c r="E705" s="73" t="s">
        <v>28</v>
      </c>
      <c r="F705" s="42"/>
      <c r="G705" s="43"/>
      <c r="H705" s="43"/>
      <c r="I705" s="43"/>
    </row>
    <row r="706" spans="1:9" ht="14.5">
      <c r="A706" s="6">
        <v>45603.704421296294</v>
      </c>
      <c r="B706" s="45">
        <v>131</v>
      </c>
      <c r="C706" s="52">
        <v>45.41</v>
      </c>
      <c r="D706" s="46">
        <v>5948.7099999999991</v>
      </c>
      <c r="E706" s="73" t="s">
        <v>28</v>
      </c>
      <c r="F706" s="42"/>
      <c r="G706" s="43"/>
      <c r="H706" s="43"/>
      <c r="I706" s="43"/>
    </row>
    <row r="707" spans="1:9" ht="14.5">
      <c r="A707" s="6">
        <v>45603.705497685187</v>
      </c>
      <c r="B707" s="45">
        <v>38</v>
      </c>
      <c r="C707" s="52">
        <v>45.4</v>
      </c>
      <c r="D707" s="46">
        <v>1725.2</v>
      </c>
      <c r="E707" s="73" t="s">
        <v>28</v>
      </c>
      <c r="F707" s="42"/>
      <c r="G707" s="43"/>
      <c r="H707" s="43"/>
      <c r="I707" s="43"/>
    </row>
    <row r="708" spans="1:9" ht="14.5">
      <c r="A708" s="6">
        <v>45603.706145833334</v>
      </c>
      <c r="B708" s="45">
        <v>8</v>
      </c>
      <c r="C708" s="52">
        <v>45.41</v>
      </c>
      <c r="D708" s="46">
        <v>363.28</v>
      </c>
      <c r="E708" s="73" t="s">
        <v>28</v>
      </c>
      <c r="F708" s="42"/>
      <c r="G708" s="43"/>
      <c r="H708" s="43"/>
      <c r="I708" s="43"/>
    </row>
    <row r="709" spans="1:9" ht="14.5">
      <c r="A709" s="6">
        <v>45603.706145833334</v>
      </c>
      <c r="B709" s="45">
        <v>42</v>
      </c>
      <c r="C709" s="52">
        <v>45.41</v>
      </c>
      <c r="D709" s="46">
        <v>1907.2199999999998</v>
      </c>
      <c r="E709" s="73" t="s">
        <v>28</v>
      </c>
      <c r="F709" s="42"/>
      <c r="G709" s="43"/>
      <c r="H709" s="43"/>
      <c r="I709" s="43"/>
    </row>
    <row r="710" spans="1:9" ht="14.5">
      <c r="A710" s="6">
        <v>45603.70684027778</v>
      </c>
      <c r="B710" s="45">
        <v>64</v>
      </c>
      <c r="C710" s="52">
        <v>45.41</v>
      </c>
      <c r="D710" s="46">
        <v>2906.24</v>
      </c>
      <c r="E710" s="73" t="s">
        <v>28</v>
      </c>
      <c r="F710" s="42"/>
      <c r="G710" s="43"/>
      <c r="H710" s="43"/>
      <c r="I710" s="43"/>
    </row>
    <row r="711" spans="1:9" ht="14.5">
      <c r="A711" s="6">
        <v>45603.706979166665</v>
      </c>
      <c r="B711" s="45">
        <v>18</v>
      </c>
      <c r="C711" s="52">
        <v>45.41</v>
      </c>
      <c r="D711" s="46">
        <v>817.37999999999988</v>
      </c>
      <c r="E711" s="73" t="s">
        <v>28</v>
      </c>
      <c r="F711" s="42"/>
      <c r="G711" s="43"/>
      <c r="H711" s="43"/>
      <c r="I711" s="43"/>
    </row>
    <row r="712" spans="1:9" ht="14.5">
      <c r="A712" s="6">
        <v>45603.707002314812</v>
      </c>
      <c r="B712" s="45">
        <v>108</v>
      </c>
      <c r="C712" s="52">
        <v>45.41</v>
      </c>
      <c r="D712" s="46">
        <v>4904.28</v>
      </c>
      <c r="E712" s="73" t="s">
        <v>28</v>
      </c>
      <c r="F712" s="42"/>
      <c r="G712" s="43"/>
      <c r="H712" s="43"/>
      <c r="I712" s="43"/>
    </row>
    <row r="713" spans="1:9" ht="14.5">
      <c r="A713" s="6">
        <v>45603.708113425928</v>
      </c>
      <c r="B713" s="45">
        <v>136</v>
      </c>
      <c r="C713" s="52">
        <v>45.38</v>
      </c>
      <c r="D713" s="46">
        <v>6171.68</v>
      </c>
      <c r="E713" s="73" t="s">
        <v>28</v>
      </c>
      <c r="F713" s="42"/>
      <c r="G713" s="43"/>
      <c r="H713" s="43"/>
      <c r="I713" s="43"/>
    </row>
    <row r="714" spans="1:9" ht="14.5">
      <c r="A714" s="6">
        <v>45603.708553240744</v>
      </c>
      <c r="B714" s="45">
        <v>314</v>
      </c>
      <c r="C714" s="52">
        <v>45.4</v>
      </c>
      <c r="D714" s="46">
        <v>14255.6</v>
      </c>
      <c r="E714" s="73" t="s">
        <v>17</v>
      </c>
      <c r="F714" s="42"/>
      <c r="G714" s="43"/>
      <c r="H714" s="43"/>
      <c r="I714" s="43"/>
    </row>
    <row r="715" spans="1:9" ht="14.5">
      <c r="A715" s="6">
        <v>45603.708553240744</v>
      </c>
      <c r="B715" s="45">
        <v>94</v>
      </c>
      <c r="C715" s="52">
        <v>45.4</v>
      </c>
      <c r="D715" s="46">
        <v>4267.5999999999995</v>
      </c>
      <c r="E715" s="73" t="s">
        <v>28</v>
      </c>
      <c r="F715" s="42"/>
      <c r="G715" s="43"/>
      <c r="H715" s="43"/>
      <c r="I715" s="43"/>
    </row>
    <row r="716" spans="1:9" ht="14.5">
      <c r="A716" s="6">
        <v>45603.708553240744</v>
      </c>
      <c r="B716" s="45">
        <v>33</v>
      </c>
      <c r="C716" s="52">
        <v>45.4</v>
      </c>
      <c r="D716" s="46">
        <v>1498.2</v>
      </c>
      <c r="E716" s="73" t="s">
        <v>28</v>
      </c>
      <c r="F716" s="42"/>
      <c r="G716" s="43"/>
      <c r="H716" s="43"/>
      <c r="I716" s="43"/>
    </row>
    <row r="717" spans="1:9" ht="14.5">
      <c r="A717" s="6">
        <v>45603.70888888889</v>
      </c>
      <c r="B717" s="45">
        <v>643</v>
      </c>
      <c r="C717" s="52">
        <v>45.39</v>
      </c>
      <c r="D717" s="46">
        <v>29185.77</v>
      </c>
      <c r="E717" s="73" t="s">
        <v>17</v>
      </c>
      <c r="F717" s="42"/>
      <c r="G717" s="43"/>
      <c r="H717" s="43"/>
      <c r="I717" s="43"/>
    </row>
    <row r="718" spans="1:9" ht="14.5">
      <c r="A718" s="6">
        <v>45603.70888888889</v>
      </c>
      <c r="B718" s="45">
        <v>115</v>
      </c>
      <c r="C718" s="52">
        <v>45.39</v>
      </c>
      <c r="D718" s="46">
        <v>5219.8500000000004</v>
      </c>
      <c r="E718" s="73" t="s">
        <v>28</v>
      </c>
      <c r="F718" s="42"/>
      <c r="G718" s="43"/>
      <c r="H718" s="43"/>
      <c r="I718" s="43"/>
    </row>
    <row r="719" spans="1:9" ht="14.5">
      <c r="A719" s="6">
        <v>45603.70894675926</v>
      </c>
      <c r="B719" s="45">
        <v>82</v>
      </c>
      <c r="C719" s="52">
        <v>45.38</v>
      </c>
      <c r="D719" s="46">
        <v>3721.1600000000003</v>
      </c>
      <c r="E719" s="73" t="s">
        <v>28</v>
      </c>
      <c r="F719" s="42"/>
      <c r="G719" s="43"/>
      <c r="H719" s="43"/>
      <c r="I719" s="43"/>
    </row>
    <row r="720" spans="1:9" ht="14.5">
      <c r="A720" s="6">
        <v>45603.70894675926</v>
      </c>
      <c r="B720" s="45">
        <v>7</v>
      </c>
      <c r="C720" s="52">
        <v>45.38</v>
      </c>
      <c r="D720" s="46">
        <v>317.66000000000003</v>
      </c>
      <c r="E720" s="73" t="s">
        <v>28</v>
      </c>
      <c r="F720" s="42"/>
      <c r="G720" s="43"/>
      <c r="H720" s="43"/>
      <c r="I720" s="43"/>
    </row>
    <row r="721" spans="1:9" ht="14.5">
      <c r="A721" s="6">
        <v>45603.709120370368</v>
      </c>
      <c r="B721" s="45">
        <v>35</v>
      </c>
      <c r="C721" s="52">
        <v>45.38</v>
      </c>
      <c r="D721" s="46">
        <v>1588.3000000000002</v>
      </c>
      <c r="E721" s="73" t="s">
        <v>28</v>
      </c>
      <c r="F721" s="42"/>
      <c r="G721" s="43"/>
      <c r="H721" s="43"/>
      <c r="I721" s="43"/>
    </row>
    <row r="722" spans="1:9" ht="14.5">
      <c r="A722" s="6">
        <v>45603.710856481484</v>
      </c>
      <c r="B722" s="45">
        <v>16</v>
      </c>
      <c r="C722" s="52">
        <v>45.35</v>
      </c>
      <c r="D722" s="46">
        <v>725.6</v>
      </c>
      <c r="E722" s="73" t="s">
        <v>28</v>
      </c>
      <c r="F722" s="42"/>
      <c r="G722" s="43"/>
      <c r="H722" s="43"/>
      <c r="I722" s="43"/>
    </row>
    <row r="723" spans="1:9" ht="14.5">
      <c r="A723" s="6">
        <v>45603.710856481484</v>
      </c>
      <c r="B723" s="45">
        <v>110</v>
      </c>
      <c r="C723" s="52">
        <v>45.35</v>
      </c>
      <c r="D723" s="46">
        <v>4988.5</v>
      </c>
      <c r="E723" s="73" t="s">
        <v>28</v>
      </c>
      <c r="F723" s="42"/>
      <c r="G723" s="43"/>
      <c r="H723" s="43"/>
      <c r="I723" s="43"/>
    </row>
    <row r="724" spans="1:9" ht="14.5">
      <c r="A724" s="6">
        <v>45603.710856481484</v>
      </c>
      <c r="B724" s="45">
        <v>62</v>
      </c>
      <c r="C724" s="52">
        <v>45.35</v>
      </c>
      <c r="D724" s="46">
        <v>2811.7000000000003</v>
      </c>
      <c r="E724" s="73" t="s">
        <v>28</v>
      </c>
      <c r="F724" s="42"/>
      <c r="G724" s="43"/>
      <c r="H724" s="43"/>
      <c r="I724" s="43"/>
    </row>
    <row r="725" spans="1:9" ht="14.5">
      <c r="A725" s="6">
        <v>45603.710856481484</v>
      </c>
      <c r="B725" s="45">
        <v>62</v>
      </c>
      <c r="C725" s="52">
        <v>45.35</v>
      </c>
      <c r="D725" s="46">
        <v>2811.7000000000003</v>
      </c>
      <c r="E725" s="73" t="s">
        <v>28</v>
      </c>
      <c r="F725" s="42"/>
      <c r="G725" s="43"/>
      <c r="H725" s="43"/>
      <c r="I725" s="43"/>
    </row>
    <row r="726" spans="1:9" ht="14.5">
      <c r="A726" s="6">
        <v>45603.712233796294</v>
      </c>
      <c r="B726" s="45">
        <v>448</v>
      </c>
      <c r="C726" s="52">
        <v>45.32</v>
      </c>
      <c r="D726" s="46">
        <v>20303.36</v>
      </c>
      <c r="E726" s="73" t="s">
        <v>17</v>
      </c>
      <c r="F726" s="42"/>
      <c r="G726" s="43"/>
      <c r="H726" s="43"/>
      <c r="I726" s="43"/>
    </row>
    <row r="727" spans="1:9" ht="14.5">
      <c r="A727" s="6">
        <v>45603.712233796294</v>
      </c>
      <c r="B727" s="45">
        <v>116</v>
      </c>
      <c r="C727" s="52">
        <v>45.32</v>
      </c>
      <c r="D727" s="46">
        <v>5257.12</v>
      </c>
      <c r="E727" s="73" t="s">
        <v>28</v>
      </c>
      <c r="F727" s="42"/>
      <c r="G727" s="43"/>
      <c r="H727" s="43"/>
      <c r="I727" s="43"/>
    </row>
    <row r="728" spans="1:9" ht="14.5">
      <c r="A728" s="6">
        <v>45603.712384259263</v>
      </c>
      <c r="B728" s="45">
        <v>132</v>
      </c>
      <c r="C728" s="52">
        <v>45.3</v>
      </c>
      <c r="D728" s="46">
        <v>5979.5999999999995</v>
      </c>
      <c r="E728" s="73" t="s">
        <v>28</v>
      </c>
      <c r="F728" s="42"/>
      <c r="G728" s="43"/>
      <c r="H728" s="43"/>
      <c r="I728" s="43"/>
    </row>
    <row r="729" spans="1:9" ht="14.5">
      <c r="A729" s="6">
        <v>45603.712789351855</v>
      </c>
      <c r="B729" s="45">
        <v>45</v>
      </c>
      <c r="C729" s="52">
        <v>45.29</v>
      </c>
      <c r="D729" s="46">
        <v>2038.05</v>
      </c>
      <c r="E729" s="73" t="s">
        <v>17</v>
      </c>
      <c r="F729" s="42"/>
      <c r="G729" s="43"/>
      <c r="H729" s="43"/>
      <c r="I729" s="43"/>
    </row>
    <row r="730" spans="1:9" ht="14.5">
      <c r="A730" s="6">
        <v>45603.712789351855</v>
      </c>
      <c r="B730" s="45">
        <v>122</v>
      </c>
      <c r="C730" s="52">
        <v>45.29</v>
      </c>
      <c r="D730" s="46">
        <v>5525.38</v>
      </c>
      <c r="E730" s="73" t="s">
        <v>17</v>
      </c>
      <c r="F730" s="42"/>
      <c r="G730" s="43"/>
      <c r="H730" s="43"/>
      <c r="I730" s="43"/>
    </row>
    <row r="731" spans="1:9" ht="14.5">
      <c r="A731" s="6">
        <v>45603.712789351855</v>
      </c>
      <c r="B731" s="45">
        <v>263</v>
      </c>
      <c r="C731" s="52">
        <v>45.29</v>
      </c>
      <c r="D731" s="46">
        <v>11911.27</v>
      </c>
      <c r="E731" s="73" t="s">
        <v>17</v>
      </c>
      <c r="F731" s="42"/>
      <c r="G731" s="43"/>
      <c r="H731" s="43"/>
      <c r="I731" s="43"/>
    </row>
    <row r="732" spans="1:9" ht="14.5">
      <c r="A732" s="6">
        <v>45603.712789351855</v>
      </c>
      <c r="B732" s="45">
        <v>227</v>
      </c>
      <c r="C732" s="52">
        <v>45.29</v>
      </c>
      <c r="D732" s="46">
        <v>10280.83</v>
      </c>
      <c r="E732" s="73" t="s">
        <v>17</v>
      </c>
      <c r="F732" s="42"/>
      <c r="G732" s="43"/>
      <c r="H732" s="43"/>
      <c r="I732" s="43"/>
    </row>
    <row r="733" spans="1:9" ht="14.5">
      <c r="A733" s="6">
        <v>45603.712789351855</v>
      </c>
      <c r="B733" s="45">
        <v>206</v>
      </c>
      <c r="C733" s="52">
        <v>45.29</v>
      </c>
      <c r="D733" s="46">
        <v>9329.74</v>
      </c>
      <c r="E733" s="73" t="s">
        <v>17</v>
      </c>
      <c r="F733" s="42"/>
      <c r="G733" s="43"/>
      <c r="H733" s="43"/>
      <c r="I733" s="43"/>
    </row>
    <row r="734" spans="1:9" ht="14.5">
      <c r="A734" s="6">
        <v>45603.713900462964</v>
      </c>
      <c r="B734" s="45">
        <v>91</v>
      </c>
      <c r="C734" s="52">
        <v>45.26</v>
      </c>
      <c r="D734" s="46">
        <v>4118.66</v>
      </c>
      <c r="E734" s="73" t="s">
        <v>28</v>
      </c>
      <c r="F734" s="42"/>
      <c r="G734" s="43"/>
      <c r="H734" s="43"/>
      <c r="I734" s="43"/>
    </row>
    <row r="735" spans="1:9" ht="14.5">
      <c r="A735" s="6">
        <v>45603.713900462964</v>
      </c>
      <c r="B735" s="45">
        <v>34</v>
      </c>
      <c r="C735" s="52">
        <v>45.26</v>
      </c>
      <c r="D735" s="46">
        <v>1538.84</v>
      </c>
      <c r="E735" s="73" t="s">
        <v>28</v>
      </c>
      <c r="F735" s="42"/>
      <c r="G735" s="43"/>
      <c r="H735" s="43"/>
      <c r="I735" s="43"/>
    </row>
    <row r="736" spans="1:9" ht="14.5">
      <c r="A736" s="6">
        <v>45603.71601851852</v>
      </c>
      <c r="B736" s="45">
        <v>144</v>
      </c>
      <c r="C736" s="52">
        <v>45.28</v>
      </c>
      <c r="D736" s="46">
        <v>6520.32</v>
      </c>
      <c r="E736" s="73" t="s">
        <v>17</v>
      </c>
      <c r="F736" s="42"/>
      <c r="G736" s="43"/>
      <c r="H736" s="43"/>
      <c r="I736" s="43"/>
    </row>
    <row r="737" spans="1:9" ht="14.5">
      <c r="A737" s="6">
        <v>45603.71601851852</v>
      </c>
      <c r="B737" s="45">
        <v>108</v>
      </c>
      <c r="C737" s="52">
        <v>45.28</v>
      </c>
      <c r="D737" s="46">
        <v>4890.24</v>
      </c>
      <c r="E737" s="73" t="s">
        <v>17</v>
      </c>
      <c r="F737" s="42"/>
      <c r="G737" s="43"/>
      <c r="H737" s="43"/>
      <c r="I737" s="43"/>
    </row>
    <row r="738" spans="1:9" ht="14.5">
      <c r="A738" s="6">
        <v>45603.71601851852</v>
      </c>
      <c r="B738" s="45">
        <v>170</v>
      </c>
      <c r="C738" s="52">
        <v>45.28</v>
      </c>
      <c r="D738" s="46">
        <v>7697.6</v>
      </c>
      <c r="E738" s="73" t="s">
        <v>28</v>
      </c>
      <c r="F738" s="42"/>
      <c r="G738" s="43"/>
      <c r="H738" s="43"/>
      <c r="I738" s="43"/>
    </row>
    <row r="739" spans="1:9" ht="14.5">
      <c r="A739" s="6">
        <v>45603.716053240743</v>
      </c>
      <c r="B739" s="45">
        <v>514</v>
      </c>
      <c r="C739" s="52">
        <v>45.27</v>
      </c>
      <c r="D739" s="46">
        <v>23268.780000000002</v>
      </c>
      <c r="E739" s="73" t="s">
        <v>17</v>
      </c>
      <c r="F739" s="42"/>
      <c r="G739" s="43"/>
      <c r="H739" s="43"/>
      <c r="I739" s="43"/>
    </row>
    <row r="740" spans="1:9" ht="14.5">
      <c r="A740" s="6">
        <v>45603.716053240743</v>
      </c>
      <c r="B740" s="45">
        <v>128</v>
      </c>
      <c r="C740" s="52">
        <v>45.27</v>
      </c>
      <c r="D740" s="46">
        <v>5794.56</v>
      </c>
      <c r="E740" s="73" t="s">
        <v>28</v>
      </c>
      <c r="F740" s="42"/>
      <c r="G740" s="43"/>
      <c r="H740" s="43"/>
      <c r="I740" s="43"/>
    </row>
    <row r="741" spans="1:9" ht="14.5">
      <c r="A741" s="6">
        <v>45603.716053240743</v>
      </c>
      <c r="B741" s="45">
        <v>13</v>
      </c>
      <c r="C741" s="52">
        <v>45.27</v>
      </c>
      <c r="D741" s="46">
        <v>588.51</v>
      </c>
      <c r="E741" s="73" t="s">
        <v>28</v>
      </c>
      <c r="F741" s="42"/>
      <c r="G741" s="43"/>
      <c r="H741" s="43"/>
      <c r="I741" s="43"/>
    </row>
    <row r="742" spans="1:9" ht="14.5">
      <c r="A742" s="6">
        <v>45603.716620370367</v>
      </c>
      <c r="B742" s="45">
        <v>133</v>
      </c>
      <c r="C742" s="52">
        <v>45.27</v>
      </c>
      <c r="D742" s="46">
        <v>6020.9100000000008</v>
      </c>
      <c r="E742" s="73" t="s">
        <v>28</v>
      </c>
      <c r="F742" s="42"/>
      <c r="G742" s="43"/>
      <c r="H742" s="43"/>
      <c r="I742" s="43"/>
    </row>
    <row r="743" spans="1:9" ht="14.5">
      <c r="A743" s="6">
        <v>45603.717442129629</v>
      </c>
      <c r="B743" s="45">
        <v>144</v>
      </c>
      <c r="C743" s="52">
        <v>45.25</v>
      </c>
      <c r="D743" s="46">
        <v>6516</v>
      </c>
      <c r="E743" s="73" t="s">
        <v>17</v>
      </c>
      <c r="F743" s="42"/>
      <c r="G743" s="43"/>
      <c r="H743" s="43"/>
      <c r="I743" s="43"/>
    </row>
    <row r="744" spans="1:9" ht="14.5">
      <c r="A744" s="6">
        <v>45603.717442129629</v>
      </c>
      <c r="B744" s="45">
        <v>148</v>
      </c>
      <c r="C744" s="52">
        <v>45.25</v>
      </c>
      <c r="D744" s="46">
        <v>6697</v>
      </c>
      <c r="E744" s="73" t="s">
        <v>17</v>
      </c>
      <c r="F744" s="42"/>
      <c r="G744" s="43"/>
      <c r="H744" s="43"/>
      <c r="I744" s="43"/>
    </row>
    <row r="745" spans="1:9" ht="14.5">
      <c r="A745" s="6">
        <v>45603.718344907407</v>
      </c>
      <c r="B745" s="45">
        <v>95</v>
      </c>
      <c r="C745" s="52">
        <v>45.3</v>
      </c>
      <c r="D745" s="46">
        <v>4303.5</v>
      </c>
      <c r="E745" s="73" t="s">
        <v>17</v>
      </c>
      <c r="F745" s="42"/>
      <c r="G745" s="43"/>
      <c r="H745" s="43"/>
      <c r="I745" s="43"/>
    </row>
    <row r="746" spans="1:9" ht="14.5">
      <c r="A746" s="6">
        <v>45603.718344907407</v>
      </c>
      <c r="B746" s="45">
        <v>57</v>
      </c>
      <c r="C746" s="52">
        <v>45.3</v>
      </c>
      <c r="D746" s="46">
        <v>2582.1</v>
      </c>
      <c r="E746" s="73" t="s">
        <v>17</v>
      </c>
      <c r="F746" s="42"/>
      <c r="G746" s="43"/>
      <c r="H746" s="43"/>
      <c r="I746" s="43"/>
    </row>
    <row r="747" spans="1:9" ht="14.5">
      <c r="A747" s="6">
        <v>45603.718344907407</v>
      </c>
      <c r="B747" s="45">
        <v>169</v>
      </c>
      <c r="C747" s="52">
        <v>45.3</v>
      </c>
      <c r="D747" s="46">
        <v>7655.7</v>
      </c>
      <c r="E747" s="73" t="s">
        <v>17</v>
      </c>
      <c r="F747" s="42"/>
      <c r="G747" s="43"/>
      <c r="H747" s="43"/>
      <c r="I747" s="43"/>
    </row>
    <row r="748" spans="1:9" ht="14.5">
      <c r="A748" s="6">
        <v>45603.718344907407</v>
      </c>
      <c r="B748" s="45">
        <v>65</v>
      </c>
      <c r="C748" s="52">
        <v>45.3</v>
      </c>
      <c r="D748" s="46">
        <v>2944.5</v>
      </c>
      <c r="E748" s="73" t="s">
        <v>17</v>
      </c>
      <c r="F748" s="42"/>
      <c r="G748" s="43"/>
      <c r="H748" s="43"/>
      <c r="I748" s="43"/>
    </row>
    <row r="749" spans="1:9" ht="14.5">
      <c r="A749" s="6">
        <v>45603.718344907407</v>
      </c>
      <c r="B749" s="45">
        <v>71</v>
      </c>
      <c r="C749" s="52">
        <v>45.3</v>
      </c>
      <c r="D749" s="46">
        <v>3216.2999999999997</v>
      </c>
      <c r="E749" s="73" t="s">
        <v>17</v>
      </c>
      <c r="F749" s="42"/>
      <c r="G749" s="43"/>
      <c r="H749" s="43"/>
      <c r="I749" s="43"/>
    </row>
    <row r="750" spans="1:9" ht="14.5">
      <c r="A750" s="6">
        <v>45603.718344907407</v>
      </c>
      <c r="B750" s="45">
        <v>120</v>
      </c>
      <c r="C750" s="52">
        <v>45.3</v>
      </c>
      <c r="D750" s="46">
        <v>5436</v>
      </c>
      <c r="E750" s="73" t="s">
        <v>17</v>
      </c>
      <c r="F750" s="42"/>
      <c r="G750" s="43"/>
      <c r="H750" s="43"/>
      <c r="I750" s="43"/>
    </row>
    <row r="751" spans="1:9" ht="14.5">
      <c r="A751" s="6">
        <v>45603.718344907407</v>
      </c>
      <c r="B751" s="45">
        <v>33</v>
      </c>
      <c r="C751" s="52">
        <v>45.3</v>
      </c>
      <c r="D751" s="46">
        <v>1494.8999999999999</v>
      </c>
      <c r="E751" s="73" t="s">
        <v>28</v>
      </c>
      <c r="F751" s="42"/>
      <c r="G751" s="43"/>
      <c r="H751" s="43"/>
      <c r="I751" s="43"/>
    </row>
    <row r="752" spans="1:9" ht="14.5">
      <c r="A752" s="6">
        <v>45603.718344907407</v>
      </c>
      <c r="B752" s="45">
        <v>86</v>
      </c>
      <c r="C752" s="52">
        <v>45.3</v>
      </c>
      <c r="D752" s="46">
        <v>3895.7999999999997</v>
      </c>
      <c r="E752" s="73" t="s">
        <v>28</v>
      </c>
      <c r="F752" s="42"/>
      <c r="G752" s="43"/>
      <c r="H752" s="43"/>
      <c r="I752" s="43"/>
    </row>
    <row r="753" spans="1:9" ht="14.5">
      <c r="A753" s="6">
        <v>45603.719317129631</v>
      </c>
      <c r="B753" s="45">
        <v>350</v>
      </c>
      <c r="C753" s="52">
        <v>45.3</v>
      </c>
      <c r="D753" s="46">
        <v>15854.999999999998</v>
      </c>
      <c r="E753" s="73" t="s">
        <v>17</v>
      </c>
      <c r="F753" s="42"/>
      <c r="G753" s="43"/>
      <c r="H753" s="43"/>
      <c r="I753" s="43"/>
    </row>
    <row r="754" spans="1:9" ht="14.5">
      <c r="A754" s="6">
        <v>45603.719317129631</v>
      </c>
      <c r="B754" s="45">
        <v>100</v>
      </c>
      <c r="C754" s="52">
        <v>45.3</v>
      </c>
      <c r="D754" s="46">
        <v>4530</v>
      </c>
      <c r="E754" s="73" t="s">
        <v>28</v>
      </c>
      <c r="F754" s="42"/>
      <c r="G754" s="43"/>
      <c r="H754" s="43"/>
      <c r="I754" s="43"/>
    </row>
    <row r="755" spans="1:9" ht="14.5">
      <c r="A755" s="6">
        <v>45603.719780092593</v>
      </c>
      <c r="B755" s="45">
        <v>129</v>
      </c>
      <c r="C755" s="52">
        <v>45.31</v>
      </c>
      <c r="D755" s="46">
        <v>5844.9900000000007</v>
      </c>
      <c r="E755" s="73" t="s">
        <v>28</v>
      </c>
      <c r="F755" s="42"/>
      <c r="G755" s="43"/>
      <c r="H755" s="43"/>
      <c r="I755" s="43"/>
    </row>
    <row r="756" spans="1:9" ht="14.5">
      <c r="A756" s="6">
        <v>45603.72016203704</v>
      </c>
      <c r="B756" s="45">
        <v>217</v>
      </c>
      <c r="C756" s="52">
        <v>45.32</v>
      </c>
      <c r="D756" s="46">
        <v>9834.44</v>
      </c>
      <c r="E756" s="73" t="s">
        <v>17</v>
      </c>
      <c r="F756" s="42"/>
      <c r="G756" s="43"/>
      <c r="H756" s="43"/>
      <c r="I756" s="43"/>
    </row>
    <row r="757" spans="1:9" ht="14.5">
      <c r="A757" s="6">
        <v>45603.72016203704</v>
      </c>
      <c r="B757" s="45">
        <v>17</v>
      </c>
      <c r="C757" s="52">
        <v>45.32</v>
      </c>
      <c r="D757" s="46">
        <v>770.44</v>
      </c>
      <c r="E757" s="73" t="s">
        <v>28</v>
      </c>
      <c r="F757" s="42"/>
      <c r="G757" s="43"/>
      <c r="H757" s="43"/>
      <c r="I757" s="43"/>
    </row>
    <row r="758" spans="1:9" ht="14.5">
      <c r="A758" s="6">
        <v>45603.720543981479</v>
      </c>
      <c r="B758" s="45">
        <v>116</v>
      </c>
      <c r="C758" s="52">
        <v>45.32</v>
      </c>
      <c r="D758" s="46">
        <v>5257.12</v>
      </c>
      <c r="E758" s="73" t="s">
        <v>28</v>
      </c>
      <c r="F758" s="42"/>
      <c r="G758" s="43"/>
      <c r="H758" s="43"/>
      <c r="I758" s="43"/>
    </row>
    <row r="759" spans="1:9" ht="14.5">
      <c r="A759" s="6">
        <v>45603.721053240741</v>
      </c>
      <c r="B759" s="45">
        <v>127</v>
      </c>
      <c r="C759" s="52">
        <v>45.33</v>
      </c>
      <c r="D759" s="46">
        <v>5756.91</v>
      </c>
      <c r="E759" s="73" t="s">
        <v>28</v>
      </c>
      <c r="F759" s="42"/>
      <c r="G759" s="43"/>
      <c r="H759" s="43"/>
      <c r="I759" s="43"/>
    </row>
    <row r="760" spans="1:9" ht="14.5">
      <c r="A760" s="6">
        <v>45603.721122685187</v>
      </c>
      <c r="B760" s="45">
        <v>122</v>
      </c>
      <c r="C760" s="52">
        <v>45.32</v>
      </c>
      <c r="D760" s="46">
        <v>5529.04</v>
      </c>
      <c r="E760" s="73" t="s">
        <v>28</v>
      </c>
      <c r="F760" s="42"/>
      <c r="G760" s="43"/>
      <c r="H760" s="43"/>
      <c r="I760" s="43"/>
    </row>
    <row r="761" spans="1:9" ht="14.5">
      <c r="A761" s="6">
        <v>45603.722303240742</v>
      </c>
      <c r="B761" s="45">
        <v>185</v>
      </c>
      <c r="C761" s="52">
        <v>45.33</v>
      </c>
      <c r="D761" s="46">
        <v>8386.0499999999993</v>
      </c>
      <c r="E761" s="73" t="s">
        <v>17</v>
      </c>
      <c r="F761" s="42"/>
      <c r="G761" s="43"/>
      <c r="H761" s="43"/>
      <c r="I761" s="43"/>
    </row>
    <row r="762" spans="1:9" ht="14.5">
      <c r="A762" s="6">
        <v>45603.722303240742</v>
      </c>
      <c r="B762" s="45">
        <v>250</v>
      </c>
      <c r="C762" s="52">
        <v>45.33</v>
      </c>
      <c r="D762" s="46">
        <v>11332.5</v>
      </c>
      <c r="E762" s="73" t="s">
        <v>17</v>
      </c>
      <c r="F762" s="42"/>
      <c r="G762" s="43"/>
      <c r="H762" s="43"/>
      <c r="I762" s="43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47013-5100-4FF0-8F7B-44FD7CB6AB44}">
  <dimension ref="A1:I849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45636.37976851852</v>
      </c>
      <c r="B5" s="45">
        <v>149</v>
      </c>
      <c r="C5" s="52">
        <v>45.78</v>
      </c>
      <c r="D5" s="46">
        <v>6821.22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45636.37976851852</v>
      </c>
      <c r="B6" s="45">
        <v>1</v>
      </c>
      <c r="C6" s="52">
        <v>45.78</v>
      </c>
      <c r="D6" s="46">
        <v>45.78</v>
      </c>
      <c r="E6" s="73" t="s">
        <v>17</v>
      </c>
      <c r="F6" s="47"/>
      <c r="G6" s="56" t="s">
        <v>17</v>
      </c>
      <c r="H6" s="57">
        <f>SUMIF(E:E,$G$6,B:B)</f>
        <v>65000</v>
      </c>
      <c r="I6" s="58">
        <f>SUMIF(E:E,$G$6,D:D)</f>
        <v>2966098.7500000009</v>
      </c>
    </row>
    <row r="7" spans="1:9" ht="14.5">
      <c r="A7" s="6">
        <v>45636.37976851852</v>
      </c>
      <c r="B7" s="45">
        <v>110</v>
      </c>
      <c r="C7" s="52">
        <v>45.77</v>
      </c>
      <c r="D7" s="46">
        <v>5034.7000000000007</v>
      </c>
      <c r="E7" s="73" t="s">
        <v>28</v>
      </c>
      <c r="F7" s="47"/>
      <c r="G7" s="56" t="s">
        <v>28</v>
      </c>
      <c r="H7" s="57">
        <f>SUMIF(E:E,$G$7,B:B)</f>
        <v>25000</v>
      </c>
      <c r="I7" s="58">
        <f>SUMIF(E:E,$G$7,D:D)</f>
        <v>1140891.8400000008</v>
      </c>
    </row>
    <row r="8" spans="1:9" ht="14.5">
      <c r="A8" s="6">
        <v>45636.381365740737</v>
      </c>
      <c r="B8" s="45">
        <v>144</v>
      </c>
      <c r="C8" s="52">
        <v>45.77</v>
      </c>
      <c r="D8" s="46">
        <v>6590.88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45636.381365740737</v>
      </c>
      <c r="B9" s="45">
        <v>178</v>
      </c>
      <c r="C9" s="52">
        <v>45.77</v>
      </c>
      <c r="D9" s="46">
        <v>8147.06</v>
      </c>
      <c r="E9" s="73" t="s">
        <v>17</v>
      </c>
      <c r="F9" s="47"/>
      <c r="G9" s="60" t="s">
        <v>16</v>
      </c>
      <c r="H9" s="61">
        <f>ROUND((I9/SUM(H6:H7)),4)</f>
        <v>45.633200000000002</v>
      </c>
      <c r="I9" s="62">
        <f>SUM(I6:I7)</f>
        <v>4106990.5900000017</v>
      </c>
    </row>
    <row r="10" spans="1:9" ht="14.5">
      <c r="A10" s="6">
        <v>45636.381365740737</v>
      </c>
      <c r="B10" s="45">
        <v>137</v>
      </c>
      <c r="C10" s="52">
        <v>45.77</v>
      </c>
      <c r="D10" s="46">
        <v>6270.4900000000007</v>
      </c>
      <c r="E10" s="73" t="s">
        <v>28</v>
      </c>
      <c r="F10" s="47"/>
      <c r="G10" s="43"/>
      <c r="H10" s="43"/>
      <c r="I10" s="40"/>
    </row>
    <row r="11" spans="1:9" ht="14.5">
      <c r="A11" s="6">
        <v>45636.381365740737</v>
      </c>
      <c r="B11" s="45">
        <v>26</v>
      </c>
      <c r="C11" s="52">
        <v>45.77</v>
      </c>
      <c r="D11" s="46">
        <v>1190.02</v>
      </c>
      <c r="E11" s="73" t="s">
        <v>28</v>
      </c>
      <c r="F11" s="47"/>
      <c r="G11" s="43"/>
      <c r="H11" s="43"/>
      <c r="I11" s="63"/>
    </row>
    <row r="12" spans="1:9" ht="14.5">
      <c r="A12" s="6">
        <v>45636.381828703707</v>
      </c>
      <c r="B12" s="45">
        <v>170</v>
      </c>
      <c r="C12" s="52">
        <v>45.74</v>
      </c>
      <c r="D12" s="46">
        <v>7775.8</v>
      </c>
      <c r="E12" s="73" t="s">
        <v>17</v>
      </c>
      <c r="F12" s="47"/>
      <c r="G12" s="64" t="s">
        <v>15</v>
      </c>
      <c r="H12" s="65" t="s">
        <v>14</v>
      </c>
      <c r="I12" s="63"/>
    </row>
    <row r="13" spans="1:9" ht="14.5">
      <c r="A13" s="6">
        <v>45636.381828703707</v>
      </c>
      <c r="B13" s="45">
        <v>151</v>
      </c>
      <c r="C13" s="52">
        <v>45.74</v>
      </c>
      <c r="D13" s="46">
        <v>6906.7400000000007</v>
      </c>
      <c r="E13" s="73" t="s">
        <v>17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45636.381828703707</v>
      </c>
      <c r="B14" s="45">
        <v>122</v>
      </c>
      <c r="C14" s="52">
        <v>45.74</v>
      </c>
      <c r="D14" s="46">
        <v>5580.2800000000007</v>
      </c>
      <c r="E14" s="73" t="s">
        <v>28</v>
      </c>
      <c r="F14" s="47"/>
      <c r="G14" s="66" t="s">
        <v>11</v>
      </c>
      <c r="H14" s="67" t="s">
        <v>29</v>
      </c>
      <c r="I14" s="68"/>
    </row>
    <row r="15" spans="1:9" ht="14.5">
      <c r="A15" s="6">
        <v>45636.381840277776</v>
      </c>
      <c r="B15" s="45">
        <v>69</v>
      </c>
      <c r="C15" s="52">
        <v>45.71</v>
      </c>
      <c r="D15" s="46">
        <v>3153.9900000000002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45636.381840277776</v>
      </c>
      <c r="B16" s="45">
        <v>116</v>
      </c>
      <c r="C16" s="52">
        <v>45.71</v>
      </c>
      <c r="D16" s="46">
        <v>5302.36</v>
      </c>
      <c r="E16" s="73" t="s">
        <v>17</v>
      </c>
      <c r="F16" s="47"/>
      <c r="G16" s="40"/>
      <c r="H16" s="40"/>
      <c r="I16" s="40"/>
    </row>
    <row r="17" spans="1:9" ht="14.5">
      <c r="A17" s="6">
        <v>45636.383784722224</v>
      </c>
      <c r="B17" s="45">
        <v>171</v>
      </c>
      <c r="C17" s="52">
        <v>45.73</v>
      </c>
      <c r="D17" s="46">
        <v>7819.829999999999</v>
      </c>
      <c r="E17" s="73" t="s">
        <v>17</v>
      </c>
      <c r="F17" s="47"/>
      <c r="G17" s="40"/>
      <c r="H17" s="40"/>
      <c r="I17" s="40"/>
    </row>
    <row r="18" spans="1:9" ht="14.5">
      <c r="A18" s="6">
        <v>45636.383784722224</v>
      </c>
      <c r="B18" s="45">
        <v>156</v>
      </c>
      <c r="C18" s="52">
        <v>45.74</v>
      </c>
      <c r="D18" s="46">
        <v>7135.4400000000005</v>
      </c>
      <c r="E18" s="73" t="s">
        <v>17</v>
      </c>
      <c r="F18" s="47"/>
      <c r="G18" s="40"/>
      <c r="H18" s="40"/>
      <c r="I18" s="40"/>
    </row>
    <row r="19" spans="1:9" ht="14.5">
      <c r="A19" s="6">
        <v>45636.383784722224</v>
      </c>
      <c r="B19" s="45">
        <v>2</v>
      </c>
      <c r="C19" s="52">
        <v>45.74</v>
      </c>
      <c r="D19" s="46">
        <v>91.48</v>
      </c>
      <c r="E19" s="73" t="s">
        <v>17</v>
      </c>
      <c r="F19" s="47"/>
      <c r="G19" s="40"/>
      <c r="H19" s="40"/>
      <c r="I19" s="40"/>
    </row>
    <row r="20" spans="1:9" ht="14.5">
      <c r="A20" s="6">
        <v>45636.383784722224</v>
      </c>
      <c r="B20" s="45">
        <v>151</v>
      </c>
      <c r="C20" s="52">
        <v>45.74</v>
      </c>
      <c r="D20" s="46">
        <v>6906.7400000000007</v>
      </c>
      <c r="E20" s="73" t="s">
        <v>17</v>
      </c>
      <c r="F20" s="47"/>
      <c r="G20" s="40"/>
      <c r="H20" s="40"/>
      <c r="I20" s="40"/>
    </row>
    <row r="21" spans="1:9" ht="14.5">
      <c r="A21" s="6">
        <v>45636.383784722224</v>
      </c>
      <c r="B21" s="45">
        <v>136</v>
      </c>
      <c r="C21" s="52">
        <v>45.74</v>
      </c>
      <c r="D21" s="46">
        <v>6220.64</v>
      </c>
      <c r="E21" s="73" t="s">
        <v>28</v>
      </c>
      <c r="F21" s="47"/>
      <c r="G21" s="40"/>
      <c r="H21" s="40"/>
      <c r="I21" s="40"/>
    </row>
    <row r="22" spans="1:9" ht="14.5">
      <c r="A22" s="6">
        <v>45636.384016203701</v>
      </c>
      <c r="B22" s="45">
        <v>173</v>
      </c>
      <c r="C22" s="52">
        <v>45.71</v>
      </c>
      <c r="D22" s="46">
        <v>7907.83</v>
      </c>
      <c r="E22" s="73" t="s">
        <v>17</v>
      </c>
      <c r="F22" s="47"/>
      <c r="G22" s="40"/>
      <c r="H22" s="40"/>
      <c r="I22" s="40"/>
    </row>
    <row r="23" spans="1:9" ht="14.5">
      <c r="A23" s="6">
        <v>45636.384872685187</v>
      </c>
      <c r="B23" s="45">
        <v>47</v>
      </c>
      <c r="C23" s="52">
        <v>45.73</v>
      </c>
      <c r="D23" s="46">
        <v>2149.31</v>
      </c>
      <c r="E23" s="73" t="s">
        <v>17</v>
      </c>
      <c r="F23" s="47"/>
      <c r="G23" s="40"/>
      <c r="H23" s="40"/>
      <c r="I23" s="40"/>
    </row>
    <row r="24" spans="1:9" ht="14.5">
      <c r="A24" s="6">
        <v>45636.384872685187</v>
      </c>
      <c r="B24" s="45">
        <v>121</v>
      </c>
      <c r="C24" s="52">
        <v>45.73</v>
      </c>
      <c r="D24" s="46">
        <v>5533.33</v>
      </c>
      <c r="E24" s="73" t="s">
        <v>17</v>
      </c>
      <c r="F24" s="47"/>
      <c r="G24" s="40"/>
      <c r="H24" s="40"/>
      <c r="I24" s="40"/>
    </row>
    <row r="25" spans="1:9" ht="14.5">
      <c r="A25" s="6">
        <v>45636.384872685187</v>
      </c>
      <c r="B25" s="45">
        <v>129</v>
      </c>
      <c r="C25" s="52">
        <v>45.73</v>
      </c>
      <c r="D25" s="46">
        <v>5899.1699999999992</v>
      </c>
      <c r="E25" s="73" t="s">
        <v>28</v>
      </c>
      <c r="F25" s="47"/>
      <c r="G25" s="40"/>
      <c r="H25" s="40"/>
      <c r="I25" s="40"/>
    </row>
    <row r="26" spans="1:9" ht="14.5">
      <c r="A26" s="6">
        <v>45636.385000000002</v>
      </c>
      <c r="B26" s="45">
        <v>107</v>
      </c>
      <c r="C26" s="52">
        <v>45.7</v>
      </c>
      <c r="D26" s="46">
        <v>4889.9000000000005</v>
      </c>
      <c r="E26" s="73" t="s">
        <v>17</v>
      </c>
      <c r="F26" s="47"/>
      <c r="G26" s="40"/>
      <c r="H26" s="40"/>
      <c r="I26" s="40"/>
    </row>
    <row r="27" spans="1:9" ht="14.5">
      <c r="A27" s="6">
        <v>45636.385000000002</v>
      </c>
      <c r="B27" s="45">
        <v>40</v>
      </c>
      <c r="C27" s="52">
        <v>45.7</v>
      </c>
      <c r="D27" s="46">
        <v>1828</v>
      </c>
      <c r="E27" s="73" t="s">
        <v>17</v>
      </c>
      <c r="F27" s="47"/>
      <c r="G27" s="40"/>
      <c r="H27" s="40"/>
      <c r="I27" s="40"/>
    </row>
    <row r="28" spans="1:9" ht="14.5">
      <c r="A28" s="6">
        <v>45636.386342592596</v>
      </c>
      <c r="B28" s="45">
        <v>4</v>
      </c>
      <c r="C28" s="52">
        <v>45.74</v>
      </c>
      <c r="D28" s="46">
        <v>182.96</v>
      </c>
      <c r="E28" s="73" t="s">
        <v>17</v>
      </c>
      <c r="F28" s="47"/>
      <c r="G28" s="40"/>
      <c r="H28" s="40"/>
      <c r="I28" s="40"/>
    </row>
    <row r="29" spans="1:9" ht="14.5">
      <c r="A29" s="6">
        <v>45636.386342592596</v>
      </c>
      <c r="B29" s="45">
        <v>4</v>
      </c>
      <c r="C29" s="52">
        <v>45.74</v>
      </c>
      <c r="D29" s="46">
        <v>182.96</v>
      </c>
      <c r="E29" s="73" t="s">
        <v>17</v>
      </c>
      <c r="F29" s="47"/>
      <c r="G29" s="40"/>
      <c r="H29" s="40"/>
      <c r="I29" s="40"/>
    </row>
    <row r="30" spans="1:9" ht="14.5">
      <c r="A30" s="6">
        <v>45636.386342592596</v>
      </c>
      <c r="B30" s="45">
        <v>152</v>
      </c>
      <c r="C30" s="52">
        <v>45.74</v>
      </c>
      <c r="D30" s="46">
        <v>6952.4800000000005</v>
      </c>
      <c r="E30" s="73" t="s">
        <v>17</v>
      </c>
      <c r="F30" s="42"/>
      <c r="G30" s="43"/>
      <c r="H30" s="43"/>
      <c r="I30" s="43"/>
    </row>
    <row r="31" spans="1:9" ht="14.5">
      <c r="A31" s="6">
        <v>45636.386342592596</v>
      </c>
      <c r="B31" s="45">
        <v>137</v>
      </c>
      <c r="C31" s="52">
        <v>45.74</v>
      </c>
      <c r="D31" s="46">
        <v>6266.38</v>
      </c>
      <c r="E31" s="73" t="s">
        <v>28</v>
      </c>
      <c r="F31" s="42"/>
      <c r="G31" s="43"/>
      <c r="H31" s="43"/>
      <c r="I31" s="43"/>
    </row>
    <row r="32" spans="1:9" ht="14.5">
      <c r="A32" s="6">
        <v>45636.388136574074</v>
      </c>
      <c r="B32" s="45">
        <v>159</v>
      </c>
      <c r="C32" s="52">
        <v>45.73</v>
      </c>
      <c r="D32" s="46">
        <v>7271.07</v>
      </c>
      <c r="E32" s="73" t="s">
        <v>17</v>
      </c>
      <c r="F32" s="42"/>
      <c r="G32" s="43"/>
      <c r="H32" s="43"/>
      <c r="I32" s="43"/>
    </row>
    <row r="33" spans="1:9" ht="14.5">
      <c r="A33" s="6">
        <v>45636.388136574074</v>
      </c>
      <c r="B33" s="45">
        <v>127</v>
      </c>
      <c r="C33" s="52">
        <v>45.73</v>
      </c>
      <c r="D33" s="46">
        <v>5807.71</v>
      </c>
      <c r="E33" s="73" t="s">
        <v>28</v>
      </c>
      <c r="F33" s="42"/>
      <c r="G33" s="43"/>
      <c r="H33" s="43"/>
      <c r="I33" s="43"/>
    </row>
    <row r="34" spans="1:9" ht="14.5">
      <c r="A34" s="6">
        <v>45636.388194444444</v>
      </c>
      <c r="B34" s="45">
        <v>120</v>
      </c>
      <c r="C34" s="52">
        <v>45.72</v>
      </c>
      <c r="D34" s="46">
        <v>5486.4</v>
      </c>
      <c r="E34" s="73" t="s">
        <v>17</v>
      </c>
      <c r="F34" s="42"/>
      <c r="G34" s="43"/>
      <c r="H34" s="43"/>
      <c r="I34" s="43"/>
    </row>
    <row r="35" spans="1:9" ht="14.5">
      <c r="A35" s="6">
        <v>45636.388194444444</v>
      </c>
      <c r="B35" s="45">
        <v>155</v>
      </c>
      <c r="C35" s="52">
        <v>45.71</v>
      </c>
      <c r="D35" s="46">
        <v>7085.05</v>
      </c>
      <c r="E35" s="73" t="s">
        <v>17</v>
      </c>
      <c r="F35" s="42"/>
      <c r="G35" s="43"/>
      <c r="H35" s="43"/>
      <c r="I35" s="43"/>
    </row>
    <row r="36" spans="1:9" ht="14.5">
      <c r="A36" s="6">
        <v>45636.389016203706</v>
      </c>
      <c r="B36" s="45">
        <v>121</v>
      </c>
      <c r="C36" s="52">
        <v>45.73</v>
      </c>
      <c r="D36" s="46">
        <v>5533.33</v>
      </c>
      <c r="E36" s="73" t="s">
        <v>28</v>
      </c>
      <c r="F36" s="42"/>
      <c r="G36" s="43"/>
      <c r="H36" s="43"/>
      <c r="I36" s="43"/>
    </row>
    <row r="37" spans="1:9" ht="14.5">
      <c r="A37" s="6">
        <v>45636.389016203706</v>
      </c>
      <c r="B37" s="45">
        <v>3</v>
      </c>
      <c r="C37" s="52">
        <v>45.73</v>
      </c>
      <c r="D37" s="46">
        <v>137.19</v>
      </c>
      <c r="E37" s="73" t="s">
        <v>28</v>
      </c>
      <c r="F37" s="42"/>
      <c r="G37" s="43"/>
      <c r="H37" s="43"/>
      <c r="I37" s="43"/>
    </row>
    <row r="38" spans="1:9" ht="14.5">
      <c r="A38" s="6">
        <v>45636.389687499999</v>
      </c>
      <c r="B38" s="45">
        <v>88</v>
      </c>
      <c r="C38" s="52">
        <v>45.71</v>
      </c>
      <c r="D38" s="46">
        <v>4022.48</v>
      </c>
      <c r="E38" s="73" t="s">
        <v>17</v>
      </c>
      <c r="F38" s="42"/>
      <c r="G38" s="43"/>
      <c r="H38" s="43"/>
      <c r="I38" s="43"/>
    </row>
    <row r="39" spans="1:9" ht="14.5">
      <c r="A39" s="6">
        <v>45636.389687499999</v>
      </c>
      <c r="B39" s="45">
        <v>88</v>
      </c>
      <c r="C39" s="52">
        <v>45.71</v>
      </c>
      <c r="D39" s="46">
        <v>4022.48</v>
      </c>
      <c r="E39" s="73" t="s">
        <v>17</v>
      </c>
      <c r="F39" s="42"/>
      <c r="G39" s="43"/>
      <c r="H39" s="43"/>
      <c r="I39" s="43"/>
    </row>
    <row r="40" spans="1:9" ht="14.5">
      <c r="A40" s="6">
        <v>45636.391481481478</v>
      </c>
      <c r="B40" s="45">
        <v>175</v>
      </c>
      <c r="C40" s="52">
        <v>45.74</v>
      </c>
      <c r="D40" s="46">
        <v>8004.5</v>
      </c>
      <c r="E40" s="73" t="s">
        <v>17</v>
      </c>
      <c r="F40" s="42"/>
      <c r="G40" s="43"/>
      <c r="H40" s="43"/>
      <c r="I40" s="43"/>
    </row>
    <row r="41" spans="1:9" ht="14.5">
      <c r="A41" s="6">
        <v>45636.391793981478</v>
      </c>
      <c r="B41" s="45">
        <v>132</v>
      </c>
      <c r="C41" s="52">
        <v>45.73</v>
      </c>
      <c r="D41" s="46">
        <v>6036.36</v>
      </c>
      <c r="E41" s="73" t="s">
        <v>28</v>
      </c>
      <c r="F41" s="42"/>
      <c r="G41" s="43"/>
      <c r="H41" s="43"/>
      <c r="I41" s="43"/>
    </row>
    <row r="42" spans="1:9" ht="14.5">
      <c r="A42" s="6">
        <v>45636.392395833333</v>
      </c>
      <c r="B42" s="45">
        <v>150</v>
      </c>
      <c r="C42" s="52">
        <v>45.77</v>
      </c>
      <c r="D42" s="46">
        <v>6865.5000000000009</v>
      </c>
      <c r="E42" s="73" t="s">
        <v>17</v>
      </c>
      <c r="F42" s="42"/>
      <c r="G42" s="43"/>
      <c r="H42" s="43"/>
      <c r="I42" s="43"/>
    </row>
    <row r="43" spans="1:9" ht="14.5">
      <c r="A43" s="6">
        <v>45636.392395833333</v>
      </c>
      <c r="B43" s="45">
        <v>145</v>
      </c>
      <c r="C43" s="52">
        <v>45.77</v>
      </c>
      <c r="D43" s="46">
        <v>6636.6500000000005</v>
      </c>
      <c r="E43" s="73" t="s">
        <v>17</v>
      </c>
      <c r="F43" s="42"/>
      <c r="G43" s="43"/>
      <c r="H43" s="43"/>
      <c r="I43" s="43"/>
    </row>
    <row r="44" spans="1:9" ht="14.5">
      <c r="A44" s="6">
        <v>45636.392395833333</v>
      </c>
      <c r="B44" s="45">
        <v>113</v>
      </c>
      <c r="C44" s="52">
        <v>45.77</v>
      </c>
      <c r="D44" s="46">
        <v>5172.01</v>
      </c>
      <c r="E44" s="73" t="s">
        <v>28</v>
      </c>
      <c r="F44" s="42"/>
      <c r="G44" s="43"/>
      <c r="H44" s="43"/>
      <c r="I44" s="43"/>
    </row>
    <row r="45" spans="1:9" ht="14.5">
      <c r="A45" s="6">
        <v>45636.394456018519</v>
      </c>
      <c r="B45" s="45">
        <v>121</v>
      </c>
      <c r="C45" s="52">
        <v>45.79</v>
      </c>
      <c r="D45" s="46">
        <v>5540.59</v>
      </c>
      <c r="E45" s="73" t="s">
        <v>28</v>
      </c>
      <c r="F45" s="42"/>
      <c r="G45" s="43"/>
      <c r="H45" s="43"/>
      <c r="I45" s="43"/>
    </row>
    <row r="46" spans="1:9" ht="14.5">
      <c r="A46" s="6">
        <v>45636.394525462965</v>
      </c>
      <c r="B46" s="45">
        <v>107</v>
      </c>
      <c r="C46" s="52">
        <v>45.78</v>
      </c>
      <c r="D46" s="46">
        <v>4898.46</v>
      </c>
      <c r="E46" s="73" t="s">
        <v>17</v>
      </c>
      <c r="F46" s="42"/>
      <c r="G46" s="43"/>
      <c r="H46" s="43"/>
      <c r="I46" s="43"/>
    </row>
    <row r="47" spans="1:9" ht="14.5">
      <c r="A47" s="6">
        <v>45636.394525462965</v>
      </c>
      <c r="B47" s="45">
        <v>41</v>
      </c>
      <c r="C47" s="52">
        <v>45.78</v>
      </c>
      <c r="D47" s="46">
        <v>1876.98</v>
      </c>
      <c r="E47" s="73" t="s">
        <v>17</v>
      </c>
      <c r="F47" s="42"/>
      <c r="G47" s="43"/>
      <c r="H47" s="43"/>
      <c r="I47" s="43"/>
    </row>
    <row r="48" spans="1:9" ht="14.5">
      <c r="A48" s="6">
        <v>45636.395752314813</v>
      </c>
      <c r="B48" s="45">
        <v>157</v>
      </c>
      <c r="C48" s="52">
        <v>45.75</v>
      </c>
      <c r="D48" s="46">
        <v>7182.75</v>
      </c>
      <c r="E48" s="73" t="s">
        <v>17</v>
      </c>
      <c r="F48" s="42"/>
      <c r="G48" s="43"/>
      <c r="H48" s="43"/>
      <c r="I48" s="43"/>
    </row>
    <row r="49" spans="1:9" ht="14.5">
      <c r="A49" s="6">
        <v>45636.396307870367</v>
      </c>
      <c r="B49" s="45">
        <v>167</v>
      </c>
      <c r="C49" s="52">
        <v>45.78</v>
      </c>
      <c r="D49" s="46">
        <v>7645.26</v>
      </c>
      <c r="E49" s="73" t="s">
        <v>17</v>
      </c>
      <c r="F49" s="42"/>
      <c r="G49" s="42"/>
      <c r="H49" s="42"/>
      <c r="I49" s="42"/>
    </row>
    <row r="50" spans="1:9" ht="14.5">
      <c r="A50" s="6">
        <v>45636.396655092591</v>
      </c>
      <c r="B50" s="45">
        <v>167</v>
      </c>
      <c r="C50" s="52">
        <v>45.77</v>
      </c>
      <c r="D50" s="46">
        <v>7643.59</v>
      </c>
      <c r="E50" s="73" t="s">
        <v>17</v>
      </c>
      <c r="F50" s="42"/>
      <c r="G50" s="42"/>
      <c r="H50" s="42"/>
      <c r="I50" s="42"/>
    </row>
    <row r="51" spans="1:9" ht="14.5">
      <c r="A51" s="6">
        <v>45636.396770833337</v>
      </c>
      <c r="B51" s="45">
        <v>10</v>
      </c>
      <c r="C51" s="52">
        <v>45.76</v>
      </c>
      <c r="D51" s="46">
        <v>457.59999999999997</v>
      </c>
      <c r="E51" s="73" t="s">
        <v>28</v>
      </c>
      <c r="F51" s="42"/>
      <c r="G51" s="42"/>
      <c r="H51" s="42"/>
      <c r="I51" s="42"/>
    </row>
    <row r="52" spans="1:9" ht="14.5">
      <c r="A52" s="6">
        <v>45636.396770833337</v>
      </c>
      <c r="B52" s="45">
        <v>10</v>
      </c>
      <c r="C52" s="52">
        <v>45.76</v>
      </c>
      <c r="D52" s="46">
        <v>457.59999999999997</v>
      </c>
      <c r="E52" s="73" t="s">
        <v>28</v>
      </c>
      <c r="F52" s="42"/>
      <c r="G52" s="42"/>
      <c r="H52" s="42"/>
      <c r="I52" s="42"/>
    </row>
    <row r="53" spans="1:9" ht="14.5">
      <c r="A53" s="6">
        <v>45636.396770833337</v>
      </c>
      <c r="B53" s="45">
        <v>102</v>
      </c>
      <c r="C53" s="52">
        <v>45.76</v>
      </c>
      <c r="D53" s="46">
        <v>4667.5199999999995</v>
      </c>
      <c r="E53" s="73" t="s">
        <v>28</v>
      </c>
      <c r="F53" s="42"/>
      <c r="G53" s="42"/>
      <c r="H53" s="42"/>
      <c r="I53" s="42"/>
    </row>
    <row r="54" spans="1:9" ht="14.5">
      <c r="A54" s="6">
        <v>45636.398611111108</v>
      </c>
      <c r="B54" s="45">
        <v>100</v>
      </c>
      <c r="C54" s="52">
        <v>45.77</v>
      </c>
      <c r="D54" s="46">
        <v>4577</v>
      </c>
      <c r="E54" s="73" t="s">
        <v>28</v>
      </c>
      <c r="F54" s="42"/>
      <c r="G54" s="42"/>
      <c r="H54" s="42"/>
      <c r="I54" s="42"/>
    </row>
    <row r="55" spans="1:9" ht="14.5">
      <c r="A55" s="6">
        <v>45636.398611111108</v>
      </c>
      <c r="B55" s="45">
        <v>34</v>
      </c>
      <c r="C55" s="52">
        <v>45.77</v>
      </c>
      <c r="D55" s="46">
        <v>1556.18</v>
      </c>
      <c r="E55" s="73" t="s">
        <v>28</v>
      </c>
      <c r="F55" s="42"/>
      <c r="G55" s="42"/>
      <c r="H55" s="42"/>
      <c r="I55" s="42"/>
    </row>
    <row r="56" spans="1:9" ht="14.5">
      <c r="A56" s="6">
        <v>45636.398611111108</v>
      </c>
      <c r="B56" s="45">
        <v>154</v>
      </c>
      <c r="C56" s="52">
        <v>45.78</v>
      </c>
      <c r="D56" s="46">
        <v>7050.12</v>
      </c>
      <c r="E56" s="73" t="s">
        <v>17</v>
      </c>
      <c r="F56" s="42"/>
      <c r="G56" s="42"/>
      <c r="H56" s="42"/>
      <c r="I56" s="42"/>
    </row>
    <row r="57" spans="1:9" ht="14.5">
      <c r="A57" s="6">
        <v>45636.398622685185</v>
      </c>
      <c r="B57" s="45">
        <v>21</v>
      </c>
      <c r="C57" s="52">
        <v>45.77</v>
      </c>
      <c r="D57" s="46">
        <v>961.17000000000007</v>
      </c>
      <c r="E57" s="73" t="s">
        <v>17</v>
      </c>
      <c r="F57" s="42"/>
      <c r="G57" s="42"/>
      <c r="H57" s="42"/>
      <c r="I57" s="42"/>
    </row>
    <row r="58" spans="1:9" ht="14.5">
      <c r="A58" s="6">
        <v>45636.398657407408</v>
      </c>
      <c r="B58" s="45">
        <v>126</v>
      </c>
      <c r="C58" s="52">
        <v>45.77</v>
      </c>
      <c r="D58" s="46">
        <v>5767.02</v>
      </c>
      <c r="E58" s="73" t="s">
        <v>17</v>
      </c>
      <c r="F58" s="42"/>
      <c r="G58" s="42"/>
      <c r="H58" s="42"/>
      <c r="I58" s="42"/>
    </row>
    <row r="59" spans="1:9" ht="14.5">
      <c r="A59" s="6">
        <v>45636.398657407408</v>
      </c>
      <c r="B59" s="45">
        <v>34</v>
      </c>
      <c r="C59" s="52">
        <v>45.77</v>
      </c>
      <c r="D59" s="46">
        <v>1556.18</v>
      </c>
      <c r="E59" s="73" t="s">
        <v>17</v>
      </c>
      <c r="F59" s="42"/>
      <c r="G59" s="42"/>
      <c r="H59" s="42"/>
      <c r="I59" s="42"/>
    </row>
    <row r="60" spans="1:9" ht="14.5">
      <c r="A60" s="6">
        <v>45636.4</v>
      </c>
      <c r="B60" s="45">
        <v>148</v>
      </c>
      <c r="C60" s="52">
        <v>45.79</v>
      </c>
      <c r="D60" s="46">
        <v>6776.92</v>
      </c>
      <c r="E60" s="73" t="s">
        <v>17</v>
      </c>
      <c r="F60" s="42"/>
      <c r="G60" s="42"/>
      <c r="H60" s="42"/>
      <c r="I60" s="42"/>
    </row>
    <row r="61" spans="1:9" ht="14.5">
      <c r="A61" s="6">
        <v>45636.400520833333</v>
      </c>
      <c r="B61" s="45">
        <v>26</v>
      </c>
      <c r="C61" s="52">
        <v>45.78</v>
      </c>
      <c r="D61" s="46">
        <v>1190.28</v>
      </c>
      <c r="E61" s="73" t="s">
        <v>17</v>
      </c>
      <c r="F61" s="42"/>
      <c r="G61" s="42"/>
      <c r="H61" s="42"/>
      <c r="I61" s="42"/>
    </row>
    <row r="62" spans="1:9" ht="14.5">
      <c r="A62" s="6">
        <v>45636.400578703702</v>
      </c>
      <c r="B62" s="45">
        <v>10</v>
      </c>
      <c r="C62" s="52">
        <v>45.78</v>
      </c>
      <c r="D62" s="46">
        <v>457.8</v>
      </c>
      <c r="E62" s="73" t="s">
        <v>17</v>
      </c>
      <c r="F62" s="42"/>
      <c r="G62" s="42"/>
      <c r="H62" s="42"/>
      <c r="I62" s="42"/>
    </row>
    <row r="63" spans="1:9" ht="14.5">
      <c r="A63" s="6">
        <v>45636.400578703702</v>
      </c>
      <c r="B63" s="45">
        <v>140</v>
      </c>
      <c r="C63" s="52">
        <v>45.78</v>
      </c>
      <c r="D63" s="46">
        <v>6409.2</v>
      </c>
      <c r="E63" s="73" t="s">
        <v>17</v>
      </c>
      <c r="F63" s="42"/>
      <c r="G63" s="42"/>
      <c r="H63" s="42"/>
      <c r="I63" s="42"/>
    </row>
    <row r="64" spans="1:9" ht="14.5">
      <c r="A64" s="6">
        <v>45636.400578703702</v>
      </c>
      <c r="B64" s="45">
        <v>148</v>
      </c>
      <c r="C64" s="52">
        <v>45.78</v>
      </c>
      <c r="D64" s="46">
        <v>6775.4400000000005</v>
      </c>
      <c r="E64" s="73" t="s">
        <v>17</v>
      </c>
      <c r="F64" s="42"/>
      <c r="G64" s="42"/>
      <c r="H64" s="42"/>
      <c r="I64" s="42"/>
    </row>
    <row r="65" spans="1:9" ht="14.5">
      <c r="A65" s="6">
        <v>45636.400578703702</v>
      </c>
      <c r="B65" s="45">
        <v>68</v>
      </c>
      <c r="C65" s="52">
        <v>45.78</v>
      </c>
      <c r="D65" s="46">
        <v>3113.04</v>
      </c>
      <c r="E65" s="73" t="s">
        <v>28</v>
      </c>
      <c r="F65" s="42"/>
      <c r="G65" s="42"/>
      <c r="H65" s="42"/>
      <c r="I65" s="42"/>
    </row>
    <row r="66" spans="1:9" ht="14.5">
      <c r="A66" s="6">
        <v>45636.400578703702</v>
      </c>
      <c r="B66" s="45">
        <v>44</v>
      </c>
      <c r="C66" s="52">
        <v>45.78</v>
      </c>
      <c r="D66" s="46">
        <v>2014.3200000000002</v>
      </c>
      <c r="E66" s="73" t="s">
        <v>28</v>
      </c>
      <c r="F66" s="42"/>
      <c r="G66" s="42"/>
      <c r="H66" s="42"/>
      <c r="I66" s="42"/>
    </row>
    <row r="67" spans="1:9" ht="14.5">
      <c r="A67" s="6">
        <v>45636.401898148149</v>
      </c>
      <c r="B67" s="45">
        <v>119</v>
      </c>
      <c r="C67" s="52">
        <v>45.74</v>
      </c>
      <c r="D67" s="46">
        <v>5443.06</v>
      </c>
      <c r="E67" s="73" t="s">
        <v>28</v>
      </c>
      <c r="F67" s="42"/>
      <c r="G67" s="42"/>
      <c r="H67" s="42"/>
      <c r="I67" s="42"/>
    </row>
    <row r="68" spans="1:9" ht="14.5">
      <c r="A68" s="6">
        <v>45636.401898148149</v>
      </c>
      <c r="B68" s="45">
        <v>161</v>
      </c>
      <c r="C68" s="52">
        <v>45.74</v>
      </c>
      <c r="D68" s="46">
        <v>7364.14</v>
      </c>
      <c r="E68" s="73" t="s">
        <v>17</v>
      </c>
      <c r="F68" s="42"/>
      <c r="G68" s="42"/>
      <c r="H68" s="42"/>
      <c r="I68" s="42"/>
    </row>
    <row r="69" spans="1:9" ht="14.5">
      <c r="A69" s="6">
        <v>45636.402986111112</v>
      </c>
      <c r="B69" s="45">
        <v>146</v>
      </c>
      <c r="C69" s="52">
        <v>45.7</v>
      </c>
      <c r="D69" s="46">
        <v>6672.2000000000007</v>
      </c>
      <c r="E69" s="73" t="s">
        <v>17</v>
      </c>
      <c r="F69" s="42"/>
      <c r="G69" s="42"/>
      <c r="H69" s="42"/>
      <c r="I69" s="42"/>
    </row>
    <row r="70" spans="1:9" ht="14.5">
      <c r="A70" s="6">
        <v>45636.404178240744</v>
      </c>
      <c r="B70" s="45">
        <v>174</v>
      </c>
      <c r="C70" s="52">
        <v>45.68</v>
      </c>
      <c r="D70" s="46">
        <v>7948.32</v>
      </c>
      <c r="E70" s="73" t="s">
        <v>17</v>
      </c>
      <c r="F70" s="42"/>
      <c r="G70" s="42"/>
      <c r="H70" s="42"/>
      <c r="I70" s="42"/>
    </row>
    <row r="71" spans="1:9" ht="14.5">
      <c r="A71" s="6">
        <v>45636.404189814813</v>
      </c>
      <c r="B71" s="45">
        <v>69</v>
      </c>
      <c r="C71" s="52">
        <v>45.67</v>
      </c>
      <c r="D71" s="46">
        <v>3151.23</v>
      </c>
      <c r="E71" s="73" t="s">
        <v>28</v>
      </c>
      <c r="F71" s="42"/>
      <c r="G71" s="42"/>
      <c r="H71" s="42"/>
      <c r="I71" s="42"/>
    </row>
    <row r="72" spans="1:9" ht="14.5">
      <c r="A72" s="6">
        <v>45636.404189814813</v>
      </c>
      <c r="B72" s="45">
        <v>48</v>
      </c>
      <c r="C72" s="52">
        <v>45.67</v>
      </c>
      <c r="D72" s="46">
        <v>2192.16</v>
      </c>
      <c r="E72" s="73" t="s">
        <v>28</v>
      </c>
      <c r="F72" s="42"/>
      <c r="G72" s="42"/>
      <c r="H72" s="42"/>
      <c r="I72" s="42"/>
    </row>
    <row r="73" spans="1:9" ht="14.5">
      <c r="A73" s="6">
        <v>45636.404652777775</v>
      </c>
      <c r="B73" s="45">
        <v>35</v>
      </c>
      <c r="C73" s="52">
        <v>45.63</v>
      </c>
      <c r="D73" s="46">
        <v>1597.0500000000002</v>
      </c>
      <c r="E73" s="73" t="s">
        <v>17</v>
      </c>
      <c r="F73" s="42"/>
      <c r="G73" s="42"/>
      <c r="H73" s="42"/>
      <c r="I73" s="42"/>
    </row>
    <row r="74" spans="1:9" ht="14.5">
      <c r="A74" s="6">
        <v>45636.404733796298</v>
      </c>
      <c r="B74" s="45">
        <v>129</v>
      </c>
      <c r="C74" s="52">
        <v>45.63</v>
      </c>
      <c r="D74" s="46">
        <v>5886.27</v>
      </c>
      <c r="E74" s="73" t="s">
        <v>17</v>
      </c>
      <c r="F74" s="42"/>
      <c r="G74" s="43"/>
      <c r="H74" s="43"/>
      <c r="I74" s="43"/>
    </row>
    <row r="75" spans="1:9" ht="14.5">
      <c r="A75" s="6">
        <v>45636.409062500003</v>
      </c>
      <c r="B75" s="45">
        <v>38</v>
      </c>
      <c r="C75" s="52">
        <v>45.65</v>
      </c>
      <c r="D75" s="46">
        <v>1734.7</v>
      </c>
      <c r="E75" s="73" t="s">
        <v>17</v>
      </c>
      <c r="F75" s="42"/>
      <c r="G75" s="43"/>
      <c r="H75" s="43"/>
      <c r="I75" s="43"/>
    </row>
    <row r="76" spans="1:9" ht="14.5">
      <c r="A76" s="6">
        <v>45636.409062500003</v>
      </c>
      <c r="B76" s="45">
        <v>250</v>
      </c>
      <c r="C76" s="52">
        <v>45.65</v>
      </c>
      <c r="D76" s="46">
        <v>11412.5</v>
      </c>
      <c r="E76" s="73" t="s">
        <v>17</v>
      </c>
      <c r="F76" s="42"/>
      <c r="G76" s="43"/>
      <c r="H76" s="43"/>
      <c r="I76" s="43"/>
    </row>
    <row r="77" spans="1:9" ht="14.5">
      <c r="A77" s="6">
        <v>45636.409062500003</v>
      </c>
      <c r="B77" s="45">
        <v>89</v>
      </c>
      <c r="C77" s="52">
        <v>45.65</v>
      </c>
      <c r="D77" s="46">
        <v>4062.85</v>
      </c>
      <c r="E77" s="73" t="s">
        <v>17</v>
      </c>
      <c r="F77" s="42"/>
      <c r="G77" s="43"/>
      <c r="H77" s="43"/>
      <c r="I77" s="43"/>
    </row>
    <row r="78" spans="1:9" ht="14.5">
      <c r="A78" s="6">
        <v>45636.409062500003</v>
      </c>
      <c r="B78" s="45">
        <v>123</v>
      </c>
      <c r="C78" s="52">
        <v>45.65</v>
      </c>
      <c r="D78" s="46">
        <v>5614.95</v>
      </c>
      <c r="E78" s="73" t="s">
        <v>17</v>
      </c>
      <c r="F78" s="42"/>
      <c r="G78" s="43"/>
      <c r="H78" s="43"/>
      <c r="I78" s="43"/>
    </row>
    <row r="79" spans="1:9" ht="14.5">
      <c r="A79" s="6">
        <v>45636.409062500003</v>
      </c>
      <c r="B79" s="45">
        <v>22</v>
      </c>
      <c r="C79" s="52">
        <v>45.65</v>
      </c>
      <c r="D79" s="46">
        <v>1004.3</v>
      </c>
      <c r="E79" s="73" t="s">
        <v>17</v>
      </c>
      <c r="F79" s="42"/>
      <c r="G79" s="43"/>
      <c r="H79" s="43"/>
      <c r="I79" s="43"/>
    </row>
    <row r="80" spans="1:9" ht="14.5">
      <c r="A80" s="6">
        <v>45636.409062500003</v>
      </c>
      <c r="B80" s="45">
        <v>66</v>
      </c>
      <c r="C80" s="52">
        <v>45.65</v>
      </c>
      <c r="D80" s="46">
        <v>3012.9</v>
      </c>
      <c r="E80" s="73" t="s">
        <v>17</v>
      </c>
      <c r="F80" s="42"/>
      <c r="G80" s="43"/>
      <c r="H80" s="43"/>
      <c r="I80" s="43"/>
    </row>
    <row r="81" spans="1:9" ht="14.5">
      <c r="A81" s="6">
        <v>45636.409062500003</v>
      </c>
      <c r="B81" s="45">
        <v>189</v>
      </c>
      <c r="C81" s="52">
        <v>45.65</v>
      </c>
      <c r="D81" s="46">
        <v>8627.85</v>
      </c>
      <c r="E81" s="73" t="s">
        <v>17</v>
      </c>
      <c r="F81" s="42"/>
      <c r="G81" s="43"/>
      <c r="H81" s="43"/>
      <c r="I81" s="43"/>
    </row>
    <row r="82" spans="1:9" ht="14.5">
      <c r="A82" s="6">
        <v>45636.409062500003</v>
      </c>
      <c r="B82" s="45">
        <v>101</v>
      </c>
      <c r="C82" s="52">
        <v>45.65</v>
      </c>
      <c r="D82" s="46">
        <v>4610.6499999999996</v>
      </c>
      <c r="E82" s="73" t="s">
        <v>17</v>
      </c>
      <c r="F82" s="42"/>
      <c r="G82" s="43"/>
      <c r="H82" s="43"/>
      <c r="I82" s="43"/>
    </row>
    <row r="83" spans="1:9" ht="14.5">
      <c r="A83" s="6">
        <v>45636.409062500003</v>
      </c>
      <c r="B83" s="45">
        <v>289</v>
      </c>
      <c r="C83" s="52">
        <v>45.65</v>
      </c>
      <c r="D83" s="46">
        <v>13192.85</v>
      </c>
      <c r="E83" s="73" t="s">
        <v>17</v>
      </c>
      <c r="F83" s="42"/>
      <c r="G83" s="43"/>
      <c r="H83" s="43"/>
      <c r="I83" s="43"/>
    </row>
    <row r="84" spans="1:9" ht="14.5">
      <c r="A84" s="6">
        <v>45636.409062500003</v>
      </c>
      <c r="B84" s="45">
        <v>130</v>
      </c>
      <c r="C84" s="52">
        <v>45.64</v>
      </c>
      <c r="D84" s="46">
        <v>5933.2</v>
      </c>
      <c r="E84" s="73" t="s">
        <v>28</v>
      </c>
      <c r="F84" s="42"/>
      <c r="G84" s="43"/>
      <c r="H84" s="43"/>
      <c r="I84" s="43"/>
    </row>
    <row r="85" spans="1:9" ht="14.5">
      <c r="A85" s="6">
        <v>45636.409398148149</v>
      </c>
      <c r="B85" s="45">
        <v>81</v>
      </c>
      <c r="C85" s="52">
        <v>45.64</v>
      </c>
      <c r="D85" s="46">
        <v>3696.84</v>
      </c>
      <c r="E85" s="73" t="s">
        <v>17</v>
      </c>
      <c r="F85" s="42"/>
      <c r="G85" s="43"/>
      <c r="H85" s="43"/>
      <c r="I85" s="43"/>
    </row>
    <row r="86" spans="1:9" ht="14.5">
      <c r="A86" s="6">
        <v>45636.409398148149</v>
      </c>
      <c r="B86" s="45">
        <v>68</v>
      </c>
      <c r="C86" s="52">
        <v>45.64</v>
      </c>
      <c r="D86" s="46">
        <v>3103.52</v>
      </c>
      <c r="E86" s="73" t="s">
        <v>17</v>
      </c>
      <c r="F86" s="42"/>
      <c r="G86" s="43"/>
      <c r="H86" s="43"/>
      <c r="I86" s="43"/>
    </row>
    <row r="87" spans="1:9" ht="14.5">
      <c r="A87" s="6">
        <v>45636.409398148149</v>
      </c>
      <c r="B87" s="45">
        <v>126</v>
      </c>
      <c r="C87" s="52">
        <v>45.64</v>
      </c>
      <c r="D87" s="46">
        <v>5750.64</v>
      </c>
      <c r="E87" s="73" t="s">
        <v>28</v>
      </c>
      <c r="F87" s="42"/>
      <c r="G87" s="43"/>
      <c r="H87" s="43"/>
      <c r="I87" s="43"/>
    </row>
    <row r="88" spans="1:9" ht="14.5">
      <c r="A88" s="6">
        <v>45636.409398148149</v>
      </c>
      <c r="B88" s="45">
        <v>9</v>
      </c>
      <c r="C88" s="52">
        <v>45.64</v>
      </c>
      <c r="D88" s="46">
        <v>410.76</v>
      </c>
      <c r="E88" s="73" t="s">
        <v>28</v>
      </c>
      <c r="F88" s="42"/>
      <c r="G88" s="43"/>
      <c r="H88" s="43"/>
      <c r="I88" s="43"/>
    </row>
    <row r="89" spans="1:9" ht="14.5">
      <c r="A89" s="6">
        <v>45636.412152777775</v>
      </c>
      <c r="B89" s="45">
        <v>88</v>
      </c>
      <c r="C89" s="52">
        <v>45.69</v>
      </c>
      <c r="D89" s="46">
        <v>4020.72</v>
      </c>
      <c r="E89" s="73" t="s">
        <v>17</v>
      </c>
      <c r="F89" s="42"/>
      <c r="G89" s="43"/>
      <c r="H89" s="43"/>
      <c r="I89" s="43"/>
    </row>
    <row r="90" spans="1:9" ht="14.5">
      <c r="A90" s="6">
        <v>45636.412152777775</v>
      </c>
      <c r="B90" s="45">
        <v>88</v>
      </c>
      <c r="C90" s="52">
        <v>45.69</v>
      </c>
      <c r="D90" s="46">
        <v>4020.72</v>
      </c>
      <c r="E90" s="73" t="s">
        <v>17</v>
      </c>
      <c r="F90" s="42"/>
      <c r="G90" s="43"/>
      <c r="H90" s="43"/>
      <c r="I90" s="43"/>
    </row>
    <row r="91" spans="1:9" ht="14.5">
      <c r="A91" s="6">
        <v>45636.412152777775</v>
      </c>
      <c r="B91" s="45">
        <v>105</v>
      </c>
      <c r="C91" s="52">
        <v>45.69</v>
      </c>
      <c r="D91" s="46">
        <v>4797.45</v>
      </c>
      <c r="E91" s="73" t="s">
        <v>28</v>
      </c>
      <c r="F91" s="42"/>
      <c r="G91" s="43"/>
      <c r="H91" s="43"/>
      <c r="I91" s="43"/>
    </row>
    <row r="92" spans="1:9" ht="14.5">
      <c r="A92" s="6">
        <v>45636.412152777775</v>
      </c>
      <c r="B92" s="45">
        <v>14</v>
      </c>
      <c r="C92" s="52">
        <v>45.69</v>
      </c>
      <c r="D92" s="46">
        <v>639.66</v>
      </c>
      <c r="E92" s="73" t="s">
        <v>28</v>
      </c>
      <c r="F92" s="42"/>
      <c r="G92" s="43"/>
      <c r="H92" s="43"/>
      <c r="I92" s="43"/>
    </row>
    <row r="93" spans="1:9" ht="14.5">
      <c r="A93" s="6">
        <v>45636.413645833331</v>
      </c>
      <c r="B93" s="45">
        <v>85</v>
      </c>
      <c r="C93" s="52">
        <v>45.68</v>
      </c>
      <c r="D93" s="46">
        <v>3882.8</v>
      </c>
      <c r="E93" s="73" t="s">
        <v>17</v>
      </c>
      <c r="F93" s="42"/>
      <c r="G93" s="43"/>
      <c r="H93" s="43"/>
      <c r="I93" s="43"/>
    </row>
    <row r="94" spans="1:9" ht="14.5">
      <c r="A94" s="6">
        <v>45636.413645833331</v>
      </c>
      <c r="B94" s="45">
        <v>85</v>
      </c>
      <c r="C94" s="52">
        <v>45.68</v>
      </c>
      <c r="D94" s="46">
        <v>3882.8</v>
      </c>
      <c r="E94" s="73" t="s">
        <v>17</v>
      </c>
      <c r="F94" s="42"/>
      <c r="G94" s="43"/>
      <c r="H94" s="43"/>
      <c r="I94" s="43"/>
    </row>
    <row r="95" spans="1:9" ht="14.5">
      <c r="A95" s="6">
        <v>45636.413645833331</v>
      </c>
      <c r="B95" s="45">
        <v>101</v>
      </c>
      <c r="C95" s="52">
        <v>45.68</v>
      </c>
      <c r="D95" s="46">
        <v>4613.68</v>
      </c>
      <c r="E95" s="73" t="s">
        <v>28</v>
      </c>
      <c r="F95" s="42"/>
      <c r="G95" s="43"/>
      <c r="H95" s="43"/>
      <c r="I95" s="43"/>
    </row>
    <row r="96" spans="1:9" ht="14.5">
      <c r="A96" s="6">
        <v>45636.413645833331</v>
      </c>
      <c r="B96" s="45">
        <v>16</v>
      </c>
      <c r="C96" s="52">
        <v>45.68</v>
      </c>
      <c r="D96" s="46">
        <v>730.88</v>
      </c>
      <c r="E96" s="73" t="s">
        <v>28</v>
      </c>
      <c r="F96" s="42"/>
      <c r="G96" s="43"/>
      <c r="H96" s="43"/>
      <c r="I96" s="43"/>
    </row>
    <row r="97" spans="1:9" ht="14.5">
      <c r="A97" s="6">
        <v>45636.416388888887</v>
      </c>
      <c r="B97" s="45">
        <v>21</v>
      </c>
      <c r="C97" s="52">
        <v>45.69</v>
      </c>
      <c r="D97" s="46">
        <v>959.49</v>
      </c>
      <c r="E97" s="73" t="s">
        <v>17</v>
      </c>
      <c r="F97" s="42"/>
      <c r="G97" s="43"/>
      <c r="H97" s="43"/>
      <c r="I97" s="43"/>
    </row>
    <row r="98" spans="1:9" ht="14.5">
      <c r="A98" s="6">
        <v>45636.416388888887</v>
      </c>
      <c r="B98" s="45">
        <v>171</v>
      </c>
      <c r="C98" s="52">
        <v>45.7</v>
      </c>
      <c r="D98" s="46">
        <v>7814.7000000000007</v>
      </c>
      <c r="E98" s="73" t="s">
        <v>17</v>
      </c>
      <c r="F98" s="42"/>
      <c r="G98" s="43"/>
      <c r="H98" s="43"/>
      <c r="I98" s="43"/>
    </row>
    <row r="99" spans="1:9" ht="14.5">
      <c r="A99" s="6">
        <v>45636.416388888887</v>
      </c>
      <c r="B99" s="45">
        <v>12</v>
      </c>
      <c r="C99" s="52">
        <v>45.7</v>
      </c>
      <c r="D99" s="46">
        <v>548.40000000000009</v>
      </c>
      <c r="E99" s="73" t="s">
        <v>28</v>
      </c>
      <c r="F99" s="42"/>
      <c r="G99" s="43"/>
      <c r="H99" s="43"/>
      <c r="I99" s="43"/>
    </row>
    <row r="100" spans="1:9" ht="14.5">
      <c r="A100" s="6">
        <v>45636.416388888887</v>
      </c>
      <c r="B100" s="45">
        <v>68</v>
      </c>
      <c r="C100" s="52">
        <v>45.7</v>
      </c>
      <c r="D100" s="46">
        <v>3107.6000000000004</v>
      </c>
      <c r="E100" s="73" t="s">
        <v>28</v>
      </c>
      <c r="F100" s="42"/>
      <c r="G100" s="43"/>
      <c r="H100" s="43"/>
      <c r="I100" s="43"/>
    </row>
    <row r="101" spans="1:9" ht="14.5">
      <c r="A101" s="6">
        <v>45636.416388888887</v>
      </c>
      <c r="B101" s="45">
        <v>49</v>
      </c>
      <c r="C101" s="52">
        <v>45.7</v>
      </c>
      <c r="D101" s="46">
        <v>2239.3000000000002</v>
      </c>
      <c r="E101" s="73" t="s">
        <v>28</v>
      </c>
      <c r="F101" s="42"/>
      <c r="G101" s="43"/>
      <c r="H101" s="43"/>
      <c r="I101" s="43"/>
    </row>
    <row r="102" spans="1:9" ht="14.5">
      <c r="A102" s="6">
        <v>45636.41642361111</v>
      </c>
      <c r="B102" s="45">
        <v>31</v>
      </c>
      <c r="C102" s="52">
        <v>45.69</v>
      </c>
      <c r="D102" s="46">
        <v>1416.3899999999999</v>
      </c>
      <c r="E102" s="73" t="s">
        <v>17</v>
      </c>
      <c r="F102" s="42"/>
      <c r="G102" s="43"/>
      <c r="H102" s="43"/>
      <c r="I102" s="43"/>
    </row>
    <row r="103" spans="1:9" ht="14.5">
      <c r="A103" s="6">
        <v>45636.416435185187</v>
      </c>
      <c r="B103" s="45">
        <v>128</v>
      </c>
      <c r="C103" s="52">
        <v>45.69</v>
      </c>
      <c r="D103" s="46">
        <v>5848.32</v>
      </c>
      <c r="E103" s="73" t="s">
        <v>17</v>
      </c>
      <c r="F103" s="42"/>
      <c r="G103" s="43"/>
      <c r="H103" s="43"/>
      <c r="I103" s="43"/>
    </row>
    <row r="104" spans="1:9" ht="14.5">
      <c r="A104" s="6">
        <v>45636.416458333333</v>
      </c>
      <c r="B104" s="45">
        <v>171</v>
      </c>
      <c r="C104" s="52">
        <v>45.68</v>
      </c>
      <c r="D104" s="46">
        <v>7811.28</v>
      </c>
      <c r="E104" s="73" t="s">
        <v>17</v>
      </c>
      <c r="F104" s="42"/>
      <c r="G104" s="43"/>
      <c r="H104" s="43"/>
      <c r="I104" s="43"/>
    </row>
    <row r="105" spans="1:9" ht="14.5">
      <c r="A105" s="6">
        <v>45636.417766203704</v>
      </c>
      <c r="B105" s="45">
        <v>173</v>
      </c>
      <c r="C105" s="52">
        <v>45.68</v>
      </c>
      <c r="D105" s="46">
        <v>7902.64</v>
      </c>
      <c r="E105" s="73" t="s">
        <v>17</v>
      </c>
      <c r="F105" s="42"/>
      <c r="G105" s="43"/>
      <c r="H105" s="43"/>
      <c r="I105" s="43"/>
    </row>
    <row r="106" spans="1:9" ht="14.5">
      <c r="A106" s="6">
        <v>45636.420567129629</v>
      </c>
      <c r="B106" s="45">
        <v>89</v>
      </c>
      <c r="C106" s="52">
        <v>45.72</v>
      </c>
      <c r="D106" s="46">
        <v>4069.08</v>
      </c>
      <c r="E106" s="73" t="s">
        <v>17</v>
      </c>
      <c r="F106" s="42"/>
      <c r="G106" s="43"/>
      <c r="H106" s="43"/>
      <c r="I106" s="43"/>
    </row>
    <row r="107" spans="1:9" ht="14.5">
      <c r="A107" s="6">
        <v>45636.420567129629</v>
      </c>
      <c r="B107" s="45">
        <v>89</v>
      </c>
      <c r="C107" s="52">
        <v>45.72</v>
      </c>
      <c r="D107" s="46">
        <v>4069.08</v>
      </c>
      <c r="E107" s="73" t="s">
        <v>17</v>
      </c>
      <c r="F107" s="42"/>
      <c r="G107" s="43"/>
      <c r="H107" s="43"/>
      <c r="I107" s="43"/>
    </row>
    <row r="108" spans="1:9" ht="14.5">
      <c r="A108" s="6">
        <v>45636.420567129629</v>
      </c>
      <c r="B108" s="45">
        <v>122</v>
      </c>
      <c r="C108" s="52">
        <v>45.72</v>
      </c>
      <c r="D108" s="46">
        <v>5577.84</v>
      </c>
      <c r="E108" s="73" t="s">
        <v>28</v>
      </c>
      <c r="F108" s="42"/>
      <c r="G108" s="43"/>
      <c r="H108" s="43"/>
      <c r="I108" s="43"/>
    </row>
    <row r="109" spans="1:9" ht="14.5">
      <c r="A109" s="6">
        <v>45636.422812500001</v>
      </c>
      <c r="B109" s="45">
        <v>157</v>
      </c>
      <c r="C109" s="52">
        <v>45.75</v>
      </c>
      <c r="D109" s="46">
        <v>7182.75</v>
      </c>
      <c r="E109" s="73" t="s">
        <v>17</v>
      </c>
      <c r="F109" s="42"/>
      <c r="G109" s="43"/>
      <c r="H109" s="43"/>
      <c r="I109" s="43"/>
    </row>
    <row r="110" spans="1:9" ht="14.5">
      <c r="A110" s="6">
        <v>45636.422812500001</v>
      </c>
      <c r="B110" s="45">
        <v>126</v>
      </c>
      <c r="C110" s="52">
        <v>45.75</v>
      </c>
      <c r="D110" s="46">
        <v>5764.5</v>
      </c>
      <c r="E110" s="73" t="s">
        <v>28</v>
      </c>
      <c r="F110" s="42"/>
      <c r="G110" s="43"/>
      <c r="H110" s="43"/>
      <c r="I110" s="43"/>
    </row>
    <row r="111" spans="1:9" ht="14.5">
      <c r="A111" s="6">
        <v>45636.422939814816</v>
      </c>
      <c r="B111" s="45">
        <v>86</v>
      </c>
      <c r="C111" s="52">
        <v>45.74</v>
      </c>
      <c r="D111" s="46">
        <v>3933.6400000000003</v>
      </c>
      <c r="E111" s="73" t="s">
        <v>17</v>
      </c>
      <c r="F111" s="42"/>
      <c r="G111" s="43"/>
      <c r="H111" s="43"/>
      <c r="I111" s="43"/>
    </row>
    <row r="112" spans="1:9" ht="14.5">
      <c r="A112" s="6">
        <v>45636.422939814816</v>
      </c>
      <c r="B112" s="45">
        <v>79</v>
      </c>
      <c r="C112" s="52">
        <v>45.74</v>
      </c>
      <c r="D112" s="46">
        <v>3613.46</v>
      </c>
      <c r="E112" s="73" t="s">
        <v>17</v>
      </c>
      <c r="F112" s="42"/>
      <c r="G112" s="43"/>
      <c r="H112" s="43"/>
      <c r="I112" s="43"/>
    </row>
    <row r="113" spans="1:9" ht="14.5">
      <c r="A113" s="6">
        <v>45636.422939814816</v>
      </c>
      <c r="B113" s="45">
        <v>58</v>
      </c>
      <c r="C113" s="52">
        <v>45.74</v>
      </c>
      <c r="D113" s="46">
        <v>2652.92</v>
      </c>
      <c r="E113" s="73" t="s">
        <v>28</v>
      </c>
      <c r="F113" s="42"/>
      <c r="G113" s="43"/>
      <c r="H113" s="43"/>
      <c r="I113" s="43"/>
    </row>
    <row r="114" spans="1:9" ht="14.5">
      <c r="A114" s="6">
        <v>45636.422939814816</v>
      </c>
      <c r="B114" s="45">
        <v>58</v>
      </c>
      <c r="C114" s="52">
        <v>45.74</v>
      </c>
      <c r="D114" s="46">
        <v>2652.92</v>
      </c>
      <c r="E114" s="73" t="s">
        <v>28</v>
      </c>
      <c r="F114" s="42"/>
      <c r="G114" s="43"/>
      <c r="H114" s="43"/>
      <c r="I114" s="43"/>
    </row>
    <row r="115" spans="1:9" ht="14.5">
      <c r="A115" s="6">
        <v>45636.423136574071</v>
      </c>
      <c r="B115" s="45">
        <v>163</v>
      </c>
      <c r="C115" s="52">
        <v>45.72</v>
      </c>
      <c r="D115" s="46">
        <v>7452.36</v>
      </c>
      <c r="E115" s="73" t="s">
        <v>17</v>
      </c>
      <c r="F115" s="42"/>
      <c r="G115" s="43"/>
      <c r="H115" s="43"/>
      <c r="I115" s="43"/>
    </row>
    <row r="116" spans="1:9" ht="14.5">
      <c r="A116" s="6">
        <v>45636.423298611109</v>
      </c>
      <c r="B116" s="45">
        <v>150</v>
      </c>
      <c r="C116" s="52">
        <v>45.69</v>
      </c>
      <c r="D116" s="46">
        <v>6853.5</v>
      </c>
      <c r="E116" s="73" t="s">
        <v>17</v>
      </c>
      <c r="F116" s="42"/>
      <c r="G116" s="43"/>
      <c r="H116" s="43"/>
      <c r="I116" s="43"/>
    </row>
    <row r="117" spans="1:9" ht="14.5">
      <c r="A117" s="6">
        <v>45636.424814814818</v>
      </c>
      <c r="B117" s="45">
        <v>50</v>
      </c>
      <c r="C117" s="52">
        <v>45.62</v>
      </c>
      <c r="D117" s="46">
        <v>2281</v>
      </c>
      <c r="E117" s="73" t="s">
        <v>28</v>
      </c>
      <c r="F117" s="42"/>
      <c r="G117" s="43"/>
      <c r="H117" s="43"/>
      <c r="I117" s="43"/>
    </row>
    <row r="118" spans="1:9" ht="14.5">
      <c r="A118" s="6">
        <v>45636.42628472222</v>
      </c>
      <c r="B118" s="45">
        <v>155</v>
      </c>
      <c r="C118" s="52">
        <v>45.65</v>
      </c>
      <c r="D118" s="46">
        <v>7075.75</v>
      </c>
      <c r="E118" s="73" t="s">
        <v>17</v>
      </c>
      <c r="F118" s="42"/>
      <c r="G118" s="43"/>
      <c r="H118" s="43"/>
      <c r="I118" s="43"/>
    </row>
    <row r="119" spans="1:9" ht="14.5">
      <c r="A119" s="6">
        <v>45636.42628472222</v>
      </c>
      <c r="B119" s="45">
        <v>54</v>
      </c>
      <c r="C119" s="52">
        <v>45.65</v>
      </c>
      <c r="D119" s="46">
        <v>2465.1</v>
      </c>
      <c r="E119" s="73" t="s">
        <v>28</v>
      </c>
      <c r="F119" s="42"/>
      <c r="G119" s="43"/>
      <c r="H119" s="43"/>
      <c r="I119" s="43"/>
    </row>
    <row r="120" spans="1:9" ht="14.5">
      <c r="A120" s="6">
        <v>45636.42628472222</v>
      </c>
      <c r="B120" s="45">
        <v>85</v>
      </c>
      <c r="C120" s="52">
        <v>45.65</v>
      </c>
      <c r="D120" s="46">
        <v>3880.25</v>
      </c>
      <c r="E120" s="73" t="s">
        <v>28</v>
      </c>
      <c r="F120" s="42"/>
      <c r="G120" s="43"/>
      <c r="H120" s="43"/>
      <c r="I120" s="43"/>
    </row>
    <row r="121" spans="1:9" ht="14.5">
      <c r="A121" s="6">
        <v>45636.427893518521</v>
      </c>
      <c r="B121" s="45">
        <v>138</v>
      </c>
      <c r="C121" s="52">
        <v>45.68</v>
      </c>
      <c r="D121" s="46">
        <v>6303.84</v>
      </c>
      <c r="E121" s="73" t="s">
        <v>17</v>
      </c>
      <c r="F121" s="42"/>
      <c r="G121" s="43"/>
      <c r="H121" s="43"/>
      <c r="I121" s="43"/>
    </row>
    <row r="122" spans="1:9" ht="14.5">
      <c r="A122" s="6">
        <v>45636.427893518521</v>
      </c>
      <c r="B122" s="45">
        <v>8</v>
      </c>
      <c r="C122" s="52">
        <v>45.68</v>
      </c>
      <c r="D122" s="46">
        <v>365.44</v>
      </c>
      <c r="E122" s="73" t="s">
        <v>17</v>
      </c>
      <c r="F122" s="42"/>
      <c r="G122" s="43"/>
      <c r="H122" s="43"/>
      <c r="I122" s="43"/>
    </row>
    <row r="123" spans="1:9" ht="14.5">
      <c r="A123" s="6">
        <v>45636.427893518521</v>
      </c>
      <c r="B123" s="45">
        <v>122</v>
      </c>
      <c r="C123" s="52">
        <v>45.68</v>
      </c>
      <c r="D123" s="46">
        <v>5572.96</v>
      </c>
      <c r="E123" s="73" t="s">
        <v>28</v>
      </c>
      <c r="F123" s="42"/>
      <c r="G123" s="43"/>
      <c r="H123" s="43"/>
      <c r="I123" s="43"/>
    </row>
    <row r="124" spans="1:9" ht="14.5">
      <c r="A124" s="6">
        <v>45636.431238425925</v>
      </c>
      <c r="B124" s="45">
        <v>130</v>
      </c>
      <c r="C124" s="52">
        <v>45.71</v>
      </c>
      <c r="D124" s="46">
        <v>5942.3</v>
      </c>
      <c r="E124" s="73" t="s">
        <v>17</v>
      </c>
      <c r="F124" s="42"/>
      <c r="G124" s="43"/>
      <c r="H124" s="43"/>
      <c r="I124" s="43"/>
    </row>
    <row r="125" spans="1:9" ht="14.5">
      <c r="A125" s="6">
        <v>45636.434027777781</v>
      </c>
      <c r="B125" s="45">
        <v>162</v>
      </c>
      <c r="C125" s="52">
        <v>45.73</v>
      </c>
      <c r="D125" s="46">
        <v>7408.2599999999993</v>
      </c>
      <c r="E125" s="73" t="s">
        <v>17</v>
      </c>
      <c r="F125" s="42"/>
      <c r="G125" s="43"/>
      <c r="H125" s="43"/>
      <c r="I125" s="43"/>
    </row>
    <row r="126" spans="1:9" ht="14.5">
      <c r="A126" s="6">
        <v>45636.434027777781</v>
      </c>
      <c r="B126" s="45">
        <v>184</v>
      </c>
      <c r="C126" s="52">
        <v>45.73</v>
      </c>
      <c r="D126" s="46">
        <v>8414.32</v>
      </c>
      <c r="E126" s="73" t="s">
        <v>17</v>
      </c>
      <c r="F126" s="42"/>
      <c r="G126" s="43"/>
      <c r="H126" s="43"/>
      <c r="I126" s="43"/>
    </row>
    <row r="127" spans="1:9" ht="14.5">
      <c r="A127" s="6">
        <v>45636.434027777781</v>
      </c>
      <c r="B127" s="45">
        <v>131</v>
      </c>
      <c r="C127" s="52">
        <v>45.73</v>
      </c>
      <c r="D127" s="46">
        <v>5990.6299999999992</v>
      </c>
      <c r="E127" s="73" t="s">
        <v>28</v>
      </c>
      <c r="F127" s="42"/>
      <c r="G127" s="43"/>
      <c r="H127" s="43"/>
      <c r="I127" s="43"/>
    </row>
    <row r="128" spans="1:9" ht="14.5">
      <c r="A128" s="6">
        <v>45636.434027777781</v>
      </c>
      <c r="B128" s="45">
        <v>77</v>
      </c>
      <c r="C128" s="52">
        <v>45.74</v>
      </c>
      <c r="D128" s="46">
        <v>3521.98</v>
      </c>
      <c r="E128" s="73" t="s">
        <v>17</v>
      </c>
      <c r="F128" s="42"/>
      <c r="G128" s="43"/>
      <c r="H128" s="43"/>
      <c r="I128" s="43"/>
    </row>
    <row r="129" spans="1:9" ht="14.5">
      <c r="A129" s="6">
        <v>45636.434027777781</v>
      </c>
      <c r="B129" s="45">
        <v>77</v>
      </c>
      <c r="C129" s="52">
        <v>45.74</v>
      </c>
      <c r="D129" s="46">
        <v>3521.98</v>
      </c>
      <c r="E129" s="73" t="s">
        <v>17</v>
      </c>
      <c r="F129" s="42"/>
      <c r="G129" s="43"/>
      <c r="H129" s="43"/>
      <c r="I129" s="43"/>
    </row>
    <row r="130" spans="1:9" ht="14.5">
      <c r="A130" s="6">
        <v>45636.435219907406</v>
      </c>
      <c r="B130" s="45">
        <v>86</v>
      </c>
      <c r="C130" s="52">
        <v>45.74</v>
      </c>
      <c r="D130" s="46">
        <v>3933.6400000000003</v>
      </c>
      <c r="E130" s="73" t="s">
        <v>17</v>
      </c>
      <c r="F130" s="42"/>
      <c r="G130" s="43"/>
      <c r="H130" s="43"/>
      <c r="I130" s="43"/>
    </row>
    <row r="131" spans="1:9" ht="14.5">
      <c r="A131" s="6">
        <v>45636.435219907406</v>
      </c>
      <c r="B131" s="45">
        <v>144</v>
      </c>
      <c r="C131" s="52">
        <v>45.74</v>
      </c>
      <c r="D131" s="46">
        <v>6586.56</v>
      </c>
      <c r="E131" s="73" t="s">
        <v>17</v>
      </c>
      <c r="F131" s="42"/>
      <c r="G131" s="43"/>
      <c r="H131" s="43"/>
      <c r="I131" s="43"/>
    </row>
    <row r="132" spans="1:9" ht="14.5">
      <c r="A132" s="6">
        <v>45636.435219907406</v>
      </c>
      <c r="B132" s="45">
        <v>67</v>
      </c>
      <c r="C132" s="52">
        <v>45.74</v>
      </c>
      <c r="D132" s="46">
        <v>3064.58</v>
      </c>
      <c r="E132" s="73" t="s">
        <v>28</v>
      </c>
      <c r="F132" s="42"/>
      <c r="G132" s="43"/>
      <c r="H132" s="43"/>
      <c r="I132" s="43"/>
    </row>
    <row r="133" spans="1:9" ht="14.5">
      <c r="A133" s="6">
        <v>45636.435219907406</v>
      </c>
      <c r="B133" s="45">
        <v>56</v>
      </c>
      <c r="C133" s="52">
        <v>45.74</v>
      </c>
      <c r="D133" s="46">
        <v>2561.44</v>
      </c>
      <c r="E133" s="73" t="s">
        <v>28</v>
      </c>
      <c r="F133" s="42"/>
      <c r="G133" s="43"/>
      <c r="H133" s="43"/>
      <c r="I133" s="43"/>
    </row>
    <row r="134" spans="1:9" ht="14.5">
      <c r="A134" s="6">
        <v>45636.436215277776</v>
      </c>
      <c r="B134" s="45">
        <v>134</v>
      </c>
      <c r="C134" s="52">
        <v>45.73</v>
      </c>
      <c r="D134" s="46">
        <v>6127.82</v>
      </c>
      <c r="E134" s="73" t="s">
        <v>28</v>
      </c>
      <c r="F134" s="42"/>
      <c r="G134" s="43"/>
      <c r="H134" s="43"/>
      <c r="I134" s="43"/>
    </row>
    <row r="135" spans="1:9" ht="14.5">
      <c r="A135" s="6">
        <v>45636.436631944445</v>
      </c>
      <c r="B135" s="45">
        <v>25</v>
      </c>
      <c r="C135" s="52">
        <v>45.72</v>
      </c>
      <c r="D135" s="46">
        <v>1143</v>
      </c>
      <c r="E135" s="73" t="s">
        <v>17</v>
      </c>
      <c r="F135" s="42"/>
      <c r="G135" s="43"/>
      <c r="H135" s="43"/>
      <c r="I135" s="43"/>
    </row>
    <row r="136" spans="1:9" ht="14.5">
      <c r="A136" s="6">
        <v>45636.436631944445</v>
      </c>
      <c r="B136" s="45">
        <v>71</v>
      </c>
      <c r="C136" s="52">
        <v>45.72</v>
      </c>
      <c r="D136" s="46">
        <v>3246.12</v>
      </c>
      <c r="E136" s="73" t="s">
        <v>17</v>
      </c>
      <c r="F136" s="42"/>
      <c r="G136" s="43"/>
      <c r="H136" s="43"/>
      <c r="I136" s="43"/>
    </row>
    <row r="137" spans="1:9" ht="14.5">
      <c r="A137" s="6">
        <v>45636.436631944445</v>
      </c>
      <c r="B137" s="45">
        <v>71</v>
      </c>
      <c r="C137" s="52">
        <v>45.72</v>
      </c>
      <c r="D137" s="46">
        <v>3246.12</v>
      </c>
      <c r="E137" s="73" t="s">
        <v>17</v>
      </c>
      <c r="F137" s="42"/>
      <c r="G137" s="43"/>
      <c r="H137" s="43"/>
      <c r="I137" s="43"/>
    </row>
    <row r="138" spans="1:9" ht="14.5">
      <c r="A138" s="6">
        <v>45636.43787037037</v>
      </c>
      <c r="B138" s="45">
        <v>71</v>
      </c>
      <c r="C138" s="52">
        <v>45.72</v>
      </c>
      <c r="D138" s="46">
        <v>3246.12</v>
      </c>
      <c r="E138" s="73" t="s">
        <v>28</v>
      </c>
      <c r="F138" s="42"/>
      <c r="G138" s="43"/>
      <c r="H138" s="43"/>
      <c r="I138" s="43"/>
    </row>
    <row r="139" spans="1:9" ht="14.5">
      <c r="A139" s="6">
        <v>45636.43787037037</v>
      </c>
      <c r="B139" s="45">
        <v>51</v>
      </c>
      <c r="C139" s="52">
        <v>45.72</v>
      </c>
      <c r="D139" s="46">
        <v>2331.7199999999998</v>
      </c>
      <c r="E139" s="73" t="s">
        <v>28</v>
      </c>
      <c r="F139" s="42"/>
      <c r="G139" s="43"/>
      <c r="H139" s="43"/>
      <c r="I139" s="43"/>
    </row>
    <row r="140" spans="1:9" ht="14.5">
      <c r="A140" s="6">
        <v>45636.437881944446</v>
      </c>
      <c r="B140" s="45">
        <v>64</v>
      </c>
      <c r="C140" s="52">
        <v>45.72</v>
      </c>
      <c r="D140" s="46">
        <v>2926.08</v>
      </c>
      <c r="E140" s="73" t="s">
        <v>17</v>
      </c>
      <c r="F140" s="42"/>
      <c r="G140" s="43"/>
      <c r="H140" s="43"/>
      <c r="I140" s="43"/>
    </row>
    <row r="141" spans="1:9" ht="14.5">
      <c r="A141" s="6">
        <v>45636.437881944446</v>
      </c>
      <c r="B141" s="45">
        <v>83</v>
      </c>
      <c r="C141" s="52">
        <v>45.72</v>
      </c>
      <c r="D141" s="46">
        <v>3794.7599999999998</v>
      </c>
      <c r="E141" s="73" t="s">
        <v>17</v>
      </c>
      <c r="F141" s="42"/>
      <c r="G141" s="43"/>
      <c r="H141" s="43"/>
      <c r="I141" s="43"/>
    </row>
    <row r="142" spans="1:9" ht="14.5">
      <c r="A142" s="6">
        <v>45636.441030092596</v>
      </c>
      <c r="B142" s="45">
        <v>11</v>
      </c>
      <c r="C142" s="52">
        <v>45.73</v>
      </c>
      <c r="D142" s="46">
        <v>503.03</v>
      </c>
      <c r="E142" s="73" t="s">
        <v>17</v>
      </c>
      <c r="F142" s="42"/>
      <c r="G142" s="43"/>
      <c r="H142" s="43"/>
      <c r="I142" s="43"/>
    </row>
    <row r="143" spans="1:9" ht="14.5">
      <c r="A143" s="6">
        <v>45636.441030092596</v>
      </c>
      <c r="B143" s="45">
        <v>6</v>
      </c>
      <c r="C143" s="52">
        <v>45.73</v>
      </c>
      <c r="D143" s="46">
        <v>274.38</v>
      </c>
      <c r="E143" s="73" t="s">
        <v>17</v>
      </c>
      <c r="F143" s="42"/>
      <c r="G143" s="43"/>
      <c r="H143" s="43"/>
      <c r="I143" s="43"/>
    </row>
    <row r="144" spans="1:9" ht="14.5">
      <c r="A144" s="6">
        <v>45636.441805555558</v>
      </c>
      <c r="B144" s="45">
        <v>59</v>
      </c>
      <c r="C144" s="52">
        <v>45.74</v>
      </c>
      <c r="D144" s="46">
        <v>2698.6600000000003</v>
      </c>
      <c r="E144" s="73" t="s">
        <v>17</v>
      </c>
      <c r="F144" s="42"/>
      <c r="G144" s="43"/>
      <c r="H144" s="43"/>
      <c r="I144" s="43"/>
    </row>
    <row r="145" spans="1:9" ht="14.5">
      <c r="A145" s="6">
        <v>45636.441805555558</v>
      </c>
      <c r="B145" s="45">
        <v>93</v>
      </c>
      <c r="C145" s="52">
        <v>45.74</v>
      </c>
      <c r="D145" s="46">
        <v>4253.8200000000006</v>
      </c>
      <c r="E145" s="73" t="s">
        <v>17</v>
      </c>
      <c r="F145" s="42"/>
      <c r="G145" s="43"/>
      <c r="H145" s="43"/>
      <c r="I145" s="43"/>
    </row>
    <row r="146" spans="1:9" ht="14.5">
      <c r="A146" s="6">
        <v>45636.441874999997</v>
      </c>
      <c r="B146" s="45">
        <v>47</v>
      </c>
      <c r="C146" s="52">
        <v>45.72</v>
      </c>
      <c r="D146" s="46">
        <v>2148.84</v>
      </c>
      <c r="E146" s="73" t="s">
        <v>17</v>
      </c>
      <c r="F146" s="42"/>
      <c r="G146" s="43"/>
      <c r="H146" s="43"/>
      <c r="I146" s="43"/>
    </row>
    <row r="147" spans="1:9" ht="14.5">
      <c r="A147" s="6">
        <v>45636.441874999997</v>
      </c>
      <c r="B147" s="45">
        <v>145</v>
      </c>
      <c r="C147" s="52">
        <v>45.72</v>
      </c>
      <c r="D147" s="46">
        <v>6629.4</v>
      </c>
      <c r="E147" s="73" t="s">
        <v>17</v>
      </c>
      <c r="F147" s="42"/>
      <c r="G147" s="43"/>
      <c r="H147" s="43"/>
      <c r="I147" s="43"/>
    </row>
    <row r="148" spans="1:9" ht="14.5">
      <c r="A148" s="6">
        <v>45636.441874999997</v>
      </c>
      <c r="B148" s="45">
        <v>118</v>
      </c>
      <c r="C148" s="52">
        <v>45.72</v>
      </c>
      <c r="D148" s="46">
        <v>5394.96</v>
      </c>
      <c r="E148" s="73" t="s">
        <v>28</v>
      </c>
      <c r="F148" s="42"/>
      <c r="G148" s="43"/>
      <c r="H148" s="43"/>
      <c r="I148" s="43"/>
    </row>
    <row r="149" spans="1:9" ht="14.5">
      <c r="A149" s="6">
        <v>45636.441874999997</v>
      </c>
      <c r="B149" s="45">
        <v>60</v>
      </c>
      <c r="C149" s="52">
        <v>45.73</v>
      </c>
      <c r="D149" s="46">
        <v>2743.7999999999997</v>
      </c>
      <c r="E149" s="73" t="s">
        <v>17</v>
      </c>
      <c r="F149" s="42"/>
      <c r="G149" s="43"/>
      <c r="H149" s="43"/>
      <c r="I149" s="43"/>
    </row>
    <row r="150" spans="1:9" ht="14.5">
      <c r="A150" s="6">
        <v>45636.441874999997</v>
      </c>
      <c r="B150" s="45">
        <v>104</v>
      </c>
      <c r="C150" s="52">
        <v>45.73</v>
      </c>
      <c r="D150" s="46">
        <v>4755.92</v>
      </c>
      <c r="E150" s="73" t="s">
        <v>17</v>
      </c>
      <c r="F150" s="42"/>
      <c r="G150" s="43"/>
      <c r="H150" s="43"/>
      <c r="I150" s="43"/>
    </row>
    <row r="151" spans="1:9" ht="14.5">
      <c r="A151" s="6">
        <v>45636.441874999997</v>
      </c>
      <c r="B151" s="45">
        <v>146</v>
      </c>
      <c r="C151" s="52">
        <v>45.73</v>
      </c>
      <c r="D151" s="46">
        <v>6676.58</v>
      </c>
      <c r="E151" s="73" t="s">
        <v>17</v>
      </c>
      <c r="F151" s="42"/>
      <c r="G151" s="43"/>
      <c r="H151" s="43"/>
      <c r="I151" s="43"/>
    </row>
    <row r="152" spans="1:9" ht="14.5">
      <c r="A152" s="6">
        <v>45636.441874999997</v>
      </c>
      <c r="B152" s="45">
        <v>130</v>
      </c>
      <c r="C152" s="52">
        <v>45.73</v>
      </c>
      <c r="D152" s="46">
        <v>5944.9</v>
      </c>
      <c r="E152" s="73" t="s">
        <v>28</v>
      </c>
      <c r="F152" s="42"/>
      <c r="G152" s="43"/>
      <c r="H152" s="43"/>
      <c r="I152" s="43"/>
    </row>
    <row r="153" spans="1:9" ht="14.5">
      <c r="A153" s="6">
        <v>45636.442488425928</v>
      </c>
      <c r="B153" s="45">
        <v>172</v>
      </c>
      <c r="C153" s="52">
        <v>45.7</v>
      </c>
      <c r="D153" s="46">
        <v>7860.4000000000005</v>
      </c>
      <c r="E153" s="73" t="s">
        <v>17</v>
      </c>
      <c r="F153" s="42"/>
      <c r="G153" s="43"/>
      <c r="H153" s="43"/>
      <c r="I153" s="43"/>
    </row>
    <row r="154" spans="1:9" ht="14.5">
      <c r="A154" s="6">
        <v>45636.442615740743</v>
      </c>
      <c r="B154" s="45">
        <v>174</v>
      </c>
      <c r="C154" s="52">
        <v>45.68</v>
      </c>
      <c r="D154" s="46">
        <v>7948.32</v>
      </c>
      <c r="E154" s="73" t="s">
        <v>17</v>
      </c>
      <c r="F154" s="42"/>
      <c r="G154" s="43"/>
      <c r="H154" s="43"/>
      <c r="I154" s="43"/>
    </row>
    <row r="155" spans="1:9" ht="14.5">
      <c r="A155" s="6">
        <v>45636.446828703702</v>
      </c>
      <c r="B155" s="45">
        <v>144</v>
      </c>
      <c r="C155" s="52">
        <v>45.71</v>
      </c>
      <c r="D155" s="46">
        <v>6582.24</v>
      </c>
      <c r="E155" s="73" t="s">
        <v>17</v>
      </c>
      <c r="F155" s="42"/>
      <c r="G155" s="43"/>
      <c r="H155" s="43"/>
      <c r="I155" s="43"/>
    </row>
    <row r="156" spans="1:9" ht="14.5">
      <c r="A156" s="6">
        <v>45636.446828703702</v>
      </c>
      <c r="B156" s="45">
        <v>131</v>
      </c>
      <c r="C156" s="52">
        <v>45.71</v>
      </c>
      <c r="D156" s="46">
        <v>5988.01</v>
      </c>
      <c r="E156" s="73" t="s">
        <v>28</v>
      </c>
      <c r="F156" s="42"/>
      <c r="G156" s="43"/>
      <c r="H156" s="43"/>
      <c r="I156" s="43"/>
    </row>
    <row r="157" spans="1:9" ht="14.5">
      <c r="A157" s="6">
        <v>45636.447280092594</v>
      </c>
      <c r="B157" s="45">
        <v>68</v>
      </c>
      <c r="C157" s="52">
        <v>45.7</v>
      </c>
      <c r="D157" s="46">
        <v>3107.6000000000004</v>
      </c>
      <c r="E157" s="73" t="s">
        <v>28</v>
      </c>
      <c r="F157" s="42"/>
      <c r="G157" s="43"/>
      <c r="H157" s="43"/>
      <c r="I157" s="43"/>
    </row>
    <row r="158" spans="1:9" ht="14.5">
      <c r="A158" s="6">
        <v>45636.447280092594</v>
      </c>
      <c r="B158" s="45">
        <v>45</v>
      </c>
      <c r="C158" s="52">
        <v>45.7</v>
      </c>
      <c r="D158" s="46">
        <v>2056.5</v>
      </c>
      <c r="E158" s="73" t="s">
        <v>28</v>
      </c>
      <c r="F158" s="42"/>
      <c r="G158" s="43"/>
      <c r="H158" s="43"/>
      <c r="I158" s="43"/>
    </row>
    <row r="159" spans="1:9" ht="14.5">
      <c r="A159" s="6">
        <v>45636.447893518518</v>
      </c>
      <c r="B159" s="45">
        <v>159</v>
      </c>
      <c r="C159" s="52">
        <v>45.7</v>
      </c>
      <c r="D159" s="46">
        <v>7266.3</v>
      </c>
      <c r="E159" s="73" t="s">
        <v>17</v>
      </c>
      <c r="F159" s="42"/>
      <c r="G159" s="43"/>
      <c r="H159" s="43"/>
      <c r="I159" s="43"/>
    </row>
    <row r="160" spans="1:9" ht="14.5">
      <c r="A160" s="6">
        <v>45636.447893518518</v>
      </c>
      <c r="B160" s="45">
        <v>11</v>
      </c>
      <c r="C160" s="52">
        <v>45.7</v>
      </c>
      <c r="D160" s="46">
        <v>502.70000000000005</v>
      </c>
      <c r="E160" s="73" t="s">
        <v>17</v>
      </c>
      <c r="F160" s="42"/>
      <c r="G160" s="43"/>
      <c r="H160" s="43"/>
      <c r="I160" s="43"/>
    </row>
    <row r="161" spans="1:9" ht="14.5">
      <c r="A161" s="6">
        <v>45636.447893518518</v>
      </c>
      <c r="B161" s="45">
        <v>74</v>
      </c>
      <c r="C161" s="52">
        <v>45.7</v>
      </c>
      <c r="D161" s="46">
        <v>3381.8</v>
      </c>
      <c r="E161" s="73" t="s">
        <v>17</v>
      </c>
      <c r="F161" s="42"/>
      <c r="G161" s="43"/>
      <c r="H161" s="43"/>
      <c r="I161" s="43"/>
    </row>
    <row r="162" spans="1:9" ht="14.5">
      <c r="A162" s="6">
        <v>45636.447893518518</v>
      </c>
      <c r="B162" s="45">
        <v>74</v>
      </c>
      <c r="C162" s="52">
        <v>45.7</v>
      </c>
      <c r="D162" s="46">
        <v>3381.8</v>
      </c>
      <c r="E162" s="73" t="s">
        <v>17</v>
      </c>
      <c r="F162" s="42"/>
      <c r="G162" s="43"/>
      <c r="H162" s="43"/>
      <c r="I162" s="43"/>
    </row>
    <row r="163" spans="1:9" ht="14.5">
      <c r="A163" s="6">
        <v>45636.449374999997</v>
      </c>
      <c r="B163" s="45">
        <v>171</v>
      </c>
      <c r="C163" s="52">
        <v>45.71</v>
      </c>
      <c r="D163" s="46">
        <v>7816.41</v>
      </c>
      <c r="E163" s="73" t="s">
        <v>17</v>
      </c>
      <c r="F163" s="42"/>
      <c r="G163" s="43"/>
      <c r="H163" s="43"/>
      <c r="I163" s="43"/>
    </row>
    <row r="164" spans="1:9" ht="14.5">
      <c r="A164" s="6">
        <v>45636.449374999997</v>
      </c>
      <c r="B164" s="45">
        <v>7</v>
      </c>
      <c r="C164" s="52">
        <v>45.71</v>
      </c>
      <c r="D164" s="46">
        <v>319.97000000000003</v>
      </c>
      <c r="E164" s="73" t="s">
        <v>28</v>
      </c>
      <c r="F164" s="42"/>
      <c r="G164" s="43"/>
      <c r="H164" s="43"/>
      <c r="I164" s="43"/>
    </row>
    <row r="165" spans="1:9" ht="14.5">
      <c r="A165" s="6">
        <v>45636.449374999997</v>
      </c>
      <c r="B165" s="45">
        <v>126</v>
      </c>
      <c r="C165" s="52">
        <v>45.71</v>
      </c>
      <c r="D165" s="46">
        <v>5759.46</v>
      </c>
      <c r="E165" s="73" t="s">
        <v>28</v>
      </c>
      <c r="F165" s="42"/>
      <c r="G165" s="43"/>
      <c r="H165" s="43"/>
      <c r="I165" s="43"/>
    </row>
    <row r="166" spans="1:9" ht="14.5">
      <c r="A166" s="6">
        <v>45636.450729166667</v>
      </c>
      <c r="B166" s="45">
        <v>161</v>
      </c>
      <c r="C166" s="52">
        <v>45.71</v>
      </c>
      <c r="D166" s="46">
        <v>7359.31</v>
      </c>
      <c r="E166" s="73" t="s">
        <v>17</v>
      </c>
      <c r="F166" s="42"/>
      <c r="G166" s="43"/>
      <c r="H166" s="43"/>
      <c r="I166" s="43"/>
    </row>
    <row r="167" spans="1:9" ht="14.5">
      <c r="A167" s="6">
        <v>45636.452002314814</v>
      </c>
      <c r="B167" s="45">
        <v>155</v>
      </c>
      <c r="C167" s="52">
        <v>45.74</v>
      </c>
      <c r="D167" s="46">
        <v>7089.7000000000007</v>
      </c>
      <c r="E167" s="73" t="s">
        <v>17</v>
      </c>
      <c r="F167" s="42"/>
      <c r="G167" s="43"/>
      <c r="H167" s="43"/>
      <c r="I167" s="43"/>
    </row>
    <row r="168" spans="1:9" ht="14.5">
      <c r="A168" s="6">
        <v>45636.452002314814</v>
      </c>
      <c r="B168" s="45">
        <v>80</v>
      </c>
      <c r="C168" s="52">
        <v>45.74</v>
      </c>
      <c r="D168" s="46">
        <v>3659.2000000000003</v>
      </c>
      <c r="E168" s="73" t="s">
        <v>28</v>
      </c>
      <c r="F168" s="42"/>
      <c r="G168" s="43"/>
      <c r="H168" s="43"/>
      <c r="I168" s="43"/>
    </row>
    <row r="169" spans="1:9" ht="14.5">
      <c r="A169" s="6">
        <v>45636.452002314814</v>
      </c>
      <c r="B169" s="45">
        <v>57</v>
      </c>
      <c r="C169" s="52">
        <v>45.74</v>
      </c>
      <c r="D169" s="46">
        <v>2607.1800000000003</v>
      </c>
      <c r="E169" s="73" t="s">
        <v>28</v>
      </c>
      <c r="F169" s="42"/>
      <c r="G169" s="43"/>
      <c r="H169" s="43"/>
      <c r="I169" s="43"/>
    </row>
    <row r="170" spans="1:9" ht="14.5">
      <c r="A170" s="6">
        <v>45636.453946759262</v>
      </c>
      <c r="B170" s="45">
        <v>81</v>
      </c>
      <c r="C170" s="52">
        <v>45.74</v>
      </c>
      <c r="D170" s="46">
        <v>3704.94</v>
      </c>
      <c r="E170" s="73" t="s">
        <v>17</v>
      </c>
      <c r="F170" s="42"/>
      <c r="G170" s="43"/>
      <c r="H170" s="43"/>
      <c r="I170" s="43"/>
    </row>
    <row r="171" spans="1:9" ht="14.5">
      <c r="A171" s="6">
        <v>45636.453946759262</v>
      </c>
      <c r="B171" s="45">
        <v>64</v>
      </c>
      <c r="C171" s="52">
        <v>45.74</v>
      </c>
      <c r="D171" s="46">
        <v>2927.36</v>
      </c>
      <c r="E171" s="73" t="s">
        <v>17</v>
      </c>
      <c r="F171" s="42"/>
      <c r="G171" s="43"/>
      <c r="H171" s="43"/>
      <c r="I171" s="43"/>
    </row>
    <row r="172" spans="1:9" ht="14.5">
      <c r="A172" s="6">
        <v>45636.455659722225</v>
      </c>
      <c r="B172" s="45">
        <v>139</v>
      </c>
      <c r="C172" s="52">
        <v>45.74</v>
      </c>
      <c r="D172" s="46">
        <v>6357.8600000000006</v>
      </c>
      <c r="E172" s="73" t="s">
        <v>28</v>
      </c>
      <c r="F172" s="42"/>
      <c r="G172" s="43"/>
      <c r="H172" s="43"/>
      <c r="I172" s="43"/>
    </row>
    <row r="173" spans="1:9" ht="14.5">
      <c r="A173" s="6">
        <v>45636.456597222219</v>
      </c>
      <c r="B173" s="45">
        <v>147</v>
      </c>
      <c r="C173" s="52">
        <v>45.74</v>
      </c>
      <c r="D173" s="46">
        <v>6723.7800000000007</v>
      </c>
      <c r="E173" s="73" t="s">
        <v>17</v>
      </c>
      <c r="F173" s="42"/>
      <c r="G173" s="43"/>
      <c r="H173" s="43"/>
      <c r="I173" s="43"/>
    </row>
    <row r="174" spans="1:9" ht="14.5">
      <c r="A174" s="6">
        <v>45636.458321759259</v>
      </c>
      <c r="B174" s="45">
        <v>167</v>
      </c>
      <c r="C174" s="52">
        <v>45.74</v>
      </c>
      <c r="D174" s="46">
        <v>7638.58</v>
      </c>
      <c r="E174" s="73" t="s">
        <v>17</v>
      </c>
      <c r="F174" s="42"/>
      <c r="G174" s="43"/>
      <c r="H174" s="43"/>
      <c r="I174" s="43"/>
    </row>
    <row r="175" spans="1:9" ht="14.5">
      <c r="A175" s="6">
        <v>45636.458321759259</v>
      </c>
      <c r="B175" s="45">
        <v>43</v>
      </c>
      <c r="C175" s="52">
        <v>45.74</v>
      </c>
      <c r="D175" s="46">
        <v>1966.8200000000002</v>
      </c>
      <c r="E175" s="73" t="s">
        <v>28</v>
      </c>
      <c r="F175" s="42"/>
      <c r="G175" s="43"/>
      <c r="H175" s="43"/>
      <c r="I175" s="43"/>
    </row>
    <row r="176" spans="1:9" ht="14.5">
      <c r="A176" s="6">
        <v>45636.458321759259</v>
      </c>
      <c r="B176" s="45">
        <v>93</v>
      </c>
      <c r="C176" s="52">
        <v>45.74</v>
      </c>
      <c r="D176" s="46">
        <v>4253.8200000000006</v>
      </c>
      <c r="E176" s="73" t="s">
        <v>28</v>
      </c>
      <c r="F176" s="42"/>
      <c r="G176" s="43"/>
      <c r="H176" s="43"/>
      <c r="I176" s="43"/>
    </row>
    <row r="177" spans="1:9" ht="14.5">
      <c r="A177" s="6">
        <v>45636.458993055552</v>
      </c>
      <c r="B177" s="45">
        <v>16</v>
      </c>
      <c r="C177" s="52">
        <v>45.73</v>
      </c>
      <c r="D177" s="46">
        <v>731.68</v>
      </c>
      <c r="E177" s="73" t="s">
        <v>17</v>
      </c>
      <c r="F177" s="42"/>
      <c r="G177" s="43"/>
      <c r="H177" s="43"/>
      <c r="I177" s="43"/>
    </row>
    <row r="178" spans="1:9" ht="14.5">
      <c r="A178" s="6">
        <v>45636.458993055552</v>
      </c>
      <c r="B178" s="45">
        <v>129</v>
      </c>
      <c r="C178" s="52">
        <v>45.73</v>
      </c>
      <c r="D178" s="46">
        <v>5899.1699999999992</v>
      </c>
      <c r="E178" s="73" t="s">
        <v>17</v>
      </c>
      <c r="F178" s="42"/>
      <c r="G178" s="43"/>
      <c r="H178" s="43"/>
      <c r="I178" s="43"/>
    </row>
    <row r="179" spans="1:9" ht="14.5">
      <c r="A179" s="6">
        <v>45636.459178240744</v>
      </c>
      <c r="B179" s="45">
        <v>173</v>
      </c>
      <c r="C179" s="52">
        <v>45.72</v>
      </c>
      <c r="D179" s="46">
        <v>7909.5599999999995</v>
      </c>
      <c r="E179" s="73" t="s">
        <v>17</v>
      </c>
      <c r="F179" s="42"/>
      <c r="G179" s="43"/>
      <c r="H179" s="43"/>
      <c r="I179" s="43"/>
    </row>
    <row r="180" spans="1:9" ht="14.5">
      <c r="A180" s="6">
        <v>45636.459224537037</v>
      </c>
      <c r="B180" s="45">
        <v>58</v>
      </c>
      <c r="C180" s="52">
        <v>45.72</v>
      </c>
      <c r="D180" s="46">
        <v>2651.7599999999998</v>
      </c>
      <c r="E180" s="73" t="s">
        <v>28</v>
      </c>
      <c r="F180" s="42"/>
      <c r="G180" s="43"/>
      <c r="H180" s="43"/>
      <c r="I180" s="43"/>
    </row>
    <row r="181" spans="1:9" ht="14.5">
      <c r="A181" s="6">
        <v>45636.45925925926</v>
      </c>
      <c r="B181" s="45">
        <v>49</v>
      </c>
      <c r="C181" s="52">
        <v>45.72</v>
      </c>
      <c r="D181" s="46">
        <v>2240.2799999999997</v>
      </c>
      <c r="E181" s="73" t="s">
        <v>28</v>
      </c>
      <c r="F181" s="42"/>
      <c r="G181" s="43"/>
      <c r="H181" s="43"/>
      <c r="I181" s="43"/>
    </row>
    <row r="182" spans="1:9" ht="14.5">
      <c r="A182" s="6">
        <v>45636.459641203706</v>
      </c>
      <c r="B182" s="45">
        <v>21</v>
      </c>
      <c r="C182" s="52">
        <v>45.72</v>
      </c>
      <c r="D182" s="46">
        <v>960.12</v>
      </c>
      <c r="E182" s="73" t="s">
        <v>28</v>
      </c>
      <c r="F182" s="42"/>
      <c r="G182" s="43"/>
      <c r="H182" s="43"/>
      <c r="I182" s="43"/>
    </row>
    <row r="183" spans="1:9" ht="14.5">
      <c r="A183" s="6">
        <v>45636.460324074076</v>
      </c>
      <c r="B183" s="45">
        <v>54</v>
      </c>
      <c r="C183" s="52">
        <v>45.71</v>
      </c>
      <c r="D183" s="46">
        <v>2468.34</v>
      </c>
      <c r="E183" s="73" t="s">
        <v>17</v>
      </c>
      <c r="F183" s="42"/>
      <c r="G183" s="43"/>
      <c r="H183" s="43"/>
      <c r="I183" s="43"/>
    </row>
    <row r="184" spans="1:9" ht="14.5">
      <c r="A184" s="6">
        <v>45636.460324074076</v>
      </c>
      <c r="B184" s="45">
        <v>53</v>
      </c>
      <c r="C184" s="52">
        <v>45.71</v>
      </c>
      <c r="D184" s="46">
        <v>2422.63</v>
      </c>
      <c r="E184" s="73" t="s">
        <v>17</v>
      </c>
      <c r="F184" s="42"/>
      <c r="G184" s="43"/>
      <c r="H184" s="43"/>
      <c r="I184" s="43"/>
    </row>
    <row r="185" spans="1:9" ht="14.5">
      <c r="A185" s="6">
        <v>45636.460393518515</v>
      </c>
      <c r="B185" s="45">
        <v>10</v>
      </c>
      <c r="C185" s="52">
        <v>45.71</v>
      </c>
      <c r="D185" s="46">
        <v>457.1</v>
      </c>
      <c r="E185" s="73" t="s">
        <v>17</v>
      </c>
      <c r="F185" s="42"/>
      <c r="G185" s="43"/>
      <c r="H185" s="43"/>
      <c r="I185" s="43"/>
    </row>
    <row r="186" spans="1:9" ht="14.5">
      <c r="A186" s="6">
        <v>45636.460393518515</v>
      </c>
      <c r="B186" s="45">
        <v>42</v>
      </c>
      <c r="C186" s="52">
        <v>45.71</v>
      </c>
      <c r="D186" s="46">
        <v>1919.82</v>
      </c>
      <c r="E186" s="73" t="s">
        <v>17</v>
      </c>
      <c r="F186" s="42"/>
      <c r="G186" s="43"/>
      <c r="H186" s="43"/>
      <c r="I186" s="43"/>
    </row>
    <row r="187" spans="1:9" ht="14.5">
      <c r="A187" s="6">
        <v>45636.460717592592</v>
      </c>
      <c r="B187" s="45">
        <v>164</v>
      </c>
      <c r="C187" s="52">
        <v>45.69</v>
      </c>
      <c r="D187" s="46">
        <v>7493.16</v>
      </c>
      <c r="E187" s="73" t="s">
        <v>17</v>
      </c>
      <c r="F187" s="42"/>
      <c r="G187" s="43"/>
      <c r="H187" s="43"/>
      <c r="I187" s="43"/>
    </row>
    <row r="188" spans="1:9" ht="14.5">
      <c r="A188" s="6">
        <v>45636.462905092594</v>
      </c>
      <c r="B188" s="45">
        <v>160</v>
      </c>
      <c r="C188" s="52">
        <v>45.7</v>
      </c>
      <c r="D188" s="46">
        <v>7312</v>
      </c>
      <c r="E188" s="73" t="s">
        <v>17</v>
      </c>
      <c r="F188" s="42"/>
      <c r="G188" s="43"/>
      <c r="H188" s="43"/>
      <c r="I188" s="43"/>
    </row>
    <row r="189" spans="1:9" ht="14.5">
      <c r="A189" s="6">
        <v>45636.462905092594</v>
      </c>
      <c r="B189" s="45">
        <v>24</v>
      </c>
      <c r="C189" s="52">
        <v>45.7</v>
      </c>
      <c r="D189" s="46">
        <v>1096.8000000000002</v>
      </c>
      <c r="E189" s="73" t="s">
        <v>28</v>
      </c>
      <c r="F189" s="42"/>
      <c r="G189" s="43"/>
      <c r="H189" s="43"/>
      <c r="I189" s="43"/>
    </row>
    <row r="190" spans="1:9" ht="14.5">
      <c r="A190" s="6">
        <v>45636.462905092594</v>
      </c>
      <c r="B190" s="45">
        <v>57</v>
      </c>
      <c r="C190" s="52">
        <v>45.7</v>
      </c>
      <c r="D190" s="46">
        <v>2604.9</v>
      </c>
      <c r="E190" s="73" t="s">
        <v>28</v>
      </c>
      <c r="F190" s="42"/>
      <c r="G190" s="43"/>
      <c r="H190" s="43"/>
      <c r="I190" s="43"/>
    </row>
    <row r="191" spans="1:9" ht="14.5">
      <c r="A191" s="6">
        <v>45636.462905092594</v>
      </c>
      <c r="B191" s="45">
        <v>33</v>
      </c>
      <c r="C191" s="52">
        <v>45.7</v>
      </c>
      <c r="D191" s="46">
        <v>1508.1000000000001</v>
      </c>
      <c r="E191" s="73" t="s">
        <v>28</v>
      </c>
      <c r="F191" s="42"/>
      <c r="G191" s="43"/>
      <c r="H191" s="43"/>
      <c r="I191" s="43"/>
    </row>
    <row r="192" spans="1:9" ht="14.5">
      <c r="A192" s="6">
        <v>45636.463460648149</v>
      </c>
      <c r="B192" s="45">
        <v>169</v>
      </c>
      <c r="C192" s="52">
        <v>45.69</v>
      </c>
      <c r="D192" s="46">
        <v>7721.61</v>
      </c>
      <c r="E192" s="73" t="s">
        <v>17</v>
      </c>
      <c r="F192" s="42"/>
      <c r="G192" s="43"/>
      <c r="H192" s="43"/>
      <c r="I192" s="43"/>
    </row>
    <row r="193" spans="1:9" ht="14.5">
      <c r="A193" s="6">
        <v>45636.463541666664</v>
      </c>
      <c r="B193" s="45">
        <v>127</v>
      </c>
      <c r="C193" s="52">
        <v>45.68</v>
      </c>
      <c r="D193" s="46">
        <v>5801.36</v>
      </c>
      <c r="E193" s="73" t="s">
        <v>28</v>
      </c>
      <c r="F193" s="42"/>
      <c r="G193" s="43"/>
      <c r="H193" s="43"/>
      <c r="I193" s="43"/>
    </row>
    <row r="194" spans="1:9" ht="14.5">
      <c r="A194" s="6">
        <v>45636.464756944442</v>
      </c>
      <c r="B194" s="45">
        <v>158</v>
      </c>
      <c r="C194" s="52">
        <v>45.68</v>
      </c>
      <c r="D194" s="46">
        <v>7217.44</v>
      </c>
      <c r="E194" s="73" t="s">
        <v>17</v>
      </c>
      <c r="F194" s="42"/>
      <c r="G194" s="43"/>
      <c r="H194" s="43"/>
      <c r="I194" s="43"/>
    </row>
    <row r="195" spans="1:9" ht="14.5">
      <c r="A195" s="6">
        <v>45636.466678240744</v>
      </c>
      <c r="B195" s="45">
        <v>38</v>
      </c>
      <c r="C195" s="52">
        <v>45.71</v>
      </c>
      <c r="D195" s="46">
        <v>1736.98</v>
      </c>
      <c r="E195" s="73" t="s">
        <v>17</v>
      </c>
      <c r="F195" s="42"/>
      <c r="G195" s="43"/>
      <c r="H195" s="43"/>
      <c r="I195" s="43"/>
    </row>
    <row r="196" spans="1:9" ht="14.5">
      <c r="A196" s="6">
        <v>45636.466678240744</v>
      </c>
      <c r="B196" s="45">
        <v>122</v>
      </c>
      <c r="C196" s="52">
        <v>45.71</v>
      </c>
      <c r="D196" s="46">
        <v>5576.62</v>
      </c>
      <c r="E196" s="73" t="s">
        <v>17</v>
      </c>
      <c r="F196" s="42"/>
      <c r="G196" s="43"/>
      <c r="H196" s="43"/>
      <c r="I196" s="43"/>
    </row>
    <row r="197" spans="1:9" ht="14.5">
      <c r="A197" s="6">
        <v>45636.466678240744</v>
      </c>
      <c r="B197" s="45">
        <v>46</v>
      </c>
      <c r="C197" s="52">
        <v>45.71</v>
      </c>
      <c r="D197" s="46">
        <v>2102.66</v>
      </c>
      <c r="E197" s="73" t="s">
        <v>28</v>
      </c>
      <c r="F197" s="42"/>
      <c r="G197" s="43"/>
      <c r="H197" s="43"/>
      <c r="I197" s="43"/>
    </row>
    <row r="198" spans="1:9" ht="14.5">
      <c r="A198" s="6">
        <v>45636.466678240744</v>
      </c>
      <c r="B198" s="45">
        <v>90</v>
      </c>
      <c r="C198" s="52">
        <v>45.71</v>
      </c>
      <c r="D198" s="46">
        <v>4113.8999999999996</v>
      </c>
      <c r="E198" s="73" t="s">
        <v>28</v>
      </c>
      <c r="F198" s="42"/>
      <c r="G198" s="43"/>
      <c r="H198" s="43"/>
      <c r="I198" s="43"/>
    </row>
    <row r="199" spans="1:9" ht="14.5">
      <c r="A199" s="6">
        <v>45636.468171296299</v>
      </c>
      <c r="B199" s="45">
        <v>53</v>
      </c>
      <c r="C199" s="52">
        <v>45.7</v>
      </c>
      <c r="D199" s="46">
        <v>2422.1000000000004</v>
      </c>
      <c r="E199" s="73" t="s">
        <v>17</v>
      </c>
      <c r="F199" s="42"/>
      <c r="G199" s="43"/>
      <c r="H199" s="43"/>
      <c r="I199" s="43"/>
    </row>
    <row r="200" spans="1:9" ht="14.5">
      <c r="A200" s="6">
        <v>45636.468171296299</v>
      </c>
      <c r="B200" s="45">
        <v>121</v>
      </c>
      <c r="C200" s="52">
        <v>45.7</v>
      </c>
      <c r="D200" s="46">
        <v>5529.7000000000007</v>
      </c>
      <c r="E200" s="73" t="s">
        <v>17</v>
      </c>
      <c r="F200" s="42"/>
      <c r="G200" s="43"/>
      <c r="H200" s="43"/>
      <c r="I200" s="43"/>
    </row>
    <row r="201" spans="1:9" ht="14.5">
      <c r="A201" s="6">
        <v>45636.468171296299</v>
      </c>
      <c r="B201" s="45">
        <v>164</v>
      </c>
      <c r="C201" s="52">
        <v>45.7</v>
      </c>
      <c r="D201" s="46">
        <v>7494.8</v>
      </c>
      <c r="E201" s="73" t="s">
        <v>17</v>
      </c>
      <c r="F201" s="42"/>
      <c r="G201" s="43"/>
      <c r="H201" s="43"/>
      <c r="I201" s="43"/>
    </row>
    <row r="202" spans="1:9" ht="14.5">
      <c r="A202" s="6">
        <v>45636.468171296299</v>
      </c>
      <c r="B202" s="45">
        <v>118</v>
      </c>
      <c r="C202" s="52">
        <v>45.7</v>
      </c>
      <c r="D202" s="46">
        <v>5392.6</v>
      </c>
      <c r="E202" s="73" t="s">
        <v>28</v>
      </c>
      <c r="F202" s="42"/>
      <c r="G202" s="43"/>
      <c r="H202" s="43"/>
      <c r="I202" s="43"/>
    </row>
    <row r="203" spans="1:9" ht="14.5">
      <c r="A203" s="6">
        <v>45636.470208333332</v>
      </c>
      <c r="B203" s="45">
        <v>31</v>
      </c>
      <c r="C203" s="52">
        <v>45.69</v>
      </c>
      <c r="D203" s="46">
        <v>1416.3899999999999</v>
      </c>
      <c r="E203" s="73" t="s">
        <v>28</v>
      </c>
      <c r="F203" s="42"/>
      <c r="G203" s="43"/>
      <c r="H203" s="43"/>
      <c r="I203" s="43"/>
    </row>
    <row r="204" spans="1:9" ht="14.5">
      <c r="A204" s="6">
        <v>45636.470208333332</v>
      </c>
      <c r="B204" s="45">
        <v>87</v>
      </c>
      <c r="C204" s="52">
        <v>45.69</v>
      </c>
      <c r="D204" s="46">
        <v>3975.0299999999997</v>
      </c>
      <c r="E204" s="73" t="s">
        <v>28</v>
      </c>
      <c r="F204" s="42"/>
      <c r="G204" s="43"/>
      <c r="H204" s="43"/>
      <c r="I204" s="43"/>
    </row>
    <row r="205" spans="1:9" ht="14.5">
      <c r="A205" s="6">
        <v>45636.470694444448</v>
      </c>
      <c r="B205" s="45">
        <v>32</v>
      </c>
      <c r="C205" s="52">
        <v>45.69</v>
      </c>
      <c r="D205" s="46">
        <v>1462.08</v>
      </c>
      <c r="E205" s="73" t="s">
        <v>17</v>
      </c>
      <c r="F205" s="42"/>
      <c r="G205" s="43"/>
      <c r="H205" s="43"/>
      <c r="I205" s="43"/>
    </row>
    <row r="206" spans="1:9" ht="14.5">
      <c r="A206" s="6">
        <v>45636.470694444448</v>
      </c>
      <c r="B206" s="45">
        <v>121</v>
      </c>
      <c r="C206" s="52">
        <v>45.69</v>
      </c>
      <c r="D206" s="46">
        <v>5528.49</v>
      </c>
      <c r="E206" s="73" t="s">
        <v>17</v>
      </c>
      <c r="F206" s="42"/>
      <c r="G206" s="43"/>
      <c r="H206" s="43"/>
      <c r="I206" s="43"/>
    </row>
    <row r="207" spans="1:9" ht="14.5">
      <c r="A207" s="6">
        <v>45636.470694444448</v>
      </c>
      <c r="B207" s="45">
        <v>144</v>
      </c>
      <c r="C207" s="52">
        <v>45.69</v>
      </c>
      <c r="D207" s="46">
        <v>6579.36</v>
      </c>
      <c r="E207" s="73" t="s">
        <v>17</v>
      </c>
      <c r="F207" s="42"/>
      <c r="G207" s="43"/>
      <c r="H207" s="43"/>
      <c r="I207" s="43"/>
    </row>
    <row r="208" spans="1:9" ht="14.5">
      <c r="A208" s="6">
        <v>45636.472245370373</v>
      </c>
      <c r="B208" s="45">
        <v>51</v>
      </c>
      <c r="C208" s="52">
        <v>45.68</v>
      </c>
      <c r="D208" s="46">
        <v>2329.6799999999998</v>
      </c>
      <c r="E208" s="73" t="s">
        <v>28</v>
      </c>
      <c r="F208" s="42"/>
      <c r="G208" s="43"/>
      <c r="H208" s="43"/>
      <c r="I208" s="43"/>
    </row>
    <row r="209" spans="1:9" ht="14.5">
      <c r="A209" s="6">
        <v>45636.472245370373</v>
      </c>
      <c r="B209" s="45">
        <v>66</v>
      </c>
      <c r="C209" s="52">
        <v>45.68</v>
      </c>
      <c r="D209" s="46">
        <v>3014.88</v>
      </c>
      <c r="E209" s="73" t="s">
        <v>28</v>
      </c>
      <c r="F209" s="42"/>
      <c r="G209" s="43"/>
      <c r="H209" s="43"/>
      <c r="I209" s="43"/>
    </row>
    <row r="210" spans="1:9" ht="14.5">
      <c r="A210" s="6">
        <v>45636.472812499997</v>
      </c>
      <c r="B210" s="45">
        <v>44</v>
      </c>
      <c r="C210" s="52">
        <v>45.67</v>
      </c>
      <c r="D210" s="46">
        <v>2009.48</v>
      </c>
      <c r="E210" s="73" t="s">
        <v>17</v>
      </c>
      <c r="F210" s="42"/>
      <c r="G210" s="43"/>
      <c r="H210" s="43"/>
      <c r="I210" s="43"/>
    </row>
    <row r="211" spans="1:9" ht="14.5">
      <c r="A211" s="6">
        <v>45636.472812499997</v>
      </c>
      <c r="B211" s="45">
        <v>129</v>
      </c>
      <c r="C211" s="52">
        <v>45.67</v>
      </c>
      <c r="D211" s="46">
        <v>5891.43</v>
      </c>
      <c r="E211" s="73" t="s">
        <v>17</v>
      </c>
      <c r="F211" s="42"/>
      <c r="G211" s="43"/>
      <c r="H211" s="43"/>
      <c r="I211" s="43"/>
    </row>
    <row r="212" spans="1:9" ht="14.5">
      <c r="A212" s="6">
        <v>45636.474398148152</v>
      </c>
      <c r="B212" s="45">
        <v>157</v>
      </c>
      <c r="C212" s="52">
        <v>45.67</v>
      </c>
      <c r="D212" s="46">
        <v>7170.1900000000005</v>
      </c>
      <c r="E212" s="73" t="s">
        <v>17</v>
      </c>
      <c r="F212" s="42"/>
      <c r="G212" s="43"/>
      <c r="H212" s="43"/>
      <c r="I212" s="43"/>
    </row>
    <row r="213" spans="1:9" ht="14.5">
      <c r="A213" s="6">
        <v>45636.474398148152</v>
      </c>
      <c r="B213" s="45">
        <v>128</v>
      </c>
      <c r="C213" s="52">
        <v>45.67</v>
      </c>
      <c r="D213" s="46">
        <v>5845.76</v>
      </c>
      <c r="E213" s="73" t="s">
        <v>28</v>
      </c>
      <c r="F213" s="42"/>
      <c r="G213" s="43"/>
      <c r="H213" s="43"/>
      <c r="I213" s="43"/>
    </row>
    <row r="214" spans="1:9" ht="14.5">
      <c r="A214" s="6">
        <v>45636.475023148145</v>
      </c>
      <c r="B214" s="45">
        <v>246</v>
      </c>
      <c r="C214" s="52">
        <v>45.65</v>
      </c>
      <c r="D214" s="46">
        <v>11229.9</v>
      </c>
      <c r="E214" s="73" t="s">
        <v>17</v>
      </c>
      <c r="F214" s="42"/>
      <c r="G214" s="43"/>
      <c r="H214" s="43"/>
      <c r="I214" s="43"/>
    </row>
    <row r="215" spans="1:9" ht="14.5">
      <c r="A215" s="6">
        <v>45636.475023148145</v>
      </c>
      <c r="B215" s="45">
        <v>254</v>
      </c>
      <c r="C215" s="52">
        <v>45.65</v>
      </c>
      <c r="D215" s="46">
        <v>11595.1</v>
      </c>
      <c r="E215" s="73" t="s">
        <v>17</v>
      </c>
      <c r="F215" s="42"/>
      <c r="G215" s="43"/>
      <c r="H215" s="43"/>
      <c r="I215" s="43"/>
    </row>
    <row r="216" spans="1:9" ht="14.5">
      <c r="A216" s="6">
        <v>45636.475023148145</v>
      </c>
      <c r="B216" s="45">
        <v>138</v>
      </c>
      <c r="C216" s="52">
        <v>45.65</v>
      </c>
      <c r="D216" s="46">
        <v>6299.7</v>
      </c>
      <c r="E216" s="73" t="s">
        <v>17</v>
      </c>
      <c r="F216" s="42"/>
      <c r="G216" s="43"/>
      <c r="H216" s="43"/>
      <c r="I216" s="43"/>
    </row>
    <row r="217" spans="1:9" ht="14.5">
      <c r="A217" s="6">
        <v>45636.475023148145</v>
      </c>
      <c r="B217" s="45">
        <v>146</v>
      </c>
      <c r="C217" s="52">
        <v>45.65</v>
      </c>
      <c r="D217" s="46">
        <v>6664.9</v>
      </c>
      <c r="E217" s="73" t="s">
        <v>17</v>
      </c>
      <c r="F217" s="42"/>
      <c r="G217" s="43"/>
      <c r="H217" s="43"/>
      <c r="I217" s="43"/>
    </row>
    <row r="218" spans="1:9" ht="14.5">
      <c r="A218" s="6">
        <v>45636.475023148145</v>
      </c>
      <c r="B218" s="45">
        <v>108</v>
      </c>
      <c r="C218" s="52">
        <v>45.65</v>
      </c>
      <c r="D218" s="46">
        <v>4930.2</v>
      </c>
      <c r="E218" s="73" t="s">
        <v>17</v>
      </c>
      <c r="F218" s="42"/>
      <c r="G218" s="43"/>
      <c r="H218" s="43"/>
      <c r="I218" s="43"/>
    </row>
    <row r="219" spans="1:9" ht="14.5">
      <c r="A219" s="6">
        <v>45636.475023148145</v>
      </c>
      <c r="B219" s="45">
        <v>108</v>
      </c>
      <c r="C219" s="52">
        <v>45.65</v>
      </c>
      <c r="D219" s="46">
        <v>4930.2</v>
      </c>
      <c r="E219" s="73" t="s">
        <v>17</v>
      </c>
      <c r="F219" s="42"/>
      <c r="G219" s="43"/>
      <c r="H219" s="43"/>
      <c r="I219" s="43"/>
    </row>
    <row r="220" spans="1:9" ht="14.5">
      <c r="A220" s="6">
        <v>45636.476805555554</v>
      </c>
      <c r="B220" s="45">
        <v>10</v>
      </c>
      <c r="C220" s="52">
        <v>45.65</v>
      </c>
      <c r="D220" s="46">
        <v>456.5</v>
      </c>
      <c r="E220" s="73" t="s">
        <v>17</v>
      </c>
      <c r="F220" s="42"/>
      <c r="G220" s="43"/>
      <c r="H220" s="43"/>
      <c r="I220" s="43"/>
    </row>
    <row r="221" spans="1:9" ht="14.5">
      <c r="A221" s="6">
        <v>45636.476805555554</v>
      </c>
      <c r="B221" s="45">
        <v>121</v>
      </c>
      <c r="C221" s="52">
        <v>45.65</v>
      </c>
      <c r="D221" s="46">
        <v>5523.65</v>
      </c>
      <c r="E221" s="73" t="s">
        <v>17</v>
      </c>
      <c r="F221" s="42"/>
      <c r="G221" s="43"/>
      <c r="H221" s="43"/>
      <c r="I221" s="43"/>
    </row>
    <row r="222" spans="1:9" ht="14.5">
      <c r="A222" s="6">
        <v>45636.476805555554</v>
      </c>
      <c r="B222" s="45">
        <v>26</v>
      </c>
      <c r="C222" s="52">
        <v>45.65</v>
      </c>
      <c r="D222" s="46">
        <v>1186.8999999999999</v>
      </c>
      <c r="E222" s="73" t="s">
        <v>17</v>
      </c>
      <c r="F222" s="42"/>
      <c r="G222" s="43"/>
      <c r="H222" s="43"/>
      <c r="I222" s="43"/>
    </row>
    <row r="223" spans="1:9" ht="14.5">
      <c r="A223" s="6">
        <v>45636.476805555554</v>
      </c>
      <c r="B223" s="45">
        <v>48</v>
      </c>
      <c r="C223" s="52">
        <v>45.65</v>
      </c>
      <c r="D223" s="46">
        <v>2191.1999999999998</v>
      </c>
      <c r="E223" s="73" t="s">
        <v>28</v>
      </c>
      <c r="F223" s="42"/>
      <c r="G223" s="43"/>
      <c r="H223" s="43"/>
      <c r="I223" s="43"/>
    </row>
    <row r="224" spans="1:9" ht="14.5">
      <c r="A224" s="6">
        <v>45636.476805555554</v>
      </c>
      <c r="B224" s="45">
        <v>87</v>
      </c>
      <c r="C224" s="52">
        <v>45.65</v>
      </c>
      <c r="D224" s="46">
        <v>3971.5499999999997</v>
      </c>
      <c r="E224" s="73" t="s">
        <v>28</v>
      </c>
      <c r="F224" s="42"/>
      <c r="G224" s="43"/>
      <c r="H224" s="43"/>
      <c r="I224" s="43"/>
    </row>
    <row r="225" spans="1:9" ht="14.5">
      <c r="A225" s="6">
        <v>45636.476898148147</v>
      </c>
      <c r="B225" s="45">
        <v>96</v>
      </c>
      <c r="C225" s="52">
        <v>45.64</v>
      </c>
      <c r="D225" s="46">
        <v>4381.4400000000005</v>
      </c>
      <c r="E225" s="73" t="s">
        <v>17</v>
      </c>
      <c r="F225" s="42"/>
      <c r="G225" s="43"/>
      <c r="H225" s="43"/>
      <c r="I225" s="43"/>
    </row>
    <row r="226" spans="1:9" ht="14.5">
      <c r="A226" s="6">
        <v>45636.478229166663</v>
      </c>
      <c r="B226" s="45">
        <v>150</v>
      </c>
      <c r="C226" s="52">
        <v>45.65</v>
      </c>
      <c r="D226" s="46">
        <v>6847.5</v>
      </c>
      <c r="E226" s="73" t="s">
        <v>17</v>
      </c>
      <c r="F226" s="42"/>
      <c r="G226" s="43"/>
      <c r="H226" s="43"/>
      <c r="I226" s="43"/>
    </row>
    <row r="227" spans="1:9" ht="14.5">
      <c r="A227" s="6">
        <v>45636.478391203702</v>
      </c>
      <c r="B227" s="45">
        <v>163</v>
      </c>
      <c r="C227" s="52">
        <v>45.64</v>
      </c>
      <c r="D227" s="46">
        <v>7439.32</v>
      </c>
      <c r="E227" s="73" t="s">
        <v>17</v>
      </c>
      <c r="F227" s="42"/>
      <c r="G227" s="43"/>
      <c r="H227" s="43"/>
      <c r="I227" s="43"/>
    </row>
    <row r="228" spans="1:9" ht="14.5">
      <c r="A228" s="6">
        <v>45636.48060185185</v>
      </c>
      <c r="B228" s="45">
        <v>40</v>
      </c>
      <c r="C228" s="52">
        <v>45.7</v>
      </c>
      <c r="D228" s="46">
        <v>1828</v>
      </c>
      <c r="E228" s="73" t="s">
        <v>28</v>
      </c>
      <c r="F228" s="42"/>
      <c r="G228" s="43"/>
      <c r="H228" s="43"/>
      <c r="I228" s="43"/>
    </row>
    <row r="229" spans="1:9" ht="14.5">
      <c r="A229" s="6">
        <v>45636.481354166666</v>
      </c>
      <c r="B229" s="45">
        <v>174</v>
      </c>
      <c r="C229" s="52">
        <v>45.71</v>
      </c>
      <c r="D229" s="46">
        <v>7953.54</v>
      </c>
      <c r="E229" s="73" t="s">
        <v>17</v>
      </c>
      <c r="F229" s="42"/>
      <c r="G229" s="43"/>
      <c r="H229" s="43"/>
      <c r="I229" s="43"/>
    </row>
    <row r="230" spans="1:9" ht="14.5">
      <c r="A230" s="6">
        <v>45636.481354166666</v>
      </c>
      <c r="B230" s="45">
        <v>125</v>
      </c>
      <c r="C230" s="52">
        <v>45.71</v>
      </c>
      <c r="D230" s="46">
        <v>5713.75</v>
      </c>
      <c r="E230" s="73" t="s">
        <v>28</v>
      </c>
      <c r="F230" s="42"/>
      <c r="G230" s="43"/>
      <c r="H230" s="43"/>
      <c r="I230" s="43"/>
    </row>
    <row r="231" spans="1:9" ht="14.5">
      <c r="A231" s="6">
        <v>45636.482673611114</v>
      </c>
      <c r="B231" s="45">
        <v>23</v>
      </c>
      <c r="C231" s="52">
        <v>45.7</v>
      </c>
      <c r="D231" s="46">
        <v>1051.1000000000001</v>
      </c>
      <c r="E231" s="73" t="s">
        <v>17</v>
      </c>
      <c r="F231" s="42"/>
      <c r="G231" s="43"/>
      <c r="H231" s="43"/>
      <c r="I231" s="43"/>
    </row>
    <row r="232" spans="1:9" ht="14.5">
      <c r="A232" s="6">
        <v>45636.482673611114</v>
      </c>
      <c r="B232" s="45">
        <v>122</v>
      </c>
      <c r="C232" s="52">
        <v>45.7</v>
      </c>
      <c r="D232" s="46">
        <v>5575.4000000000005</v>
      </c>
      <c r="E232" s="73" t="s">
        <v>17</v>
      </c>
      <c r="F232" s="42"/>
      <c r="G232" s="43"/>
      <c r="H232" s="43"/>
      <c r="I232" s="43"/>
    </row>
    <row r="233" spans="1:9" ht="14.5">
      <c r="A233" s="6">
        <v>45636.482673611114</v>
      </c>
      <c r="B233" s="45">
        <v>129</v>
      </c>
      <c r="C233" s="52">
        <v>45.7</v>
      </c>
      <c r="D233" s="46">
        <v>5895.3</v>
      </c>
      <c r="E233" s="73" t="s">
        <v>28</v>
      </c>
      <c r="F233" s="42"/>
      <c r="G233" s="43"/>
      <c r="H233" s="43"/>
      <c r="I233" s="43"/>
    </row>
    <row r="234" spans="1:9" ht="14.5">
      <c r="A234" s="6">
        <v>45636.483275462961</v>
      </c>
      <c r="B234" s="45">
        <v>166</v>
      </c>
      <c r="C234" s="52">
        <v>45.7</v>
      </c>
      <c r="D234" s="46">
        <v>7586.2000000000007</v>
      </c>
      <c r="E234" s="73" t="s">
        <v>17</v>
      </c>
      <c r="F234" s="42"/>
      <c r="G234" s="43"/>
      <c r="H234" s="43"/>
      <c r="I234" s="43"/>
    </row>
    <row r="235" spans="1:9" ht="14.5">
      <c r="A235" s="6">
        <v>45636.484444444446</v>
      </c>
      <c r="B235" s="45">
        <v>151</v>
      </c>
      <c r="C235" s="52">
        <v>45.67</v>
      </c>
      <c r="D235" s="46">
        <v>6896.17</v>
      </c>
      <c r="E235" s="73" t="s">
        <v>17</v>
      </c>
      <c r="F235" s="42"/>
      <c r="G235" s="43"/>
      <c r="H235" s="43"/>
      <c r="I235" s="43"/>
    </row>
    <row r="236" spans="1:9" ht="14.5">
      <c r="A236" s="6">
        <v>45636.486041666663</v>
      </c>
      <c r="B236" s="45">
        <v>146</v>
      </c>
      <c r="C236" s="52">
        <v>45.66</v>
      </c>
      <c r="D236" s="46">
        <v>6666.36</v>
      </c>
      <c r="E236" s="73" t="s">
        <v>17</v>
      </c>
      <c r="F236" s="42"/>
      <c r="G236" s="43"/>
      <c r="H236" s="43"/>
      <c r="I236" s="43"/>
    </row>
    <row r="237" spans="1:9" ht="14.5">
      <c r="A237" s="6">
        <v>45636.486041666663</v>
      </c>
      <c r="B237" s="45">
        <v>128</v>
      </c>
      <c r="C237" s="52">
        <v>45.66</v>
      </c>
      <c r="D237" s="46">
        <v>5844.48</v>
      </c>
      <c r="E237" s="73" t="s">
        <v>28</v>
      </c>
      <c r="F237" s="42"/>
      <c r="G237" s="43"/>
      <c r="H237" s="43"/>
      <c r="I237" s="43"/>
    </row>
    <row r="238" spans="1:9" ht="14.5">
      <c r="A238" s="6">
        <v>45636.487071759257</v>
      </c>
      <c r="B238" s="45">
        <v>177</v>
      </c>
      <c r="C238" s="52">
        <v>45.63</v>
      </c>
      <c r="D238" s="46">
        <v>8076.51</v>
      </c>
      <c r="E238" s="73" t="s">
        <v>17</v>
      </c>
      <c r="F238" s="42"/>
      <c r="G238" s="43"/>
      <c r="H238" s="43"/>
      <c r="I238" s="43"/>
    </row>
    <row r="239" spans="1:9" ht="14.5">
      <c r="A239" s="6">
        <v>45636.487071759257</v>
      </c>
      <c r="B239" s="45">
        <v>126</v>
      </c>
      <c r="C239" s="52">
        <v>45.63</v>
      </c>
      <c r="D239" s="46">
        <v>5749.38</v>
      </c>
      <c r="E239" s="73" t="s">
        <v>28</v>
      </c>
      <c r="F239" s="42"/>
      <c r="G239" s="43"/>
      <c r="H239" s="43"/>
      <c r="I239" s="43"/>
    </row>
    <row r="240" spans="1:9" ht="14.5">
      <c r="A240" s="6">
        <v>45636.489583333336</v>
      </c>
      <c r="B240" s="45">
        <v>125</v>
      </c>
      <c r="C240" s="52">
        <v>45.62</v>
      </c>
      <c r="D240" s="46">
        <v>5702.5</v>
      </c>
      <c r="E240" s="73" t="s">
        <v>28</v>
      </c>
      <c r="F240" s="42"/>
      <c r="G240" s="43"/>
      <c r="H240" s="43"/>
      <c r="I240" s="43"/>
    </row>
    <row r="241" spans="1:9" ht="14.5">
      <c r="A241" s="6">
        <v>45636.489583333336</v>
      </c>
      <c r="B241" s="45">
        <v>131</v>
      </c>
      <c r="C241" s="52">
        <v>45.63</v>
      </c>
      <c r="D241" s="46">
        <v>5977.5300000000007</v>
      </c>
      <c r="E241" s="73" t="s">
        <v>17</v>
      </c>
      <c r="F241" s="42"/>
      <c r="G241" s="43"/>
      <c r="H241" s="43"/>
      <c r="I241" s="43"/>
    </row>
    <row r="242" spans="1:9" ht="14.5">
      <c r="A242" s="6">
        <v>45636.489583333336</v>
      </c>
      <c r="B242" s="45">
        <v>13</v>
      </c>
      <c r="C242" s="52">
        <v>45.63</v>
      </c>
      <c r="D242" s="46">
        <v>593.19000000000005</v>
      </c>
      <c r="E242" s="73" t="s">
        <v>17</v>
      </c>
      <c r="F242" s="42"/>
      <c r="G242" s="43"/>
      <c r="H242" s="43"/>
      <c r="I242" s="43"/>
    </row>
    <row r="243" spans="1:9" ht="14.5">
      <c r="A243" s="6">
        <v>45636.491539351853</v>
      </c>
      <c r="B243" s="45">
        <v>179</v>
      </c>
      <c r="C243" s="52">
        <v>45.61</v>
      </c>
      <c r="D243" s="46">
        <v>8164.19</v>
      </c>
      <c r="E243" s="73" t="s">
        <v>17</v>
      </c>
      <c r="F243" s="42"/>
      <c r="G243" s="43"/>
      <c r="H243" s="43"/>
      <c r="I243" s="43"/>
    </row>
    <row r="244" spans="1:9" ht="14.5">
      <c r="A244" s="6">
        <v>45636.494293981479</v>
      </c>
      <c r="B244" s="45">
        <v>145</v>
      </c>
      <c r="C244" s="52">
        <v>45.66</v>
      </c>
      <c r="D244" s="46">
        <v>6620.7</v>
      </c>
      <c r="E244" s="73" t="s">
        <v>17</v>
      </c>
      <c r="F244" s="42"/>
      <c r="G244" s="43"/>
      <c r="H244" s="43"/>
      <c r="I244" s="43"/>
    </row>
    <row r="245" spans="1:9" ht="14.5">
      <c r="A245" s="6">
        <v>45636.494293981479</v>
      </c>
      <c r="B245" s="45">
        <v>61</v>
      </c>
      <c r="C245" s="52">
        <v>45.66</v>
      </c>
      <c r="D245" s="46">
        <v>2785.2599999999998</v>
      </c>
      <c r="E245" s="73" t="s">
        <v>28</v>
      </c>
      <c r="F245" s="42"/>
      <c r="G245" s="43"/>
      <c r="H245" s="43"/>
      <c r="I245" s="43"/>
    </row>
    <row r="246" spans="1:9" ht="14.5">
      <c r="A246" s="6">
        <v>45636.494293981479</v>
      </c>
      <c r="B246" s="45">
        <v>51</v>
      </c>
      <c r="C246" s="52">
        <v>45.66</v>
      </c>
      <c r="D246" s="46">
        <v>2328.66</v>
      </c>
      <c r="E246" s="73" t="s">
        <v>28</v>
      </c>
      <c r="F246" s="42"/>
      <c r="G246" s="43"/>
      <c r="H246" s="43"/>
      <c r="I246" s="43"/>
    </row>
    <row r="247" spans="1:9" ht="14.5">
      <c r="A247" s="6">
        <v>45636.494537037041</v>
      </c>
      <c r="B247" s="45">
        <v>148</v>
      </c>
      <c r="C247" s="52">
        <v>45.64</v>
      </c>
      <c r="D247" s="46">
        <v>6754.72</v>
      </c>
      <c r="E247" s="73" t="s">
        <v>17</v>
      </c>
      <c r="F247" s="42"/>
      <c r="G247" s="43"/>
      <c r="H247" s="43"/>
      <c r="I247" s="43"/>
    </row>
    <row r="248" spans="1:9" ht="14.5">
      <c r="A248" s="6">
        <v>45636.497777777775</v>
      </c>
      <c r="B248" s="45">
        <v>182</v>
      </c>
      <c r="C248" s="52">
        <v>45.68</v>
      </c>
      <c r="D248" s="46">
        <v>8313.76</v>
      </c>
      <c r="E248" s="73" t="s">
        <v>17</v>
      </c>
      <c r="F248" s="42"/>
      <c r="G248" s="43"/>
      <c r="H248" s="43"/>
      <c r="I248" s="43"/>
    </row>
    <row r="249" spans="1:9" ht="14.5">
      <c r="A249" s="6">
        <v>45636.497777777775</v>
      </c>
      <c r="B249" s="45">
        <v>88</v>
      </c>
      <c r="C249" s="52">
        <v>45.68</v>
      </c>
      <c r="D249" s="46">
        <v>4019.84</v>
      </c>
      <c r="E249" s="73" t="s">
        <v>28</v>
      </c>
      <c r="F249" s="42"/>
      <c r="G249" s="43"/>
      <c r="H249" s="43"/>
      <c r="I249" s="43"/>
    </row>
    <row r="250" spans="1:9" ht="14.5">
      <c r="A250" s="6">
        <v>45636.497777777775</v>
      </c>
      <c r="B250" s="45">
        <v>45</v>
      </c>
      <c r="C250" s="52">
        <v>45.68</v>
      </c>
      <c r="D250" s="46">
        <v>2055.6</v>
      </c>
      <c r="E250" s="73" t="s">
        <v>28</v>
      </c>
      <c r="F250" s="42"/>
      <c r="G250" s="43"/>
      <c r="H250" s="43"/>
      <c r="I250" s="43"/>
    </row>
    <row r="251" spans="1:9" ht="14.5">
      <c r="A251" s="6">
        <v>45636.497858796298</v>
      </c>
      <c r="B251" s="45">
        <v>118</v>
      </c>
      <c r="C251" s="52">
        <v>45.67</v>
      </c>
      <c r="D251" s="46">
        <v>5389.06</v>
      </c>
      <c r="E251" s="73" t="s">
        <v>28</v>
      </c>
      <c r="F251" s="42"/>
      <c r="G251" s="43"/>
      <c r="H251" s="43"/>
      <c r="I251" s="43"/>
    </row>
    <row r="252" spans="1:9" ht="14.5">
      <c r="A252" s="6">
        <v>45636.498726851853</v>
      </c>
      <c r="B252" s="45">
        <v>154</v>
      </c>
      <c r="C252" s="52">
        <v>45.66</v>
      </c>
      <c r="D252" s="46">
        <v>7031.6399999999994</v>
      </c>
      <c r="E252" s="73" t="s">
        <v>17</v>
      </c>
      <c r="F252" s="42"/>
      <c r="G252" s="43"/>
      <c r="H252" s="43"/>
      <c r="I252" s="43"/>
    </row>
    <row r="253" spans="1:9" ht="14.5">
      <c r="A253" s="6">
        <v>45636.4997337963</v>
      </c>
      <c r="B253" s="45">
        <v>71</v>
      </c>
      <c r="C253" s="52">
        <v>45.66</v>
      </c>
      <c r="D253" s="46">
        <v>3241.8599999999997</v>
      </c>
      <c r="E253" s="73" t="s">
        <v>28</v>
      </c>
      <c r="F253" s="42"/>
      <c r="G253" s="43"/>
      <c r="H253" s="43"/>
      <c r="I253" s="43"/>
    </row>
    <row r="254" spans="1:9" ht="14.5">
      <c r="A254" s="6">
        <v>45636.4997337963</v>
      </c>
      <c r="B254" s="45">
        <v>6</v>
      </c>
      <c r="C254" s="52">
        <v>45.66</v>
      </c>
      <c r="D254" s="46">
        <v>273.95999999999998</v>
      </c>
      <c r="E254" s="73" t="s">
        <v>17</v>
      </c>
      <c r="F254" s="42"/>
      <c r="G254" s="43"/>
      <c r="H254" s="43"/>
      <c r="I254" s="43"/>
    </row>
    <row r="255" spans="1:9" ht="14.5">
      <c r="A255" s="6">
        <v>45636.502824074072</v>
      </c>
      <c r="B255" s="45">
        <v>10</v>
      </c>
      <c r="C255" s="52">
        <v>45.69</v>
      </c>
      <c r="D255" s="46">
        <v>456.9</v>
      </c>
      <c r="E255" s="73" t="s">
        <v>17</v>
      </c>
      <c r="F255" s="42"/>
      <c r="G255" s="43"/>
      <c r="H255" s="43"/>
      <c r="I255" s="43"/>
    </row>
    <row r="256" spans="1:9" ht="14.5">
      <c r="A256" s="6">
        <v>45636.502824074072</v>
      </c>
      <c r="B256" s="45">
        <v>121</v>
      </c>
      <c r="C256" s="52">
        <v>45.69</v>
      </c>
      <c r="D256" s="46">
        <v>5528.49</v>
      </c>
      <c r="E256" s="73" t="s">
        <v>17</v>
      </c>
      <c r="F256" s="42"/>
      <c r="G256" s="43"/>
      <c r="H256" s="43"/>
      <c r="I256" s="43"/>
    </row>
    <row r="257" spans="1:9" ht="14.5">
      <c r="A257" s="6">
        <v>45636.502824074072</v>
      </c>
      <c r="B257" s="45">
        <v>39</v>
      </c>
      <c r="C257" s="52">
        <v>45.69</v>
      </c>
      <c r="D257" s="46">
        <v>1781.9099999999999</v>
      </c>
      <c r="E257" s="73" t="s">
        <v>17</v>
      </c>
      <c r="F257" s="42"/>
      <c r="G257" s="43"/>
      <c r="H257" s="43"/>
      <c r="I257" s="43"/>
    </row>
    <row r="258" spans="1:9" ht="14.5">
      <c r="A258" s="6">
        <v>45636.502824074072</v>
      </c>
      <c r="B258" s="45">
        <v>82</v>
      </c>
      <c r="C258" s="52">
        <v>45.7</v>
      </c>
      <c r="D258" s="46">
        <v>3747.4</v>
      </c>
      <c r="E258" s="73" t="s">
        <v>17</v>
      </c>
      <c r="F258" s="42"/>
      <c r="G258" s="43"/>
      <c r="H258" s="43"/>
      <c r="I258" s="43"/>
    </row>
    <row r="259" spans="1:9" ht="14.5">
      <c r="A259" s="6">
        <v>45636.502824074072</v>
      </c>
      <c r="B259" s="45">
        <v>140</v>
      </c>
      <c r="C259" s="52">
        <v>45.69</v>
      </c>
      <c r="D259" s="46">
        <v>6396.5999999999995</v>
      </c>
      <c r="E259" s="73" t="s">
        <v>17</v>
      </c>
      <c r="F259" s="42"/>
      <c r="G259" s="43"/>
      <c r="H259" s="43"/>
      <c r="I259" s="43"/>
    </row>
    <row r="260" spans="1:9" ht="14.5">
      <c r="A260" s="6">
        <v>45636.502824074072</v>
      </c>
      <c r="B260" s="45">
        <v>331</v>
      </c>
      <c r="C260" s="52">
        <v>45.69</v>
      </c>
      <c r="D260" s="46">
        <v>15123.39</v>
      </c>
      <c r="E260" s="73" t="s">
        <v>17</v>
      </c>
      <c r="F260" s="42"/>
      <c r="G260" s="43"/>
      <c r="H260" s="43"/>
      <c r="I260" s="43"/>
    </row>
    <row r="261" spans="1:9" ht="14.5">
      <c r="A261" s="6">
        <v>45636.502824074072</v>
      </c>
      <c r="B261" s="45">
        <v>127</v>
      </c>
      <c r="C261" s="52">
        <v>45.7</v>
      </c>
      <c r="D261" s="46">
        <v>5803.9000000000005</v>
      </c>
      <c r="E261" s="73" t="s">
        <v>28</v>
      </c>
      <c r="F261" s="42"/>
      <c r="G261" s="43"/>
      <c r="H261" s="43"/>
      <c r="I261" s="43"/>
    </row>
    <row r="262" spans="1:9" ht="14.5">
      <c r="A262" s="6">
        <v>45636.503703703704</v>
      </c>
      <c r="B262" s="45">
        <v>19</v>
      </c>
      <c r="C262" s="52">
        <v>45.68</v>
      </c>
      <c r="D262" s="46">
        <v>867.92</v>
      </c>
      <c r="E262" s="73" t="s">
        <v>17</v>
      </c>
      <c r="F262" s="42"/>
      <c r="G262" s="43"/>
      <c r="H262" s="43"/>
      <c r="I262" s="43"/>
    </row>
    <row r="263" spans="1:9" ht="14.5">
      <c r="A263" s="6">
        <v>45636.503703703704</v>
      </c>
      <c r="B263" s="45">
        <v>134</v>
      </c>
      <c r="C263" s="52">
        <v>45.68</v>
      </c>
      <c r="D263" s="46">
        <v>6121.12</v>
      </c>
      <c r="E263" s="73" t="s">
        <v>17</v>
      </c>
      <c r="F263" s="42"/>
      <c r="G263" s="43"/>
      <c r="H263" s="43"/>
      <c r="I263" s="43"/>
    </row>
    <row r="264" spans="1:9" ht="14.5">
      <c r="A264" s="6">
        <v>45636.503703703704</v>
      </c>
      <c r="B264" s="45">
        <v>120</v>
      </c>
      <c r="C264" s="52">
        <v>45.68</v>
      </c>
      <c r="D264" s="46">
        <v>5481.6</v>
      </c>
      <c r="E264" s="73" t="s">
        <v>28</v>
      </c>
      <c r="F264" s="42"/>
      <c r="G264" s="43"/>
      <c r="H264" s="43"/>
      <c r="I264" s="43"/>
    </row>
    <row r="265" spans="1:9" ht="14.5">
      <c r="A265" s="6">
        <v>45636.507824074077</v>
      </c>
      <c r="B265" s="45">
        <v>151</v>
      </c>
      <c r="C265" s="52">
        <v>45.68</v>
      </c>
      <c r="D265" s="46">
        <v>6897.68</v>
      </c>
      <c r="E265" s="73" t="s">
        <v>17</v>
      </c>
      <c r="F265" s="42"/>
      <c r="G265" s="43"/>
      <c r="H265" s="43"/>
      <c r="I265" s="43"/>
    </row>
    <row r="266" spans="1:9" ht="14.5">
      <c r="A266" s="6">
        <v>45636.507824074077</v>
      </c>
      <c r="B266" s="45">
        <v>122</v>
      </c>
      <c r="C266" s="52">
        <v>45.68</v>
      </c>
      <c r="D266" s="46">
        <v>5572.96</v>
      </c>
      <c r="E266" s="73" t="s">
        <v>28</v>
      </c>
      <c r="F266" s="42"/>
      <c r="G266" s="43"/>
      <c r="H266" s="43"/>
      <c r="I266" s="43"/>
    </row>
    <row r="267" spans="1:9" ht="14.5">
      <c r="A267" s="6">
        <v>45636.509131944447</v>
      </c>
      <c r="B267" s="45">
        <v>172</v>
      </c>
      <c r="C267" s="52">
        <v>45.68</v>
      </c>
      <c r="D267" s="46">
        <v>7856.96</v>
      </c>
      <c r="E267" s="73" t="s">
        <v>17</v>
      </c>
      <c r="F267" s="42"/>
      <c r="G267" s="43"/>
      <c r="H267" s="43"/>
      <c r="I267" s="43"/>
    </row>
    <row r="268" spans="1:9" ht="14.5">
      <c r="A268" s="6">
        <v>45636.513009259259</v>
      </c>
      <c r="B268" s="45">
        <v>12</v>
      </c>
      <c r="C268" s="52">
        <v>45.72</v>
      </c>
      <c r="D268" s="46">
        <v>548.64</v>
      </c>
      <c r="E268" s="73" t="s">
        <v>17</v>
      </c>
      <c r="F268" s="42"/>
      <c r="G268" s="43"/>
      <c r="H268" s="43"/>
      <c r="I268" s="43"/>
    </row>
    <row r="269" spans="1:9" ht="14.5">
      <c r="A269" s="6">
        <v>45636.513009259259</v>
      </c>
      <c r="B269" s="45">
        <v>105</v>
      </c>
      <c r="C269" s="52">
        <v>45.72</v>
      </c>
      <c r="D269" s="46">
        <v>4800.5999999999995</v>
      </c>
      <c r="E269" s="73" t="s">
        <v>17</v>
      </c>
      <c r="F269" s="42"/>
      <c r="G269" s="43"/>
      <c r="H269" s="43"/>
      <c r="I269" s="43"/>
    </row>
    <row r="270" spans="1:9" ht="14.5">
      <c r="A270" s="6">
        <v>45636.513009259259</v>
      </c>
      <c r="B270" s="45">
        <v>136</v>
      </c>
      <c r="C270" s="52">
        <v>45.71</v>
      </c>
      <c r="D270" s="46">
        <v>6216.56</v>
      </c>
      <c r="E270" s="73" t="s">
        <v>17</v>
      </c>
      <c r="F270" s="42"/>
      <c r="G270" s="43"/>
      <c r="H270" s="43"/>
      <c r="I270" s="43"/>
    </row>
    <row r="271" spans="1:9" ht="14.5">
      <c r="A271" s="6">
        <v>45636.513009259259</v>
      </c>
      <c r="B271" s="45">
        <v>189</v>
      </c>
      <c r="C271" s="52">
        <v>45.71</v>
      </c>
      <c r="D271" s="46">
        <v>8639.19</v>
      </c>
      <c r="E271" s="73" t="s">
        <v>17</v>
      </c>
      <c r="F271" s="42"/>
      <c r="G271" s="43"/>
      <c r="H271" s="43"/>
      <c r="I271" s="43"/>
    </row>
    <row r="272" spans="1:9" ht="14.5">
      <c r="A272" s="6">
        <v>45636.513009259259</v>
      </c>
      <c r="B272" s="45">
        <v>131</v>
      </c>
      <c r="C272" s="52">
        <v>45.71</v>
      </c>
      <c r="D272" s="46">
        <v>5988.01</v>
      </c>
      <c r="E272" s="73" t="s">
        <v>28</v>
      </c>
      <c r="F272" s="42"/>
      <c r="G272" s="43"/>
      <c r="H272" s="43"/>
      <c r="I272" s="43"/>
    </row>
    <row r="273" spans="1:9" ht="14.5">
      <c r="A273" s="6">
        <v>45636.513020833336</v>
      </c>
      <c r="B273" s="45">
        <v>131</v>
      </c>
      <c r="C273" s="52">
        <v>45.7</v>
      </c>
      <c r="D273" s="46">
        <v>5986.7000000000007</v>
      </c>
      <c r="E273" s="73" t="s">
        <v>28</v>
      </c>
      <c r="F273" s="42"/>
      <c r="G273" s="43"/>
      <c r="H273" s="43"/>
      <c r="I273" s="43"/>
    </row>
    <row r="274" spans="1:9" ht="14.5">
      <c r="A274" s="6">
        <v>45636.513020833336</v>
      </c>
      <c r="B274" s="45">
        <v>168</v>
      </c>
      <c r="C274" s="52">
        <v>45.7</v>
      </c>
      <c r="D274" s="46">
        <v>7677.6</v>
      </c>
      <c r="E274" s="73" t="s">
        <v>17</v>
      </c>
      <c r="F274" s="42"/>
      <c r="G274" s="43"/>
      <c r="H274" s="43"/>
      <c r="I274" s="43"/>
    </row>
    <row r="275" spans="1:9" ht="14.5">
      <c r="A275" s="6">
        <v>45636.515150462961</v>
      </c>
      <c r="B275" s="45">
        <v>129</v>
      </c>
      <c r="C275" s="52">
        <v>45.67</v>
      </c>
      <c r="D275" s="46">
        <v>5891.43</v>
      </c>
      <c r="E275" s="73" t="s">
        <v>17</v>
      </c>
      <c r="F275" s="42"/>
      <c r="G275" s="43"/>
      <c r="H275" s="43"/>
      <c r="I275" s="43"/>
    </row>
    <row r="276" spans="1:9" ht="14.5">
      <c r="A276" s="6">
        <v>45636.516689814816</v>
      </c>
      <c r="B276" s="45">
        <v>86</v>
      </c>
      <c r="C276" s="52">
        <v>45.67</v>
      </c>
      <c r="D276" s="46">
        <v>3927.6200000000003</v>
      </c>
      <c r="E276" s="73" t="s">
        <v>28</v>
      </c>
      <c r="F276" s="42"/>
      <c r="G276" s="43"/>
      <c r="H276" s="43"/>
      <c r="I276" s="43"/>
    </row>
    <row r="277" spans="1:9" ht="14.5">
      <c r="A277" s="6">
        <v>45636.519386574073</v>
      </c>
      <c r="B277" s="45">
        <v>25</v>
      </c>
      <c r="C277" s="52">
        <v>45.67</v>
      </c>
      <c r="D277" s="46">
        <v>1141.75</v>
      </c>
      <c r="E277" s="73" t="s">
        <v>28</v>
      </c>
      <c r="F277" s="42"/>
      <c r="G277" s="43"/>
      <c r="H277" s="43"/>
      <c r="I277" s="43"/>
    </row>
    <row r="278" spans="1:9" ht="14.5">
      <c r="A278" s="6">
        <v>45636.519837962966</v>
      </c>
      <c r="B278" s="45">
        <v>51</v>
      </c>
      <c r="C278" s="52">
        <v>45.67</v>
      </c>
      <c r="D278" s="46">
        <v>2329.17</v>
      </c>
      <c r="E278" s="73" t="s">
        <v>17</v>
      </c>
      <c r="F278" s="42"/>
      <c r="G278" s="43"/>
      <c r="H278" s="43"/>
      <c r="I278" s="43"/>
    </row>
    <row r="279" spans="1:9" ht="14.5">
      <c r="A279" s="6">
        <v>45636.519837962966</v>
      </c>
      <c r="B279" s="45">
        <v>44</v>
      </c>
      <c r="C279" s="52">
        <v>45.67</v>
      </c>
      <c r="D279" s="46">
        <v>2009.48</v>
      </c>
      <c r="E279" s="73" t="s">
        <v>17</v>
      </c>
      <c r="F279" s="42"/>
      <c r="G279" s="43"/>
      <c r="H279" s="43"/>
      <c r="I279" s="43"/>
    </row>
    <row r="280" spans="1:9" ht="14.5">
      <c r="A280" s="6">
        <v>45636.521689814814</v>
      </c>
      <c r="B280" s="45">
        <v>46</v>
      </c>
      <c r="C280" s="52">
        <v>45.67</v>
      </c>
      <c r="D280" s="46">
        <v>2100.8200000000002</v>
      </c>
      <c r="E280" s="73" t="s">
        <v>17</v>
      </c>
      <c r="F280" s="42"/>
      <c r="G280" s="43"/>
      <c r="H280" s="43"/>
      <c r="I280" s="43"/>
    </row>
    <row r="281" spans="1:9" ht="14.5">
      <c r="A281" s="6">
        <v>45636.521689814814</v>
      </c>
      <c r="B281" s="45">
        <v>140</v>
      </c>
      <c r="C281" s="52">
        <v>45.67</v>
      </c>
      <c r="D281" s="46">
        <v>6393.8</v>
      </c>
      <c r="E281" s="73" t="s">
        <v>17</v>
      </c>
      <c r="F281" s="42"/>
      <c r="G281" s="43"/>
      <c r="H281" s="43"/>
      <c r="I281" s="43"/>
    </row>
    <row r="282" spans="1:9" ht="14.5">
      <c r="A282" s="6">
        <v>45636.521689814814</v>
      </c>
      <c r="B282" s="45">
        <v>143</v>
      </c>
      <c r="C282" s="52">
        <v>45.67</v>
      </c>
      <c r="D282" s="46">
        <v>6530.81</v>
      </c>
      <c r="E282" s="73" t="s">
        <v>17</v>
      </c>
      <c r="F282" s="42"/>
      <c r="G282" s="43"/>
      <c r="H282" s="43"/>
      <c r="I282" s="43"/>
    </row>
    <row r="283" spans="1:9" ht="14.5">
      <c r="A283" s="6">
        <v>45636.521689814814</v>
      </c>
      <c r="B283" s="45">
        <v>17</v>
      </c>
      <c r="C283" s="52">
        <v>45.67</v>
      </c>
      <c r="D283" s="46">
        <v>776.39</v>
      </c>
      <c r="E283" s="73" t="s">
        <v>17</v>
      </c>
      <c r="F283" s="42"/>
      <c r="G283" s="43"/>
      <c r="H283" s="43"/>
      <c r="I283" s="43"/>
    </row>
    <row r="284" spans="1:9" ht="14.5">
      <c r="A284" s="6">
        <v>45636.521689814814</v>
      </c>
      <c r="B284" s="45">
        <v>93</v>
      </c>
      <c r="C284" s="52">
        <v>45.67</v>
      </c>
      <c r="D284" s="46">
        <v>4247.3100000000004</v>
      </c>
      <c r="E284" s="73" t="s">
        <v>17</v>
      </c>
      <c r="F284" s="42"/>
      <c r="G284" s="43"/>
      <c r="H284" s="43"/>
      <c r="I284" s="43"/>
    </row>
    <row r="285" spans="1:9" ht="14.5">
      <c r="A285" s="6">
        <v>45636.521689814814</v>
      </c>
      <c r="B285" s="45">
        <v>124</v>
      </c>
      <c r="C285" s="52">
        <v>45.67</v>
      </c>
      <c r="D285" s="46">
        <v>5663.08</v>
      </c>
      <c r="E285" s="73" t="s">
        <v>28</v>
      </c>
      <c r="F285" s="42"/>
      <c r="G285" s="43"/>
      <c r="H285" s="43"/>
      <c r="I285" s="43"/>
    </row>
    <row r="286" spans="1:9" ht="14.5">
      <c r="A286" s="6">
        <v>45636.521689814814</v>
      </c>
      <c r="B286" s="45">
        <v>1</v>
      </c>
      <c r="C286" s="52">
        <v>45.67</v>
      </c>
      <c r="D286" s="46">
        <v>45.67</v>
      </c>
      <c r="E286" s="73" t="s">
        <v>28</v>
      </c>
      <c r="F286" s="42"/>
      <c r="G286" s="43"/>
      <c r="H286" s="43"/>
      <c r="I286" s="43"/>
    </row>
    <row r="287" spans="1:9" ht="14.5">
      <c r="A287" s="6">
        <v>45636.521886574075</v>
      </c>
      <c r="B287" s="45">
        <v>10</v>
      </c>
      <c r="C287" s="52">
        <v>45.67</v>
      </c>
      <c r="D287" s="46">
        <v>456.70000000000005</v>
      </c>
      <c r="E287" s="73" t="s">
        <v>17</v>
      </c>
      <c r="F287" s="42"/>
      <c r="G287" s="43"/>
      <c r="H287" s="43"/>
      <c r="I287" s="43"/>
    </row>
    <row r="288" spans="1:9" ht="14.5">
      <c r="A288" s="6">
        <v>45636.521886574075</v>
      </c>
      <c r="B288" s="45">
        <v>148</v>
      </c>
      <c r="C288" s="52">
        <v>45.67</v>
      </c>
      <c r="D288" s="46">
        <v>6759.16</v>
      </c>
      <c r="E288" s="73" t="s">
        <v>17</v>
      </c>
      <c r="F288" s="42"/>
      <c r="G288" s="43"/>
      <c r="H288" s="43"/>
      <c r="I288" s="43"/>
    </row>
    <row r="289" spans="1:9" ht="14.5">
      <c r="A289" s="6">
        <v>45636.521990740737</v>
      </c>
      <c r="B289" s="45">
        <v>11</v>
      </c>
      <c r="C289" s="52">
        <v>45.66</v>
      </c>
      <c r="D289" s="46">
        <v>502.26</v>
      </c>
      <c r="E289" s="73" t="s">
        <v>28</v>
      </c>
      <c r="F289" s="42"/>
      <c r="G289" s="43"/>
      <c r="H289" s="43"/>
      <c r="I289" s="43"/>
    </row>
    <row r="290" spans="1:9" ht="14.5">
      <c r="A290" s="6">
        <v>45636.521990740737</v>
      </c>
      <c r="B290" s="45">
        <v>105</v>
      </c>
      <c r="C290" s="52">
        <v>45.66</v>
      </c>
      <c r="D290" s="46">
        <v>4794.2999999999993</v>
      </c>
      <c r="E290" s="73" t="s">
        <v>28</v>
      </c>
      <c r="F290" s="42"/>
      <c r="G290" s="43"/>
      <c r="H290" s="43"/>
      <c r="I290" s="43"/>
    </row>
    <row r="291" spans="1:9" ht="14.5">
      <c r="A291" s="6">
        <v>45636.523217592592</v>
      </c>
      <c r="B291" s="45">
        <v>136</v>
      </c>
      <c r="C291" s="52">
        <v>45.66</v>
      </c>
      <c r="D291" s="46">
        <v>6209.7599999999993</v>
      </c>
      <c r="E291" s="73" t="s">
        <v>17</v>
      </c>
      <c r="F291" s="42"/>
      <c r="G291" s="43"/>
      <c r="H291" s="43"/>
      <c r="I291" s="43"/>
    </row>
    <row r="292" spans="1:9" ht="14.5">
      <c r="A292" s="6">
        <v>45636.526886574073</v>
      </c>
      <c r="B292" s="45">
        <v>151</v>
      </c>
      <c r="C292" s="52">
        <v>45.66</v>
      </c>
      <c r="D292" s="46">
        <v>6894.66</v>
      </c>
      <c r="E292" s="73" t="s">
        <v>17</v>
      </c>
      <c r="F292" s="42"/>
      <c r="G292" s="43"/>
      <c r="H292" s="43"/>
      <c r="I292" s="43"/>
    </row>
    <row r="293" spans="1:9" ht="14.5">
      <c r="A293" s="6">
        <v>45636.526886574073</v>
      </c>
      <c r="B293" s="45">
        <v>163</v>
      </c>
      <c r="C293" s="52">
        <v>45.67</v>
      </c>
      <c r="D293" s="46">
        <v>7444.21</v>
      </c>
      <c r="E293" s="73" t="s">
        <v>17</v>
      </c>
      <c r="F293" s="42"/>
      <c r="G293" s="43"/>
      <c r="H293" s="43"/>
      <c r="I293" s="43"/>
    </row>
    <row r="294" spans="1:9" ht="14.5">
      <c r="A294" s="6">
        <v>45636.526886574073</v>
      </c>
      <c r="B294" s="45">
        <v>123</v>
      </c>
      <c r="C294" s="52">
        <v>45.67</v>
      </c>
      <c r="D294" s="46">
        <v>5617.41</v>
      </c>
      <c r="E294" s="73" t="s">
        <v>28</v>
      </c>
      <c r="F294" s="42"/>
      <c r="G294" s="43"/>
      <c r="H294" s="43"/>
      <c r="I294" s="43"/>
    </row>
    <row r="295" spans="1:9" ht="14.5">
      <c r="A295" s="6">
        <v>45636.526898148149</v>
      </c>
      <c r="B295" s="45">
        <v>200</v>
      </c>
      <c r="C295" s="52">
        <v>45.65</v>
      </c>
      <c r="D295" s="46">
        <v>9130</v>
      </c>
      <c r="E295" s="73" t="s">
        <v>17</v>
      </c>
      <c r="F295" s="42"/>
      <c r="G295" s="43"/>
      <c r="H295" s="43"/>
      <c r="I295" s="43"/>
    </row>
    <row r="296" spans="1:9" ht="14.5">
      <c r="A296" s="6">
        <v>45636.526898148149</v>
      </c>
      <c r="B296" s="45">
        <v>170</v>
      </c>
      <c r="C296" s="52">
        <v>45.65</v>
      </c>
      <c r="D296" s="46">
        <v>7760.5</v>
      </c>
      <c r="E296" s="73" t="s">
        <v>17</v>
      </c>
      <c r="F296" s="42"/>
      <c r="G296" s="43"/>
      <c r="H296" s="43"/>
      <c r="I296" s="43"/>
    </row>
    <row r="297" spans="1:9" ht="14.5">
      <c r="A297" s="6">
        <v>45636.526898148149</v>
      </c>
      <c r="B297" s="45">
        <v>130</v>
      </c>
      <c r="C297" s="52">
        <v>45.65</v>
      </c>
      <c r="D297" s="46">
        <v>5934.5</v>
      </c>
      <c r="E297" s="73" t="s">
        <v>17</v>
      </c>
      <c r="F297" s="42"/>
      <c r="G297" s="43"/>
      <c r="H297" s="43"/>
      <c r="I297" s="43"/>
    </row>
    <row r="298" spans="1:9" ht="14.5">
      <c r="A298" s="6">
        <v>45636.526898148149</v>
      </c>
      <c r="B298" s="45">
        <v>421</v>
      </c>
      <c r="C298" s="52">
        <v>45.65</v>
      </c>
      <c r="D298" s="46">
        <v>19218.649999999998</v>
      </c>
      <c r="E298" s="73" t="s">
        <v>17</v>
      </c>
      <c r="F298" s="42"/>
      <c r="G298" s="43"/>
      <c r="H298" s="43"/>
      <c r="I298" s="43"/>
    </row>
    <row r="299" spans="1:9" ht="14.5">
      <c r="A299" s="6">
        <v>45636.526898148149</v>
      </c>
      <c r="B299" s="45">
        <v>159</v>
      </c>
      <c r="C299" s="52">
        <v>45.65</v>
      </c>
      <c r="D299" s="46">
        <v>7258.3499999999995</v>
      </c>
      <c r="E299" s="73" t="s">
        <v>17</v>
      </c>
      <c r="F299" s="42"/>
      <c r="G299" s="43"/>
      <c r="H299" s="43"/>
      <c r="I299" s="43"/>
    </row>
    <row r="300" spans="1:9" ht="14.5">
      <c r="A300" s="6">
        <v>45636.526898148149</v>
      </c>
      <c r="B300" s="45">
        <v>79</v>
      </c>
      <c r="C300" s="52">
        <v>45.65</v>
      </c>
      <c r="D300" s="46">
        <v>3606.35</v>
      </c>
      <c r="E300" s="73" t="s">
        <v>17</v>
      </c>
      <c r="F300" s="42"/>
      <c r="G300" s="43"/>
      <c r="H300" s="43"/>
      <c r="I300" s="43"/>
    </row>
    <row r="301" spans="1:9" ht="14.5">
      <c r="A301" s="6">
        <v>45636.527731481481</v>
      </c>
      <c r="B301" s="45">
        <v>117</v>
      </c>
      <c r="C301" s="52">
        <v>45.65</v>
      </c>
      <c r="D301" s="46">
        <v>5341.05</v>
      </c>
      <c r="E301" s="73" t="s">
        <v>28</v>
      </c>
      <c r="F301" s="42"/>
      <c r="G301" s="43"/>
      <c r="H301" s="43"/>
      <c r="I301" s="43"/>
    </row>
    <row r="302" spans="1:9" ht="14.5">
      <c r="A302" s="6">
        <v>45636.529988425929</v>
      </c>
      <c r="B302" s="45">
        <v>166</v>
      </c>
      <c r="C302" s="52">
        <v>45.67</v>
      </c>
      <c r="D302" s="46">
        <v>7581.22</v>
      </c>
      <c r="E302" s="73" t="s">
        <v>17</v>
      </c>
      <c r="F302" s="42"/>
      <c r="G302" s="43"/>
      <c r="H302" s="43"/>
      <c r="I302" s="43"/>
    </row>
    <row r="303" spans="1:9" ht="14.5">
      <c r="A303" s="6">
        <v>45636.531388888892</v>
      </c>
      <c r="B303" s="45">
        <v>27</v>
      </c>
      <c r="C303" s="52">
        <v>45.66</v>
      </c>
      <c r="D303" s="46">
        <v>1232.82</v>
      </c>
      <c r="E303" s="73" t="s">
        <v>17</v>
      </c>
      <c r="F303" s="42"/>
      <c r="G303" s="43"/>
      <c r="H303" s="43"/>
      <c r="I303" s="43"/>
    </row>
    <row r="304" spans="1:9" ht="14.5">
      <c r="A304" s="6">
        <v>45636.531388888892</v>
      </c>
      <c r="B304" s="45">
        <v>27</v>
      </c>
      <c r="C304" s="52">
        <v>45.66</v>
      </c>
      <c r="D304" s="46">
        <v>1232.82</v>
      </c>
      <c r="E304" s="73" t="s">
        <v>17</v>
      </c>
      <c r="F304" s="42"/>
      <c r="G304" s="43"/>
      <c r="H304" s="43"/>
      <c r="I304" s="43"/>
    </row>
    <row r="305" spans="1:9" ht="14.5">
      <c r="A305" s="6">
        <v>45636.531388888892</v>
      </c>
      <c r="B305" s="45">
        <v>124</v>
      </c>
      <c r="C305" s="52">
        <v>45.66</v>
      </c>
      <c r="D305" s="46">
        <v>5661.8399999999992</v>
      </c>
      <c r="E305" s="73" t="s">
        <v>17</v>
      </c>
      <c r="F305" s="42"/>
      <c r="G305" s="43"/>
      <c r="H305" s="43"/>
      <c r="I305" s="43"/>
    </row>
    <row r="306" spans="1:9" ht="14.5">
      <c r="A306" s="6">
        <v>45636.531388888892</v>
      </c>
      <c r="B306" s="45">
        <v>136</v>
      </c>
      <c r="C306" s="52">
        <v>45.66</v>
      </c>
      <c r="D306" s="46">
        <v>6209.7599999999993</v>
      </c>
      <c r="E306" s="73" t="s">
        <v>28</v>
      </c>
      <c r="F306" s="42"/>
      <c r="G306" s="43"/>
      <c r="H306" s="43"/>
      <c r="I306" s="43"/>
    </row>
    <row r="307" spans="1:9" ht="14.5">
      <c r="A307" s="6">
        <v>45636.534618055557</v>
      </c>
      <c r="B307" s="45">
        <v>155</v>
      </c>
      <c r="C307" s="52">
        <v>45.67</v>
      </c>
      <c r="D307" s="46">
        <v>7078.85</v>
      </c>
      <c r="E307" s="73" t="s">
        <v>17</v>
      </c>
      <c r="F307" s="42"/>
      <c r="G307" s="43"/>
      <c r="H307" s="43"/>
      <c r="I307" s="43"/>
    </row>
    <row r="308" spans="1:9" ht="14.5">
      <c r="A308" s="6">
        <v>45636.534618055557</v>
      </c>
      <c r="B308" s="45">
        <v>124</v>
      </c>
      <c r="C308" s="52">
        <v>45.67</v>
      </c>
      <c r="D308" s="46">
        <v>5663.08</v>
      </c>
      <c r="E308" s="73" t="s">
        <v>28</v>
      </c>
      <c r="F308" s="42"/>
      <c r="G308" s="43"/>
      <c r="H308" s="43"/>
      <c r="I308" s="43"/>
    </row>
    <row r="309" spans="1:9" ht="14.5">
      <c r="A309" s="6">
        <v>45636.538888888892</v>
      </c>
      <c r="B309" s="45">
        <v>165</v>
      </c>
      <c r="C309" s="52">
        <v>45.68</v>
      </c>
      <c r="D309" s="46">
        <v>7537.2</v>
      </c>
      <c r="E309" s="73" t="s">
        <v>17</v>
      </c>
      <c r="F309" s="42"/>
      <c r="G309" s="43"/>
      <c r="H309" s="43"/>
      <c r="I309" s="43"/>
    </row>
    <row r="310" spans="1:9" ht="14.5">
      <c r="A310" s="6">
        <v>45636.538888888892</v>
      </c>
      <c r="B310" s="45">
        <v>53</v>
      </c>
      <c r="C310" s="52">
        <v>45.68</v>
      </c>
      <c r="D310" s="46">
        <v>2421.04</v>
      </c>
      <c r="E310" s="73" t="s">
        <v>28</v>
      </c>
      <c r="F310" s="42"/>
      <c r="G310" s="43"/>
      <c r="H310" s="43"/>
      <c r="I310" s="43"/>
    </row>
    <row r="311" spans="1:9" ht="14.5">
      <c r="A311" s="6">
        <v>45636.538888888892</v>
      </c>
      <c r="B311" s="45">
        <v>71</v>
      </c>
      <c r="C311" s="52">
        <v>45.68</v>
      </c>
      <c r="D311" s="46">
        <v>3243.28</v>
      </c>
      <c r="E311" s="73" t="s">
        <v>28</v>
      </c>
      <c r="F311" s="42"/>
      <c r="G311" s="43"/>
      <c r="H311" s="43"/>
      <c r="I311" s="43"/>
    </row>
    <row r="312" spans="1:9" ht="14.5">
      <c r="A312" s="6">
        <v>45636.538900462961</v>
      </c>
      <c r="B312" s="45">
        <v>160</v>
      </c>
      <c r="C312" s="52">
        <v>45.67</v>
      </c>
      <c r="D312" s="46">
        <v>7307.2000000000007</v>
      </c>
      <c r="E312" s="73" t="s">
        <v>17</v>
      </c>
      <c r="F312" s="42"/>
      <c r="G312" s="43"/>
      <c r="H312" s="43"/>
      <c r="I312" s="43"/>
    </row>
    <row r="313" spans="1:9" ht="14.5">
      <c r="A313" s="6">
        <v>45636.538900462961</v>
      </c>
      <c r="B313" s="45">
        <v>168</v>
      </c>
      <c r="C313" s="52">
        <v>45.67</v>
      </c>
      <c r="D313" s="46">
        <v>7672.56</v>
      </c>
      <c r="E313" s="73" t="s">
        <v>17</v>
      </c>
      <c r="F313" s="42"/>
      <c r="G313" s="43"/>
      <c r="H313" s="43"/>
      <c r="I313" s="43"/>
    </row>
    <row r="314" spans="1:9" ht="14.5">
      <c r="A314" s="6">
        <v>45636.542384259257</v>
      </c>
      <c r="B314" s="45">
        <v>159</v>
      </c>
      <c r="C314" s="52">
        <v>45.67</v>
      </c>
      <c r="D314" s="46">
        <v>7261.5300000000007</v>
      </c>
      <c r="E314" s="73" t="s">
        <v>17</v>
      </c>
      <c r="F314" s="42"/>
      <c r="G314" s="43"/>
      <c r="H314" s="43"/>
      <c r="I314" s="43"/>
    </row>
    <row r="315" spans="1:9" ht="14.5">
      <c r="A315" s="6">
        <v>45636.542384259257</v>
      </c>
      <c r="B315" s="45">
        <v>39</v>
      </c>
      <c r="C315" s="52">
        <v>45.67</v>
      </c>
      <c r="D315" s="46">
        <v>1781.13</v>
      </c>
      <c r="E315" s="73" t="s">
        <v>28</v>
      </c>
      <c r="F315" s="42"/>
      <c r="G315" s="43"/>
      <c r="H315" s="43"/>
      <c r="I315" s="43"/>
    </row>
    <row r="316" spans="1:9" ht="14.5">
      <c r="A316" s="6">
        <v>45636.542384259257</v>
      </c>
      <c r="B316" s="45">
        <v>100</v>
      </c>
      <c r="C316" s="52">
        <v>45.67</v>
      </c>
      <c r="D316" s="46">
        <v>4567</v>
      </c>
      <c r="E316" s="73" t="s">
        <v>28</v>
      </c>
      <c r="F316" s="42"/>
      <c r="G316" s="43"/>
      <c r="H316" s="43"/>
      <c r="I316" s="43"/>
    </row>
    <row r="317" spans="1:9" ht="14.5">
      <c r="A317" s="6">
        <v>45636.545671296299</v>
      </c>
      <c r="B317" s="45">
        <v>168</v>
      </c>
      <c r="C317" s="52">
        <v>45.67</v>
      </c>
      <c r="D317" s="46">
        <v>7672.56</v>
      </c>
      <c r="E317" s="73" t="s">
        <v>17</v>
      </c>
      <c r="F317" s="42"/>
      <c r="G317" s="43"/>
      <c r="H317" s="43"/>
      <c r="I317" s="43"/>
    </row>
    <row r="318" spans="1:9" ht="14.5">
      <c r="A318" s="6">
        <v>45636.545671296299</v>
      </c>
      <c r="B318" s="45">
        <v>82</v>
      </c>
      <c r="C318" s="52">
        <v>45.67</v>
      </c>
      <c r="D318" s="46">
        <v>3744.94</v>
      </c>
      <c r="E318" s="73" t="s">
        <v>28</v>
      </c>
      <c r="F318" s="42"/>
      <c r="G318" s="43"/>
      <c r="H318" s="43"/>
      <c r="I318" s="43"/>
    </row>
    <row r="319" spans="1:9" ht="14.5">
      <c r="A319" s="6">
        <v>45636.545671296299</v>
      </c>
      <c r="B319" s="45">
        <v>41</v>
      </c>
      <c r="C319" s="52">
        <v>45.67</v>
      </c>
      <c r="D319" s="46">
        <v>1872.47</v>
      </c>
      <c r="E319" s="73" t="s">
        <v>28</v>
      </c>
      <c r="F319" s="42"/>
      <c r="G319" s="43"/>
      <c r="H319" s="43"/>
      <c r="I319" s="43"/>
    </row>
    <row r="320" spans="1:9" ht="14.5">
      <c r="A320" s="6">
        <v>45636.546493055554</v>
      </c>
      <c r="B320" s="45">
        <v>149</v>
      </c>
      <c r="C320" s="52">
        <v>45.67</v>
      </c>
      <c r="D320" s="46">
        <v>6804.83</v>
      </c>
      <c r="E320" s="73" t="s">
        <v>17</v>
      </c>
      <c r="F320" s="42"/>
      <c r="G320" s="43"/>
      <c r="H320" s="43"/>
      <c r="I320" s="43"/>
    </row>
    <row r="321" spans="1:9" ht="14.5">
      <c r="A321" s="6">
        <v>45636.546493055554</v>
      </c>
      <c r="B321" s="45">
        <v>118</v>
      </c>
      <c r="C321" s="52">
        <v>45.67</v>
      </c>
      <c r="D321" s="46">
        <v>5389.06</v>
      </c>
      <c r="E321" s="73" t="s">
        <v>28</v>
      </c>
      <c r="F321" s="42"/>
      <c r="G321" s="43"/>
      <c r="H321" s="43"/>
      <c r="I321" s="43"/>
    </row>
    <row r="322" spans="1:9" ht="14.5">
      <c r="A322" s="6">
        <v>45636.547743055555</v>
      </c>
      <c r="B322" s="45">
        <v>85</v>
      </c>
      <c r="C322" s="52">
        <v>45.66</v>
      </c>
      <c r="D322" s="46">
        <v>3881.1</v>
      </c>
      <c r="E322" s="73" t="s">
        <v>17</v>
      </c>
      <c r="F322" s="42"/>
      <c r="G322" s="43"/>
      <c r="H322" s="43"/>
      <c r="I322" s="43"/>
    </row>
    <row r="323" spans="1:9" ht="14.5">
      <c r="A323" s="6">
        <v>45636.550682870373</v>
      </c>
      <c r="B323" s="45">
        <v>106</v>
      </c>
      <c r="C323" s="52">
        <v>45.7</v>
      </c>
      <c r="D323" s="46">
        <v>4844.2000000000007</v>
      </c>
      <c r="E323" s="73" t="s">
        <v>28</v>
      </c>
      <c r="F323" s="42"/>
      <c r="G323" s="43"/>
      <c r="H323" s="43"/>
      <c r="I323" s="43"/>
    </row>
    <row r="324" spans="1:9" ht="14.5">
      <c r="A324" s="6">
        <v>45636.550717592596</v>
      </c>
      <c r="B324" s="45">
        <v>30</v>
      </c>
      <c r="C324" s="52">
        <v>45.7</v>
      </c>
      <c r="D324" s="46">
        <v>1371</v>
      </c>
      <c r="E324" s="73" t="s">
        <v>28</v>
      </c>
      <c r="F324" s="42"/>
      <c r="G324" s="43"/>
      <c r="H324" s="43"/>
      <c r="I324" s="43"/>
    </row>
    <row r="325" spans="1:9" ht="14.5">
      <c r="A325" s="6">
        <v>45636.550763888888</v>
      </c>
      <c r="B325" s="45">
        <v>56</v>
      </c>
      <c r="C325" s="52">
        <v>45.7</v>
      </c>
      <c r="D325" s="46">
        <v>2559.2000000000003</v>
      </c>
      <c r="E325" s="73" t="s">
        <v>17</v>
      </c>
      <c r="F325" s="42"/>
      <c r="G325" s="43"/>
      <c r="H325" s="43"/>
      <c r="I325" s="43"/>
    </row>
    <row r="326" spans="1:9" ht="14.5">
      <c r="A326" s="6">
        <v>45636.550763888888</v>
      </c>
      <c r="B326" s="45">
        <v>140</v>
      </c>
      <c r="C326" s="52">
        <v>45.7</v>
      </c>
      <c r="D326" s="46">
        <v>6398</v>
      </c>
      <c r="E326" s="73" t="s">
        <v>17</v>
      </c>
      <c r="F326" s="42"/>
      <c r="G326" s="43"/>
      <c r="H326" s="43"/>
      <c r="I326" s="43"/>
    </row>
    <row r="327" spans="1:9" ht="14.5">
      <c r="A327" s="6">
        <v>45636.550763888888</v>
      </c>
      <c r="B327" s="45">
        <v>146</v>
      </c>
      <c r="C327" s="52">
        <v>45.7</v>
      </c>
      <c r="D327" s="46">
        <v>6672.2000000000007</v>
      </c>
      <c r="E327" s="73" t="s">
        <v>17</v>
      </c>
      <c r="F327" s="42"/>
      <c r="G327" s="43"/>
      <c r="H327" s="43"/>
      <c r="I327" s="43"/>
    </row>
    <row r="328" spans="1:9" ht="14.5">
      <c r="A328" s="6">
        <v>45636.554722222223</v>
      </c>
      <c r="B328" s="45">
        <v>142</v>
      </c>
      <c r="C328" s="52">
        <v>45.71</v>
      </c>
      <c r="D328" s="46">
        <v>6490.82</v>
      </c>
      <c r="E328" s="73" t="s">
        <v>17</v>
      </c>
      <c r="F328" s="42"/>
      <c r="G328" s="43"/>
      <c r="H328" s="43"/>
      <c r="I328" s="43"/>
    </row>
    <row r="329" spans="1:9" ht="14.5">
      <c r="A329" s="6">
        <v>45636.556331018517</v>
      </c>
      <c r="B329" s="45">
        <v>14</v>
      </c>
      <c r="C329" s="52">
        <v>45.71</v>
      </c>
      <c r="D329" s="46">
        <v>639.94000000000005</v>
      </c>
      <c r="E329" s="73" t="s">
        <v>17</v>
      </c>
      <c r="F329" s="42"/>
      <c r="G329" s="43"/>
      <c r="H329" s="43"/>
      <c r="I329" s="43"/>
    </row>
    <row r="330" spans="1:9" ht="14.5">
      <c r="A330" s="6">
        <v>45636.556331018517</v>
      </c>
      <c r="B330" s="45">
        <v>188</v>
      </c>
      <c r="C330" s="52">
        <v>45.71</v>
      </c>
      <c r="D330" s="46">
        <v>8593.48</v>
      </c>
      <c r="E330" s="73" t="s">
        <v>17</v>
      </c>
      <c r="F330" s="42"/>
      <c r="G330" s="43"/>
      <c r="H330" s="43"/>
      <c r="I330" s="43"/>
    </row>
    <row r="331" spans="1:9" ht="14.5">
      <c r="A331" s="6">
        <v>45636.556331018517</v>
      </c>
      <c r="B331" s="45">
        <v>122</v>
      </c>
      <c r="C331" s="52">
        <v>45.71</v>
      </c>
      <c r="D331" s="46">
        <v>5576.62</v>
      </c>
      <c r="E331" s="73" t="s">
        <v>28</v>
      </c>
      <c r="F331" s="42"/>
      <c r="G331" s="43"/>
      <c r="H331" s="43"/>
      <c r="I331" s="43"/>
    </row>
    <row r="332" spans="1:9" ht="14.5">
      <c r="A332" s="6">
        <v>45636.556354166663</v>
      </c>
      <c r="B332" s="45">
        <v>173</v>
      </c>
      <c r="C332" s="52">
        <v>45.7</v>
      </c>
      <c r="D332" s="46">
        <v>7906.1</v>
      </c>
      <c r="E332" s="73" t="s">
        <v>17</v>
      </c>
      <c r="F332" s="42"/>
      <c r="G332" s="43"/>
      <c r="H332" s="43"/>
      <c r="I332" s="43"/>
    </row>
    <row r="333" spans="1:9" ht="14.5">
      <c r="A333" s="6">
        <v>45636.556354166663</v>
      </c>
      <c r="B333" s="45">
        <v>123</v>
      </c>
      <c r="C333" s="52">
        <v>45.7</v>
      </c>
      <c r="D333" s="46">
        <v>5621.1</v>
      </c>
      <c r="E333" s="73" t="s">
        <v>28</v>
      </c>
      <c r="F333" s="42"/>
      <c r="G333" s="43"/>
      <c r="H333" s="43"/>
      <c r="I333" s="43"/>
    </row>
    <row r="334" spans="1:9" ht="14.5">
      <c r="A334" s="6">
        <v>45636.558923611112</v>
      </c>
      <c r="B334" s="45">
        <v>175</v>
      </c>
      <c r="C334" s="52">
        <v>45.7</v>
      </c>
      <c r="D334" s="46">
        <v>7997.5000000000009</v>
      </c>
      <c r="E334" s="73" t="s">
        <v>17</v>
      </c>
      <c r="F334" s="42"/>
      <c r="G334" s="43"/>
      <c r="H334" s="43"/>
      <c r="I334" s="43"/>
    </row>
    <row r="335" spans="1:9" ht="14.5">
      <c r="A335" s="6">
        <v>45636.558923611112</v>
      </c>
      <c r="B335" s="45">
        <v>127</v>
      </c>
      <c r="C335" s="52">
        <v>45.7</v>
      </c>
      <c r="D335" s="46">
        <v>5803.9000000000005</v>
      </c>
      <c r="E335" s="73" t="s">
        <v>28</v>
      </c>
      <c r="F335" s="42"/>
      <c r="G335" s="43"/>
      <c r="H335" s="43"/>
      <c r="I335" s="43"/>
    </row>
    <row r="336" spans="1:9" ht="14.5">
      <c r="A336" s="6">
        <v>45636.559976851851</v>
      </c>
      <c r="B336" s="45">
        <v>177</v>
      </c>
      <c r="C336" s="52">
        <v>45.72</v>
      </c>
      <c r="D336" s="46">
        <v>8092.44</v>
      </c>
      <c r="E336" s="73" t="s">
        <v>17</v>
      </c>
      <c r="F336" s="42"/>
      <c r="G336" s="43"/>
      <c r="H336" s="43"/>
      <c r="I336" s="43"/>
    </row>
    <row r="337" spans="1:9" ht="14.5">
      <c r="A337" s="6">
        <v>45636.562673611108</v>
      </c>
      <c r="B337" s="45">
        <v>147</v>
      </c>
      <c r="C337" s="52">
        <v>45.74</v>
      </c>
      <c r="D337" s="46">
        <v>6723.7800000000007</v>
      </c>
      <c r="E337" s="73" t="s">
        <v>17</v>
      </c>
      <c r="F337" s="42"/>
      <c r="G337" s="43"/>
      <c r="H337" s="43"/>
      <c r="I337" s="43"/>
    </row>
    <row r="338" spans="1:9" ht="14.5">
      <c r="A338" s="6">
        <v>45636.562673611108</v>
      </c>
      <c r="B338" s="45">
        <v>120</v>
      </c>
      <c r="C338" s="52">
        <v>45.74</v>
      </c>
      <c r="D338" s="46">
        <v>5488.8</v>
      </c>
      <c r="E338" s="73" t="s">
        <v>28</v>
      </c>
      <c r="F338" s="42"/>
      <c r="G338" s="43"/>
      <c r="H338" s="43"/>
      <c r="I338" s="43"/>
    </row>
    <row r="339" spans="1:9" ht="14.5">
      <c r="A339" s="6">
        <v>45636.562800925924</v>
      </c>
      <c r="B339" s="45">
        <v>150</v>
      </c>
      <c r="C339" s="52">
        <v>45.73</v>
      </c>
      <c r="D339" s="46">
        <v>6859.4999999999991</v>
      </c>
      <c r="E339" s="73" t="s">
        <v>17</v>
      </c>
      <c r="F339" s="42"/>
      <c r="G339" s="43"/>
      <c r="H339" s="43"/>
      <c r="I339" s="43"/>
    </row>
    <row r="340" spans="1:9" ht="14.5">
      <c r="A340" s="6">
        <v>45636.563958333332</v>
      </c>
      <c r="B340" s="45">
        <v>65</v>
      </c>
      <c r="C340" s="52">
        <v>45.72</v>
      </c>
      <c r="D340" s="46">
        <v>2971.7999999999997</v>
      </c>
      <c r="E340" s="73" t="s">
        <v>28</v>
      </c>
      <c r="F340" s="42"/>
      <c r="G340" s="43"/>
      <c r="H340" s="43"/>
      <c r="I340" s="43"/>
    </row>
    <row r="341" spans="1:9" ht="14.5">
      <c r="A341" s="6">
        <v>45636.563958333332</v>
      </c>
      <c r="B341" s="45">
        <v>47</v>
      </c>
      <c r="C341" s="52">
        <v>45.72</v>
      </c>
      <c r="D341" s="46">
        <v>2148.84</v>
      </c>
      <c r="E341" s="73" t="s">
        <v>28</v>
      </c>
      <c r="F341" s="42"/>
      <c r="G341" s="43"/>
      <c r="H341" s="43"/>
      <c r="I341" s="43"/>
    </row>
    <row r="342" spans="1:9" ht="14.5">
      <c r="A342" s="6">
        <v>45636.56417824074</v>
      </c>
      <c r="B342" s="45">
        <v>84</v>
      </c>
      <c r="C342" s="52">
        <v>45.71</v>
      </c>
      <c r="D342" s="46">
        <v>3839.64</v>
      </c>
      <c r="E342" s="73" t="s">
        <v>17</v>
      </c>
      <c r="F342" s="42"/>
      <c r="G342" s="43"/>
      <c r="H342" s="43"/>
      <c r="I342" s="43"/>
    </row>
    <row r="343" spans="1:9" ht="14.5">
      <c r="A343" s="6">
        <v>45636.56417824074</v>
      </c>
      <c r="B343" s="45">
        <v>84</v>
      </c>
      <c r="C343" s="52">
        <v>45.71</v>
      </c>
      <c r="D343" s="46">
        <v>3839.64</v>
      </c>
      <c r="E343" s="73" t="s">
        <v>17</v>
      </c>
      <c r="F343" s="42"/>
      <c r="G343" s="43"/>
      <c r="H343" s="43"/>
      <c r="I343" s="43"/>
    </row>
    <row r="344" spans="1:9" ht="14.5">
      <c r="A344" s="6">
        <v>45636.566782407404</v>
      </c>
      <c r="B344" s="45">
        <v>11</v>
      </c>
      <c r="C344" s="52">
        <v>45.7</v>
      </c>
      <c r="D344" s="46">
        <v>502.70000000000005</v>
      </c>
      <c r="E344" s="73" t="s">
        <v>28</v>
      </c>
      <c r="F344" s="42"/>
      <c r="G344" s="43"/>
      <c r="H344" s="43"/>
      <c r="I344" s="43"/>
    </row>
    <row r="345" spans="1:9" ht="14.5">
      <c r="A345" s="6">
        <v>45636.566782407404</v>
      </c>
      <c r="B345" s="45">
        <v>111</v>
      </c>
      <c r="C345" s="52">
        <v>45.7</v>
      </c>
      <c r="D345" s="46">
        <v>5072.7000000000007</v>
      </c>
      <c r="E345" s="73" t="s">
        <v>28</v>
      </c>
      <c r="F345" s="42"/>
      <c r="G345" s="43"/>
      <c r="H345" s="43"/>
      <c r="I345" s="43"/>
    </row>
    <row r="346" spans="1:9" ht="14.5">
      <c r="A346" s="6">
        <v>45636.567361111112</v>
      </c>
      <c r="B346" s="45">
        <v>144</v>
      </c>
      <c r="C346" s="52">
        <v>45.69</v>
      </c>
      <c r="D346" s="46">
        <v>6579.36</v>
      </c>
      <c r="E346" s="73" t="s">
        <v>17</v>
      </c>
      <c r="F346" s="42"/>
      <c r="G346" s="43"/>
      <c r="H346" s="43"/>
      <c r="I346" s="43"/>
    </row>
    <row r="347" spans="1:9" ht="14.5">
      <c r="A347" s="6">
        <v>45636.567997685182</v>
      </c>
      <c r="B347" s="45">
        <v>155</v>
      </c>
      <c r="C347" s="52">
        <v>45.68</v>
      </c>
      <c r="D347" s="46">
        <v>7080.4</v>
      </c>
      <c r="E347" s="73" t="s">
        <v>17</v>
      </c>
      <c r="F347" s="42"/>
      <c r="G347" s="43"/>
      <c r="H347" s="43"/>
      <c r="I347" s="43"/>
    </row>
    <row r="348" spans="1:9" ht="14.5">
      <c r="A348" s="6">
        <v>45636.570289351854</v>
      </c>
      <c r="B348" s="45">
        <v>160</v>
      </c>
      <c r="C348" s="52">
        <v>45.7</v>
      </c>
      <c r="D348" s="46">
        <v>7312</v>
      </c>
      <c r="E348" s="73" t="s">
        <v>17</v>
      </c>
      <c r="F348" s="42"/>
      <c r="G348" s="43"/>
      <c r="H348" s="43"/>
      <c r="I348" s="43"/>
    </row>
    <row r="349" spans="1:9" ht="14.5">
      <c r="A349" s="6">
        <v>45636.570289351854</v>
      </c>
      <c r="B349" s="45">
        <v>112</v>
      </c>
      <c r="C349" s="52">
        <v>45.7</v>
      </c>
      <c r="D349" s="46">
        <v>5118.4000000000005</v>
      </c>
      <c r="E349" s="73" t="s">
        <v>28</v>
      </c>
      <c r="F349" s="42"/>
      <c r="G349" s="43"/>
      <c r="H349" s="43"/>
      <c r="I349" s="43"/>
    </row>
    <row r="350" spans="1:9" ht="14.5">
      <c r="A350" s="6">
        <v>45636.571840277778</v>
      </c>
      <c r="B350" s="45">
        <v>70</v>
      </c>
      <c r="C350" s="52">
        <v>45.67</v>
      </c>
      <c r="D350" s="46">
        <v>3196.9</v>
      </c>
      <c r="E350" s="73" t="s">
        <v>17</v>
      </c>
      <c r="F350" s="42"/>
      <c r="G350" s="43"/>
      <c r="H350" s="43"/>
      <c r="I350" s="43"/>
    </row>
    <row r="351" spans="1:9" ht="14.5">
      <c r="A351" s="6">
        <v>45636.574189814812</v>
      </c>
      <c r="B351" s="45">
        <v>167</v>
      </c>
      <c r="C351" s="52">
        <v>45.67</v>
      </c>
      <c r="D351" s="46">
        <v>7626.89</v>
      </c>
      <c r="E351" s="73" t="s">
        <v>17</v>
      </c>
      <c r="F351" s="42"/>
      <c r="G351" s="43"/>
      <c r="H351" s="43"/>
      <c r="I351" s="43"/>
    </row>
    <row r="352" spans="1:9" ht="14.5">
      <c r="A352" s="6">
        <v>45636.574189814812</v>
      </c>
      <c r="B352" s="45">
        <v>137</v>
      </c>
      <c r="C352" s="52">
        <v>45.67</v>
      </c>
      <c r="D352" s="46">
        <v>6256.79</v>
      </c>
      <c r="E352" s="73" t="s">
        <v>28</v>
      </c>
      <c r="F352" s="42"/>
      <c r="G352" s="43"/>
      <c r="H352" s="43"/>
      <c r="I352" s="43"/>
    </row>
    <row r="353" spans="1:9" ht="14.5">
      <c r="A353" s="6">
        <v>45636.574189814812</v>
      </c>
      <c r="B353" s="45">
        <v>99</v>
      </c>
      <c r="C353" s="52">
        <v>45.67</v>
      </c>
      <c r="D353" s="46">
        <v>4521.33</v>
      </c>
      <c r="E353" s="73" t="s">
        <v>17</v>
      </c>
      <c r="F353" s="42"/>
      <c r="G353" s="43"/>
      <c r="H353" s="43"/>
      <c r="I353" s="43"/>
    </row>
    <row r="354" spans="1:9" ht="14.5">
      <c r="A354" s="6">
        <v>45636.575358796297</v>
      </c>
      <c r="B354" s="45">
        <v>108</v>
      </c>
      <c r="C354" s="52">
        <v>45.66</v>
      </c>
      <c r="D354" s="46">
        <v>4931.28</v>
      </c>
      <c r="E354" s="73" t="s">
        <v>17</v>
      </c>
      <c r="F354" s="42"/>
      <c r="G354" s="43"/>
      <c r="H354" s="43"/>
      <c r="I354" s="43"/>
    </row>
    <row r="355" spans="1:9" ht="14.5">
      <c r="A355" s="6">
        <v>45636.57671296296</v>
      </c>
      <c r="B355" s="45">
        <v>51</v>
      </c>
      <c r="C355" s="52">
        <v>45.66</v>
      </c>
      <c r="D355" s="46">
        <v>2328.66</v>
      </c>
      <c r="E355" s="73" t="s">
        <v>17</v>
      </c>
      <c r="F355" s="42"/>
      <c r="G355" s="43"/>
      <c r="H355" s="43"/>
      <c r="I355" s="43"/>
    </row>
    <row r="356" spans="1:9" ht="14.5">
      <c r="A356" s="6">
        <v>45636.57671296296</v>
      </c>
      <c r="B356" s="45">
        <v>139</v>
      </c>
      <c r="C356" s="52">
        <v>45.66</v>
      </c>
      <c r="D356" s="46">
        <v>6346.74</v>
      </c>
      <c r="E356" s="73" t="s">
        <v>28</v>
      </c>
      <c r="F356" s="42"/>
      <c r="G356" s="43"/>
      <c r="H356" s="43"/>
      <c r="I356" s="43"/>
    </row>
    <row r="357" spans="1:9" ht="14.5">
      <c r="A357" s="6">
        <v>45636.581574074073</v>
      </c>
      <c r="B357" s="45">
        <v>53</v>
      </c>
      <c r="C357" s="52">
        <v>45.67</v>
      </c>
      <c r="D357" s="46">
        <v>2420.5100000000002</v>
      </c>
      <c r="E357" s="73" t="s">
        <v>17</v>
      </c>
      <c r="F357" s="42"/>
      <c r="G357" s="43"/>
      <c r="H357" s="43"/>
      <c r="I357" s="43"/>
    </row>
    <row r="358" spans="1:9" ht="14.5">
      <c r="A358" s="6">
        <v>45636.582928240743</v>
      </c>
      <c r="B358" s="45">
        <v>208</v>
      </c>
      <c r="C358" s="52">
        <v>45.68</v>
      </c>
      <c r="D358" s="46">
        <v>9501.44</v>
      </c>
      <c r="E358" s="73" t="s">
        <v>17</v>
      </c>
      <c r="F358" s="42"/>
      <c r="G358" s="43"/>
      <c r="H358" s="43"/>
      <c r="I358" s="43"/>
    </row>
    <row r="359" spans="1:9" ht="14.5">
      <c r="A359" s="6">
        <v>45636.582928240743</v>
      </c>
      <c r="B359" s="45">
        <v>112</v>
      </c>
      <c r="C359" s="52">
        <v>45.68</v>
      </c>
      <c r="D359" s="46">
        <v>5116.16</v>
      </c>
      <c r="E359" s="73" t="s">
        <v>28</v>
      </c>
      <c r="F359" s="42"/>
      <c r="G359" s="43"/>
      <c r="H359" s="43"/>
      <c r="I359" s="43"/>
    </row>
    <row r="360" spans="1:9" ht="14.5">
      <c r="A360" s="6">
        <v>45636.582928240743</v>
      </c>
      <c r="B360" s="45">
        <v>26</v>
      </c>
      <c r="C360" s="52">
        <v>45.68</v>
      </c>
      <c r="D360" s="46">
        <v>1187.68</v>
      </c>
      <c r="E360" s="73" t="s">
        <v>28</v>
      </c>
      <c r="F360" s="42"/>
      <c r="G360" s="43"/>
      <c r="H360" s="43"/>
      <c r="I360" s="43"/>
    </row>
    <row r="361" spans="1:9" ht="14.5">
      <c r="A361" s="6">
        <v>45636.58357638889</v>
      </c>
      <c r="B361" s="45">
        <v>170</v>
      </c>
      <c r="C361" s="52">
        <v>45.68</v>
      </c>
      <c r="D361" s="46">
        <v>7765.6</v>
      </c>
      <c r="E361" s="73" t="s">
        <v>17</v>
      </c>
      <c r="F361" s="42"/>
      <c r="G361" s="43"/>
      <c r="H361" s="43"/>
      <c r="I361" s="43"/>
    </row>
    <row r="362" spans="1:9" ht="14.5">
      <c r="A362" s="6">
        <v>45636.584803240738</v>
      </c>
      <c r="B362" s="45">
        <v>39</v>
      </c>
      <c r="C362" s="52">
        <v>45.69</v>
      </c>
      <c r="D362" s="46">
        <v>1781.9099999999999</v>
      </c>
      <c r="E362" s="73" t="s">
        <v>17</v>
      </c>
      <c r="F362" s="42"/>
      <c r="G362" s="43"/>
      <c r="H362" s="43"/>
      <c r="I362" s="43"/>
    </row>
    <row r="363" spans="1:9" ht="14.5">
      <c r="A363" s="6">
        <v>45636.584803240738</v>
      </c>
      <c r="B363" s="45">
        <v>39</v>
      </c>
      <c r="C363" s="52">
        <v>45.69</v>
      </c>
      <c r="D363" s="46">
        <v>1781.9099999999999</v>
      </c>
      <c r="E363" s="73" t="s">
        <v>17</v>
      </c>
      <c r="F363" s="42"/>
      <c r="G363" s="43"/>
      <c r="H363" s="43"/>
      <c r="I363" s="43"/>
    </row>
    <row r="364" spans="1:9" ht="14.5">
      <c r="A364" s="6">
        <v>45636.584803240738</v>
      </c>
      <c r="B364" s="45">
        <v>115</v>
      </c>
      <c r="C364" s="52">
        <v>45.69</v>
      </c>
      <c r="D364" s="46">
        <v>5254.3499999999995</v>
      </c>
      <c r="E364" s="73" t="s">
        <v>28</v>
      </c>
      <c r="F364" s="42"/>
      <c r="G364" s="43"/>
      <c r="H364" s="43"/>
      <c r="I364" s="43"/>
    </row>
    <row r="365" spans="1:9" ht="14.5">
      <c r="A365" s="6">
        <v>45636.584814814814</v>
      </c>
      <c r="B365" s="45">
        <v>92</v>
      </c>
      <c r="C365" s="52">
        <v>45.69</v>
      </c>
      <c r="D365" s="46">
        <v>4203.4799999999996</v>
      </c>
      <c r="E365" s="73" t="s">
        <v>17</v>
      </c>
      <c r="F365" s="42"/>
      <c r="G365" s="43"/>
      <c r="H365" s="43"/>
      <c r="I365" s="43"/>
    </row>
    <row r="366" spans="1:9" ht="14.5">
      <c r="A366" s="6">
        <v>45636.58520833333</v>
      </c>
      <c r="B366" s="45">
        <v>151</v>
      </c>
      <c r="C366" s="52">
        <v>45.68</v>
      </c>
      <c r="D366" s="46">
        <v>6897.68</v>
      </c>
      <c r="E366" s="73" t="s">
        <v>17</v>
      </c>
      <c r="F366" s="42"/>
      <c r="G366" s="43"/>
      <c r="H366" s="43"/>
      <c r="I366" s="43"/>
    </row>
    <row r="367" spans="1:9" ht="14.5">
      <c r="A367" s="6">
        <v>45636.589259259257</v>
      </c>
      <c r="B367" s="45">
        <v>163</v>
      </c>
      <c r="C367" s="52">
        <v>45.68</v>
      </c>
      <c r="D367" s="46">
        <v>7445.84</v>
      </c>
      <c r="E367" s="73" t="s">
        <v>17</v>
      </c>
      <c r="F367" s="42"/>
      <c r="G367" s="43"/>
      <c r="H367" s="43"/>
      <c r="I367" s="43"/>
    </row>
    <row r="368" spans="1:9" ht="14.5">
      <c r="A368" s="6">
        <v>45636.589259259257</v>
      </c>
      <c r="B368" s="45">
        <v>24</v>
      </c>
      <c r="C368" s="52">
        <v>45.68</v>
      </c>
      <c r="D368" s="46">
        <v>1096.32</v>
      </c>
      <c r="E368" s="73" t="s">
        <v>28</v>
      </c>
      <c r="F368" s="42"/>
      <c r="G368" s="43"/>
      <c r="H368" s="43"/>
      <c r="I368" s="43"/>
    </row>
    <row r="369" spans="1:9" ht="14.5">
      <c r="A369" s="6">
        <v>45636.589259259257</v>
      </c>
      <c r="B369" s="45">
        <v>88</v>
      </c>
      <c r="C369" s="52">
        <v>45.68</v>
      </c>
      <c r="D369" s="46">
        <v>4019.84</v>
      </c>
      <c r="E369" s="73" t="s">
        <v>28</v>
      </c>
      <c r="F369" s="42"/>
      <c r="G369" s="43"/>
      <c r="H369" s="43"/>
      <c r="I369" s="43"/>
    </row>
    <row r="370" spans="1:9" ht="14.5">
      <c r="A370" s="6">
        <v>45636.59107638889</v>
      </c>
      <c r="B370" s="45">
        <v>3</v>
      </c>
      <c r="C370" s="52">
        <v>45.67</v>
      </c>
      <c r="D370" s="46">
        <v>137.01</v>
      </c>
      <c r="E370" s="73" t="s">
        <v>17</v>
      </c>
      <c r="F370" s="42"/>
      <c r="G370" s="43"/>
      <c r="H370" s="43"/>
      <c r="I370" s="43"/>
    </row>
    <row r="371" spans="1:9" ht="14.5">
      <c r="A371" s="6">
        <v>45636.59107638889</v>
      </c>
      <c r="B371" s="45">
        <v>40</v>
      </c>
      <c r="C371" s="52">
        <v>45.67</v>
      </c>
      <c r="D371" s="46">
        <v>1826.8000000000002</v>
      </c>
      <c r="E371" s="73" t="s">
        <v>17</v>
      </c>
      <c r="F371" s="42"/>
      <c r="G371" s="43"/>
      <c r="H371" s="43"/>
      <c r="I371" s="43"/>
    </row>
    <row r="372" spans="1:9" ht="14.5">
      <c r="A372" s="6">
        <v>45636.59107638889</v>
      </c>
      <c r="B372" s="45">
        <v>113</v>
      </c>
      <c r="C372" s="52">
        <v>45.67</v>
      </c>
      <c r="D372" s="46">
        <v>5160.71</v>
      </c>
      <c r="E372" s="73" t="s">
        <v>17</v>
      </c>
      <c r="F372" s="42"/>
      <c r="G372" s="43"/>
      <c r="H372" s="43"/>
      <c r="I372" s="43"/>
    </row>
    <row r="373" spans="1:9" ht="14.5">
      <c r="A373" s="6">
        <v>45636.59107638889</v>
      </c>
      <c r="B373" s="45">
        <v>119</v>
      </c>
      <c r="C373" s="52">
        <v>45.67</v>
      </c>
      <c r="D373" s="46">
        <v>5434.7300000000005</v>
      </c>
      <c r="E373" s="73" t="s">
        <v>28</v>
      </c>
      <c r="F373" s="42"/>
      <c r="G373" s="43"/>
      <c r="H373" s="43"/>
      <c r="I373" s="43"/>
    </row>
    <row r="374" spans="1:9" ht="14.5">
      <c r="A374" s="6">
        <v>45636.592418981483</v>
      </c>
      <c r="B374" s="45">
        <v>80</v>
      </c>
      <c r="C374" s="52">
        <v>45.66</v>
      </c>
      <c r="D374" s="46">
        <v>3652.7999999999997</v>
      </c>
      <c r="E374" s="73" t="s">
        <v>28</v>
      </c>
      <c r="F374" s="42"/>
      <c r="G374" s="43"/>
      <c r="H374" s="43"/>
      <c r="I374" s="43"/>
    </row>
    <row r="375" spans="1:9" ht="14.5">
      <c r="A375" s="6">
        <v>45636.59270833333</v>
      </c>
      <c r="B375" s="45">
        <v>110</v>
      </c>
      <c r="C375" s="52">
        <v>45.66</v>
      </c>
      <c r="D375" s="46">
        <v>5022.5999999999995</v>
      </c>
      <c r="E375" s="73" t="s">
        <v>17</v>
      </c>
      <c r="F375" s="42"/>
      <c r="G375" s="43"/>
      <c r="H375" s="43"/>
      <c r="I375" s="43"/>
    </row>
    <row r="376" spans="1:9" ht="14.5">
      <c r="A376" s="6">
        <v>45636.593599537038</v>
      </c>
      <c r="B376" s="45">
        <v>147</v>
      </c>
      <c r="C376" s="52">
        <v>45.68</v>
      </c>
      <c r="D376" s="46">
        <v>6714.96</v>
      </c>
      <c r="E376" s="73" t="s">
        <v>17</v>
      </c>
      <c r="F376" s="42"/>
      <c r="G376" s="43"/>
      <c r="H376" s="43"/>
      <c r="I376" s="43"/>
    </row>
    <row r="377" spans="1:9" ht="14.5">
      <c r="A377" s="6">
        <v>45636.593831018516</v>
      </c>
      <c r="B377" s="45">
        <v>174</v>
      </c>
      <c r="C377" s="52">
        <v>45.67</v>
      </c>
      <c r="D377" s="46">
        <v>7946.58</v>
      </c>
      <c r="E377" s="73" t="s">
        <v>17</v>
      </c>
      <c r="F377" s="42"/>
      <c r="G377" s="43"/>
      <c r="H377" s="43"/>
      <c r="I377" s="43"/>
    </row>
    <row r="378" spans="1:9" ht="14.5">
      <c r="A378" s="6">
        <v>45636.593831018516</v>
      </c>
      <c r="B378" s="45">
        <v>128</v>
      </c>
      <c r="C378" s="52">
        <v>45.67</v>
      </c>
      <c r="D378" s="46">
        <v>5845.76</v>
      </c>
      <c r="E378" s="73" t="s">
        <v>28</v>
      </c>
      <c r="F378" s="42"/>
      <c r="G378" s="43"/>
      <c r="H378" s="43"/>
      <c r="I378" s="43"/>
    </row>
    <row r="379" spans="1:9" ht="14.5">
      <c r="A379" s="6">
        <v>45636.595023148147</v>
      </c>
      <c r="B379" s="45">
        <v>14</v>
      </c>
      <c r="C379" s="52">
        <v>45.66</v>
      </c>
      <c r="D379" s="46">
        <v>639.24</v>
      </c>
      <c r="E379" s="73" t="s">
        <v>17</v>
      </c>
      <c r="F379" s="42"/>
      <c r="G379" s="43"/>
      <c r="H379" s="43"/>
      <c r="I379" s="43"/>
    </row>
    <row r="380" spans="1:9" ht="14.5">
      <c r="A380" s="6">
        <v>45636.596620370372</v>
      </c>
      <c r="B380" s="45">
        <v>77</v>
      </c>
      <c r="C380" s="52">
        <v>45.66</v>
      </c>
      <c r="D380" s="46">
        <v>3515.8199999999997</v>
      </c>
      <c r="E380" s="73" t="s">
        <v>28</v>
      </c>
      <c r="F380" s="42"/>
      <c r="G380" s="43"/>
      <c r="H380" s="43"/>
      <c r="I380" s="43"/>
    </row>
    <row r="381" spans="1:9" ht="14.5">
      <c r="A381" s="6">
        <v>45636.596655092595</v>
      </c>
      <c r="B381" s="45">
        <v>153</v>
      </c>
      <c r="C381" s="52">
        <v>45.66</v>
      </c>
      <c r="D381" s="46">
        <v>6985.98</v>
      </c>
      <c r="E381" s="73" t="s">
        <v>17</v>
      </c>
      <c r="F381" s="42"/>
      <c r="G381" s="43"/>
      <c r="H381" s="43"/>
      <c r="I381" s="43"/>
    </row>
    <row r="382" spans="1:9" ht="14.5">
      <c r="A382" s="6">
        <v>45636.596944444442</v>
      </c>
      <c r="B382" s="45">
        <v>48</v>
      </c>
      <c r="C382" s="52">
        <v>45.66</v>
      </c>
      <c r="D382" s="46">
        <v>2191.6799999999998</v>
      </c>
      <c r="E382" s="73" t="s">
        <v>28</v>
      </c>
      <c r="F382" s="42"/>
      <c r="G382" s="43"/>
      <c r="H382" s="43"/>
      <c r="I382" s="43"/>
    </row>
    <row r="383" spans="1:9" ht="14.5">
      <c r="A383" s="6">
        <v>45636.596944444442</v>
      </c>
      <c r="B383" s="45">
        <v>2</v>
      </c>
      <c r="C383" s="52">
        <v>45.66</v>
      </c>
      <c r="D383" s="46">
        <v>91.32</v>
      </c>
      <c r="E383" s="73" t="s">
        <v>28</v>
      </c>
      <c r="F383" s="42"/>
      <c r="G383" s="43"/>
      <c r="H383" s="43"/>
      <c r="I383" s="43"/>
    </row>
    <row r="384" spans="1:9" ht="14.5">
      <c r="A384" s="6">
        <v>45636.598402777781</v>
      </c>
      <c r="B384" s="45">
        <v>169</v>
      </c>
      <c r="C384" s="52">
        <v>45.65</v>
      </c>
      <c r="D384" s="46">
        <v>7714.8499999999995</v>
      </c>
      <c r="E384" s="73" t="s">
        <v>17</v>
      </c>
      <c r="F384" s="42"/>
      <c r="G384" s="43"/>
      <c r="H384" s="43"/>
      <c r="I384" s="43"/>
    </row>
    <row r="385" spans="1:9" ht="14.5">
      <c r="A385" s="6">
        <v>45636.59851851852</v>
      </c>
      <c r="B385" s="45">
        <v>159</v>
      </c>
      <c r="C385" s="52">
        <v>45.64</v>
      </c>
      <c r="D385" s="46">
        <v>7256.76</v>
      </c>
      <c r="E385" s="73" t="s">
        <v>17</v>
      </c>
      <c r="F385" s="42"/>
      <c r="G385" s="43"/>
      <c r="H385" s="43"/>
      <c r="I385" s="43"/>
    </row>
    <row r="386" spans="1:9" ht="14.5">
      <c r="A386" s="6">
        <v>45636.600416666668</v>
      </c>
      <c r="B386" s="45">
        <v>24</v>
      </c>
      <c r="C386" s="52">
        <v>45.63</v>
      </c>
      <c r="D386" s="46">
        <v>1095.1200000000001</v>
      </c>
      <c r="E386" s="73" t="s">
        <v>17</v>
      </c>
      <c r="F386" s="42"/>
      <c r="G386" s="43"/>
      <c r="H386" s="43"/>
      <c r="I386" s="43"/>
    </row>
    <row r="387" spans="1:9" ht="14.5">
      <c r="A387" s="6">
        <v>45636.600416666668</v>
      </c>
      <c r="B387" s="45">
        <v>24</v>
      </c>
      <c r="C387" s="52">
        <v>45.63</v>
      </c>
      <c r="D387" s="46">
        <v>1095.1200000000001</v>
      </c>
      <c r="E387" s="73" t="s">
        <v>17</v>
      </c>
      <c r="F387" s="42"/>
      <c r="G387" s="43"/>
      <c r="H387" s="43"/>
      <c r="I387" s="43"/>
    </row>
    <row r="388" spans="1:9" ht="14.5">
      <c r="A388" s="6">
        <v>45636.600416666668</v>
      </c>
      <c r="B388" s="45">
        <v>123</v>
      </c>
      <c r="C388" s="52">
        <v>45.63</v>
      </c>
      <c r="D388" s="46">
        <v>5612.4900000000007</v>
      </c>
      <c r="E388" s="73" t="s">
        <v>17</v>
      </c>
      <c r="F388" s="42"/>
      <c r="G388" s="43"/>
      <c r="H388" s="43"/>
      <c r="I388" s="43"/>
    </row>
    <row r="389" spans="1:9" ht="14.5">
      <c r="A389" s="6">
        <v>45636.600416666668</v>
      </c>
      <c r="B389" s="45">
        <v>74</v>
      </c>
      <c r="C389" s="52">
        <v>45.63</v>
      </c>
      <c r="D389" s="46">
        <v>3376.6200000000003</v>
      </c>
      <c r="E389" s="73" t="s">
        <v>28</v>
      </c>
      <c r="F389" s="42"/>
      <c r="G389" s="43"/>
      <c r="H389" s="43"/>
      <c r="I389" s="43"/>
    </row>
    <row r="390" spans="1:9" ht="14.5">
      <c r="A390" s="6">
        <v>45636.600416666668</v>
      </c>
      <c r="B390" s="45">
        <v>62</v>
      </c>
      <c r="C390" s="52">
        <v>45.63</v>
      </c>
      <c r="D390" s="46">
        <v>2829.06</v>
      </c>
      <c r="E390" s="73" t="s">
        <v>28</v>
      </c>
      <c r="F390" s="42"/>
      <c r="G390" s="43"/>
      <c r="H390" s="43"/>
      <c r="I390" s="43"/>
    </row>
    <row r="391" spans="1:9" ht="14.5">
      <c r="A391" s="6">
        <v>45636.600717592592</v>
      </c>
      <c r="B391" s="45">
        <v>160</v>
      </c>
      <c r="C391" s="52">
        <v>45.61</v>
      </c>
      <c r="D391" s="46">
        <v>7297.6</v>
      </c>
      <c r="E391" s="73" t="s">
        <v>17</v>
      </c>
      <c r="F391" s="42"/>
      <c r="G391" s="43"/>
      <c r="H391" s="43"/>
      <c r="I391" s="43"/>
    </row>
    <row r="392" spans="1:9" ht="14.5">
      <c r="A392" s="6">
        <v>45636.604444444441</v>
      </c>
      <c r="B392" s="45">
        <v>10</v>
      </c>
      <c r="C392" s="52">
        <v>45.61</v>
      </c>
      <c r="D392" s="46">
        <v>456.1</v>
      </c>
      <c r="E392" s="73" t="s">
        <v>17</v>
      </c>
      <c r="F392" s="42"/>
      <c r="G392" s="43"/>
      <c r="H392" s="43"/>
      <c r="I392" s="43"/>
    </row>
    <row r="393" spans="1:9" ht="14.5">
      <c r="A393" s="6">
        <v>45636.604444444441</v>
      </c>
      <c r="B393" s="45">
        <v>5</v>
      </c>
      <c r="C393" s="52">
        <v>45.61</v>
      </c>
      <c r="D393" s="46">
        <v>228.05</v>
      </c>
      <c r="E393" s="73" t="s">
        <v>17</v>
      </c>
      <c r="F393" s="42"/>
      <c r="G393" s="43"/>
      <c r="H393" s="43"/>
      <c r="I393" s="43"/>
    </row>
    <row r="394" spans="1:9" ht="14.5">
      <c r="A394" s="6">
        <v>45636.604444444441</v>
      </c>
      <c r="B394" s="45">
        <v>41</v>
      </c>
      <c r="C394" s="52">
        <v>45.61</v>
      </c>
      <c r="D394" s="46">
        <v>1870.01</v>
      </c>
      <c r="E394" s="73" t="s">
        <v>17</v>
      </c>
      <c r="F394" s="42"/>
      <c r="G394" s="43"/>
      <c r="H394" s="43"/>
      <c r="I394" s="43"/>
    </row>
    <row r="395" spans="1:9" ht="14.5">
      <c r="A395" s="6">
        <v>45636.604444444441</v>
      </c>
      <c r="B395" s="45">
        <v>170</v>
      </c>
      <c r="C395" s="52">
        <v>45.61</v>
      </c>
      <c r="D395" s="46">
        <v>7753.7</v>
      </c>
      <c r="E395" s="73" t="s">
        <v>17</v>
      </c>
      <c r="F395" s="42"/>
      <c r="G395" s="43"/>
      <c r="H395" s="43"/>
      <c r="I395" s="43"/>
    </row>
    <row r="396" spans="1:9" ht="14.5">
      <c r="A396" s="6">
        <v>45636.604467592595</v>
      </c>
      <c r="B396" s="45">
        <v>191</v>
      </c>
      <c r="C396" s="52">
        <v>45.61</v>
      </c>
      <c r="D396" s="46">
        <v>8711.51</v>
      </c>
      <c r="E396" s="73" t="s">
        <v>17</v>
      </c>
      <c r="F396" s="42"/>
      <c r="G396" s="43"/>
      <c r="H396" s="43"/>
      <c r="I396" s="43"/>
    </row>
    <row r="397" spans="1:9" ht="14.5">
      <c r="A397" s="6">
        <v>45636.604467592595</v>
      </c>
      <c r="B397" s="45">
        <v>191</v>
      </c>
      <c r="C397" s="52">
        <v>45.61</v>
      </c>
      <c r="D397" s="46">
        <v>8711.51</v>
      </c>
      <c r="E397" s="73" t="s">
        <v>17</v>
      </c>
      <c r="F397" s="42"/>
      <c r="G397" s="43"/>
      <c r="H397" s="43"/>
      <c r="I397" s="43"/>
    </row>
    <row r="398" spans="1:9" ht="14.5">
      <c r="A398" s="6">
        <v>45636.604467592595</v>
      </c>
      <c r="B398" s="45">
        <v>192</v>
      </c>
      <c r="C398" s="52">
        <v>45.61</v>
      </c>
      <c r="D398" s="46">
        <v>8757.119999999999</v>
      </c>
      <c r="E398" s="73" t="s">
        <v>17</v>
      </c>
      <c r="F398" s="42"/>
      <c r="G398" s="43"/>
      <c r="H398" s="43"/>
      <c r="I398" s="43"/>
    </row>
    <row r="399" spans="1:9" ht="14.5">
      <c r="A399" s="6">
        <v>45636.604467592595</v>
      </c>
      <c r="B399" s="45">
        <v>200</v>
      </c>
      <c r="C399" s="52">
        <v>45.61</v>
      </c>
      <c r="D399" s="46">
        <v>9122</v>
      </c>
      <c r="E399" s="73" t="s">
        <v>17</v>
      </c>
      <c r="F399" s="42"/>
      <c r="G399" s="43"/>
      <c r="H399" s="43"/>
      <c r="I399" s="43"/>
    </row>
    <row r="400" spans="1:9" ht="14.5">
      <c r="A400" s="6">
        <v>45636.605567129627</v>
      </c>
      <c r="B400" s="45">
        <v>150</v>
      </c>
      <c r="C400" s="52">
        <v>45.61</v>
      </c>
      <c r="D400" s="46">
        <v>6841.5</v>
      </c>
      <c r="E400" s="73" t="s">
        <v>17</v>
      </c>
      <c r="F400" s="42"/>
      <c r="G400" s="43"/>
      <c r="H400" s="43"/>
      <c r="I400" s="43"/>
    </row>
    <row r="401" spans="1:9" ht="14.5">
      <c r="A401" s="6">
        <v>45636.605567129627</v>
      </c>
      <c r="B401" s="45">
        <v>44</v>
      </c>
      <c r="C401" s="52">
        <v>45.61</v>
      </c>
      <c r="D401" s="46">
        <v>2006.84</v>
      </c>
      <c r="E401" s="73" t="s">
        <v>28</v>
      </c>
      <c r="F401" s="42"/>
      <c r="G401" s="43"/>
      <c r="H401" s="43"/>
      <c r="I401" s="43"/>
    </row>
    <row r="402" spans="1:9" ht="14.5">
      <c r="A402" s="6">
        <v>45636.605567129627</v>
      </c>
      <c r="B402" s="45">
        <v>95</v>
      </c>
      <c r="C402" s="52">
        <v>45.61</v>
      </c>
      <c r="D402" s="46">
        <v>4332.95</v>
      </c>
      <c r="E402" s="73" t="s">
        <v>28</v>
      </c>
      <c r="F402" s="42"/>
      <c r="G402" s="43"/>
      <c r="H402" s="43"/>
      <c r="I402" s="43"/>
    </row>
    <row r="403" spans="1:9" ht="14.5">
      <c r="A403" s="6">
        <v>45636.605578703704</v>
      </c>
      <c r="B403" s="45">
        <v>91</v>
      </c>
      <c r="C403" s="52">
        <v>45.58</v>
      </c>
      <c r="D403" s="46">
        <v>4147.78</v>
      </c>
      <c r="E403" s="73" t="s">
        <v>17</v>
      </c>
      <c r="F403" s="42"/>
      <c r="G403" s="43"/>
      <c r="H403" s="43"/>
      <c r="I403" s="43"/>
    </row>
    <row r="404" spans="1:9" ht="14.5">
      <c r="A404" s="6">
        <v>45636.605578703704</v>
      </c>
      <c r="B404" s="45">
        <v>77</v>
      </c>
      <c r="C404" s="52">
        <v>45.58</v>
      </c>
      <c r="D404" s="46">
        <v>3509.66</v>
      </c>
      <c r="E404" s="73" t="s">
        <v>17</v>
      </c>
      <c r="F404" s="42"/>
      <c r="G404" s="43"/>
      <c r="H404" s="43"/>
      <c r="I404" s="43"/>
    </row>
    <row r="405" spans="1:9" ht="14.5">
      <c r="A405" s="6">
        <v>45636.605578703704</v>
      </c>
      <c r="B405" s="45">
        <v>125</v>
      </c>
      <c r="C405" s="52">
        <v>45.6</v>
      </c>
      <c r="D405" s="46">
        <v>5700</v>
      </c>
      <c r="E405" s="73" t="s">
        <v>17</v>
      </c>
      <c r="F405" s="42"/>
      <c r="G405" s="43"/>
      <c r="H405" s="43"/>
      <c r="I405" s="43"/>
    </row>
    <row r="406" spans="1:9" ht="14.5">
      <c r="A406" s="6">
        <v>45636.605578703704</v>
      </c>
      <c r="B406" s="45">
        <v>32</v>
      </c>
      <c r="C406" s="52">
        <v>45.6</v>
      </c>
      <c r="D406" s="46">
        <v>1459.2</v>
      </c>
      <c r="E406" s="73" t="s">
        <v>17</v>
      </c>
      <c r="F406" s="42"/>
      <c r="G406" s="43"/>
      <c r="H406" s="43"/>
      <c r="I406" s="43"/>
    </row>
    <row r="407" spans="1:9" ht="14.5">
      <c r="A407" s="6">
        <v>45636.605578703704</v>
      </c>
      <c r="B407" s="45">
        <v>118</v>
      </c>
      <c r="C407" s="52">
        <v>45.6</v>
      </c>
      <c r="D407" s="46">
        <v>5380.8</v>
      </c>
      <c r="E407" s="73" t="s">
        <v>28</v>
      </c>
      <c r="F407" s="42"/>
      <c r="G407" s="43"/>
      <c r="H407" s="43"/>
      <c r="I407" s="43"/>
    </row>
    <row r="408" spans="1:9" ht="14.5">
      <c r="A408" s="6">
        <v>45636.605763888889</v>
      </c>
      <c r="B408" s="45">
        <v>40</v>
      </c>
      <c r="C408" s="52">
        <v>45.58</v>
      </c>
      <c r="D408" s="46">
        <v>1823.1999999999998</v>
      </c>
      <c r="E408" s="73" t="s">
        <v>17</v>
      </c>
      <c r="F408" s="42"/>
      <c r="G408" s="43"/>
      <c r="H408" s="43"/>
      <c r="I408" s="43"/>
    </row>
    <row r="409" spans="1:9" ht="14.5">
      <c r="A409" s="6">
        <v>45636.605763888889</v>
      </c>
      <c r="B409" s="45">
        <v>104</v>
      </c>
      <c r="C409" s="52">
        <v>45.58</v>
      </c>
      <c r="D409" s="46">
        <v>4740.32</v>
      </c>
      <c r="E409" s="73" t="s">
        <v>17</v>
      </c>
      <c r="F409" s="42"/>
      <c r="G409" s="43"/>
      <c r="H409" s="43"/>
      <c r="I409" s="43"/>
    </row>
    <row r="410" spans="1:9" ht="14.5">
      <c r="A410" s="6">
        <v>45636.605763888889</v>
      </c>
      <c r="B410" s="45">
        <v>10</v>
      </c>
      <c r="C410" s="52">
        <v>45.58</v>
      </c>
      <c r="D410" s="46">
        <v>455.79999999999995</v>
      </c>
      <c r="E410" s="73" t="s">
        <v>17</v>
      </c>
      <c r="F410" s="42"/>
      <c r="G410" s="43"/>
      <c r="H410" s="43"/>
      <c r="I410" s="43"/>
    </row>
    <row r="411" spans="1:9" ht="14.5">
      <c r="A411" s="6">
        <v>45636.605763888889</v>
      </c>
      <c r="B411" s="45">
        <v>116</v>
      </c>
      <c r="C411" s="52">
        <v>45.58</v>
      </c>
      <c r="D411" s="46">
        <v>5287.28</v>
      </c>
      <c r="E411" s="73" t="s">
        <v>17</v>
      </c>
      <c r="F411" s="42"/>
      <c r="G411" s="43"/>
      <c r="H411" s="43"/>
      <c r="I411" s="43"/>
    </row>
    <row r="412" spans="1:9" ht="14.5">
      <c r="A412" s="6">
        <v>45636.609317129631</v>
      </c>
      <c r="B412" s="45">
        <v>115</v>
      </c>
      <c r="C412" s="52">
        <v>45.6</v>
      </c>
      <c r="D412" s="46">
        <v>5244</v>
      </c>
      <c r="E412" s="73" t="s">
        <v>17</v>
      </c>
      <c r="F412" s="42"/>
      <c r="G412" s="43"/>
      <c r="H412" s="43"/>
      <c r="I412" s="43"/>
    </row>
    <row r="413" spans="1:9" ht="14.5">
      <c r="A413" s="6">
        <v>45636.609317129631</v>
      </c>
      <c r="B413" s="45">
        <v>56</v>
      </c>
      <c r="C413" s="52">
        <v>45.6</v>
      </c>
      <c r="D413" s="46">
        <v>2553.6</v>
      </c>
      <c r="E413" s="73" t="s">
        <v>17</v>
      </c>
      <c r="F413" s="42"/>
      <c r="G413" s="43"/>
      <c r="H413" s="43"/>
      <c r="I413" s="43"/>
    </row>
    <row r="414" spans="1:9" ht="14.5">
      <c r="A414" s="6">
        <v>45636.609317129631</v>
      </c>
      <c r="B414" s="45">
        <v>56</v>
      </c>
      <c r="C414" s="52">
        <v>45.6</v>
      </c>
      <c r="D414" s="46">
        <v>2553.6</v>
      </c>
      <c r="E414" s="73" t="s">
        <v>28</v>
      </c>
      <c r="F414" s="42"/>
      <c r="G414" s="43"/>
      <c r="H414" s="43"/>
      <c r="I414" s="43"/>
    </row>
    <row r="415" spans="1:9" ht="14.5">
      <c r="A415" s="6">
        <v>45636.609317129631</v>
      </c>
      <c r="B415" s="45">
        <v>73</v>
      </c>
      <c r="C415" s="52">
        <v>45.6</v>
      </c>
      <c r="D415" s="46">
        <v>3328.8</v>
      </c>
      <c r="E415" s="73" t="s">
        <v>28</v>
      </c>
      <c r="F415" s="42"/>
      <c r="G415" s="43"/>
      <c r="H415" s="43"/>
      <c r="I415" s="43"/>
    </row>
    <row r="416" spans="1:9" ht="14.5">
      <c r="A416" s="6">
        <v>45636.611122685186</v>
      </c>
      <c r="B416" s="45">
        <v>171</v>
      </c>
      <c r="C416" s="52">
        <v>45.61</v>
      </c>
      <c r="D416" s="46">
        <v>7799.3099999999995</v>
      </c>
      <c r="E416" s="73" t="s">
        <v>17</v>
      </c>
      <c r="F416" s="42"/>
      <c r="G416" s="43"/>
      <c r="H416" s="43"/>
      <c r="I416" s="43"/>
    </row>
    <row r="417" spans="1:9" ht="14.5">
      <c r="A417" s="6">
        <v>45636.611134259256</v>
      </c>
      <c r="B417" s="45">
        <v>93</v>
      </c>
      <c r="C417" s="52">
        <v>45.61</v>
      </c>
      <c r="D417" s="46">
        <v>4241.7299999999996</v>
      </c>
      <c r="E417" s="73" t="s">
        <v>28</v>
      </c>
      <c r="F417" s="42"/>
      <c r="G417" s="43"/>
      <c r="H417" s="43"/>
      <c r="I417" s="43"/>
    </row>
    <row r="418" spans="1:9" ht="14.5">
      <c r="A418" s="6">
        <v>45636.614722222221</v>
      </c>
      <c r="B418" s="45">
        <v>230</v>
      </c>
      <c r="C418" s="52">
        <v>45.62</v>
      </c>
      <c r="D418" s="46">
        <v>10492.599999999999</v>
      </c>
      <c r="E418" s="73" t="s">
        <v>17</v>
      </c>
      <c r="F418" s="42"/>
      <c r="G418" s="43"/>
      <c r="H418" s="43"/>
      <c r="I418" s="43"/>
    </row>
    <row r="419" spans="1:9" ht="14.5">
      <c r="A419" s="6">
        <v>45636.614722222221</v>
      </c>
      <c r="B419" s="45">
        <v>124</v>
      </c>
      <c r="C419" s="52">
        <v>45.62</v>
      </c>
      <c r="D419" s="46">
        <v>5656.88</v>
      </c>
      <c r="E419" s="73" t="s">
        <v>28</v>
      </c>
      <c r="F419" s="42"/>
      <c r="G419" s="43"/>
      <c r="H419" s="43"/>
      <c r="I419" s="43"/>
    </row>
    <row r="420" spans="1:9" ht="14.5">
      <c r="A420" s="6">
        <v>45636.614722222221</v>
      </c>
      <c r="B420" s="45">
        <v>730</v>
      </c>
      <c r="C420" s="52">
        <v>45.62</v>
      </c>
      <c r="D420" s="46">
        <v>33302.6</v>
      </c>
      <c r="E420" s="73" t="s">
        <v>17</v>
      </c>
      <c r="F420" s="42"/>
      <c r="G420" s="43"/>
      <c r="H420" s="43"/>
      <c r="I420" s="43"/>
    </row>
    <row r="421" spans="1:9" ht="14.5">
      <c r="A421" s="6">
        <v>45636.614722222221</v>
      </c>
      <c r="B421" s="45">
        <v>179</v>
      </c>
      <c r="C421" s="52">
        <v>45.63</v>
      </c>
      <c r="D421" s="46">
        <v>8167.77</v>
      </c>
      <c r="E421" s="73" t="s">
        <v>17</v>
      </c>
      <c r="F421" s="42"/>
      <c r="G421" s="43"/>
      <c r="H421" s="43"/>
      <c r="I421" s="43"/>
    </row>
    <row r="422" spans="1:9" ht="14.5">
      <c r="A422" s="6">
        <v>45636.614722222221</v>
      </c>
      <c r="B422" s="45">
        <v>69</v>
      </c>
      <c r="C422" s="52">
        <v>45.63</v>
      </c>
      <c r="D422" s="46">
        <v>3148.4700000000003</v>
      </c>
      <c r="E422" s="73" t="s">
        <v>17</v>
      </c>
      <c r="F422" s="42"/>
      <c r="G422" s="43"/>
      <c r="H422" s="43"/>
      <c r="I422" s="43"/>
    </row>
    <row r="423" spans="1:9" ht="14.5">
      <c r="A423" s="6">
        <v>45636.614722222221</v>
      </c>
      <c r="B423" s="45">
        <v>89</v>
      </c>
      <c r="C423" s="52">
        <v>45.63</v>
      </c>
      <c r="D423" s="46">
        <v>4061.07</v>
      </c>
      <c r="E423" s="73" t="s">
        <v>17</v>
      </c>
      <c r="F423" s="42"/>
      <c r="G423" s="43"/>
      <c r="H423" s="43"/>
      <c r="I423" s="43"/>
    </row>
    <row r="424" spans="1:9" ht="14.5">
      <c r="A424" s="6">
        <v>45636.614722222221</v>
      </c>
      <c r="B424" s="45">
        <v>138</v>
      </c>
      <c r="C424" s="52">
        <v>45.63</v>
      </c>
      <c r="D424" s="46">
        <v>6296.9400000000005</v>
      </c>
      <c r="E424" s="73" t="s">
        <v>28</v>
      </c>
      <c r="F424" s="42"/>
      <c r="G424" s="43"/>
      <c r="H424" s="43"/>
      <c r="I424" s="43"/>
    </row>
    <row r="425" spans="1:9" ht="14.5">
      <c r="A425" s="6">
        <v>45636.614722222221</v>
      </c>
      <c r="B425" s="45">
        <v>115</v>
      </c>
      <c r="C425" s="52">
        <v>45.63</v>
      </c>
      <c r="D425" s="46">
        <v>5247.4500000000007</v>
      </c>
      <c r="E425" s="73" t="s">
        <v>28</v>
      </c>
      <c r="F425" s="42"/>
      <c r="G425" s="43"/>
      <c r="H425" s="43"/>
      <c r="I425" s="43"/>
    </row>
    <row r="426" spans="1:9" ht="14.5">
      <c r="A426" s="6">
        <v>45636.616157407407</v>
      </c>
      <c r="B426" s="45">
        <v>130</v>
      </c>
      <c r="C426" s="52">
        <v>45.62</v>
      </c>
      <c r="D426" s="46">
        <v>5930.5999999999995</v>
      </c>
      <c r="E426" s="73" t="s">
        <v>17</v>
      </c>
      <c r="F426" s="42"/>
      <c r="G426" s="43"/>
      <c r="H426" s="43"/>
      <c r="I426" s="43"/>
    </row>
    <row r="427" spans="1:9" ht="14.5">
      <c r="A427" s="6">
        <v>45636.616157407407</v>
      </c>
      <c r="B427" s="45">
        <v>18</v>
      </c>
      <c r="C427" s="52">
        <v>45.62</v>
      </c>
      <c r="D427" s="46">
        <v>821.16</v>
      </c>
      <c r="E427" s="73" t="s">
        <v>17</v>
      </c>
      <c r="F427" s="42"/>
      <c r="G427" s="43"/>
      <c r="H427" s="43"/>
      <c r="I427" s="43"/>
    </row>
    <row r="428" spans="1:9" ht="14.5">
      <c r="A428" s="6">
        <v>45636.618692129632</v>
      </c>
      <c r="B428" s="45">
        <v>97</v>
      </c>
      <c r="C428" s="52">
        <v>45.64</v>
      </c>
      <c r="D428" s="46">
        <v>4427.08</v>
      </c>
      <c r="E428" s="73" t="s">
        <v>17</v>
      </c>
      <c r="F428" s="42"/>
      <c r="G428" s="43"/>
      <c r="H428" s="43"/>
      <c r="I428" s="43"/>
    </row>
    <row r="429" spans="1:9" ht="14.5">
      <c r="A429" s="6">
        <v>45636.618692129632</v>
      </c>
      <c r="B429" s="45">
        <v>70</v>
      </c>
      <c r="C429" s="52">
        <v>45.64</v>
      </c>
      <c r="D429" s="46">
        <v>3194.8</v>
      </c>
      <c r="E429" s="73" t="s">
        <v>17</v>
      </c>
      <c r="F429" s="42"/>
      <c r="G429" s="43"/>
      <c r="H429" s="43"/>
      <c r="I429" s="43"/>
    </row>
    <row r="430" spans="1:9" ht="14.5">
      <c r="A430" s="6">
        <v>45636.618692129632</v>
      </c>
      <c r="B430" s="45">
        <v>145</v>
      </c>
      <c r="C430" s="52">
        <v>45.64</v>
      </c>
      <c r="D430" s="46">
        <v>6617.8</v>
      </c>
      <c r="E430" s="73" t="s">
        <v>28</v>
      </c>
      <c r="F430" s="42"/>
      <c r="G430" s="43"/>
      <c r="H430" s="43"/>
      <c r="I430" s="43"/>
    </row>
    <row r="431" spans="1:9" ht="14.5">
      <c r="A431" s="6">
        <v>45636.620243055557</v>
      </c>
      <c r="B431" s="45">
        <v>125</v>
      </c>
      <c r="C431" s="52">
        <v>45.64</v>
      </c>
      <c r="D431" s="46">
        <v>5705</v>
      </c>
      <c r="E431" s="73" t="s">
        <v>28</v>
      </c>
      <c r="F431" s="42"/>
      <c r="G431" s="43"/>
      <c r="H431" s="43"/>
      <c r="I431" s="43"/>
    </row>
    <row r="432" spans="1:9" ht="14.5">
      <c r="A432" s="6">
        <v>45636.623206018521</v>
      </c>
      <c r="B432" s="45">
        <v>46</v>
      </c>
      <c r="C432" s="52">
        <v>45.66</v>
      </c>
      <c r="D432" s="46">
        <v>2100.3599999999997</v>
      </c>
      <c r="E432" s="73" t="s">
        <v>17</v>
      </c>
      <c r="F432" s="42"/>
      <c r="G432" s="43"/>
      <c r="H432" s="43"/>
      <c r="I432" s="43"/>
    </row>
    <row r="433" spans="1:9" ht="14.5">
      <c r="A433" s="6">
        <v>45636.623206018521</v>
      </c>
      <c r="B433" s="45">
        <v>51</v>
      </c>
      <c r="C433" s="52">
        <v>45.66</v>
      </c>
      <c r="D433" s="46">
        <v>2328.66</v>
      </c>
      <c r="E433" s="73" t="s">
        <v>17</v>
      </c>
      <c r="F433" s="42"/>
      <c r="G433" s="43"/>
      <c r="H433" s="43"/>
      <c r="I433" s="43"/>
    </row>
    <row r="434" spans="1:9" ht="14.5">
      <c r="A434" s="6">
        <v>45636.623402777775</v>
      </c>
      <c r="B434" s="45">
        <v>40</v>
      </c>
      <c r="C434" s="52">
        <v>45.66</v>
      </c>
      <c r="D434" s="46">
        <v>1826.3999999999999</v>
      </c>
      <c r="E434" s="73" t="s">
        <v>17</v>
      </c>
      <c r="F434" s="42"/>
      <c r="G434" s="43"/>
      <c r="H434" s="43"/>
      <c r="I434" s="43"/>
    </row>
    <row r="435" spans="1:9" ht="14.5">
      <c r="A435" s="6">
        <v>45636.625219907408</v>
      </c>
      <c r="B435" s="45">
        <v>44</v>
      </c>
      <c r="C435" s="52">
        <v>45.68</v>
      </c>
      <c r="D435" s="46">
        <v>2009.92</v>
      </c>
      <c r="E435" s="73" t="s">
        <v>17</v>
      </c>
      <c r="F435" s="42"/>
      <c r="G435" s="43"/>
      <c r="H435" s="43"/>
      <c r="I435" s="43"/>
    </row>
    <row r="436" spans="1:9" ht="14.5">
      <c r="A436" s="6">
        <v>45636.625219907408</v>
      </c>
      <c r="B436" s="45">
        <v>5</v>
      </c>
      <c r="C436" s="52">
        <v>45.68</v>
      </c>
      <c r="D436" s="46">
        <v>228.4</v>
      </c>
      <c r="E436" s="73" t="s">
        <v>17</v>
      </c>
      <c r="F436" s="42"/>
      <c r="G436" s="43"/>
      <c r="H436" s="43"/>
      <c r="I436" s="43"/>
    </row>
    <row r="437" spans="1:9" ht="14.5">
      <c r="A437" s="6">
        <v>45636.625219907408</v>
      </c>
      <c r="B437" s="45">
        <v>10</v>
      </c>
      <c r="C437" s="52">
        <v>45.68</v>
      </c>
      <c r="D437" s="46">
        <v>456.8</v>
      </c>
      <c r="E437" s="73" t="s">
        <v>17</v>
      </c>
      <c r="F437" s="42"/>
      <c r="G437" s="43"/>
      <c r="H437" s="43"/>
      <c r="I437" s="43"/>
    </row>
    <row r="438" spans="1:9" ht="14.5">
      <c r="A438" s="6">
        <v>45636.625219907408</v>
      </c>
      <c r="B438" s="45">
        <v>170</v>
      </c>
      <c r="C438" s="52">
        <v>45.68</v>
      </c>
      <c r="D438" s="46">
        <v>7765.6</v>
      </c>
      <c r="E438" s="73" t="s">
        <v>17</v>
      </c>
      <c r="F438" s="42"/>
      <c r="G438" s="43"/>
      <c r="H438" s="43"/>
      <c r="I438" s="43"/>
    </row>
    <row r="439" spans="1:9" ht="14.5">
      <c r="A439" s="6">
        <v>45636.625219907408</v>
      </c>
      <c r="B439" s="45">
        <v>141</v>
      </c>
      <c r="C439" s="52">
        <v>45.68</v>
      </c>
      <c r="D439" s="46">
        <v>6440.88</v>
      </c>
      <c r="E439" s="73" t="s">
        <v>17</v>
      </c>
      <c r="F439" s="42"/>
      <c r="G439" s="43"/>
      <c r="H439" s="43"/>
      <c r="I439" s="43"/>
    </row>
    <row r="440" spans="1:9" ht="14.5">
      <c r="A440" s="6">
        <v>45636.627314814818</v>
      </c>
      <c r="B440" s="45">
        <v>2</v>
      </c>
      <c r="C440" s="52">
        <v>45.69</v>
      </c>
      <c r="D440" s="46">
        <v>91.38</v>
      </c>
      <c r="E440" s="73" t="s">
        <v>28</v>
      </c>
      <c r="F440" s="42"/>
      <c r="G440" s="43"/>
      <c r="H440" s="43"/>
      <c r="I440" s="43"/>
    </row>
    <row r="441" spans="1:9" ht="14.5">
      <c r="A441" s="6">
        <v>45636.629293981481</v>
      </c>
      <c r="B441" s="45">
        <v>4</v>
      </c>
      <c r="C441" s="52">
        <v>45.71</v>
      </c>
      <c r="D441" s="46">
        <v>182.84</v>
      </c>
      <c r="E441" s="73" t="s">
        <v>17</v>
      </c>
      <c r="F441" s="42"/>
      <c r="G441" s="43"/>
      <c r="H441" s="43"/>
      <c r="I441" s="43"/>
    </row>
    <row r="442" spans="1:9" ht="14.5">
      <c r="A442" s="6">
        <v>45636.629351851851</v>
      </c>
      <c r="B442" s="45">
        <v>160</v>
      </c>
      <c r="C442" s="52">
        <v>45.72</v>
      </c>
      <c r="D442" s="46">
        <v>7315.2</v>
      </c>
      <c r="E442" s="73" t="s">
        <v>17</v>
      </c>
      <c r="F442" s="42"/>
      <c r="G442" s="43"/>
      <c r="H442" s="43"/>
      <c r="I442" s="43"/>
    </row>
    <row r="443" spans="1:9" ht="14.5">
      <c r="A443" s="6">
        <v>45636.629351851851</v>
      </c>
      <c r="B443" s="45">
        <v>17</v>
      </c>
      <c r="C443" s="52">
        <v>45.72</v>
      </c>
      <c r="D443" s="46">
        <v>777.24</v>
      </c>
      <c r="E443" s="73" t="s">
        <v>17</v>
      </c>
      <c r="F443" s="42"/>
      <c r="G443" s="43"/>
      <c r="H443" s="43"/>
      <c r="I443" s="43"/>
    </row>
    <row r="444" spans="1:9" ht="14.5">
      <c r="A444" s="6">
        <v>45636.629351851851</v>
      </c>
      <c r="B444" s="45">
        <v>213</v>
      </c>
      <c r="C444" s="52">
        <v>45.72</v>
      </c>
      <c r="D444" s="46">
        <v>9738.36</v>
      </c>
      <c r="E444" s="73" t="s">
        <v>17</v>
      </c>
      <c r="F444" s="42"/>
      <c r="G444" s="43"/>
      <c r="H444" s="43"/>
      <c r="I444" s="43"/>
    </row>
    <row r="445" spans="1:9" ht="14.5">
      <c r="A445" s="6">
        <v>45636.629351851851</v>
      </c>
      <c r="B445" s="45">
        <v>115</v>
      </c>
      <c r="C445" s="52">
        <v>45.72</v>
      </c>
      <c r="D445" s="46">
        <v>5257.8</v>
      </c>
      <c r="E445" s="73" t="s">
        <v>28</v>
      </c>
      <c r="F445" s="42"/>
      <c r="G445" s="43"/>
      <c r="H445" s="43"/>
      <c r="I445" s="43"/>
    </row>
    <row r="446" spans="1:9" ht="14.5">
      <c r="A446" s="6">
        <v>45636.629849537036</v>
      </c>
      <c r="B446" s="45">
        <v>112</v>
      </c>
      <c r="C446" s="52">
        <v>45.72</v>
      </c>
      <c r="D446" s="46">
        <v>5120.6399999999994</v>
      </c>
      <c r="E446" s="73" t="s">
        <v>17</v>
      </c>
      <c r="F446" s="42"/>
      <c r="G446" s="43"/>
      <c r="H446" s="43"/>
      <c r="I446" s="43"/>
    </row>
    <row r="447" spans="1:9" ht="14.5">
      <c r="A447" s="6">
        <v>45636.629849537036</v>
      </c>
      <c r="B447" s="45">
        <v>9</v>
      </c>
      <c r="C447" s="52">
        <v>45.72</v>
      </c>
      <c r="D447" s="46">
        <v>411.48</v>
      </c>
      <c r="E447" s="73" t="s">
        <v>17</v>
      </c>
      <c r="F447" s="42"/>
      <c r="G447" s="43"/>
      <c r="H447" s="43"/>
      <c r="I447" s="43"/>
    </row>
    <row r="448" spans="1:9" ht="14.5">
      <c r="A448" s="6">
        <v>45636.629849537036</v>
      </c>
      <c r="B448" s="45">
        <v>31</v>
      </c>
      <c r="C448" s="52">
        <v>45.72</v>
      </c>
      <c r="D448" s="46">
        <v>1417.32</v>
      </c>
      <c r="E448" s="73" t="s">
        <v>17</v>
      </c>
      <c r="F448" s="42"/>
      <c r="G448" s="43"/>
      <c r="H448" s="43"/>
      <c r="I448" s="43"/>
    </row>
    <row r="449" spans="1:9" ht="14.5">
      <c r="A449" s="6">
        <v>45636.629849537036</v>
      </c>
      <c r="B449" s="45">
        <v>30</v>
      </c>
      <c r="C449" s="52">
        <v>45.71</v>
      </c>
      <c r="D449" s="46">
        <v>1371.3</v>
      </c>
      <c r="E449" s="73" t="s">
        <v>17</v>
      </c>
      <c r="F449" s="42"/>
      <c r="G449" s="43"/>
      <c r="H449" s="43"/>
      <c r="I449" s="43"/>
    </row>
    <row r="450" spans="1:9" ht="14.5">
      <c r="A450" s="6">
        <v>45636.629849537036</v>
      </c>
      <c r="B450" s="45">
        <v>141</v>
      </c>
      <c r="C450" s="52">
        <v>45.71</v>
      </c>
      <c r="D450" s="46">
        <v>6445.11</v>
      </c>
      <c r="E450" s="73" t="s">
        <v>17</v>
      </c>
      <c r="F450" s="42"/>
      <c r="G450" s="43"/>
      <c r="H450" s="43"/>
      <c r="I450" s="43"/>
    </row>
    <row r="451" spans="1:9" ht="14.5">
      <c r="A451" s="6">
        <v>45636.629849537036</v>
      </c>
      <c r="B451" s="45">
        <v>116</v>
      </c>
      <c r="C451" s="52">
        <v>45.71</v>
      </c>
      <c r="D451" s="46">
        <v>5302.36</v>
      </c>
      <c r="E451" s="73" t="s">
        <v>17</v>
      </c>
      <c r="F451" s="42"/>
      <c r="G451" s="43"/>
      <c r="H451" s="43"/>
      <c r="I451" s="43"/>
    </row>
    <row r="452" spans="1:9" ht="14.5">
      <c r="A452" s="6">
        <v>45636.629849537036</v>
      </c>
      <c r="B452" s="45">
        <v>172</v>
      </c>
      <c r="C452" s="52">
        <v>45.71</v>
      </c>
      <c r="D452" s="46">
        <v>7862.12</v>
      </c>
      <c r="E452" s="73" t="s">
        <v>17</v>
      </c>
      <c r="F452" s="42"/>
      <c r="G452" s="43"/>
      <c r="H452" s="43"/>
      <c r="I452" s="43"/>
    </row>
    <row r="453" spans="1:9" ht="14.5">
      <c r="A453" s="6">
        <v>45636.629849537036</v>
      </c>
      <c r="B453" s="45">
        <v>46</v>
      </c>
      <c r="C453" s="52">
        <v>45.71</v>
      </c>
      <c r="D453" s="46">
        <v>2102.66</v>
      </c>
      <c r="E453" s="73" t="s">
        <v>17</v>
      </c>
      <c r="F453" s="42"/>
      <c r="G453" s="43"/>
      <c r="H453" s="43"/>
      <c r="I453" s="43"/>
    </row>
    <row r="454" spans="1:9" ht="14.5">
      <c r="A454" s="6">
        <v>45636.629849537036</v>
      </c>
      <c r="B454" s="45">
        <v>52</v>
      </c>
      <c r="C454" s="52">
        <v>45.71</v>
      </c>
      <c r="D454" s="46">
        <v>2376.92</v>
      </c>
      <c r="E454" s="73" t="s">
        <v>28</v>
      </c>
      <c r="F454" s="42"/>
      <c r="G454" s="43"/>
      <c r="H454" s="43"/>
      <c r="I454" s="43"/>
    </row>
    <row r="455" spans="1:9" ht="14.5">
      <c r="A455" s="6">
        <v>45636.629849537036</v>
      </c>
      <c r="B455" s="45">
        <v>100</v>
      </c>
      <c r="C455" s="52">
        <v>45.71</v>
      </c>
      <c r="D455" s="46">
        <v>4571</v>
      </c>
      <c r="E455" s="73" t="s">
        <v>28</v>
      </c>
      <c r="F455" s="42"/>
      <c r="G455" s="43"/>
      <c r="H455" s="43"/>
      <c r="I455" s="43"/>
    </row>
    <row r="456" spans="1:9" ht="14.5">
      <c r="A456" s="6">
        <v>45636.629849537036</v>
      </c>
      <c r="B456" s="45">
        <v>138</v>
      </c>
      <c r="C456" s="52">
        <v>45.71</v>
      </c>
      <c r="D456" s="46">
        <v>6307.9800000000005</v>
      </c>
      <c r="E456" s="73" t="s">
        <v>28</v>
      </c>
      <c r="F456" s="42"/>
      <c r="G456" s="43"/>
      <c r="H456" s="43"/>
      <c r="I456" s="43"/>
    </row>
    <row r="457" spans="1:9" ht="14.5">
      <c r="A457" s="6">
        <v>45636.631539351853</v>
      </c>
      <c r="B457" s="45">
        <v>163</v>
      </c>
      <c r="C457" s="52">
        <v>45.72</v>
      </c>
      <c r="D457" s="46">
        <v>7452.36</v>
      </c>
      <c r="E457" s="73" t="s">
        <v>17</v>
      </c>
      <c r="F457" s="42"/>
      <c r="G457" s="43"/>
      <c r="H457" s="43"/>
      <c r="I457" s="43"/>
    </row>
    <row r="458" spans="1:9" ht="14.5">
      <c r="A458" s="6">
        <v>45636.631539351853</v>
      </c>
      <c r="B458" s="45">
        <v>158</v>
      </c>
      <c r="C458" s="52">
        <v>45.72</v>
      </c>
      <c r="D458" s="46">
        <v>7223.76</v>
      </c>
      <c r="E458" s="73" t="s">
        <v>17</v>
      </c>
      <c r="F458" s="42"/>
      <c r="G458" s="43"/>
      <c r="H458" s="43"/>
      <c r="I458" s="43"/>
    </row>
    <row r="459" spans="1:9" ht="14.5">
      <c r="A459" s="6">
        <v>45636.631539351853</v>
      </c>
      <c r="B459" s="45">
        <v>53</v>
      </c>
      <c r="C459" s="52">
        <v>45.72</v>
      </c>
      <c r="D459" s="46">
        <v>2423.16</v>
      </c>
      <c r="E459" s="73" t="s">
        <v>28</v>
      </c>
      <c r="F459" s="42"/>
      <c r="G459" s="43"/>
      <c r="H459" s="43"/>
      <c r="I459" s="43"/>
    </row>
    <row r="460" spans="1:9" ht="14.5">
      <c r="A460" s="6">
        <v>45636.631539351853</v>
      </c>
      <c r="B460" s="45">
        <v>89</v>
      </c>
      <c r="C460" s="52">
        <v>45.72</v>
      </c>
      <c r="D460" s="46">
        <v>4069.08</v>
      </c>
      <c r="E460" s="73" t="s">
        <v>28</v>
      </c>
      <c r="F460" s="42"/>
      <c r="G460" s="43"/>
      <c r="H460" s="43"/>
      <c r="I460" s="43"/>
    </row>
    <row r="461" spans="1:9" ht="14.5">
      <c r="A461" s="6">
        <v>45636.631539351853</v>
      </c>
      <c r="B461" s="45">
        <v>11</v>
      </c>
      <c r="C461" s="52">
        <v>45.72</v>
      </c>
      <c r="D461" s="46">
        <v>502.91999999999996</v>
      </c>
      <c r="E461" s="73" t="s">
        <v>28</v>
      </c>
      <c r="F461" s="42"/>
      <c r="G461" s="43"/>
      <c r="H461" s="43"/>
      <c r="I461" s="43"/>
    </row>
    <row r="462" spans="1:9" ht="14.5">
      <c r="A462" s="6">
        <v>45636.633900462963</v>
      </c>
      <c r="B462" s="45">
        <v>159</v>
      </c>
      <c r="C462" s="52">
        <v>45.72</v>
      </c>
      <c r="D462" s="46">
        <v>7269.48</v>
      </c>
      <c r="E462" s="73" t="s">
        <v>28</v>
      </c>
      <c r="F462" s="42"/>
      <c r="G462" s="43"/>
      <c r="H462" s="43"/>
      <c r="I462" s="43"/>
    </row>
    <row r="463" spans="1:9" ht="14.5">
      <c r="A463" s="6">
        <v>45636.633900462963</v>
      </c>
      <c r="B463" s="45">
        <v>67</v>
      </c>
      <c r="C463" s="52">
        <v>45.73</v>
      </c>
      <c r="D463" s="46">
        <v>3063.91</v>
      </c>
      <c r="E463" s="73" t="s">
        <v>17</v>
      </c>
      <c r="F463" s="42"/>
      <c r="G463" s="43"/>
      <c r="H463" s="43"/>
      <c r="I463" s="43"/>
    </row>
    <row r="464" spans="1:9" ht="14.5">
      <c r="A464" s="6">
        <v>45636.633900462963</v>
      </c>
      <c r="B464" s="45">
        <v>180</v>
      </c>
      <c r="C464" s="52">
        <v>45.73</v>
      </c>
      <c r="D464" s="46">
        <v>8231.4</v>
      </c>
      <c r="E464" s="73" t="s">
        <v>17</v>
      </c>
      <c r="F464" s="42"/>
      <c r="G464" s="43"/>
      <c r="H464" s="43"/>
      <c r="I464" s="43"/>
    </row>
    <row r="465" spans="1:9" ht="14.5">
      <c r="A465" s="6">
        <v>45636.633900462963</v>
      </c>
      <c r="B465" s="45">
        <v>90</v>
      </c>
      <c r="C465" s="52">
        <v>45.73</v>
      </c>
      <c r="D465" s="46">
        <v>4115.7</v>
      </c>
      <c r="E465" s="73" t="s">
        <v>17</v>
      </c>
      <c r="F465" s="42"/>
      <c r="G465" s="43"/>
      <c r="H465" s="43"/>
      <c r="I465" s="43"/>
    </row>
    <row r="466" spans="1:9" ht="14.5">
      <c r="A466" s="6">
        <v>45636.633900462963</v>
      </c>
      <c r="B466" s="45">
        <v>4</v>
      </c>
      <c r="C466" s="52">
        <v>45.73</v>
      </c>
      <c r="D466" s="46">
        <v>182.92</v>
      </c>
      <c r="E466" s="73" t="s">
        <v>28</v>
      </c>
      <c r="F466" s="42"/>
      <c r="G466" s="43"/>
      <c r="H466" s="43"/>
      <c r="I466" s="43"/>
    </row>
    <row r="467" spans="1:9" ht="14.5">
      <c r="A467" s="6">
        <v>45636.633900462963</v>
      </c>
      <c r="B467" s="45">
        <v>164</v>
      </c>
      <c r="C467" s="52">
        <v>45.73</v>
      </c>
      <c r="D467" s="46">
        <v>7499.7199999999993</v>
      </c>
      <c r="E467" s="73" t="s">
        <v>28</v>
      </c>
      <c r="F467" s="42"/>
      <c r="G467" s="43"/>
      <c r="H467" s="43"/>
      <c r="I467" s="43"/>
    </row>
    <row r="468" spans="1:9" ht="14.5">
      <c r="A468" s="6">
        <v>45636.634305555555</v>
      </c>
      <c r="B468" s="45">
        <v>82</v>
      </c>
      <c r="C468" s="52">
        <v>45.72</v>
      </c>
      <c r="D468" s="46">
        <v>3749.04</v>
      </c>
      <c r="E468" s="73" t="s">
        <v>17</v>
      </c>
      <c r="F468" s="42"/>
      <c r="G468" s="43"/>
      <c r="H468" s="43"/>
      <c r="I468" s="43"/>
    </row>
    <row r="469" spans="1:9" ht="14.5">
      <c r="A469" s="6">
        <v>45636.634305555555</v>
      </c>
      <c r="B469" s="45">
        <v>166</v>
      </c>
      <c r="C469" s="52">
        <v>45.72</v>
      </c>
      <c r="D469" s="46">
        <v>7589.5199999999995</v>
      </c>
      <c r="E469" s="73" t="s">
        <v>17</v>
      </c>
      <c r="F469" s="42"/>
      <c r="G469" s="43"/>
      <c r="H469" s="43"/>
      <c r="I469" s="43"/>
    </row>
    <row r="470" spans="1:9" ht="14.5">
      <c r="A470" s="6">
        <v>45636.634305555555</v>
      </c>
      <c r="B470" s="45">
        <v>119</v>
      </c>
      <c r="C470" s="52">
        <v>45.72</v>
      </c>
      <c r="D470" s="46">
        <v>5440.68</v>
      </c>
      <c r="E470" s="73" t="s">
        <v>17</v>
      </c>
      <c r="F470" s="42"/>
      <c r="G470" s="43"/>
      <c r="H470" s="43"/>
      <c r="I470" s="43"/>
    </row>
    <row r="471" spans="1:9" ht="14.5">
      <c r="A471" s="6">
        <v>45636.634305555555</v>
      </c>
      <c r="B471" s="45">
        <v>108</v>
      </c>
      <c r="C471" s="52">
        <v>45.72</v>
      </c>
      <c r="D471" s="46">
        <v>4937.76</v>
      </c>
      <c r="E471" s="73" t="s">
        <v>28</v>
      </c>
      <c r="F471" s="42"/>
      <c r="G471" s="43"/>
      <c r="H471" s="43"/>
      <c r="I471" s="43"/>
    </row>
    <row r="472" spans="1:9" ht="14.5">
      <c r="A472" s="6">
        <v>45636.634386574071</v>
      </c>
      <c r="B472" s="45">
        <v>16</v>
      </c>
      <c r="C472" s="52">
        <v>45.72</v>
      </c>
      <c r="D472" s="46">
        <v>731.52</v>
      </c>
      <c r="E472" s="73" t="s">
        <v>28</v>
      </c>
      <c r="F472" s="42"/>
      <c r="G472" s="43"/>
      <c r="H472" s="43"/>
      <c r="I472" s="43"/>
    </row>
    <row r="473" spans="1:9" ht="14.5">
      <c r="A473" s="6">
        <v>45636.634386574071</v>
      </c>
      <c r="B473" s="45">
        <v>3</v>
      </c>
      <c r="C473" s="52">
        <v>45.72</v>
      </c>
      <c r="D473" s="46">
        <v>137.16</v>
      </c>
      <c r="E473" s="73" t="s">
        <v>28</v>
      </c>
      <c r="F473" s="42"/>
      <c r="G473" s="43"/>
      <c r="H473" s="43"/>
      <c r="I473" s="43"/>
    </row>
    <row r="474" spans="1:9" ht="14.5">
      <c r="A474" s="6">
        <v>45636.634409722225</v>
      </c>
      <c r="B474" s="45">
        <v>164</v>
      </c>
      <c r="C474" s="52">
        <v>45.71</v>
      </c>
      <c r="D474" s="46">
        <v>7496.4400000000005</v>
      </c>
      <c r="E474" s="73" t="s">
        <v>17</v>
      </c>
      <c r="F474" s="42"/>
      <c r="G474" s="43"/>
      <c r="H474" s="43"/>
      <c r="I474" s="43"/>
    </row>
    <row r="475" spans="1:9" ht="14.5">
      <c r="A475" s="6">
        <v>45636.634409722225</v>
      </c>
      <c r="B475" s="45">
        <v>84</v>
      </c>
      <c r="C475" s="52">
        <v>45.71</v>
      </c>
      <c r="D475" s="46">
        <v>3839.64</v>
      </c>
      <c r="E475" s="73" t="s">
        <v>17</v>
      </c>
      <c r="F475" s="42"/>
      <c r="G475" s="43"/>
      <c r="H475" s="43"/>
      <c r="I475" s="43"/>
    </row>
    <row r="476" spans="1:9" ht="14.5">
      <c r="A476" s="6">
        <v>45636.634409722225</v>
      </c>
      <c r="B476" s="45">
        <v>139</v>
      </c>
      <c r="C476" s="52">
        <v>45.71</v>
      </c>
      <c r="D476" s="46">
        <v>6353.6900000000005</v>
      </c>
      <c r="E476" s="73" t="s">
        <v>17</v>
      </c>
      <c r="F476" s="42"/>
      <c r="G476" s="43"/>
      <c r="H476" s="43"/>
      <c r="I476" s="43"/>
    </row>
    <row r="477" spans="1:9" ht="14.5">
      <c r="A477" s="6">
        <v>45636.634409722225</v>
      </c>
      <c r="B477" s="45">
        <v>9</v>
      </c>
      <c r="C477" s="52">
        <v>45.71</v>
      </c>
      <c r="D477" s="46">
        <v>411.39</v>
      </c>
      <c r="E477" s="73" t="s">
        <v>17</v>
      </c>
      <c r="F477" s="42"/>
      <c r="G477" s="43"/>
      <c r="H477" s="43"/>
      <c r="I477" s="43"/>
    </row>
    <row r="478" spans="1:9" ht="14.5">
      <c r="A478" s="6">
        <v>45636.634409722225</v>
      </c>
      <c r="B478" s="45">
        <v>93</v>
      </c>
      <c r="C478" s="52">
        <v>45.71</v>
      </c>
      <c r="D478" s="46">
        <v>4251.03</v>
      </c>
      <c r="E478" s="73" t="s">
        <v>17</v>
      </c>
      <c r="F478" s="42"/>
      <c r="G478" s="43"/>
      <c r="H478" s="43"/>
      <c r="I478" s="43"/>
    </row>
    <row r="479" spans="1:9" ht="14.5">
      <c r="A479" s="6">
        <v>45636.636805555558</v>
      </c>
      <c r="B479" s="45">
        <v>116</v>
      </c>
      <c r="C479" s="52">
        <v>45.66</v>
      </c>
      <c r="D479" s="46">
        <v>5296.5599999999995</v>
      </c>
      <c r="E479" s="73" t="s">
        <v>28</v>
      </c>
      <c r="F479" s="42"/>
      <c r="G479" s="43"/>
      <c r="H479" s="43"/>
      <c r="I479" s="43"/>
    </row>
    <row r="480" spans="1:9" ht="14.5">
      <c r="A480" s="6">
        <v>45636.636805555558</v>
      </c>
      <c r="B480" s="45">
        <v>30</v>
      </c>
      <c r="C480" s="52">
        <v>45.66</v>
      </c>
      <c r="D480" s="46">
        <v>1369.8</v>
      </c>
      <c r="E480" s="73" t="s">
        <v>17</v>
      </c>
      <c r="F480" s="42"/>
      <c r="G480" s="43"/>
      <c r="H480" s="43"/>
      <c r="I480" s="43"/>
    </row>
    <row r="481" spans="1:9" ht="14.5">
      <c r="A481" s="6">
        <v>45636.636805555558</v>
      </c>
      <c r="B481" s="45">
        <v>93</v>
      </c>
      <c r="C481" s="52">
        <v>45.66</v>
      </c>
      <c r="D481" s="46">
        <v>4246.38</v>
      </c>
      <c r="E481" s="73" t="s">
        <v>17</v>
      </c>
      <c r="F481" s="42"/>
      <c r="G481" s="43"/>
      <c r="H481" s="43"/>
      <c r="I481" s="43"/>
    </row>
    <row r="482" spans="1:9" ht="14.5">
      <c r="A482" s="6">
        <v>45636.636805555558</v>
      </c>
      <c r="B482" s="45">
        <v>122</v>
      </c>
      <c r="C482" s="52">
        <v>45.66</v>
      </c>
      <c r="D482" s="46">
        <v>5570.5199999999995</v>
      </c>
      <c r="E482" s="73" t="s">
        <v>17</v>
      </c>
      <c r="F482" s="42"/>
      <c r="G482" s="43"/>
      <c r="H482" s="43"/>
      <c r="I482" s="43"/>
    </row>
    <row r="483" spans="1:9" ht="14.5">
      <c r="A483" s="6">
        <v>45636.636840277781</v>
      </c>
      <c r="B483" s="45">
        <v>69</v>
      </c>
      <c r="C483" s="52">
        <v>45.66</v>
      </c>
      <c r="D483" s="46">
        <v>3150.54</v>
      </c>
      <c r="E483" s="73" t="s">
        <v>17</v>
      </c>
      <c r="F483" s="42"/>
      <c r="G483" s="43"/>
      <c r="H483" s="43"/>
      <c r="I483" s="43"/>
    </row>
    <row r="484" spans="1:9" ht="14.5">
      <c r="A484" s="6">
        <v>45636.639062499999</v>
      </c>
      <c r="B484" s="45">
        <v>102</v>
      </c>
      <c r="C484" s="52">
        <v>45.66</v>
      </c>
      <c r="D484" s="46">
        <v>4657.32</v>
      </c>
      <c r="E484" s="73" t="s">
        <v>28</v>
      </c>
      <c r="F484" s="42"/>
      <c r="G484" s="43"/>
      <c r="H484" s="43"/>
      <c r="I484" s="43"/>
    </row>
    <row r="485" spans="1:9" ht="14.5">
      <c r="A485" s="6">
        <v>45636.641064814816</v>
      </c>
      <c r="B485" s="45">
        <v>150</v>
      </c>
      <c r="C485" s="52">
        <v>45.66</v>
      </c>
      <c r="D485" s="46">
        <v>6848.9999999999991</v>
      </c>
      <c r="E485" s="73" t="s">
        <v>17</v>
      </c>
      <c r="F485" s="42"/>
      <c r="G485" s="43"/>
      <c r="H485" s="43"/>
      <c r="I485" s="43"/>
    </row>
    <row r="486" spans="1:9" ht="14.5">
      <c r="A486" s="6">
        <v>45636.641064814816</v>
      </c>
      <c r="B486" s="45">
        <v>154</v>
      </c>
      <c r="C486" s="52">
        <v>45.66</v>
      </c>
      <c r="D486" s="46">
        <v>7031.6399999999994</v>
      </c>
      <c r="E486" s="73" t="s">
        <v>17</v>
      </c>
      <c r="F486" s="42"/>
      <c r="G486" s="43"/>
      <c r="H486" s="43"/>
      <c r="I486" s="43"/>
    </row>
    <row r="487" spans="1:9" ht="14.5">
      <c r="A487" s="6">
        <v>45636.641064814816</v>
      </c>
      <c r="B487" s="45">
        <v>33</v>
      </c>
      <c r="C487" s="52">
        <v>45.66</v>
      </c>
      <c r="D487" s="46">
        <v>1506.78</v>
      </c>
      <c r="E487" s="73" t="s">
        <v>28</v>
      </c>
      <c r="F487" s="42"/>
      <c r="G487" s="43"/>
      <c r="H487" s="43"/>
      <c r="I487" s="43"/>
    </row>
    <row r="488" spans="1:9" ht="14.5">
      <c r="A488" s="6">
        <v>45636.641064814816</v>
      </c>
      <c r="B488" s="45">
        <v>130</v>
      </c>
      <c r="C488" s="52">
        <v>45.66</v>
      </c>
      <c r="D488" s="46">
        <v>5935.7999999999993</v>
      </c>
      <c r="E488" s="73" t="s">
        <v>28</v>
      </c>
      <c r="F488" s="42"/>
      <c r="G488" s="43"/>
      <c r="H488" s="43"/>
      <c r="I488" s="43"/>
    </row>
    <row r="489" spans="1:9" ht="14.5">
      <c r="A489" s="6">
        <v>45636.641076388885</v>
      </c>
      <c r="B489" s="45">
        <v>53</v>
      </c>
      <c r="C489" s="52">
        <v>45.65</v>
      </c>
      <c r="D489" s="46">
        <v>2419.4499999999998</v>
      </c>
      <c r="E489" s="73" t="s">
        <v>17</v>
      </c>
      <c r="F489" s="42"/>
      <c r="G489" s="43"/>
      <c r="H489" s="43"/>
      <c r="I489" s="43"/>
    </row>
    <row r="490" spans="1:9" ht="14.5">
      <c r="A490" s="6">
        <v>45636.641076388885</v>
      </c>
      <c r="B490" s="45">
        <v>123</v>
      </c>
      <c r="C490" s="52">
        <v>45.65</v>
      </c>
      <c r="D490" s="46">
        <v>5614.95</v>
      </c>
      <c r="E490" s="73" t="s">
        <v>17</v>
      </c>
      <c r="F490" s="42"/>
      <c r="G490" s="43"/>
      <c r="H490" s="43"/>
      <c r="I490" s="43"/>
    </row>
    <row r="491" spans="1:9" ht="14.5">
      <c r="A491" s="6">
        <v>45636.641076388885</v>
      </c>
      <c r="B491" s="45">
        <v>90</v>
      </c>
      <c r="C491" s="52">
        <v>45.65</v>
      </c>
      <c r="D491" s="46">
        <v>4108.5</v>
      </c>
      <c r="E491" s="73" t="s">
        <v>17</v>
      </c>
      <c r="F491" s="42"/>
      <c r="G491" s="43"/>
      <c r="H491" s="43"/>
      <c r="I491" s="43"/>
    </row>
    <row r="492" spans="1:9" ht="14.5">
      <c r="A492" s="6">
        <v>45636.641076388885</v>
      </c>
      <c r="B492" s="45">
        <v>108</v>
      </c>
      <c r="C492" s="52">
        <v>45.65</v>
      </c>
      <c r="D492" s="46">
        <v>4930.2</v>
      </c>
      <c r="E492" s="73" t="s">
        <v>17</v>
      </c>
      <c r="F492" s="42"/>
      <c r="G492" s="43"/>
      <c r="H492" s="43"/>
      <c r="I492" s="43"/>
    </row>
    <row r="493" spans="1:9" ht="14.5">
      <c r="A493" s="6">
        <v>45636.641273148147</v>
      </c>
      <c r="B493" s="45">
        <v>1</v>
      </c>
      <c r="C493" s="52">
        <v>45.64</v>
      </c>
      <c r="D493" s="46">
        <v>45.64</v>
      </c>
      <c r="E493" s="73" t="s">
        <v>17</v>
      </c>
      <c r="F493" s="42"/>
      <c r="G493" s="43"/>
      <c r="H493" s="43"/>
      <c r="I493" s="43"/>
    </row>
    <row r="494" spans="1:9" ht="14.5">
      <c r="A494" s="6">
        <v>45636.641979166663</v>
      </c>
      <c r="B494" s="45">
        <v>115</v>
      </c>
      <c r="C494" s="52">
        <v>45.66</v>
      </c>
      <c r="D494" s="46">
        <v>5250.9</v>
      </c>
      <c r="E494" s="73" t="s">
        <v>17</v>
      </c>
      <c r="F494" s="42"/>
      <c r="G494" s="43"/>
      <c r="H494" s="43"/>
      <c r="I494" s="43"/>
    </row>
    <row r="495" spans="1:9" ht="14.5">
      <c r="A495" s="6">
        <v>45636.641979166663</v>
      </c>
      <c r="B495" s="45">
        <v>56</v>
      </c>
      <c r="C495" s="52">
        <v>45.66</v>
      </c>
      <c r="D495" s="46">
        <v>2556.96</v>
      </c>
      <c r="E495" s="73" t="s">
        <v>17</v>
      </c>
      <c r="F495" s="42"/>
      <c r="G495" s="43"/>
      <c r="H495" s="43"/>
      <c r="I495" s="43"/>
    </row>
    <row r="496" spans="1:9" ht="14.5">
      <c r="A496" s="6">
        <v>45636.641979166663</v>
      </c>
      <c r="B496" s="45">
        <v>159</v>
      </c>
      <c r="C496" s="52">
        <v>45.66</v>
      </c>
      <c r="D496" s="46">
        <v>7259.94</v>
      </c>
      <c r="E496" s="73" t="s">
        <v>17</v>
      </c>
      <c r="F496" s="42"/>
      <c r="G496" s="43"/>
      <c r="H496" s="43"/>
      <c r="I496" s="43"/>
    </row>
    <row r="497" spans="1:9" ht="14.5">
      <c r="A497" s="6">
        <v>45636.641979166663</v>
      </c>
      <c r="B497" s="45">
        <v>107</v>
      </c>
      <c r="C497" s="52">
        <v>45.66</v>
      </c>
      <c r="D497" s="46">
        <v>4885.62</v>
      </c>
      <c r="E497" s="73" t="s">
        <v>28</v>
      </c>
      <c r="F497" s="42"/>
      <c r="G497" s="43"/>
      <c r="H497" s="43"/>
      <c r="I497" s="43"/>
    </row>
    <row r="498" spans="1:9" ht="14.5">
      <c r="A498" s="6">
        <v>45636.641979166663</v>
      </c>
      <c r="B498" s="45">
        <v>25</v>
      </c>
      <c r="C498" s="52">
        <v>45.66</v>
      </c>
      <c r="D498" s="46">
        <v>1141.5</v>
      </c>
      <c r="E498" s="73" t="s">
        <v>28</v>
      </c>
      <c r="F498" s="42"/>
      <c r="G498" s="43"/>
      <c r="H498" s="43"/>
      <c r="I498" s="43"/>
    </row>
    <row r="499" spans="1:9" ht="14.5">
      <c r="A499" s="6">
        <v>45636.64234953704</v>
      </c>
      <c r="B499" s="45">
        <v>44</v>
      </c>
      <c r="C499" s="52">
        <v>45.64</v>
      </c>
      <c r="D499" s="46">
        <v>2008.16</v>
      </c>
      <c r="E499" s="73" t="s">
        <v>17</v>
      </c>
      <c r="F499" s="42"/>
      <c r="G499" s="43"/>
      <c r="H499" s="43"/>
      <c r="I499" s="43"/>
    </row>
    <row r="500" spans="1:9" ht="14.5">
      <c r="A500" s="6">
        <v>45636.64234953704</v>
      </c>
      <c r="B500" s="45">
        <v>44</v>
      </c>
      <c r="C500" s="52">
        <v>45.64</v>
      </c>
      <c r="D500" s="46">
        <v>2008.16</v>
      </c>
      <c r="E500" s="73" t="s">
        <v>17</v>
      </c>
      <c r="F500" s="42"/>
      <c r="G500" s="43"/>
      <c r="H500" s="43"/>
      <c r="I500" s="43"/>
    </row>
    <row r="501" spans="1:9" ht="14.5">
      <c r="A501" s="6">
        <v>45636.64234953704</v>
      </c>
      <c r="B501" s="45">
        <v>62</v>
      </c>
      <c r="C501" s="52">
        <v>45.64</v>
      </c>
      <c r="D501" s="46">
        <v>2829.68</v>
      </c>
      <c r="E501" s="73" t="s">
        <v>17</v>
      </c>
      <c r="F501" s="42"/>
      <c r="G501" s="43"/>
      <c r="H501" s="43"/>
      <c r="I501" s="43"/>
    </row>
    <row r="502" spans="1:9" ht="14.5">
      <c r="A502" s="6">
        <v>45636.644050925926</v>
      </c>
      <c r="B502" s="45">
        <v>155</v>
      </c>
      <c r="C502" s="52">
        <v>45.63</v>
      </c>
      <c r="D502" s="46">
        <v>7072.6500000000005</v>
      </c>
      <c r="E502" s="73" t="s">
        <v>17</v>
      </c>
      <c r="F502" s="42"/>
      <c r="G502" s="43"/>
      <c r="H502" s="43"/>
      <c r="I502" s="43"/>
    </row>
    <row r="503" spans="1:9" ht="14.5">
      <c r="A503" s="6">
        <v>45636.644050925926</v>
      </c>
      <c r="B503" s="45">
        <v>137</v>
      </c>
      <c r="C503" s="52">
        <v>45.63</v>
      </c>
      <c r="D503" s="46">
        <v>6251.31</v>
      </c>
      <c r="E503" s="73" t="s">
        <v>28</v>
      </c>
      <c r="F503" s="42"/>
      <c r="G503" s="43"/>
      <c r="H503" s="43"/>
      <c r="I503" s="43"/>
    </row>
    <row r="504" spans="1:9" ht="14.5">
      <c r="A504" s="6">
        <v>45636.644375000003</v>
      </c>
      <c r="B504" s="45">
        <v>167</v>
      </c>
      <c r="C504" s="52">
        <v>45.62</v>
      </c>
      <c r="D504" s="46">
        <v>7618.54</v>
      </c>
      <c r="E504" s="73" t="s">
        <v>17</v>
      </c>
      <c r="F504" s="42"/>
      <c r="G504" s="43"/>
      <c r="H504" s="43"/>
      <c r="I504" s="43"/>
    </row>
    <row r="505" spans="1:9" ht="14.5">
      <c r="A505" s="6">
        <v>45636.644375000003</v>
      </c>
      <c r="B505" s="45">
        <v>164</v>
      </c>
      <c r="C505" s="52">
        <v>45.62</v>
      </c>
      <c r="D505" s="46">
        <v>7481.6799999999994</v>
      </c>
      <c r="E505" s="73" t="s">
        <v>17</v>
      </c>
      <c r="F505" s="42"/>
      <c r="G505" s="43"/>
      <c r="H505" s="43"/>
      <c r="I505" s="43"/>
    </row>
    <row r="506" spans="1:9" ht="14.5">
      <c r="A506" s="6">
        <v>45636.645844907405</v>
      </c>
      <c r="B506" s="45">
        <v>15</v>
      </c>
      <c r="C506" s="52">
        <v>45.62</v>
      </c>
      <c r="D506" s="46">
        <v>684.3</v>
      </c>
      <c r="E506" s="73" t="s">
        <v>28</v>
      </c>
      <c r="F506" s="42"/>
      <c r="G506" s="43"/>
      <c r="H506" s="43"/>
      <c r="I506" s="43"/>
    </row>
    <row r="507" spans="1:9" ht="14.5">
      <c r="A507" s="6">
        <v>45636.645844907405</v>
      </c>
      <c r="B507" s="45">
        <v>144</v>
      </c>
      <c r="C507" s="52">
        <v>45.62</v>
      </c>
      <c r="D507" s="46">
        <v>6569.28</v>
      </c>
      <c r="E507" s="73" t="s">
        <v>28</v>
      </c>
      <c r="F507" s="42"/>
      <c r="G507" s="43"/>
      <c r="H507" s="43"/>
      <c r="I507" s="43"/>
    </row>
    <row r="508" spans="1:9" ht="14.5">
      <c r="A508" s="6">
        <v>45636.645844907405</v>
      </c>
      <c r="B508" s="45">
        <v>65</v>
      </c>
      <c r="C508" s="52">
        <v>45.62</v>
      </c>
      <c r="D508" s="46">
        <v>2965.2999999999997</v>
      </c>
      <c r="E508" s="73" t="s">
        <v>17</v>
      </c>
      <c r="F508" s="42"/>
      <c r="G508" s="43"/>
      <c r="H508" s="43"/>
      <c r="I508" s="43"/>
    </row>
    <row r="509" spans="1:9" ht="14.5">
      <c r="A509" s="6">
        <v>45636.645844907405</v>
      </c>
      <c r="B509" s="45">
        <v>162</v>
      </c>
      <c r="C509" s="52">
        <v>45.62</v>
      </c>
      <c r="D509" s="46">
        <v>7390.44</v>
      </c>
      <c r="E509" s="73" t="s">
        <v>17</v>
      </c>
      <c r="F509" s="42"/>
      <c r="G509" s="43"/>
      <c r="H509" s="43"/>
      <c r="I509" s="43"/>
    </row>
    <row r="510" spans="1:9" ht="14.5">
      <c r="A510" s="6">
        <v>45636.645844907405</v>
      </c>
      <c r="B510" s="45">
        <v>109</v>
      </c>
      <c r="C510" s="52">
        <v>45.62</v>
      </c>
      <c r="D510" s="46">
        <v>4972.58</v>
      </c>
      <c r="E510" s="73" t="s">
        <v>17</v>
      </c>
      <c r="F510" s="42"/>
      <c r="G510" s="43"/>
      <c r="H510" s="43"/>
      <c r="I510" s="43"/>
    </row>
    <row r="511" spans="1:9" ht="14.5">
      <c r="A511" s="6">
        <v>45636.645844907405</v>
      </c>
      <c r="B511" s="45">
        <v>109</v>
      </c>
      <c r="C511" s="52">
        <v>45.62</v>
      </c>
      <c r="D511" s="46">
        <v>4972.58</v>
      </c>
      <c r="E511" s="73" t="s">
        <v>28</v>
      </c>
      <c r="F511" s="42"/>
      <c r="G511" s="43"/>
      <c r="H511" s="43"/>
      <c r="I511" s="43"/>
    </row>
    <row r="512" spans="1:9" ht="14.5">
      <c r="A512" s="6">
        <v>45636.646180555559</v>
      </c>
      <c r="B512" s="45">
        <v>37</v>
      </c>
      <c r="C512" s="52">
        <v>45.61</v>
      </c>
      <c r="D512" s="46">
        <v>1687.57</v>
      </c>
      <c r="E512" s="73" t="s">
        <v>17</v>
      </c>
      <c r="F512" s="42"/>
      <c r="G512" s="43"/>
      <c r="H512" s="43"/>
      <c r="I512" s="43"/>
    </row>
    <row r="513" spans="1:9" ht="14.5">
      <c r="A513" s="6">
        <v>45636.646180555559</v>
      </c>
      <c r="B513" s="45">
        <v>123</v>
      </c>
      <c r="C513" s="52">
        <v>45.61</v>
      </c>
      <c r="D513" s="46">
        <v>5610.03</v>
      </c>
      <c r="E513" s="73" t="s">
        <v>17</v>
      </c>
      <c r="F513" s="42"/>
      <c r="G513" s="43"/>
      <c r="H513" s="43"/>
      <c r="I513" s="43"/>
    </row>
    <row r="514" spans="1:9" ht="14.5">
      <c r="A514" s="6">
        <v>45636.646180555559</v>
      </c>
      <c r="B514" s="45">
        <v>125</v>
      </c>
      <c r="C514" s="52">
        <v>45.61</v>
      </c>
      <c r="D514" s="46">
        <v>5701.25</v>
      </c>
      <c r="E514" s="73" t="s">
        <v>28</v>
      </c>
      <c r="F514" s="42"/>
      <c r="G514" s="43"/>
      <c r="H514" s="43"/>
      <c r="I514" s="43"/>
    </row>
    <row r="515" spans="1:9" ht="14.5">
      <c r="A515" s="6">
        <v>45636.646585648145</v>
      </c>
      <c r="B515" s="45">
        <v>5</v>
      </c>
      <c r="C515" s="52">
        <v>45.6</v>
      </c>
      <c r="D515" s="46">
        <v>228</v>
      </c>
      <c r="E515" s="73" t="s">
        <v>17</v>
      </c>
      <c r="F515" s="42"/>
      <c r="G515" s="43"/>
      <c r="H515" s="43"/>
      <c r="I515" s="43"/>
    </row>
    <row r="516" spans="1:9" ht="14.5">
      <c r="A516" s="6">
        <v>45636.646585648145</v>
      </c>
      <c r="B516" s="45">
        <v>4</v>
      </c>
      <c r="C516" s="52">
        <v>45.6</v>
      </c>
      <c r="D516" s="46">
        <v>182.4</v>
      </c>
      <c r="E516" s="73" t="s">
        <v>17</v>
      </c>
      <c r="F516" s="42"/>
      <c r="G516" s="43"/>
      <c r="H516" s="43"/>
      <c r="I516" s="43"/>
    </row>
    <row r="517" spans="1:9" ht="14.5">
      <c r="A517" s="6">
        <v>45636.646585648145</v>
      </c>
      <c r="B517" s="45">
        <v>159</v>
      </c>
      <c r="C517" s="52">
        <v>45.6</v>
      </c>
      <c r="D517" s="46">
        <v>7250.4000000000005</v>
      </c>
      <c r="E517" s="73" t="s">
        <v>17</v>
      </c>
      <c r="F517" s="42"/>
      <c r="G517" s="43"/>
      <c r="H517" s="43"/>
      <c r="I517" s="43"/>
    </row>
    <row r="518" spans="1:9" ht="14.5">
      <c r="A518" s="6">
        <v>45636.646585648145</v>
      </c>
      <c r="B518" s="45">
        <v>128</v>
      </c>
      <c r="C518" s="52">
        <v>45.6</v>
      </c>
      <c r="D518" s="46">
        <v>5836.8</v>
      </c>
      <c r="E518" s="73" t="s">
        <v>28</v>
      </c>
      <c r="F518" s="42"/>
      <c r="G518" s="43"/>
      <c r="H518" s="43"/>
      <c r="I518" s="43"/>
    </row>
    <row r="519" spans="1:9" ht="14.5">
      <c r="A519" s="6">
        <v>45636.64671296296</v>
      </c>
      <c r="B519" s="45">
        <v>176</v>
      </c>
      <c r="C519" s="52">
        <v>45.59</v>
      </c>
      <c r="D519" s="46">
        <v>8023.84</v>
      </c>
      <c r="E519" s="73" t="s">
        <v>17</v>
      </c>
      <c r="F519" s="42"/>
      <c r="G519" s="43"/>
      <c r="H519" s="43"/>
      <c r="I519" s="43"/>
    </row>
    <row r="520" spans="1:9" ht="14.5">
      <c r="A520" s="6">
        <v>45636.646851851852</v>
      </c>
      <c r="B520" s="45">
        <v>122</v>
      </c>
      <c r="C520" s="52">
        <v>45.58</v>
      </c>
      <c r="D520" s="46">
        <v>5560.76</v>
      </c>
      <c r="E520" s="73" t="s">
        <v>28</v>
      </c>
      <c r="F520" s="42"/>
      <c r="G520" s="43"/>
      <c r="H520" s="43"/>
      <c r="I520" s="43"/>
    </row>
    <row r="521" spans="1:9" ht="14.5">
      <c r="A521" s="6">
        <v>45636.647476851853</v>
      </c>
      <c r="B521" s="45">
        <v>150</v>
      </c>
      <c r="C521" s="52">
        <v>45.59</v>
      </c>
      <c r="D521" s="46">
        <v>6838.5000000000009</v>
      </c>
      <c r="E521" s="73" t="s">
        <v>17</v>
      </c>
      <c r="F521" s="42"/>
      <c r="G521" s="43"/>
      <c r="H521" s="43"/>
      <c r="I521" s="43"/>
    </row>
    <row r="522" spans="1:9" ht="14.5">
      <c r="A522" s="6">
        <v>45636.647476851853</v>
      </c>
      <c r="B522" s="45">
        <v>30</v>
      </c>
      <c r="C522" s="52">
        <v>45.59</v>
      </c>
      <c r="D522" s="46">
        <v>1367.7</v>
      </c>
      <c r="E522" s="73" t="s">
        <v>17</v>
      </c>
      <c r="F522" s="42"/>
      <c r="G522" s="43"/>
      <c r="H522" s="43"/>
      <c r="I522" s="43"/>
    </row>
    <row r="523" spans="1:9" ht="14.5">
      <c r="A523" s="6">
        <v>45636.647476851853</v>
      </c>
      <c r="B523" s="45">
        <v>140</v>
      </c>
      <c r="C523" s="52">
        <v>45.59</v>
      </c>
      <c r="D523" s="46">
        <v>6382.6</v>
      </c>
      <c r="E523" s="73" t="s">
        <v>17</v>
      </c>
      <c r="F523" s="42"/>
      <c r="G523" s="43"/>
      <c r="H523" s="43"/>
      <c r="I523" s="43"/>
    </row>
    <row r="524" spans="1:9" ht="14.5">
      <c r="A524" s="6">
        <v>45636.647476851853</v>
      </c>
      <c r="B524" s="45">
        <v>15</v>
      </c>
      <c r="C524" s="52">
        <v>45.59</v>
      </c>
      <c r="D524" s="46">
        <v>683.85</v>
      </c>
      <c r="E524" s="73" t="s">
        <v>28</v>
      </c>
      <c r="F524" s="42"/>
      <c r="G524" s="43"/>
      <c r="H524" s="43"/>
      <c r="I524" s="43"/>
    </row>
    <row r="525" spans="1:9" ht="14.5">
      <c r="A525" s="6">
        <v>45636.647476851853</v>
      </c>
      <c r="B525" s="45">
        <v>106</v>
      </c>
      <c r="C525" s="52">
        <v>45.59</v>
      </c>
      <c r="D525" s="46">
        <v>4832.54</v>
      </c>
      <c r="E525" s="73" t="s">
        <v>28</v>
      </c>
      <c r="F525" s="42"/>
      <c r="G525" s="43"/>
      <c r="H525" s="43"/>
      <c r="I525" s="43"/>
    </row>
    <row r="526" spans="1:9" ht="14.5">
      <c r="A526" s="6">
        <v>45636.647581018522</v>
      </c>
      <c r="B526" s="45">
        <v>2</v>
      </c>
      <c r="C526" s="52">
        <v>45.58</v>
      </c>
      <c r="D526" s="46">
        <v>91.16</v>
      </c>
      <c r="E526" s="73" t="s">
        <v>28</v>
      </c>
      <c r="F526" s="42"/>
      <c r="G526" s="43"/>
      <c r="H526" s="43"/>
      <c r="I526" s="43"/>
    </row>
    <row r="527" spans="1:9" ht="14.5">
      <c r="A527" s="6">
        <v>45636.6484375</v>
      </c>
      <c r="B527" s="45">
        <v>14</v>
      </c>
      <c r="C527" s="52">
        <v>45.58</v>
      </c>
      <c r="D527" s="46">
        <v>638.12</v>
      </c>
      <c r="E527" s="73" t="s">
        <v>17</v>
      </c>
      <c r="F527" s="42"/>
      <c r="G527" s="43"/>
      <c r="H527" s="43"/>
      <c r="I527" s="43"/>
    </row>
    <row r="528" spans="1:9" ht="14.5">
      <c r="A528" s="6">
        <v>45636.6484375</v>
      </c>
      <c r="B528" s="45">
        <v>165</v>
      </c>
      <c r="C528" s="52">
        <v>45.58</v>
      </c>
      <c r="D528" s="46">
        <v>7520.7</v>
      </c>
      <c r="E528" s="73" t="s">
        <v>17</v>
      </c>
      <c r="F528" s="42"/>
      <c r="G528" s="43"/>
      <c r="H528" s="43"/>
      <c r="I528" s="43"/>
    </row>
    <row r="529" spans="1:9" ht="14.5">
      <c r="A529" s="6">
        <v>45636.6484375</v>
      </c>
      <c r="B529" s="45">
        <v>138</v>
      </c>
      <c r="C529" s="52">
        <v>45.58</v>
      </c>
      <c r="D529" s="46">
        <v>6290.04</v>
      </c>
      <c r="E529" s="73" t="s">
        <v>17</v>
      </c>
      <c r="F529" s="42"/>
      <c r="G529" s="43"/>
      <c r="H529" s="43"/>
      <c r="I529" s="43"/>
    </row>
    <row r="530" spans="1:9" ht="14.5">
      <c r="A530" s="6">
        <v>45636.6484375</v>
      </c>
      <c r="B530" s="45">
        <v>8</v>
      </c>
      <c r="C530" s="52">
        <v>45.58</v>
      </c>
      <c r="D530" s="46">
        <v>364.64</v>
      </c>
      <c r="E530" s="73" t="s">
        <v>28</v>
      </c>
      <c r="F530" s="42"/>
      <c r="G530" s="43"/>
      <c r="H530" s="43"/>
      <c r="I530" s="43"/>
    </row>
    <row r="531" spans="1:9" ht="14.5">
      <c r="A531" s="6">
        <v>45636.6484375</v>
      </c>
      <c r="B531" s="45">
        <v>108</v>
      </c>
      <c r="C531" s="52">
        <v>45.58</v>
      </c>
      <c r="D531" s="46">
        <v>4922.6399999999994</v>
      </c>
      <c r="E531" s="73" t="s">
        <v>28</v>
      </c>
      <c r="F531" s="42"/>
      <c r="G531" s="43"/>
      <c r="H531" s="43"/>
      <c r="I531" s="43"/>
    </row>
    <row r="532" spans="1:9" ht="14.5">
      <c r="A532" s="6">
        <v>45636.648657407408</v>
      </c>
      <c r="B532" s="45">
        <v>120</v>
      </c>
      <c r="C532" s="52">
        <v>45.57</v>
      </c>
      <c r="D532" s="46">
        <v>5468.4</v>
      </c>
      <c r="E532" s="73" t="s">
        <v>17</v>
      </c>
      <c r="F532" s="42"/>
      <c r="G532" s="43"/>
      <c r="H532" s="43"/>
      <c r="I532" s="43"/>
    </row>
    <row r="533" spans="1:9" ht="14.5">
      <c r="A533" s="6">
        <v>45636.648657407408</v>
      </c>
      <c r="B533" s="45">
        <v>30</v>
      </c>
      <c r="C533" s="52">
        <v>45.57</v>
      </c>
      <c r="D533" s="46">
        <v>1367.1</v>
      </c>
      <c r="E533" s="73" t="s">
        <v>17</v>
      </c>
      <c r="F533" s="42"/>
      <c r="G533" s="43"/>
      <c r="H533" s="43"/>
      <c r="I533" s="43"/>
    </row>
    <row r="534" spans="1:9" ht="14.5">
      <c r="A534" s="6">
        <v>45636.648657407408</v>
      </c>
      <c r="B534" s="45">
        <v>151</v>
      </c>
      <c r="C534" s="52">
        <v>45.57</v>
      </c>
      <c r="D534" s="46">
        <v>6881.07</v>
      </c>
      <c r="E534" s="73" t="s">
        <v>28</v>
      </c>
      <c r="F534" s="42"/>
      <c r="G534" s="43"/>
      <c r="H534" s="43"/>
      <c r="I534" s="43"/>
    </row>
    <row r="535" spans="1:9" ht="14.5">
      <c r="A535" s="6">
        <v>45636.648935185185</v>
      </c>
      <c r="B535" s="45">
        <v>59</v>
      </c>
      <c r="C535" s="52">
        <v>45.56</v>
      </c>
      <c r="D535" s="46">
        <v>2688.04</v>
      </c>
      <c r="E535" s="73" t="s">
        <v>17</v>
      </c>
      <c r="F535" s="42"/>
      <c r="G535" s="43"/>
      <c r="H535" s="43"/>
      <c r="I535" s="43"/>
    </row>
    <row r="536" spans="1:9" ht="14.5">
      <c r="A536" s="6">
        <v>45636.648935185185</v>
      </c>
      <c r="B536" s="45">
        <v>341</v>
      </c>
      <c r="C536" s="52">
        <v>45.56</v>
      </c>
      <c r="D536" s="46">
        <v>15535.960000000001</v>
      </c>
      <c r="E536" s="73" t="s">
        <v>17</v>
      </c>
      <c r="F536" s="42"/>
      <c r="G536" s="43"/>
      <c r="H536" s="43"/>
      <c r="I536" s="43"/>
    </row>
    <row r="537" spans="1:9" ht="14.5">
      <c r="A537" s="6">
        <v>45636.648935185185</v>
      </c>
      <c r="B537" s="45">
        <v>159</v>
      </c>
      <c r="C537" s="52">
        <v>45.56</v>
      </c>
      <c r="D537" s="46">
        <v>7244.04</v>
      </c>
      <c r="E537" s="73" t="s">
        <v>17</v>
      </c>
      <c r="F537" s="42"/>
      <c r="G537" s="43"/>
      <c r="H537" s="43"/>
      <c r="I537" s="43"/>
    </row>
    <row r="538" spans="1:9" ht="14.5">
      <c r="A538" s="6">
        <v>45636.648935185185</v>
      </c>
      <c r="B538" s="45">
        <v>500</v>
      </c>
      <c r="C538" s="52">
        <v>45.56</v>
      </c>
      <c r="D538" s="46">
        <v>22780</v>
      </c>
      <c r="E538" s="73" t="s">
        <v>17</v>
      </c>
      <c r="F538" s="42"/>
      <c r="G538" s="43"/>
      <c r="H538" s="43"/>
      <c r="I538" s="43"/>
    </row>
    <row r="539" spans="1:9" ht="14.5">
      <c r="A539" s="6">
        <v>45636.648935185185</v>
      </c>
      <c r="B539" s="45">
        <v>441</v>
      </c>
      <c r="C539" s="52">
        <v>45.56</v>
      </c>
      <c r="D539" s="46">
        <v>20091.960000000003</v>
      </c>
      <c r="E539" s="73" t="s">
        <v>17</v>
      </c>
      <c r="F539" s="42"/>
      <c r="G539" s="43"/>
      <c r="H539" s="43"/>
      <c r="I539" s="43"/>
    </row>
    <row r="540" spans="1:9" ht="14.5">
      <c r="A540" s="6">
        <v>45636.648935185185</v>
      </c>
      <c r="B540" s="45">
        <v>59</v>
      </c>
      <c r="C540" s="52">
        <v>45.56</v>
      </c>
      <c r="D540" s="46">
        <v>2688.04</v>
      </c>
      <c r="E540" s="73" t="s">
        <v>17</v>
      </c>
      <c r="F540" s="42"/>
      <c r="G540" s="43"/>
      <c r="H540" s="43"/>
      <c r="I540" s="43"/>
    </row>
    <row r="541" spans="1:9" ht="14.5">
      <c r="A541" s="6">
        <v>45636.648935185185</v>
      </c>
      <c r="B541" s="45">
        <v>196</v>
      </c>
      <c r="C541" s="52">
        <v>45.56</v>
      </c>
      <c r="D541" s="46">
        <v>8929.76</v>
      </c>
      <c r="E541" s="73" t="s">
        <v>17</v>
      </c>
      <c r="F541" s="42"/>
      <c r="G541" s="43"/>
      <c r="H541" s="43"/>
      <c r="I541" s="43"/>
    </row>
    <row r="542" spans="1:9" ht="14.5">
      <c r="A542" s="6">
        <v>45636.648935185185</v>
      </c>
      <c r="B542" s="45">
        <v>196</v>
      </c>
      <c r="C542" s="52">
        <v>45.56</v>
      </c>
      <c r="D542" s="46">
        <v>8929.76</v>
      </c>
      <c r="E542" s="73" t="s">
        <v>17</v>
      </c>
      <c r="F542" s="42"/>
      <c r="G542" s="43"/>
      <c r="H542" s="43"/>
      <c r="I542" s="43"/>
    </row>
    <row r="543" spans="1:9" ht="14.5">
      <c r="A543" s="6">
        <v>45636.648935185185</v>
      </c>
      <c r="B543" s="45">
        <v>49</v>
      </c>
      <c r="C543" s="52">
        <v>45.56</v>
      </c>
      <c r="D543" s="46">
        <v>2232.44</v>
      </c>
      <c r="E543" s="73" t="s">
        <v>17</v>
      </c>
      <c r="F543" s="42"/>
      <c r="G543" s="43"/>
      <c r="H543" s="43"/>
      <c r="I543" s="43"/>
    </row>
    <row r="544" spans="1:9" ht="14.5">
      <c r="A544" s="6">
        <v>45636.650277777779</v>
      </c>
      <c r="B544" s="45">
        <v>151</v>
      </c>
      <c r="C544" s="52">
        <v>45.58</v>
      </c>
      <c r="D544" s="46">
        <v>6882.58</v>
      </c>
      <c r="E544" s="73" t="s">
        <v>17</v>
      </c>
      <c r="F544" s="42"/>
      <c r="G544" s="43"/>
      <c r="H544" s="43"/>
      <c r="I544" s="43"/>
    </row>
    <row r="545" spans="1:9" ht="14.5">
      <c r="A545" s="6">
        <v>45636.650277777779</v>
      </c>
      <c r="B545" s="45">
        <v>8</v>
      </c>
      <c r="C545" s="52">
        <v>45.58</v>
      </c>
      <c r="D545" s="46">
        <v>364.64</v>
      </c>
      <c r="E545" s="73" t="s">
        <v>17</v>
      </c>
      <c r="F545" s="42"/>
      <c r="G545" s="43"/>
      <c r="H545" s="43"/>
      <c r="I545" s="43"/>
    </row>
    <row r="546" spans="1:9" ht="14.5">
      <c r="A546" s="6">
        <v>45636.650277777779</v>
      </c>
      <c r="B546" s="45">
        <v>183</v>
      </c>
      <c r="C546" s="52">
        <v>45.58</v>
      </c>
      <c r="D546" s="46">
        <v>8341.14</v>
      </c>
      <c r="E546" s="73" t="s">
        <v>17</v>
      </c>
      <c r="F546" s="42"/>
      <c r="G546" s="43"/>
      <c r="H546" s="43"/>
      <c r="I546" s="43"/>
    </row>
    <row r="547" spans="1:9" ht="14.5">
      <c r="A547" s="6">
        <v>45636.650277777779</v>
      </c>
      <c r="B547" s="45">
        <v>200</v>
      </c>
      <c r="C547" s="52">
        <v>45.58</v>
      </c>
      <c r="D547" s="46">
        <v>9116</v>
      </c>
      <c r="E547" s="73" t="s">
        <v>28</v>
      </c>
      <c r="F547" s="42"/>
      <c r="G547" s="43"/>
      <c r="H547" s="43"/>
      <c r="I547" s="43"/>
    </row>
    <row r="548" spans="1:9" ht="14.5">
      <c r="A548" s="6">
        <v>45636.650740740741</v>
      </c>
      <c r="B548" s="45">
        <v>168</v>
      </c>
      <c r="C548" s="52">
        <v>45.57</v>
      </c>
      <c r="D548" s="46">
        <v>7655.76</v>
      </c>
      <c r="E548" s="73" t="s">
        <v>17</v>
      </c>
      <c r="F548" s="42"/>
      <c r="G548" s="43"/>
      <c r="H548" s="43"/>
      <c r="I548" s="43"/>
    </row>
    <row r="549" spans="1:9" ht="14.5">
      <c r="A549" s="6">
        <v>45636.650740740741</v>
      </c>
      <c r="B549" s="45">
        <v>156</v>
      </c>
      <c r="C549" s="52">
        <v>45.57</v>
      </c>
      <c r="D549" s="46">
        <v>7108.92</v>
      </c>
      <c r="E549" s="73" t="s">
        <v>17</v>
      </c>
      <c r="F549" s="42"/>
      <c r="G549" s="43"/>
      <c r="H549" s="43"/>
      <c r="I549" s="43"/>
    </row>
    <row r="550" spans="1:9" ht="14.5">
      <c r="A550" s="6">
        <v>45636.650740740741</v>
      </c>
      <c r="B550" s="45">
        <v>139</v>
      </c>
      <c r="C550" s="52">
        <v>45.57</v>
      </c>
      <c r="D550" s="46">
        <v>6334.2300000000005</v>
      </c>
      <c r="E550" s="73" t="s">
        <v>28</v>
      </c>
      <c r="F550" s="42"/>
      <c r="G550" s="43"/>
      <c r="H550" s="43"/>
      <c r="I550" s="43"/>
    </row>
    <row r="551" spans="1:9" ht="14.5">
      <c r="A551" s="6">
        <v>45636.651828703703</v>
      </c>
      <c r="B551" s="45">
        <v>72</v>
      </c>
      <c r="C551" s="52">
        <v>45.56</v>
      </c>
      <c r="D551" s="46">
        <v>3280.32</v>
      </c>
      <c r="E551" s="73" t="s">
        <v>17</v>
      </c>
      <c r="F551" s="42"/>
      <c r="G551" s="43"/>
      <c r="H551" s="43"/>
      <c r="I551" s="43"/>
    </row>
    <row r="552" spans="1:9" ht="14.5">
      <c r="A552" s="6">
        <v>45636.651828703703</v>
      </c>
      <c r="B552" s="45">
        <v>151</v>
      </c>
      <c r="C552" s="52">
        <v>45.56</v>
      </c>
      <c r="D552" s="46">
        <v>6879.56</v>
      </c>
      <c r="E552" s="73" t="s">
        <v>17</v>
      </c>
      <c r="F552" s="42"/>
      <c r="G552" s="43"/>
      <c r="H552" s="43"/>
      <c r="I552" s="43"/>
    </row>
    <row r="553" spans="1:9" ht="14.5">
      <c r="A553" s="6">
        <v>45636.652557870373</v>
      </c>
      <c r="B553" s="45">
        <v>151</v>
      </c>
      <c r="C553" s="52">
        <v>45.57</v>
      </c>
      <c r="D553" s="46">
        <v>6881.07</v>
      </c>
      <c r="E553" s="73" t="s">
        <v>17</v>
      </c>
      <c r="F553" s="42"/>
      <c r="G553" s="43"/>
      <c r="H553" s="43"/>
      <c r="I553" s="43"/>
    </row>
    <row r="554" spans="1:9" ht="14.5">
      <c r="A554" s="6">
        <v>45636.652557870373</v>
      </c>
      <c r="B554" s="45">
        <v>167</v>
      </c>
      <c r="C554" s="52">
        <v>45.57</v>
      </c>
      <c r="D554" s="46">
        <v>7610.19</v>
      </c>
      <c r="E554" s="73" t="s">
        <v>17</v>
      </c>
      <c r="F554" s="42"/>
      <c r="G554" s="43"/>
      <c r="H554" s="43"/>
      <c r="I554" s="43"/>
    </row>
    <row r="555" spans="1:9" ht="14.5">
      <c r="A555" s="6">
        <v>45636.652557870373</v>
      </c>
      <c r="B555" s="45">
        <v>168</v>
      </c>
      <c r="C555" s="52">
        <v>45.57</v>
      </c>
      <c r="D555" s="46">
        <v>7655.76</v>
      </c>
      <c r="E555" s="73" t="s">
        <v>28</v>
      </c>
      <c r="F555" s="42"/>
      <c r="G555" s="43"/>
      <c r="H555" s="43"/>
      <c r="I555" s="43"/>
    </row>
    <row r="556" spans="1:9" ht="14.5">
      <c r="A556" s="6">
        <v>45636.652615740742</v>
      </c>
      <c r="B556" s="45">
        <v>85</v>
      </c>
      <c r="C556" s="52">
        <v>45.56</v>
      </c>
      <c r="D556" s="46">
        <v>3872.6000000000004</v>
      </c>
      <c r="E556" s="73" t="s">
        <v>17</v>
      </c>
      <c r="F556" s="42"/>
      <c r="G556" s="43"/>
      <c r="H556" s="43"/>
      <c r="I556" s="43"/>
    </row>
    <row r="557" spans="1:9" ht="14.5">
      <c r="A557" s="6">
        <v>45636.652615740742</v>
      </c>
      <c r="B557" s="45">
        <v>78</v>
      </c>
      <c r="C557" s="52">
        <v>45.56</v>
      </c>
      <c r="D557" s="46">
        <v>3553.6800000000003</v>
      </c>
      <c r="E557" s="73" t="s">
        <v>17</v>
      </c>
      <c r="F557" s="42"/>
      <c r="G557" s="43"/>
      <c r="H557" s="43"/>
      <c r="I557" s="43"/>
    </row>
    <row r="558" spans="1:9" ht="14.5">
      <c r="A558" s="6">
        <v>45636.652615740742</v>
      </c>
      <c r="B558" s="45">
        <v>161</v>
      </c>
      <c r="C558" s="52">
        <v>45.56</v>
      </c>
      <c r="D558" s="46">
        <v>7335.1600000000008</v>
      </c>
      <c r="E558" s="73" t="s">
        <v>28</v>
      </c>
      <c r="F558" s="42"/>
      <c r="G558" s="43"/>
      <c r="H558" s="43"/>
      <c r="I558" s="43"/>
    </row>
    <row r="559" spans="1:9" ht="14.5">
      <c r="A559" s="6">
        <v>45636.652627314812</v>
      </c>
      <c r="B559" s="45">
        <v>143</v>
      </c>
      <c r="C559" s="52">
        <v>45.55</v>
      </c>
      <c r="D559" s="46">
        <v>6513.65</v>
      </c>
      <c r="E559" s="73" t="s">
        <v>17</v>
      </c>
      <c r="F559" s="42"/>
      <c r="G559" s="43"/>
      <c r="H559" s="43"/>
      <c r="I559" s="43"/>
    </row>
    <row r="560" spans="1:9" ht="14.5">
      <c r="A560" s="6">
        <v>45636.652627314812</v>
      </c>
      <c r="B560" s="45">
        <v>113</v>
      </c>
      <c r="C560" s="52">
        <v>45.55</v>
      </c>
      <c r="D560" s="46">
        <v>5147.1499999999996</v>
      </c>
      <c r="E560" s="73" t="s">
        <v>28</v>
      </c>
      <c r="F560" s="42"/>
      <c r="G560" s="43"/>
      <c r="H560" s="43"/>
      <c r="I560" s="43"/>
    </row>
    <row r="561" spans="1:9" ht="14.5">
      <c r="A561" s="6">
        <v>45636.652627314812</v>
      </c>
      <c r="B561" s="45">
        <v>26</v>
      </c>
      <c r="C561" s="52">
        <v>45.55</v>
      </c>
      <c r="D561" s="46">
        <v>1184.3</v>
      </c>
      <c r="E561" s="73" t="s">
        <v>17</v>
      </c>
      <c r="F561" s="42"/>
      <c r="G561" s="43"/>
      <c r="H561" s="43"/>
      <c r="I561" s="43"/>
    </row>
    <row r="562" spans="1:9" ht="14.5">
      <c r="A562" s="6">
        <v>45636.655393518522</v>
      </c>
      <c r="B562" s="45">
        <v>140</v>
      </c>
      <c r="C562" s="52">
        <v>45.53</v>
      </c>
      <c r="D562" s="46">
        <v>6374.2</v>
      </c>
      <c r="E562" s="73" t="s">
        <v>17</v>
      </c>
      <c r="F562" s="42"/>
      <c r="G562" s="43"/>
      <c r="H562" s="43"/>
      <c r="I562" s="43"/>
    </row>
    <row r="563" spans="1:9" ht="14.5">
      <c r="A563" s="6">
        <v>45636.655393518522</v>
      </c>
      <c r="B563" s="45">
        <v>154</v>
      </c>
      <c r="C563" s="52">
        <v>45.53</v>
      </c>
      <c r="D563" s="46">
        <v>7011.62</v>
      </c>
      <c r="E563" s="73" t="s">
        <v>17</v>
      </c>
      <c r="F563" s="42"/>
      <c r="G563" s="43"/>
      <c r="H563" s="43"/>
      <c r="I563" s="43"/>
    </row>
    <row r="564" spans="1:9" ht="14.5">
      <c r="A564" s="6">
        <v>45636.655393518522</v>
      </c>
      <c r="B564" s="45">
        <v>169</v>
      </c>
      <c r="C564" s="52">
        <v>45.53</v>
      </c>
      <c r="D564" s="46">
        <v>7694.5700000000006</v>
      </c>
      <c r="E564" s="73" t="s">
        <v>17</v>
      </c>
      <c r="F564" s="42"/>
      <c r="G564" s="43"/>
      <c r="H564" s="43"/>
      <c r="I564" s="43"/>
    </row>
    <row r="565" spans="1:9" ht="14.5">
      <c r="A565" s="6">
        <v>45636.655393518522</v>
      </c>
      <c r="B565" s="45">
        <v>79</v>
      </c>
      <c r="C565" s="52">
        <v>45.53</v>
      </c>
      <c r="D565" s="46">
        <v>3596.87</v>
      </c>
      <c r="E565" s="73" t="s">
        <v>28</v>
      </c>
      <c r="F565" s="42"/>
      <c r="G565" s="43"/>
      <c r="H565" s="43"/>
      <c r="I565" s="43"/>
    </row>
    <row r="566" spans="1:9" ht="14.5">
      <c r="A566" s="6">
        <v>45636.655902777777</v>
      </c>
      <c r="B566" s="45">
        <v>48</v>
      </c>
      <c r="C566" s="52">
        <v>45.53</v>
      </c>
      <c r="D566" s="46">
        <v>2185.44</v>
      </c>
      <c r="E566" s="73" t="s">
        <v>17</v>
      </c>
      <c r="F566" s="42"/>
      <c r="G566" s="43"/>
      <c r="H566" s="43"/>
      <c r="I566" s="43"/>
    </row>
    <row r="567" spans="1:9" ht="14.5">
      <c r="A567" s="6">
        <v>45636.655902777777</v>
      </c>
      <c r="B567" s="45">
        <v>93</v>
      </c>
      <c r="C567" s="52">
        <v>45.53</v>
      </c>
      <c r="D567" s="46">
        <v>4234.29</v>
      </c>
      <c r="E567" s="73" t="s">
        <v>17</v>
      </c>
      <c r="F567" s="42"/>
      <c r="G567" s="43"/>
      <c r="H567" s="43"/>
      <c r="I567" s="43"/>
    </row>
    <row r="568" spans="1:9" ht="14.5">
      <c r="A568" s="6">
        <v>45636.655902777777</v>
      </c>
      <c r="B568" s="45">
        <v>165</v>
      </c>
      <c r="C568" s="52">
        <v>45.53</v>
      </c>
      <c r="D568" s="46">
        <v>7512.45</v>
      </c>
      <c r="E568" s="73" t="s">
        <v>17</v>
      </c>
      <c r="F568" s="42"/>
      <c r="G568" s="43"/>
      <c r="H568" s="43"/>
      <c r="I568" s="43"/>
    </row>
    <row r="569" spans="1:9" ht="14.5">
      <c r="A569" s="6">
        <v>45636.655902777777</v>
      </c>
      <c r="B569" s="45">
        <v>7</v>
      </c>
      <c r="C569" s="52">
        <v>45.53</v>
      </c>
      <c r="D569" s="46">
        <v>318.71000000000004</v>
      </c>
      <c r="E569" s="73" t="s">
        <v>17</v>
      </c>
      <c r="F569" s="42"/>
      <c r="G569" s="43"/>
      <c r="H569" s="43"/>
      <c r="I569" s="43"/>
    </row>
    <row r="570" spans="1:9" ht="14.5">
      <c r="A570" s="6">
        <v>45636.655902777777</v>
      </c>
      <c r="B570" s="45">
        <v>122</v>
      </c>
      <c r="C570" s="52">
        <v>45.53</v>
      </c>
      <c r="D570" s="46">
        <v>5554.66</v>
      </c>
      <c r="E570" s="73" t="s">
        <v>28</v>
      </c>
      <c r="F570" s="42"/>
      <c r="G570" s="43"/>
      <c r="H570" s="43"/>
      <c r="I570" s="43"/>
    </row>
    <row r="571" spans="1:9" ht="14.5">
      <c r="A571" s="6">
        <v>45636.655902777777</v>
      </c>
      <c r="B571" s="45">
        <v>40</v>
      </c>
      <c r="C571" s="52">
        <v>45.53</v>
      </c>
      <c r="D571" s="46">
        <v>1821.2</v>
      </c>
      <c r="E571" s="73" t="s">
        <v>28</v>
      </c>
      <c r="F571" s="42"/>
      <c r="G571" s="43"/>
      <c r="H571" s="43"/>
      <c r="I571" s="43"/>
    </row>
    <row r="572" spans="1:9" ht="14.5">
      <c r="A572" s="6">
        <v>45636.655902777777</v>
      </c>
      <c r="B572" s="45">
        <v>98</v>
      </c>
      <c r="C572" s="52">
        <v>45.53</v>
      </c>
      <c r="D572" s="46">
        <v>4461.9400000000005</v>
      </c>
      <c r="E572" s="73" t="s">
        <v>28</v>
      </c>
      <c r="F572" s="42"/>
      <c r="G572" s="43"/>
      <c r="H572" s="43"/>
      <c r="I572" s="43"/>
    </row>
    <row r="573" spans="1:9" ht="14.5">
      <c r="A573" s="6">
        <v>45636.655902777777</v>
      </c>
      <c r="B573" s="45">
        <v>66</v>
      </c>
      <c r="C573" s="52">
        <v>45.53</v>
      </c>
      <c r="D573" s="46">
        <v>3004.98</v>
      </c>
      <c r="E573" s="73" t="s">
        <v>28</v>
      </c>
      <c r="F573" s="42"/>
      <c r="G573" s="43"/>
      <c r="H573" s="43"/>
      <c r="I573" s="43"/>
    </row>
    <row r="574" spans="1:9" ht="14.5">
      <c r="A574" s="6">
        <v>45636.65766203704</v>
      </c>
      <c r="B574" s="45">
        <v>67</v>
      </c>
      <c r="C574" s="52">
        <v>45.54</v>
      </c>
      <c r="D574" s="46">
        <v>3051.18</v>
      </c>
      <c r="E574" s="73" t="s">
        <v>17</v>
      </c>
      <c r="F574" s="42"/>
      <c r="G574" s="43"/>
      <c r="H574" s="43"/>
      <c r="I574" s="43"/>
    </row>
    <row r="575" spans="1:9" ht="14.5">
      <c r="A575" s="6">
        <v>45636.65766203704</v>
      </c>
      <c r="B575" s="45">
        <v>171</v>
      </c>
      <c r="C575" s="52">
        <v>45.54</v>
      </c>
      <c r="D575" s="46">
        <v>7787.34</v>
      </c>
      <c r="E575" s="73" t="s">
        <v>17</v>
      </c>
      <c r="F575" s="42"/>
      <c r="G575" s="43"/>
      <c r="H575" s="43"/>
      <c r="I575" s="43"/>
    </row>
    <row r="576" spans="1:9" ht="14.5">
      <c r="A576" s="6">
        <v>45636.65766203704</v>
      </c>
      <c r="B576" s="45">
        <v>85</v>
      </c>
      <c r="C576" s="52">
        <v>45.54</v>
      </c>
      <c r="D576" s="46">
        <v>3870.9</v>
      </c>
      <c r="E576" s="73" t="s">
        <v>17</v>
      </c>
      <c r="F576" s="42"/>
      <c r="G576" s="43"/>
      <c r="H576" s="43"/>
      <c r="I576" s="43"/>
    </row>
    <row r="577" spans="1:9" ht="14.5">
      <c r="A577" s="6">
        <v>45636.65766203704</v>
      </c>
      <c r="B577" s="45">
        <v>137</v>
      </c>
      <c r="C577" s="52">
        <v>45.54</v>
      </c>
      <c r="D577" s="46">
        <v>6238.98</v>
      </c>
      <c r="E577" s="73" t="s">
        <v>28</v>
      </c>
      <c r="F577" s="42"/>
      <c r="G577" s="43"/>
      <c r="H577" s="43"/>
      <c r="I577" s="43"/>
    </row>
    <row r="578" spans="1:9" ht="14.5">
      <c r="A578" s="6">
        <v>45636.657766203702</v>
      </c>
      <c r="B578" s="45">
        <v>41</v>
      </c>
      <c r="C578" s="52">
        <v>45.53</v>
      </c>
      <c r="D578" s="46">
        <v>1866.73</v>
      </c>
      <c r="E578" s="73" t="s">
        <v>28</v>
      </c>
      <c r="F578" s="42"/>
      <c r="G578" s="43"/>
      <c r="H578" s="43"/>
      <c r="I578" s="43"/>
    </row>
    <row r="579" spans="1:9" ht="14.5">
      <c r="A579" s="6">
        <v>45636.657777777778</v>
      </c>
      <c r="B579" s="45">
        <v>96</v>
      </c>
      <c r="C579" s="52">
        <v>45.53</v>
      </c>
      <c r="D579" s="46">
        <v>4370.88</v>
      </c>
      <c r="E579" s="73" t="s">
        <v>28</v>
      </c>
      <c r="F579" s="42"/>
      <c r="G579" s="43"/>
      <c r="H579" s="43"/>
      <c r="I579" s="43"/>
    </row>
    <row r="580" spans="1:9" ht="14.5">
      <c r="A580" s="6">
        <v>45636.658946759257</v>
      </c>
      <c r="B580" s="45">
        <v>17</v>
      </c>
      <c r="C580" s="52">
        <v>45.53</v>
      </c>
      <c r="D580" s="46">
        <v>774.01</v>
      </c>
      <c r="E580" s="73" t="s">
        <v>17</v>
      </c>
      <c r="F580" s="42"/>
      <c r="G580" s="43"/>
      <c r="H580" s="43"/>
      <c r="I580" s="43"/>
    </row>
    <row r="581" spans="1:9" ht="14.5">
      <c r="A581" s="6">
        <v>45636.658946759257</v>
      </c>
      <c r="B581" s="45">
        <v>10</v>
      </c>
      <c r="C581" s="52">
        <v>45.53</v>
      </c>
      <c r="D581" s="46">
        <v>455.3</v>
      </c>
      <c r="E581" s="73" t="s">
        <v>17</v>
      </c>
      <c r="F581" s="42"/>
      <c r="G581" s="43"/>
      <c r="H581" s="43"/>
      <c r="I581" s="43"/>
    </row>
    <row r="582" spans="1:9" ht="14.5">
      <c r="A582" s="6">
        <v>45636.658946759257</v>
      </c>
      <c r="B582" s="45">
        <v>28</v>
      </c>
      <c r="C582" s="52">
        <v>45.53</v>
      </c>
      <c r="D582" s="46">
        <v>1274.8400000000001</v>
      </c>
      <c r="E582" s="73" t="s">
        <v>17</v>
      </c>
      <c r="F582" s="42"/>
      <c r="G582" s="43"/>
      <c r="H582" s="43"/>
      <c r="I582" s="43"/>
    </row>
    <row r="583" spans="1:9" ht="14.5">
      <c r="A583" s="6">
        <v>45636.658946759257</v>
      </c>
      <c r="B583" s="45">
        <v>130</v>
      </c>
      <c r="C583" s="52">
        <v>45.53</v>
      </c>
      <c r="D583" s="46">
        <v>5918.9000000000005</v>
      </c>
      <c r="E583" s="73" t="s">
        <v>17</v>
      </c>
      <c r="F583" s="42"/>
      <c r="G583" s="43"/>
      <c r="H583" s="43"/>
      <c r="I583" s="43"/>
    </row>
    <row r="584" spans="1:9" ht="14.5">
      <c r="A584" s="6">
        <v>45636.658946759257</v>
      </c>
      <c r="B584" s="45">
        <v>200</v>
      </c>
      <c r="C584" s="52">
        <v>45.53</v>
      </c>
      <c r="D584" s="46">
        <v>9106</v>
      </c>
      <c r="E584" s="73" t="s">
        <v>17</v>
      </c>
      <c r="F584" s="42"/>
      <c r="G584" s="43"/>
      <c r="H584" s="43"/>
      <c r="I584" s="43"/>
    </row>
    <row r="585" spans="1:9" ht="14.5">
      <c r="A585" s="6">
        <v>45636.65896990741</v>
      </c>
      <c r="B585" s="45">
        <v>62</v>
      </c>
      <c r="C585" s="52">
        <v>45.52</v>
      </c>
      <c r="D585" s="46">
        <v>2822.2400000000002</v>
      </c>
      <c r="E585" s="73" t="s">
        <v>17</v>
      </c>
      <c r="F585" s="42"/>
      <c r="G585" s="43"/>
      <c r="H585" s="43"/>
      <c r="I585" s="43"/>
    </row>
    <row r="586" spans="1:9" ht="14.5">
      <c r="A586" s="6">
        <v>45636.65896990741</v>
      </c>
      <c r="B586" s="45">
        <v>142</v>
      </c>
      <c r="C586" s="52">
        <v>45.52</v>
      </c>
      <c r="D586" s="46">
        <v>6463.84</v>
      </c>
      <c r="E586" s="73" t="s">
        <v>17</v>
      </c>
      <c r="F586" s="42"/>
      <c r="G586" s="43"/>
      <c r="H586" s="43"/>
      <c r="I586" s="43"/>
    </row>
    <row r="587" spans="1:9" ht="14.5">
      <c r="A587" s="6">
        <v>45636.65896990741</v>
      </c>
      <c r="B587" s="45">
        <v>694</v>
      </c>
      <c r="C587" s="52">
        <v>45.52</v>
      </c>
      <c r="D587" s="46">
        <v>31590.880000000001</v>
      </c>
      <c r="E587" s="73" t="s">
        <v>17</v>
      </c>
      <c r="F587" s="42"/>
      <c r="G587" s="43"/>
      <c r="H587" s="43"/>
      <c r="I587" s="43"/>
    </row>
    <row r="588" spans="1:9" ht="14.5">
      <c r="A588" s="6">
        <v>45636.65896990741</v>
      </c>
      <c r="B588" s="45">
        <v>139</v>
      </c>
      <c r="C588" s="52">
        <v>45.52</v>
      </c>
      <c r="D588" s="46">
        <v>6327.2800000000007</v>
      </c>
      <c r="E588" s="73" t="s">
        <v>28</v>
      </c>
      <c r="F588" s="42"/>
      <c r="G588" s="43"/>
      <c r="H588" s="43"/>
      <c r="I588" s="43"/>
    </row>
    <row r="589" spans="1:9" ht="14.5">
      <c r="A589" s="6">
        <v>45636.65896990741</v>
      </c>
      <c r="B589" s="45">
        <v>106</v>
      </c>
      <c r="C589" s="52">
        <v>45.52</v>
      </c>
      <c r="D589" s="46">
        <v>4825.12</v>
      </c>
      <c r="E589" s="73" t="s">
        <v>17</v>
      </c>
      <c r="F589" s="42"/>
      <c r="G589" s="43"/>
      <c r="H589" s="43"/>
      <c r="I589" s="43"/>
    </row>
    <row r="590" spans="1:9" ht="14.5">
      <c r="A590" s="6">
        <v>45636.65896990741</v>
      </c>
      <c r="B590" s="45">
        <v>200</v>
      </c>
      <c r="C590" s="52">
        <v>45.52</v>
      </c>
      <c r="D590" s="46">
        <v>9104</v>
      </c>
      <c r="E590" s="73" t="s">
        <v>17</v>
      </c>
      <c r="F590" s="42"/>
      <c r="G590" s="43"/>
      <c r="H590" s="43"/>
      <c r="I590" s="43"/>
    </row>
    <row r="591" spans="1:9" ht="14.5">
      <c r="A591" s="6">
        <v>45636.660046296296</v>
      </c>
      <c r="B591" s="45">
        <v>73</v>
      </c>
      <c r="C591" s="52">
        <v>45.52</v>
      </c>
      <c r="D591" s="46">
        <v>3322.96</v>
      </c>
      <c r="E591" s="73" t="s">
        <v>17</v>
      </c>
      <c r="F591" s="42"/>
      <c r="G591" s="43"/>
      <c r="H591" s="43"/>
      <c r="I591" s="43"/>
    </row>
    <row r="592" spans="1:9" ht="14.5">
      <c r="A592" s="6">
        <v>45636.660046296296</v>
      </c>
      <c r="B592" s="45">
        <v>158</v>
      </c>
      <c r="C592" s="52">
        <v>45.52</v>
      </c>
      <c r="D592" s="46">
        <v>7192.1600000000008</v>
      </c>
      <c r="E592" s="73" t="s">
        <v>17</v>
      </c>
      <c r="F592" s="42"/>
      <c r="G592" s="43"/>
      <c r="H592" s="43"/>
      <c r="I592" s="43"/>
    </row>
    <row r="593" spans="1:9" ht="14.5">
      <c r="A593" s="6">
        <v>45636.660046296296</v>
      </c>
      <c r="B593" s="45">
        <v>122</v>
      </c>
      <c r="C593" s="52">
        <v>45.52</v>
      </c>
      <c r="D593" s="46">
        <v>5553.4400000000005</v>
      </c>
      <c r="E593" s="73" t="s">
        <v>17</v>
      </c>
      <c r="F593" s="42"/>
      <c r="G593" s="43"/>
      <c r="H593" s="43"/>
      <c r="I593" s="43"/>
    </row>
    <row r="594" spans="1:9" ht="14.5">
      <c r="A594" s="6">
        <v>45636.660046296296</v>
      </c>
      <c r="B594" s="45">
        <v>15</v>
      </c>
      <c r="C594" s="52">
        <v>45.52</v>
      </c>
      <c r="D594" s="46">
        <v>682.80000000000007</v>
      </c>
      <c r="E594" s="73" t="s">
        <v>28</v>
      </c>
      <c r="F594" s="42"/>
      <c r="G594" s="43"/>
      <c r="H594" s="43"/>
      <c r="I594" s="43"/>
    </row>
    <row r="595" spans="1:9" ht="14.5">
      <c r="A595" s="6">
        <v>45636.660046296296</v>
      </c>
      <c r="B595" s="45">
        <v>117</v>
      </c>
      <c r="C595" s="52">
        <v>45.52</v>
      </c>
      <c r="D595" s="46">
        <v>5325.84</v>
      </c>
      <c r="E595" s="73" t="s">
        <v>28</v>
      </c>
      <c r="F595" s="42"/>
      <c r="G595" s="43"/>
      <c r="H595" s="43"/>
      <c r="I595" s="43"/>
    </row>
    <row r="596" spans="1:9" ht="14.5">
      <c r="A596" s="6">
        <v>45636.660590277781</v>
      </c>
      <c r="B596" s="45">
        <v>10</v>
      </c>
      <c r="C596" s="52">
        <v>45.52</v>
      </c>
      <c r="D596" s="46">
        <v>455.20000000000005</v>
      </c>
      <c r="E596" s="73" t="s">
        <v>17</v>
      </c>
      <c r="F596" s="42"/>
      <c r="G596" s="43"/>
      <c r="H596" s="43"/>
      <c r="I596" s="43"/>
    </row>
    <row r="597" spans="1:9" ht="14.5">
      <c r="A597" s="6">
        <v>45636.660590277781</v>
      </c>
      <c r="B597" s="45">
        <v>10</v>
      </c>
      <c r="C597" s="52">
        <v>45.52</v>
      </c>
      <c r="D597" s="46">
        <v>455.20000000000005</v>
      </c>
      <c r="E597" s="73" t="s">
        <v>17</v>
      </c>
      <c r="F597" s="42"/>
      <c r="G597" s="43"/>
      <c r="H597" s="43"/>
      <c r="I597" s="43"/>
    </row>
    <row r="598" spans="1:9" ht="14.5">
      <c r="A598" s="6">
        <v>45636.660590277781</v>
      </c>
      <c r="B598" s="45">
        <v>130</v>
      </c>
      <c r="C598" s="52">
        <v>45.52</v>
      </c>
      <c r="D598" s="46">
        <v>5917.6</v>
      </c>
      <c r="E598" s="73" t="s">
        <v>17</v>
      </c>
      <c r="F598" s="42"/>
      <c r="G598" s="43"/>
      <c r="H598" s="43"/>
      <c r="I598" s="43"/>
    </row>
    <row r="599" spans="1:9" ht="14.5">
      <c r="A599" s="6">
        <v>45636.661400462966</v>
      </c>
      <c r="B599" s="45">
        <v>41</v>
      </c>
      <c r="C599" s="52">
        <v>45.52</v>
      </c>
      <c r="D599" s="46">
        <v>1866.3200000000002</v>
      </c>
      <c r="E599" s="73" t="s">
        <v>17</v>
      </c>
      <c r="F599" s="42"/>
      <c r="G599" s="43"/>
      <c r="H599" s="43"/>
      <c r="I599" s="43"/>
    </row>
    <row r="600" spans="1:9" ht="14.5">
      <c r="A600" s="6">
        <v>45636.661400462966</v>
      </c>
      <c r="B600" s="45">
        <v>10</v>
      </c>
      <c r="C600" s="52">
        <v>45.52</v>
      </c>
      <c r="D600" s="46">
        <v>455.20000000000005</v>
      </c>
      <c r="E600" s="73" t="s">
        <v>17</v>
      </c>
      <c r="F600" s="42"/>
      <c r="G600" s="43"/>
      <c r="H600" s="43"/>
      <c r="I600" s="43"/>
    </row>
    <row r="601" spans="1:9" ht="14.5">
      <c r="A601" s="6">
        <v>45636.661400462966</v>
      </c>
      <c r="B601" s="45">
        <v>44</v>
      </c>
      <c r="C601" s="52">
        <v>45.52</v>
      </c>
      <c r="D601" s="46">
        <v>2002.88</v>
      </c>
      <c r="E601" s="73" t="s">
        <v>17</v>
      </c>
      <c r="F601" s="42"/>
      <c r="G601" s="43"/>
      <c r="H601" s="43"/>
      <c r="I601" s="43"/>
    </row>
    <row r="602" spans="1:9" ht="14.5">
      <c r="A602" s="6">
        <v>45636.661400462966</v>
      </c>
      <c r="B602" s="45">
        <v>200</v>
      </c>
      <c r="C602" s="52">
        <v>45.52</v>
      </c>
      <c r="D602" s="46">
        <v>9104</v>
      </c>
      <c r="E602" s="73" t="s">
        <v>17</v>
      </c>
      <c r="F602" s="42"/>
      <c r="G602" s="43"/>
      <c r="H602" s="43"/>
      <c r="I602" s="43"/>
    </row>
    <row r="603" spans="1:9" ht="14.5">
      <c r="A603" s="6">
        <v>45636.661400462966</v>
      </c>
      <c r="B603" s="45">
        <v>8</v>
      </c>
      <c r="C603" s="52">
        <v>45.52</v>
      </c>
      <c r="D603" s="46">
        <v>364.16</v>
      </c>
      <c r="E603" s="73" t="s">
        <v>17</v>
      </c>
      <c r="F603" s="42"/>
      <c r="G603" s="43"/>
      <c r="H603" s="43"/>
      <c r="I603" s="43"/>
    </row>
    <row r="604" spans="1:9" ht="14.5">
      <c r="A604" s="6">
        <v>45636.661458333336</v>
      </c>
      <c r="B604" s="45">
        <v>200</v>
      </c>
      <c r="C604" s="52">
        <v>45.52</v>
      </c>
      <c r="D604" s="46">
        <v>9104</v>
      </c>
      <c r="E604" s="73" t="s">
        <v>17</v>
      </c>
      <c r="F604" s="42"/>
      <c r="G604" s="43"/>
      <c r="H604" s="43"/>
      <c r="I604" s="43"/>
    </row>
    <row r="605" spans="1:9" ht="14.5">
      <c r="A605" s="6">
        <v>45636.663425925923</v>
      </c>
      <c r="B605" s="45">
        <v>46</v>
      </c>
      <c r="C605" s="52">
        <v>45.55</v>
      </c>
      <c r="D605" s="46">
        <v>2095.2999999999997</v>
      </c>
      <c r="E605" s="73" t="s">
        <v>28</v>
      </c>
      <c r="F605" s="42"/>
      <c r="G605" s="43"/>
      <c r="H605" s="43"/>
      <c r="I605" s="43"/>
    </row>
    <row r="606" spans="1:9" ht="14.5">
      <c r="A606" s="6">
        <v>45636.663425925923</v>
      </c>
      <c r="B606" s="45">
        <v>160</v>
      </c>
      <c r="C606" s="52">
        <v>45.55</v>
      </c>
      <c r="D606" s="46">
        <v>7288</v>
      </c>
      <c r="E606" s="73" t="s">
        <v>17</v>
      </c>
      <c r="F606" s="42"/>
      <c r="G606" s="43"/>
      <c r="H606" s="43"/>
      <c r="I606" s="43"/>
    </row>
    <row r="607" spans="1:9" ht="14.5">
      <c r="A607" s="6">
        <v>45636.663425925923</v>
      </c>
      <c r="B607" s="45">
        <v>19</v>
      </c>
      <c r="C607" s="52">
        <v>45.55</v>
      </c>
      <c r="D607" s="46">
        <v>865.44999999999993</v>
      </c>
      <c r="E607" s="73" t="s">
        <v>17</v>
      </c>
      <c r="F607" s="42"/>
      <c r="G607" s="43"/>
      <c r="H607" s="43"/>
      <c r="I607" s="43"/>
    </row>
    <row r="608" spans="1:9" ht="14.5">
      <c r="A608" s="6">
        <v>45636.663425925923</v>
      </c>
      <c r="B608" s="45">
        <v>57</v>
      </c>
      <c r="C608" s="52">
        <v>45.55</v>
      </c>
      <c r="D608" s="46">
        <v>2596.35</v>
      </c>
      <c r="E608" s="73" t="s">
        <v>28</v>
      </c>
      <c r="F608" s="42"/>
      <c r="G608" s="43"/>
      <c r="H608" s="43"/>
      <c r="I608" s="43"/>
    </row>
    <row r="609" spans="1:9" ht="14.5">
      <c r="A609" s="6">
        <v>45636.663425925923</v>
      </c>
      <c r="B609" s="45">
        <v>77</v>
      </c>
      <c r="C609" s="52">
        <v>45.55</v>
      </c>
      <c r="D609" s="46">
        <v>3507.35</v>
      </c>
      <c r="E609" s="73" t="s">
        <v>28</v>
      </c>
      <c r="F609" s="42"/>
      <c r="G609" s="43"/>
      <c r="H609" s="43"/>
      <c r="I609" s="43"/>
    </row>
    <row r="610" spans="1:9" ht="14.5">
      <c r="A610" s="6">
        <v>45636.663437499999</v>
      </c>
      <c r="B610" s="45">
        <v>164</v>
      </c>
      <c r="C610" s="52">
        <v>45.54</v>
      </c>
      <c r="D610" s="46">
        <v>7468.5599999999995</v>
      </c>
      <c r="E610" s="73" t="s">
        <v>17</v>
      </c>
      <c r="F610" s="42"/>
      <c r="G610" s="43"/>
      <c r="H610" s="43"/>
      <c r="I610" s="43"/>
    </row>
    <row r="611" spans="1:9" ht="14.5">
      <c r="A611" s="6">
        <v>45636.663437499999</v>
      </c>
      <c r="B611" s="45">
        <v>69</v>
      </c>
      <c r="C611" s="52">
        <v>45.54</v>
      </c>
      <c r="D611" s="46">
        <v>3142.2599999999998</v>
      </c>
      <c r="E611" s="73" t="s">
        <v>17</v>
      </c>
      <c r="F611" s="42"/>
      <c r="G611" s="43"/>
      <c r="H611" s="43"/>
      <c r="I611" s="43"/>
    </row>
    <row r="612" spans="1:9" ht="14.5">
      <c r="A612" s="6">
        <v>45636.663437499999</v>
      </c>
      <c r="B612" s="45">
        <v>77</v>
      </c>
      <c r="C612" s="52">
        <v>45.54</v>
      </c>
      <c r="D612" s="46">
        <v>3506.58</v>
      </c>
      <c r="E612" s="73" t="s">
        <v>17</v>
      </c>
      <c r="F612" s="42"/>
      <c r="G612" s="43"/>
      <c r="H612" s="43"/>
      <c r="I612" s="43"/>
    </row>
    <row r="613" spans="1:9" ht="14.5">
      <c r="A613" s="6">
        <v>45636.663437499999</v>
      </c>
      <c r="B613" s="45">
        <v>141</v>
      </c>
      <c r="C613" s="52">
        <v>45.54</v>
      </c>
      <c r="D613" s="46">
        <v>6421.14</v>
      </c>
      <c r="E613" s="73" t="s">
        <v>28</v>
      </c>
      <c r="F613" s="42"/>
      <c r="G613" s="43"/>
      <c r="H613" s="43"/>
      <c r="I613" s="43"/>
    </row>
    <row r="614" spans="1:9" ht="14.5">
      <c r="A614" s="6">
        <v>45636.663437499999</v>
      </c>
      <c r="B614" s="45">
        <v>156</v>
      </c>
      <c r="C614" s="52">
        <v>45.55</v>
      </c>
      <c r="D614" s="46">
        <v>7105.7999999999993</v>
      </c>
      <c r="E614" s="73" t="s">
        <v>17</v>
      </c>
      <c r="F614" s="42"/>
      <c r="G614" s="43"/>
      <c r="H614" s="43"/>
      <c r="I614" s="43"/>
    </row>
    <row r="615" spans="1:9" ht="14.5">
      <c r="A615" s="6">
        <v>45636.663437499999</v>
      </c>
      <c r="B615" s="45">
        <v>157</v>
      </c>
      <c r="C615" s="52">
        <v>45.55</v>
      </c>
      <c r="D615" s="46">
        <v>7151.3499999999995</v>
      </c>
      <c r="E615" s="73" t="s">
        <v>28</v>
      </c>
      <c r="F615" s="42"/>
      <c r="G615" s="43"/>
      <c r="H615" s="43"/>
      <c r="I615" s="43"/>
    </row>
    <row r="616" spans="1:9" ht="14.5">
      <c r="A616" s="6">
        <v>45636.66609953704</v>
      </c>
      <c r="B616" s="45">
        <v>94</v>
      </c>
      <c r="C616" s="52">
        <v>45.57</v>
      </c>
      <c r="D616" s="46">
        <v>4283.58</v>
      </c>
      <c r="E616" s="73" t="s">
        <v>17</v>
      </c>
      <c r="F616" s="42"/>
      <c r="G616" s="43"/>
      <c r="H616" s="43"/>
      <c r="I616" s="43"/>
    </row>
    <row r="617" spans="1:9" ht="14.5">
      <c r="A617" s="6">
        <v>45636.66609953704</v>
      </c>
      <c r="B617" s="45">
        <v>3</v>
      </c>
      <c r="C617" s="52">
        <v>45.57</v>
      </c>
      <c r="D617" s="46">
        <v>136.71</v>
      </c>
      <c r="E617" s="73" t="s">
        <v>17</v>
      </c>
      <c r="F617" s="42"/>
      <c r="G617" s="43"/>
      <c r="H617" s="43"/>
      <c r="I617" s="43"/>
    </row>
    <row r="618" spans="1:9" ht="14.5">
      <c r="A618" s="6">
        <v>45636.66609953704</v>
      </c>
      <c r="B618" s="45">
        <v>91</v>
      </c>
      <c r="C618" s="52">
        <v>45.57</v>
      </c>
      <c r="D618" s="46">
        <v>4146.87</v>
      </c>
      <c r="E618" s="73" t="s">
        <v>17</v>
      </c>
      <c r="F618" s="42"/>
      <c r="G618" s="43"/>
      <c r="H618" s="43"/>
      <c r="I618" s="43"/>
    </row>
    <row r="619" spans="1:9" ht="14.5">
      <c r="A619" s="6">
        <v>45636.66609953704</v>
      </c>
      <c r="B619" s="45">
        <v>162</v>
      </c>
      <c r="C619" s="52">
        <v>45.57</v>
      </c>
      <c r="D619" s="46">
        <v>7382.34</v>
      </c>
      <c r="E619" s="73" t="s">
        <v>17</v>
      </c>
      <c r="F619" s="42"/>
      <c r="G619" s="43"/>
      <c r="H619" s="43"/>
      <c r="I619" s="43"/>
    </row>
    <row r="620" spans="1:9" ht="14.5">
      <c r="A620" s="6">
        <v>45636.66609953704</v>
      </c>
      <c r="B620" s="45">
        <v>129</v>
      </c>
      <c r="C620" s="52">
        <v>45.57</v>
      </c>
      <c r="D620" s="46">
        <v>5878.53</v>
      </c>
      <c r="E620" s="73" t="s">
        <v>28</v>
      </c>
      <c r="F620" s="42"/>
      <c r="G620" s="43"/>
      <c r="H620" s="43"/>
      <c r="I620" s="43"/>
    </row>
    <row r="621" spans="1:9" ht="14.5">
      <c r="A621" s="6">
        <v>45636.66609953704</v>
      </c>
      <c r="B621" s="45">
        <v>41</v>
      </c>
      <c r="C621" s="52">
        <v>45.57</v>
      </c>
      <c r="D621" s="46">
        <v>1868.3700000000001</v>
      </c>
      <c r="E621" s="73" t="s">
        <v>28</v>
      </c>
      <c r="F621" s="42"/>
      <c r="G621" s="43"/>
      <c r="H621" s="43"/>
      <c r="I621" s="43"/>
    </row>
    <row r="622" spans="1:9" ht="14.5">
      <c r="A622" s="6">
        <v>45636.667997685188</v>
      </c>
      <c r="B622" s="45">
        <v>130</v>
      </c>
      <c r="C622" s="52">
        <v>45.58</v>
      </c>
      <c r="D622" s="46">
        <v>5925.4</v>
      </c>
      <c r="E622" s="73" t="s">
        <v>28</v>
      </c>
      <c r="F622" s="42"/>
      <c r="G622" s="43"/>
      <c r="H622" s="43"/>
      <c r="I622" s="43"/>
    </row>
    <row r="623" spans="1:9" ht="14.5">
      <c r="A623" s="6">
        <v>45636.668090277781</v>
      </c>
      <c r="B623" s="45">
        <v>187</v>
      </c>
      <c r="C623" s="52">
        <v>45.58</v>
      </c>
      <c r="D623" s="46">
        <v>8523.4599999999991</v>
      </c>
      <c r="E623" s="73" t="s">
        <v>17</v>
      </c>
      <c r="F623" s="42"/>
      <c r="G623" s="43"/>
      <c r="H623" s="43"/>
      <c r="I623" s="43"/>
    </row>
    <row r="624" spans="1:9" ht="14.5">
      <c r="A624" s="6">
        <v>45636.668090277781</v>
      </c>
      <c r="B624" s="45">
        <v>250</v>
      </c>
      <c r="C624" s="52">
        <v>45.58</v>
      </c>
      <c r="D624" s="46">
        <v>11395</v>
      </c>
      <c r="E624" s="73" t="s">
        <v>17</v>
      </c>
      <c r="F624" s="42"/>
      <c r="G624" s="43"/>
      <c r="H624" s="43"/>
      <c r="I624" s="43"/>
    </row>
    <row r="625" spans="1:9" ht="14.5">
      <c r="A625" s="6">
        <v>45636.66810185185</v>
      </c>
      <c r="B625" s="45">
        <v>179</v>
      </c>
      <c r="C625" s="52">
        <v>45.56</v>
      </c>
      <c r="D625" s="46">
        <v>8155.2400000000007</v>
      </c>
      <c r="E625" s="73" t="s">
        <v>17</v>
      </c>
      <c r="F625" s="42"/>
      <c r="G625" s="43"/>
      <c r="H625" s="43"/>
      <c r="I625" s="43"/>
    </row>
    <row r="626" spans="1:9" ht="14.5">
      <c r="A626" s="6">
        <v>45636.66810185185</v>
      </c>
      <c r="B626" s="45">
        <v>11</v>
      </c>
      <c r="C626" s="52">
        <v>45.56</v>
      </c>
      <c r="D626" s="46">
        <v>501.16</v>
      </c>
      <c r="E626" s="73" t="s">
        <v>17</v>
      </c>
      <c r="F626" s="42"/>
      <c r="G626" s="43"/>
      <c r="H626" s="43"/>
      <c r="I626" s="43"/>
    </row>
    <row r="627" spans="1:9" ht="14.5">
      <c r="A627" s="6">
        <v>45636.66810185185</v>
      </c>
      <c r="B627" s="45">
        <v>154</v>
      </c>
      <c r="C627" s="52">
        <v>45.56</v>
      </c>
      <c r="D627" s="46">
        <v>7016.2400000000007</v>
      </c>
      <c r="E627" s="73" t="s">
        <v>17</v>
      </c>
      <c r="F627" s="42"/>
      <c r="G627" s="43"/>
      <c r="H627" s="43"/>
      <c r="I627" s="43"/>
    </row>
    <row r="628" spans="1:9" ht="14.5">
      <c r="A628" s="6">
        <v>45636.66810185185</v>
      </c>
      <c r="B628" s="45">
        <v>3</v>
      </c>
      <c r="C628" s="52">
        <v>45.57</v>
      </c>
      <c r="D628" s="46">
        <v>136.71</v>
      </c>
      <c r="E628" s="73" t="s">
        <v>17</v>
      </c>
      <c r="F628" s="42"/>
      <c r="G628" s="43"/>
      <c r="H628" s="43"/>
      <c r="I628" s="43"/>
    </row>
    <row r="629" spans="1:9" ht="14.5">
      <c r="A629" s="6">
        <v>45636.66810185185</v>
      </c>
      <c r="B629" s="45">
        <v>159</v>
      </c>
      <c r="C629" s="52">
        <v>45.57</v>
      </c>
      <c r="D629" s="46">
        <v>7245.63</v>
      </c>
      <c r="E629" s="73" t="s">
        <v>17</v>
      </c>
      <c r="F629" s="42"/>
      <c r="G629" s="43"/>
      <c r="H629" s="43"/>
      <c r="I629" s="43"/>
    </row>
    <row r="630" spans="1:9" ht="14.5">
      <c r="A630" s="6">
        <v>45636.66810185185</v>
      </c>
      <c r="B630" s="45">
        <v>94</v>
      </c>
      <c r="C630" s="52">
        <v>45.57</v>
      </c>
      <c r="D630" s="46">
        <v>4283.58</v>
      </c>
      <c r="E630" s="73" t="s">
        <v>17</v>
      </c>
      <c r="F630" s="42"/>
      <c r="G630" s="43"/>
      <c r="H630" s="43"/>
      <c r="I630" s="43"/>
    </row>
    <row r="631" spans="1:9" ht="14.5">
      <c r="A631" s="6">
        <v>45636.66810185185</v>
      </c>
      <c r="B631" s="45">
        <v>60</v>
      </c>
      <c r="C631" s="52">
        <v>45.57</v>
      </c>
      <c r="D631" s="46">
        <v>2734.2</v>
      </c>
      <c r="E631" s="73" t="s">
        <v>17</v>
      </c>
      <c r="F631" s="42"/>
      <c r="G631" s="43"/>
      <c r="H631" s="43"/>
      <c r="I631" s="43"/>
    </row>
    <row r="632" spans="1:9" ht="14.5">
      <c r="A632" s="6">
        <v>45636.66810185185</v>
      </c>
      <c r="B632" s="45">
        <v>134</v>
      </c>
      <c r="C632" s="52">
        <v>45.57</v>
      </c>
      <c r="D632" s="46">
        <v>6106.38</v>
      </c>
      <c r="E632" s="73" t="s">
        <v>28</v>
      </c>
      <c r="F632" s="42"/>
      <c r="G632" s="43"/>
      <c r="H632" s="43"/>
      <c r="I632" s="43"/>
    </row>
    <row r="633" spans="1:9" ht="14.5">
      <c r="A633" s="6">
        <v>45636.66810185185</v>
      </c>
      <c r="B633" s="45">
        <v>162</v>
      </c>
      <c r="C633" s="52">
        <v>45.57</v>
      </c>
      <c r="D633" s="46">
        <v>7382.34</v>
      </c>
      <c r="E633" s="73" t="s">
        <v>28</v>
      </c>
      <c r="F633" s="42"/>
      <c r="G633" s="43"/>
      <c r="H633" s="43"/>
      <c r="I633" s="43"/>
    </row>
    <row r="634" spans="1:9" ht="14.5">
      <c r="A634" s="6">
        <v>45636.669050925928</v>
      </c>
      <c r="B634" s="45">
        <v>169</v>
      </c>
      <c r="C634" s="52">
        <v>45.58</v>
      </c>
      <c r="D634" s="46">
        <v>7703.0199999999995</v>
      </c>
      <c r="E634" s="73" t="s">
        <v>17</v>
      </c>
      <c r="F634" s="42"/>
      <c r="G634" s="43"/>
      <c r="H634" s="43"/>
      <c r="I634" s="43"/>
    </row>
    <row r="635" spans="1:9" ht="14.5">
      <c r="A635" s="6">
        <v>45636.671018518522</v>
      </c>
      <c r="B635" s="45">
        <v>114</v>
      </c>
      <c r="C635" s="52">
        <v>45.59</v>
      </c>
      <c r="D635" s="46">
        <v>5197.26</v>
      </c>
      <c r="E635" s="73" t="s">
        <v>17</v>
      </c>
      <c r="F635" s="42"/>
      <c r="G635" s="43"/>
      <c r="H635" s="43"/>
      <c r="I635" s="43"/>
    </row>
    <row r="636" spans="1:9" ht="14.5">
      <c r="A636" s="6">
        <v>45636.671018518522</v>
      </c>
      <c r="B636" s="45">
        <v>169</v>
      </c>
      <c r="C636" s="52">
        <v>45.59</v>
      </c>
      <c r="D636" s="46">
        <v>7704.7100000000009</v>
      </c>
      <c r="E636" s="73" t="s">
        <v>17</v>
      </c>
      <c r="F636" s="42"/>
      <c r="G636" s="43"/>
      <c r="H636" s="43"/>
      <c r="I636" s="43"/>
    </row>
    <row r="637" spans="1:9" ht="14.5">
      <c r="A637" s="6">
        <v>45636.671018518522</v>
      </c>
      <c r="B637" s="45">
        <v>65</v>
      </c>
      <c r="C637" s="52">
        <v>45.59</v>
      </c>
      <c r="D637" s="46">
        <v>2963.3500000000004</v>
      </c>
      <c r="E637" s="73" t="s">
        <v>17</v>
      </c>
      <c r="F637" s="42"/>
      <c r="G637" s="43"/>
      <c r="H637" s="43"/>
      <c r="I637" s="43"/>
    </row>
    <row r="638" spans="1:9" ht="14.5">
      <c r="A638" s="6">
        <v>45636.671018518522</v>
      </c>
      <c r="B638" s="45">
        <v>127</v>
      </c>
      <c r="C638" s="52">
        <v>45.59</v>
      </c>
      <c r="D638" s="46">
        <v>5789.93</v>
      </c>
      <c r="E638" s="73" t="s">
        <v>28</v>
      </c>
      <c r="F638" s="42"/>
      <c r="G638" s="43"/>
      <c r="H638" s="43"/>
      <c r="I638" s="43"/>
    </row>
    <row r="639" spans="1:9" ht="14.5">
      <c r="A639" s="6">
        <v>45636.671018518522</v>
      </c>
      <c r="B639" s="45">
        <v>4</v>
      </c>
      <c r="C639" s="52">
        <v>45.59</v>
      </c>
      <c r="D639" s="46">
        <v>182.36</v>
      </c>
      <c r="E639" s="73" t="s">
        <v>28</v>
      </c>
      <c r="F639" s="42"/>
      <c r="G639" s="43"/>
      <c r="H639" s="43"/>
      <c r="I639" s="43"/>
    </row>
    <row r="640" spans="1:9" ht="14.5">
      <c r="A640" s="6">
        <v>45636.671018518522</v>
      </c>
      <c r="B640" s="45">
        <v>164</v>
      </c>
      <c r="C640" s="52">
        <v>45.59</v>
      </c>
      <c r="D640" s="46">
        <v>7476.76</v>
      </c>
      <c r="E640" s="73" t="s">
        <v>28</v>
      </c>
      <c r="F640" s="42"/>
      <c r="G640" s="43"/>
      <c r="H640" s="43"/>
      <c r="I640" s="43"/>
    </row>
    <row r="641" spans="1:9" ht="14.5">
      <c r="A641" s="6">
        <v>45636.671030092592</v>
      </c>
      <c r="B641" s="45">
        <v>134</v>
      </c>
      <c r="C641" s="52">
        <v>45.59</v>
      </c>
      <c r="D641" s="46">
        <v>6109.06</v>
      </c>
      <c r="E641" s="73" t="s">
        <v>28</v>
      </c>
      <c r="F641" s="42"/>
      <c r="G641" s="43"/>
      <c r="H641" s="43"/>
      <c r="I641" s="43"/>
    </row>
    <row r="642" spans="1:9" ht="14.5">
      <c r="A642" s="6">
        <v>45636.671030092592</v>
      </c>
      <c r="B642" s="45">
        <v>36</v>
      </c>
      <c r="C642" s="52">
        <v>45.59</v>
      </c>
      <c r="D642" s="46">
        <v>1641.2400000000002</v>
      </c>
      <c r="E642" s="73" t="s">
        <v>28</v>
      </c>
      <c r="F642" s="42"/>
      <c r="G642" s="43"/>
      <c r="H642" s="43"/>
      <c r="I642" s="43"/>
    </row>
    <row r="643" spans="1:9" ht="14.5">
      <c r="A643" s="6">
        <v>45636.672175925924</v>
      </c>
      <c r="B643" s="45">
        <v>21</v>
      </c>
      <c r="C643" s="52">
        <v>45.59</v>
      </c>
      <c r="D643" s="46">
        <v>957.3900000000001</v>
      </c>
      <c r="E643" s="73" t="s">
        <v>28</v>
      </c>
      <c r="F643" s="42"/>
      <c r="G643" s="43"/>
      <c r="H643" s="43"/>
      <c r="I643" s="43"/>
    </row>
    <row r="644" spans="1:9" ht="14.5">
      <c r="A644" s="6">
        <v>45636.672569444447</v>
      </c>
      <c r="B644" s="45">
        <v>8</v>
      </c>
      <c r="C644" s="52">
        <v>45.59</v>
      </c>
      <c r="D644" s="46">
        <v>364.72</v>
      </c>
      <c r="E644" s="73" t="s">
        <v>17</v>
      </c>
      <c r="F644" s="42"/>
      <c r="G644" s="43"/>
      <c r="H644" s="43"/>
      <c r="I644" s="43"/>
    </row>
    <row r="645" spans="1:9" ht="14.5">
      <c r="A645" s="6">
        <v>45636.672951388886</v>
      </c>
      <c r="B645" s="45">
        <v>13</v>
      </c>
      <c r="C645" s="52">
        <v>45.59</v>
      </c>
      <c r="D645" s="46">
        <v>592.67000000000007</v>
      </c>
      <c r="E645" s="73" t="s">
        <v>17</v>
      </c>
      <c r="F645" s="42"/>
      <c r="G645" s="43"/>
      <c r="H645" s="43"/>
      <c r="I645" s="43"/>
    </row>
    <row r="646" spans="1:9" ht="14.5">
      <c r="A646" s="6">
        <v>45636.672951388886</v>
      </c>
      <c r="B646" s="45">
        <v>158</v>
      </c>
      <c r="C646" s="52">
        <v>45.59</v>
      </c>
      <c r="D646" s="46">
        <v>7203.22</v>
      </c>
      <c r="E646" s="73" t="s">
        <v>17</v>
      </c>
      <c r="F646" s="42"/>
      <c r="G646" s="43"/>
      <c r="H646" s="43"/>
      <c r="I646" s="43"/>
    </row>
    <row r="647" spans="1:9" ht="14.5">
      <c r="A647" s="6">
        <v>45636.672951388886</v>
      </c>
      <c r="B647" s="45">
        <v>11</v>
      </c>
      <c r="C647" s="52">
        <v>45.59</v>
      </c>
      <c r="D647" s="46">
        <v>501.49</v>
      </c>
      <c r="E647" s="73" t="s">
        <v>17</v>
      </c>
      <c r="F647" s="42"/>
      <c r="G647" s="43"/>
      <c r="H647" s="43"/>
      <c r="I647" s="43"/>
    </row>
    <row r="648" spans="1:9" ht="14.5">
      <c r="A648" s="6">
        <v>45636.672951388886</v>
      </c>
      <c r="B648" s="45">
        <v>150</v>
      </c>
      <c r="C648" s="52">
        <v>45.59</v>
      </c>
      <c r="D648" s="46">
        <v>6838.5000000000009</v>
      </c>
      <c r="E648" s="73" t="s">
        <v>17</v>
      </c>
      <c r="F648" s="42"/>
      <c r="G648" s="43"/>
      <c r="H648" s="43"/>
      <c r="I648" s="43"/>
    </row>
    <row r="649" spans="1:9" ht="14.5">
      <c r="A649" s="6">
        <v>45636.672951388886</v>
      </c>
      <c r="B649" s="45">
        <v>112</v>
      </c>
      <c r="C649" s="52">
        <v>45.59</v>
      </c>
      <c r="D649" s="46">
        <v>5106.08</v>
      </c>
      <c r="E649" s="73" t="s">
        <v>28</v>
      </c>
      <c r="F649" s="42"/>
      <c r="G649" s="43"/>
      <c r="H649" s="43"/>
      <c r="I649" s="43"/>
    </row>
    <row r="650" spans="1:9" ht="14.5">
      <c r="A650" s="6">
        <v>45636.672951388886</v>
      </c>
      <c r="B650" s="45">
        <v>72</v>
      </c>
      <c r="C650" s="52">
        <v>45.59</v>
      </c>
      <c r="D650" s="46">
        <v>3282.4800000000005</v>
      </c>
      <c r="E650" s="73" t="s">
        <v>17</v>
      </c>
      <c r="F650" s="42"/>
      <c r="G650" s="43"/>
      <c r="H650" s="43"/>
      <c r="I650" s="43"/>
    </row>
    <row r="651" spans="1:9" ht="14.5">
      <c r="A651" s="6">
        <v>45636.672951388886</v>
      </c>
      <c r="B651" s="45">
        <v>155</v>
      </c>
      <c r="C651" s="52">
        <v>45.59</v>
      </c>
      <c r="D651" s="46">
        <v>7066.4500000000007</v>
      </c>
      <c r="E651" s="73" t="s">
        <v>17</v>
      </c>
      <c r="F651" s="42"/>
      <c r="G651" s="43"/>
      <c r="H651" s="43"/>
      <c r="I651" s="43"/>
    </row>
    <row r="652" spans="1:9" ht="14.5">
      <c r="A652" s="6">
        <v>45636.672951388886</v>
      </c>
      <c r="B652" s="45">
        <v>91</v>
      </c>
      <c r="C652" s="52">
        <v>45.59</v>
      </c>
      <c r="D652" s="46">
        <v>4148.6900000000005</v>
      </c>
      <c r="E652" s="73" t="s">
        <v>17</v>
      </c>
      <c r="F652" s="42"/>
      <c r="G652" s="43"/>
      <c r="H652" s="43"/>
      <c r="I652" s="43"/>
    </row>
    <row r="653" spans="1:9" ht="14.5">
      <c r="A653" s="6">
        <v>45636.672951388886</v>
      </c>
      <c r="B653" s="45">
        <v>115</v>
      </c>
      <c r="C653" s="52">
        <v>45.59</v>
      </c>
      <c r="D653" s="46">
        <v>5242.8500000000004</v>
      </c>
      <c r="E653" s="73" t="s">
        <v>28</v>
      </c>
      <c r="F653" s="42"/>
      <c r="G653" s="43"/>
      <c r="H653" s="43"/>
      <c r="I653" s="43"/>
    </row>
    <row r="654" spans="1:9" ht="14.5">
      <c r="A654" s="6">
        <v>45636.672962962963</v>
      </c>
      <c r="B654" s="45">
        <v>75</v>
      </c>
      <c r="C654" s="52">
        <v>45.59</v>
      </c>
      <c r="D654" s="46">
        <v>3419.2500000000005</v>
      </c>
      <c r="E654" s="73" t="s">
        <v>17</v>
      </c>
      <c r="F654" s="42"/>
      <c r="G654" s="43"/>
      <c r="H654" s="43"/>
      <c r="I654" s="43"/>
    </row>
    <row r="655" spans="1:9" ht="14.5">
      <c r="A655" s="6">
        <v>45636.672962962963</v>
      </c>
      <c r="B655" s="45">
        <v>79</v>
      </c>
      <c r="C655" s="52">
        <v>45.59</v>
      </c>
      <c r="D655" s="46">
        <v>3601.61</v>
      </c>
      <c r="E655" s="73" t="s">
        <v>17</v>
      </c>
      <c r="F655" s="42"/>
      <c r="G655" s="43"/>
      <c r="H655" s="43"/>
      <c r="I655" s="43"/>
    </row>
    <row r="656" spans="1:9" ht="14.5">
      <c r="A656" s="6">
        <v>45636.67423611111</v>
      </c>
      <c r="B656" s="45">
        <v>98</v>
      </c>
      <c r="C656" s="52">
        <v>45.54</v>
      </c>
      <c r="D656" s="46">
        <v>4462.92</v>
      </c>
      <c r="E656" s="73" t="s">
        <v>28</v>
      </c>
      <c r="F656" s="42"/>
      <c r="G656" s="43"/>
      <c r="H656" s="43"/>
      <c r="I656" s="43"/>
    </row>
    <row r="657" spans="1:9" ht="14.5">
      <c r="A657" s="6">
        <v>45636.674803240741</v>
      </c>
      <c r="B657" s="45">
        <v>41</v>
      </c>
      <c r="C657" s="52">
        <v>45.54</v>
      </c>
      <c r="D657" s="46">
        <v>1867.1399999999999</v>
      </c>
      <c r="E657" s="73" t="s">
        <v>28</v>
      </c>
      <c r="F657" s="42"/>
      <c r="G657" s="43"/>
      <c r="H657" s="43"/>
      <c r="I657" s="43"/>
    </row>
    <row r="658" spans="1:9" ht="14.5">
      <c r="A658" s="6">
        <v>45636.674849537034</v>
      </c>
      <c r="B658" s="45">
        <v>11</v>
      </c>
      <c r="C658" s="52">
        <v>45.53</v>
      </c>
      <c r="D658" s="46">
        <v>500.83000000000004</v>
      </c>
      <c r="E658" s="73" t="s">
        <v>28</v>
      </c>
      <c r="F658" s="42"/>
      <c r="G658" s="43"/>
      <c r="H658" s="43"/>
      <c r="I658" s="43"/>
    </row>
    <row r="659" spans="1:9" ht="14.5">
      <c r="A659" s="6">
        <v>45636.675057870372</v>
      </c>
      <c r="B659" s="45">
        <v>162</v>
      </c>
      <c r="C659" s="52">
        <v>45.53</v>
      </c>
      <c r="D659" s="46">
        <v>7375.8600000000006</v>
      </c>
      <c r="E659" s="73" t="s">
        <v>17</v>
      </c>
      <c r="F659" s="42"/>
      <c r="G659" s="43"/>
      <c r="H659" s="43"/>
      <c r="I659" s="43"/>
    </row>
    <row r="660" spans="1:9" ht="14.5">
      <c r="A660" s="6">
        <v>45636.675057870372</v>
      </c>
      <c r="B660" s="45">
        <v>168</v>
      </c>
      <c r="C660" s="52">
        <v>45.53</v>
      </c>
      <c r="D660" s="46">
        <v>7649.04</v>
      </c>
      <c r="E660" s="73" t="s">
        <v>17</v>
      </c>
      <c r="F660" s="42"/>
      <c r="G660" s="43"/>
      <c r="H660" s="43"/>
      <c r="I660" s="43"/>
    </row>
    <row r="661" spans="1:9" ht="14.5">
      <c r="A661" s="6">
        <v>45636.675057870372</v>
      </c>
      <c r="B661" s="45">
        <v>123</v>
      </c>
      <c r="C661" s="52">
        <v>45.53</v>
      </c>
      <c r="D661" s="46">
        <v>5600.1900000000005</v>
      </c>
      <c r="E661" s="73" t="s">
        <v>28</v>
      </c>
      <c r="F661" s="42"/>
      <c r="G661" s="43"/>
      <c r="H661" s="43"/>
      <c r="I661" s="43"/>
    </row>
    <row r="662" spans="1:9" ht="14.5">
      <c r="A662" s="6">
        <v>45636.675520833334</v>
      </c>
      <c r="B662" s="45">
        <v>163</v>
      </c>
      <c r="C662" s="52">
        <v>45.52</v>
      </c>
      <c r="D662" s="46">
        <v>7419.76</v>
      </c>
      <c r="E662" s="73" t="s">
        <v>17</v>
      </c>
      <c r="F662" s="42"/>
      <c r="G662" s="43"/>
      <c r="H662" s="43"/>
      <c r="I662" s="43"/>
    </row>
    <row r="663" spans="1:9" ht="14.5">
      <c r="A663" s="6">
        <v>45636.67559027778</v>
      </c>
      <c r="B663" s="45">
        <v>23</v>
      </c>
      <c r="C663" s="52">
        <v>45.5</v>
      </c>
      <c r="D663" s="46">
        <v>1046.5</v>
      </c>
      <c r="E663" s="73" t="s">
        <v>17</v>
      </c>
      <c r="F663" s="42"/>
      <c r="G663" s="43"/>
      <c r="H663" s="43"/>
      <c r="I663" s="43"/>
    </row>
    <row r="664" spans="1:9" ht="14.5">
      <c r="A664" s="6">
        <v>45636.67559027778</v>
      </c>
      <c r="B664" s="45">
        <v>123</v>
      </c>
      <c r="C664" s="52">
        <v>45.5</v>
      </c>
      <c r="D664" s="46">
        <v>5596.5</v>
      </c>
      <c r="E664" s="73" t="s">
        <v>17</v>
      </c>
      <c r="F664" s="42"/>
      <c r="G664" s="43"/>
      <c r="H664" s="43"/>
      <c r="I664" s="43"/>
    </row>
    <row r="665" spans="1:9" ht="14.5">
      <c r="A665" s="6">
        <v>45636.677511574075</v>
      </c>
      <c r="B665" s="45">
        <v>16</v>
      </c>
      <c r="C665" s="52">
        <v>45.51</v>
      </c>
      <c r="D665" s="46">
        <v>728.16</v>
      </c>
      <c r="E665" s="73" t="s">
        <v>17</v>
      </c>
      <c r="F665" s="42"/>
      <c r="G665" s="43"/>
      <c r="H665" s="43"/>
      <c r="I665" s="43"/>
    </row>
    <row r="666" spans="1:9" ht="14.5">
      <c r="A666" s="6">
        <v>45636.678310185183</v>
      </c>
      <c r="B666" s="45">
        <v>16</v>
      </c>
      <c r="C666" s="52">
        <v>45.51</v>
      </c>
      <c r="D666" s="46">
        <v>728.16</v>
      </c>
      <c r="E666" s="73" t="s">
        <v>17</v>
      </c>
      <c r="F666" s="42"/>
      <c r="G666" s="43"/>
      <c r="H666" s="43"/>
      <c r="I666" s="43"/>
    </row>
    <row r="667" spans="1:9" ht="14.5">
      <c r="A667" s="6">
        <v>45636.678310185183</v>
      </c>
      <c r="B667" s="45">
        <v>89</v>
      </c>
      <c r="C667" s="52">
        <v>45.51</v>
      </c>
      <c r="D667" s="46">
        <v>4050.39</v>
      </c>
      <c r="E667" s="73" t="s">
        <v>17</v>
      </c>
      <c r="F667" s="42"/>
      <c r="G667" s="43"/>
      <c r="H667" s="43"/>
      <c r="I667" s="43"/>
    </row>
    <row r="668" spans="1:9" ht="14.5">
      <c r="A668" s="6">
        <v>45636.678310185183</v>
      </c>
      <c r="B668" s="45">
        <v>131</v>
      </c>
      <c r="C668" s="52">
        <v>45.51</v>
      </c>
      <c r="D668" s="46">
        <v>5961.8099999999995</v>
      </c>
      <c r="E668" s="73" t="s">
        <v>17</v>
      </c>
      <c r="F668" s="42"/>
      <c r="G668" s="43"/>
      <c r="H668" s="43"/>
      <c r="I668" s="43"/>
    </row>
    <row r="669" spans="1:9" ht="14.5">
      <c r="A669" s="6">
        <v>45636.678310185183</v>
      </c>
      <c r="B669" s="45">
        <v>73</v>
      </c>
      <c r="C669" s="52">
        <v>45.51</v>
      </c>
      <c r="D669" s="46">
        <v>3322.23</v>
      </c>
      <c r="E669" s="73" t="s">
        <v>17</v>
      </c>
      <c r="F669" s="42"/>
      <c r="G669" s="43"/>
      <c r="H669" s="43"/>
      <c r="I669" s="43"/>
    </row>
    <row r="670" spans="1:9" ht="14.5">
      <c r="A670" s="6">
        <v>45636.678483796299</v>
      </c>
      <c r="B670" s="45">
        <v>111</v>
      </c>
      <c r="C670" s="52">
        <v>45.5</v>
      </c>
      <c r="D670" s="46">
        <v>5050.5</v>
      </c>
      <c r="E670" s="73" t="s">
        <v>17</v>
      </c>
      <c r="F670" s="42"/>
      <c r="G670" s="43"/>
      <c r="H670" s="43"/>
      <c r="I670" s="43"/>
    </row>
    <row r="671" spans="1:9" ht="14.5">
      <c r="A671" s="6">
        <v>45636.678483796299</v>
      </c>
      <c r="B671" s="45">
        <v>167</v>
      </c>
      <c r="C671" s="52">
        <v>45.5</v>
      </c>
      <c r="D671" s="46">
        <v>7598.5</v>
      </c>
      <c r="E671" s="73" t="s">
        <v>17</v>
      </c>
      <c r="F671" s="42"/>
      <c r="G671" s="43"/>
      <c r="H671" s="43"/>
      <c r="I671" s="43"/>
    </row>
    <row r="672" spans="1:9" ht="14.5">
      <c r="A672" s="6">
        <v>45636.678483796299</v>
      </c>
      <c r="B672" s="45">
        <v>66</v>
      </c>
      <c r="C672" s="52">
        <v>45.5</v>
      </c>
      <c r="D672" s="46">
        <v>3003</v>
      </c>
      <c r="E672" s="73" t="s">
        <v>17</v>
      </c>
      <c r="F672" s="42"/>
      <c r="G672" s="43"/>
      <c r="H672" s="43"/>
      <c r="I672" s="43"/>
    </row>
    <row r="673" spans="1:9" ht="14.5">
      <c r="A673" s="6">
        <v>45636.678483796299</v>
      </c>
      <c r="B673" s="45">
        <v>129</v>
      </c>
      <c r="C673" s="52">
        <v>45.5</v>
      </c>
      <c r="D673" s="46">
        <v>5869.5</v>
      </c>
      <c r="E673" s="73" t="s">
        <v>28</v>
      </c>
      <c r="F673" s="42"/>
      <c r="G673" s="43"/>
      <c r="H673" s="43"/>
      <c r="I673" s="43"/>
    </row>
    <row r="674" spans="1:9" ht="14.5">
      <c r="A674" s="6">
        <v>45636.678483796299</v>
      </c>
      <c r="B674" s="45">
        <v>115</v>
      </c>
      <c r="C674" s="52">
        <v>45.5</v>
      </c>
      <c r="D674" s="46">
        <v>5232.5</v>
      </c>
      <c r="E674" s="73" t="s">
        <v>28</v>
      </c>
      <c r="F674" s="42"/>
      <c r="G674" s="43"/>
      <c r="H674" s="43"/>
      <c r="I674" s="43"/>
    </row>
    <row r="675" spans="1:9" ht="14.5">
      <c r="A675" s="6">
        <v>45636.678483796299</v>
      </c>
      <c r="B675" s="45">
        <v>114</v>
      </c>
      <c r="C675" s="52">
        <v>45.5</v>
      </c>
      <c r="D675" s="46">
        <v>5187</v>
      </c>
      <c r="E675" s="73" t="s">
        <v>28</v>
      </c>
      <c r="F675" s="42"/>
      <c r="G675" s="43"/>
      <c r="H675" s="43"/>
      <c r="I675" s="43"/>
    </row>
    <row r="676" spans="1:9" ht="14.5">
      <c r="A676" s="6">
        <v>45636.6796875</v>
      </c>
      <c r="B676" s="45">
        <v>29</v>
      </c>
      <c r="C676" s="52">
        <v>45.5</v>
      </c>
      <c r="D676" s="46">
        <v>1319.5</v>
      </c>
      <c r="E676" s="73" t="s">
        <v>17</v>
      </c>
      <c r="F676" s="42"/>
      <c r="G676" s="43"/>
      <c r="H676" s="43"/>
      <c r="I676" s="43"/>
    </row>
    <row r="677" spans="1:9" ht="14.5">
      <c r="A677" s="6">
        <v>45636.6796875</v>
      </c>
      <c r="B677" s="45">
        <v>123</v>
      </c>
      <c r="C677" s="52">
        <v>45.5</v>
      </c>
      <c r="D677" s="46">
        <v>5596.5</v>
      </c>
      <c r="E677" s="73" t="s">
        <v>17</v>
      </c>
      <c r="F677" s="42"/>
      <c r="G677" s="43"/>
      <c r="H677" s="43"/>
      <c r="I677" s="43"/>
    </row>
    <row r="678" spans="1:9" ht="14.5">
      <c r="A678" s="6">
        <v>45636.6796875</v>
      </c>
      <c r="B678" s="45">
        <v>135</v>
      </c>
      <c r="C678" s="52">
        <v>45.5</v>
      </c>
      <c r="D678" s="46">
        <v>6142.5</v>
      </c>
      <c r="E678" s="73" t="s">
        <v>28</v>
      </c>
      <c r="F678" s="42"/>
      <c r="G678" s="43"/>
      <c r="H678" s="43"/>
      <c r="I678" s="43"/>
    </row>
    <row r="679" spans="1:9" ht="14.5">
      <c r="A679" s="6">
        <v>45636.681145833332</v>
      </c>
      <c r="B679" s="45">
        <v>26</v>
      </c>
      <c r="C679" s="52">
        <v>45.49</v>
      </c>
      <c r="D679" s="46">
        <v>1182.74</v>
      </c>
      <c r="E679" s="73" t="s">
        <v>17</v>
      </c>
      <c r="F679" s="42"/>
      <c r="G679" s="43"/>
      <c r="H679" s="43"/>
      <c r="I679" s="43"/>
    </row>
    <row r="680" spans="1:9" ht="14.5">
      <c r="A680" s="6">
        <v>45636.681469907409</v>
      </c>
      <c r="B680" s="45">
        <v>145</v>
      </c>
      <c r="C680" s="52">
        <v>45.49</v>
      </c>
      <c r="D680" s="46">
        <v>6596.05</v>
      </c>
      <c r="E680" s="73" t="s">
        <v>17</v>
      </c>
      <c r="F680" s="42"/>
      <c r="G680" s="43"/>
      <c r="H680" s="43"/>
      <c r="I680" s="43"/>
    </row>
    <row r="681" spans="1:9" ht="14.5">
      <c r="A681" s="6">
        <v>45636.681469907409</v>
      </c>
      <c r="B681" s="45">
        <v>147</v>
      </c>
      <c r="C681" s="52">
        <v>45.49</v>
      </c>
      <c r="D681" s="46">
        <v>6687.0300000000007</v>
      </c>
      <c r="E681" s="73" t="s">
        <v>17</v>
      </c>
      <c r="F681" s="42"/>
      <c r="G681" s="43"/>
      <c r="H681" s="43"/>
      <c r="I681" s="43"/>
    </row>
    <row r="682" spans="1:9" ht="14.5">
      <c r="A682" s="6">
        <v>45636.681469907409</v>
      </c>
      <c r="B682" s="45">
        <v>2</v>
      </c>
      <c r="C682" s="52">
        <v>45.49</v>
      </c>
      <c r="D682" s="46">
        <v>90.98</v>
      </c>
      <c r="E682" s="73" t="s">
        <v>28</v>
      </c>
      <c r="F682" s="42"/>
      <c r="G682" s="43"/>
      <c r="H682" s="43"/>
      <c r="I682" s="43"/>
    </row>
    <row r="683" spans="1:9" ht="14.5">
      <c r="A683" s="6">
        <v>45636.681469907409</v>
      </c>
      <c r="B683" s="45">
        <v>131</v>
      </c>
      <c r="C683" s="52">
        <v>45.49</v>
      </c>
      <c r="D683" s="46">
        <v>5959.1900000000005</v>
      </c>
      <c r="E683" s="73" t="s">
        <v>28</v>
      </c>
      <c r="F683" s="42"/>
      <c r="G683" s="43"/>
      <c r="H683" s="43"/>
      <c r="I683" s="43"/>
    </row>
    <row r="684" spans="1:9" ht="14.5">
      <c r="A684" s="6">
        <v>45636.682476851849</v>
      </c>
      <c r="B684" s="45">
        <v>172</v>
      </c>
      <c r="C684" s="52">
        <v>45.48</v>
      </c>
      <c r="D684" s="46">
        <v>7822.5599999999995</v>
      </c>
      <c r="E684" s="73" t="s">
        <v>17</v>
      </c>
      <c r="F684" s="42"/>
      <c r="G684" s="43"/>
      <c r="H684" s="43"/>
      <c r="I684" s="43"/>
    </row>
    <row r="685" spans="1:9" ht="14.5">
      <c r="A685" s="6">
        <v>45636.682476851849</v>
      </c>
      <c r="B685" s="45">
        <v>145</v>
      </c>
      <c r="C685" s="52">
        <v>45.48</v>
      </c>
      <c r="D685" s="46">
        <v>6594.5999999999995</v>
      </c>
      <c r="E685" s="73" t="s">
        <v>17</v>
      </c>
      <c r="F685" s="42"/>
      <c r="G685" s="43"/>
      <c r="H685" s="43"/>
      <c r="I685" s="43"/>
    </row>
    <row r="686" spans="1:9" ht="14.5">
      <c r="A686" s="6">
        <v>45636.682476851849</v>
      </c>
      <c r="B686" s="45">
        <v>91</v>
      </c>
      <c r="C686" s="52">
        <v>45.48</v>
      </c>
      <c r="D686" s="46">
        <v>4138.6799999999994</v>
      </c>
      <c r="E686" s="73" t="s">
        <v>28</v>
      </c>
      <c r="F686" s="42"/>
      <c r="G686" s="43"/>
      <c r="H686" s="43"/>
      <c r="I686" s="43"/>
    </row>
    <row r="687" spans="1:9" ht="14.5">
      <c r="A687" s="6">
        <v>45636.682476851849</v>
      </c>
      <c r="B687" s="45">
        <v>44</v>
      </c>
      <c r="C687" s="52">
        <v>45.48</v>
      </c>
      <c r="D687" s="46">
        <v>2001.12</v>
      </c>
      <c r="E687" s="73" t="s">
        <v>28</v>
      </c>
      <c r="F687" s="42"/>
      <c r="G687" s="43"/>
      <c r="H687" s="43"/>
      <c r="I687" s="43"/>
    </row>
    <row r="688" spans="1:9" ht="14.5">
      <c r="A688" s="6">
        <v>45636.682858796295</v>
      </c>
      <c r="B688" s="45">
        <v>116</v>
      </c>
      <c r="C688" s="52">
        <v>45.47</v>
      </c>
      <c r="D688" s="46">
        <v>5274.5199999999995</v>
      </c>
      <c r="E688" s="73" t="s">
        <v>17</v>
      </c>
      <c r="F688" s="42"/>
      <c r="G688" s="43"/>
      <c r="H688" s="43"/>
      <c r="I688" s="43"/>
    </row>
    <row r="689" spans="1:9" ht="14.5">
      <c r="A689" s="6">
        <v>45636.684016203704</v>
      </c>
      <c r="B689" s="45">
        <v>56</v>
      </c>
      <c r="C689" s="52">
        <v>45.47</v>
      </c>
      <c r="D689" s="46">
        <v>2546.3199999999997</v>
      </c>
      <c r="E689" s="73" t="s">
        <v>17</v>
      </c>
      <c r="F689" s="42"/>
      <c r="G689" s="43"/>
      <c r="H689" s="43"/>
      <c r="I689" s="43"/>
    </row>
    <row r="690" spans="1:9" ht="14.5">
      <c r="A690" s="6">
        <v>45636.684016203704</v>
      </c>
      <c r="B690" s="45">
        <v>81</v>
      </c>
      <c r="C690" s="52">
        <v>45.47</v>
      </c>
      <c r="D690" s="46">
        <v>3683.0699999999997</v>
      </c>
      <c r="E690" s="73" t="s">
        <v>17</v>
      </c>
      <c r="F690" s="42"/>
      <c r="G690" s="43"/>
      <c r="H690" s="43"/>
      <c r="I690" s="43"/>
    </row>
    <row r="691" spans="1:9" ht="14.5">
      <c r="A691" s="6">
        <v>45636.684016203704</v>
      </c>
      <c r="B691" s="45">
        <v>46</v>
      </c>
      <c r="C691" s="52">
        <v>45.47</v>
      </c>
      <c r="D691" s="46">
        <v>2091.62</v>
      </c>
      <c r="E691" s="73" t="s">
        <v>17</v>
      </c>
      <c r="F691" s="42"/>
      <c r="G691" s="43"/>
      <c r="H691" s="43"/>
      <c r="I691" s="43"/>
    </row>
    <row r="692" spans="1:9" ht="14.5">
      <c r="A692" s="6">
        <v>45636.684016203704</v>
      </c>
      <c r="B692" s="45">
        <v>35</v>
      </c>
      <c r="C692" s="52">
        <v>45.47</v>
      </c>
      <c r="D692" s="46">
        <v>1591.45</v>
      </c>
      <c r="E692" s="73" t="s">
        <v>17</v>
      </c>
      <c r="F692" s="42"/>
      <c r="G692" s="43"/>
      <c r="H692" s="43"/>
      <c r="I692" s="43"/>
    </row>
    <row r="693" spans="1:9" ht="14.5">
      <c r="A693" s="6">
        <v>45636.684016203704</v>
      </c>
      <c r="B693" s="45">
        <v>41</v>
      </c>
      <c r="C693" s="52">
        <v>45.47</v>
      </c>
      <c r="D693" s="46">
        <v>1864.27</v>
      </c>
      <c r="E693" s="73" t="s">
        <v>28</v>
      </c>
      <c r="F693" s="42"/>
      <c r="G693" s="43"/>
      <c r="H693" s="43"/>
      <c r="I693" s="43"/>
    </row>
    <row r="694" spans="1:9" ht="14.5">
      <c r="A694" s="6">
        <v>45636.684016203704</v>
      </c>
      <c r="B694" s="45">
        <v>83</v>
      </c>
      <c r="C694" s="52">
        <v>45.47</v>
      </c>
      <c r="D694" s="46">
        <v>3774.0099999999998</v>
      </c>
      <c r="E694" s="73" t="s">
        <v>28</v>
      </c>
      <c r="F694" s="42"/>
      <c r="G694" s="43"/>
      <c r="H694" s="43"/>
      <c r="I694" s="43"/>
    </row>
    <row r="695" spans="1:9" ht="14.5">
      <c r="A695" s="6">
        <v>45636.684016203704</v>
      </c>
      <c r="B695" s="45">
        <v>13</v>
      </c>
      <c r="C695" s="52">
        <v>45.47</v>
      </c>
      <c r="D695" s="46">
        <v>591.11</v>
      </c>
      <c r="E695" s="73" t="s">
        <v>28</v>
      </c>
      <c r="F695" s="42"/>
      <c r="G695" s="43"/>
      <c r="H695" s="43"/>
      <c r="I695" s="43"/>
    </row>
    <row r="696" spans="1:9" ht="14.5">
      <c r="A696" s="6">
        <v>45636.684930555559</v>
      </c>
      <c r="B696" s="45">
        <v>92</v>
      </c>
      <c r="C696" s="52">
        <v>45.46</v>
      </c>
      <c r="D696" s="46">
        <v>4182.32</v>
      </c>
      <c r="E696" s="73" t="s">
        <v>17</v>
      </c>
      <c r="F696" s="42"/>
      <c r="G696" s="43"/>
      <c r="H696" s="43"/>
      <c r="I696" s="43"/>
    </row>
    <row r="697" spans="1:9" ht="14.5">
      <c r="A697" s="6">
        <v>45636.684930555559</v>
      </c>
      <c r="B697" s="45">
        <v>67</v>
      </c>
      <c r="C697" s="52">
        <v>45.46</v>
      </c>
      <c r="D697" s="46">
        <v>3045.82</v>
      </c>
      <c r="E697" s="73" t="s">
        <v>17</v>
      </c>
      <c r="F697" s="42"/>
      <c r="G697" s="43"/>
      <c r="H697" s="43"/>
      <c r="I697" s="43"/>
    </row>
    <row r="698" spans="1:9" ht="14.5">
      <c r="A698" s="6">
        <v>45636.684930555559</v>
      </c>
      <c r="B698" s="45">
        <v>168</v>
      </c>
      <c r="C698" s="52">
        <v>45.46</v>
      </c>
      <c r="D698" s="46">
        <v>7637.28</v>
      </c>
      <c r="E698" s="73" t="s">
        <v>17</v>
      </c>
      <c r="F698" s="42"/>
      <c r="G698" s="43"/>
      <c r="H698" s="43"/>
      <c r="I698" s="43"/>
    </row>
    <row r="699" spans="1:9" ht="14.5">
      <c r="A699" s="6">
        <v>45636.684930555559</v>
      </c>
      <c r="B699" s="45">
        <v>131</v>
      </c>
      <c r="C699" s="52">
        <v>45.46</v>
      </c>
      <c r="D699" s="46">
        <v>5955.26</v>
      </c>
      <c r="E699" s="73" t="s">
        <v>28</v>
      </c>
      <c r="F699" s="42"/>
      <c r="G699" s="43"/>
      <c r="H699" s="43"/>
      <c r="I699" s="43"/>
    </row>
    <row r="700" spans="1:9" ht="14.5">
      <c r="A700" s="6">
        <v>45636.684930555559</v>
      </c>
      <c r="B700" s="45">
        <v>107</v>
      </c>
      <c r="C700" s="52">
        <v>45.46</v>
      </c>
      <c r="D700" s="46">
        <v>4864.22</v>
      </c>
      <c r="E700" s="73" t="s">
        <v>28</v>
      </c>
      <c r="F700" s="42"/>
      <c r="G700" s="43"/>
      <c r="H700" s="43"/>
      <c r="I700" s="43"/>
    </row>
    <row r="701" spans="1:9" ht="14.5">
      <c r="A701" s="6">
        <v>45636.684930555559</v>
      </c>
      <c r="B701" s="45">
        <v>9</v>
      </c>
      <c r="C701" s="52">
        <v>45.46</v>
      </c>
      <c r="D701" s="46">
        <v>409.14</v>
      </c>
      <c r="E701" s="73" t="s">
        <v>28</v>
      </c>
      <c r="F701" s="42"/>
      <c r="G701" s="43"/>
      <c r="H701" s="43"/>
      <c r="I701" s="43"/>
    </row>
    <row r="702" spans="1:9" ht="14.5">
      <c r="A702" s="6">
        <v>45636.686597222222</v>
      </c>
      <c r="B702" s="45">
        <v>40</v>
      </c>
      <c r="C702" s="52">
        <v>45.49</v>
      </c>
      <c r="D702" s="46">
        <v>1819.6000000000001</v>
      </c>
      <c r="E702" s="73" t="s">
        <v>17</v>
      </c>
      <c r="F702" s="42"/>
      <c r="G702" s="43"/>
      <c r="H702" s="43"/>
      <c r="I702" s="43"/>
    </row>
    <row r="703" spans="1:9" ht="14.5">
      <c r="A703" s="6">
        <v>45636.686597222222</v>
      </c>
      <c r="B703" s="45">
        <v>32</v>
      </c>
      <c r="C703" s="52">
        <v>45.49</v>
      </c>
      <c r="D703" s="46">
        <v>1455.68</v>
      </c>
      <c r="E703" s="73" t="s">
        <v>17</v>
      </c>
      <c r="F703" s="42"/>
      <c r="G703" s="43"/>
      <c r="H703" s="43"/>
      <c r="I703" s="43"/>
    </row>
    <row r="704" spans="1:9" ht="14.5">
      <c r="A704" s="6">
        <v>45636.686597222222</v>
      </c>
      <c r="B704" s="45">
        <v>138</v>
      </c>
      <c r="C704" s="52">
        <v>45.49</v>
      </c>
      <c r="D704" s="46">
        <v>6277.62</v>
      </c>
      <c r="E704" s="73" t="s">
        <v>17</v>
      </c>
      <c r="F704" s="42"/>
      <c r="G704" s="43"/>
      <c r="H704" s="43"/>
      <c r="I704" s="43"/>
    </row>
    <row r="705" spans="1:9" ht="14.5">
      <c r="A705" s="6">
        <v>45636.686597222222</v>
      </c>
      <c r="B705" s="45">
        <v>131</v>
      </c>
      <c r="C705" s="52">
        <v>45.49</v>
      </c>
      <c r="D705" s="46">
        <v>5959.1900000000005</v>
      </c>
      <c r="E705" s="73" t="s">
        <v>17</v>
      </c>
      <c r="F705" s="42"/>
      <c r="G705" s="43"/>
      <c r="H705" s="43"/>
      <c r="I705" s="43"/>
    </row>
    <row r="706" spans="1:9" ht="14.5">
      <c r="A706" s="6">
        <v>45636.686597222222</v>
      </c>
      <c r="B706" s="45">
        <v>112</v>
      </c>
      <c r="C706" s="52">
        <v>45.49</v>
      </c>
      <c r="D706" s="46">
        <v>5094.88</v>
      </c>
      <c r="E706" s="73" t="s">
        <v>28</v>
      </c>
      <c r="F706" s="42"/>
      <c r="G706" s="43"/>
      <c r="H706" s="43"/>
      <c r="I706" s="43"/>
    </row>
    <row r="707" spans="1:9" ht="14.5">
      <c r="A707" s="6">
        <v>45636.688020833331</v>
      </c>
      <c r="B707" s="45">
        <v>187</v>
      </c>
      <c r="C707" s="52">
        <v>45.51</v>
      </c>
      <c r="D707" s="46">
        <v>8510.369999999999</v>
      </c>
      <c r="E707" s="73" t="s">
        <v>17</v>
      </c>
      <c r="F707" s="42"/>
      <c r="G707" s="43"/>
      <c r="H707" s="43"/>
      <c r="I707" s="43"/>
    </row>
    <row r="708" spans="1:9" ht="14.5">
      <c r="A708" s="6">
        <v>45636.688020833331</v>
      </c>
      <c r="B708" s="45">
        <v>10</v>
      </c>
      <c r="C708" s="52">
        <v>45.51</v>
      </c>
      <c r="D708" s="46">
        <v>455.09999999999997</v>
      </c>
      <c r="E708" s="73" t="s">
        <v>17</v>
      </c>
      <c r="F708" s="42"/>
      <c r="G708" s="43"/>
      <c r="H708" s="43"/>
      <c r="I708" s="43"/>
    </row>
    <row r="709" spans="1:9" ht="14.5">
      <c r="A709" s="6">
        <v>45636.688020833331</v>
      </c>
      <c r="B709" s="45">
        <v>130</v>
      </c>
      <c r="C709" s="52">
        <v>45.51</v>
      </c>
      <c r="D709" s="46">
        <v>5916.3</v>
      </c>
      <c r="E709" s="73" t="s">
        <v>17</v>
      </c>
      <c r="F709" s="42"/>
      <c r="G709" s="43"/>
      <c r="H709" s="43"/>
      <c r="I709" s="43"/>
    </row>
    <row r="710" spans="1:9" ht="14.5">
      <c r="A710" s="6">
        <v>45636.688020833331</v>
      </c>
      <c r="B710" s="45">
        <v>81</v>
      </c>
      <c r="C710" s="52">
        <v>45.51</v>
      </c>
      <c r="D710" s="46">
        <v>3686.31</v>
      </c>
      <c r="E710" s="73" t="s">
        <v>28</v>
      </c>
      <c r="F710" s="42"/>
      <c r="G710" s="43"/>
      <c r="H710" s="43"/>
      <c r="I710" s="43"/>
    </row>
    <row r="711" spans="1:9" ht="14.5">
      <c r="A711" s="6">
        <v>45636.68922453704</v>
      </c>
      <c r="B711" s="45">
        <v>28</v>
      </c>
      <c r="C711" s="52">
        <v>45.53</v>
      </c>
      <c r="D711" s="46">
        <v>1274.8400000000001</v>
      </c>
      <c r="E711" s="73" t="s">
        <v>28</v>
      </c>
      <c r="F711" s="42"/>
      <c r="G711" s="43"/>
      <c r="H711" s="43"/>
      <c r="I711" s="43"/>
    </row>
    <row r="712" spans="1:9" ht="14.5">
      <c r="A712" s="6">
        <v>45636.689756944441</v>
      </c>
      <c r="B712" s="45">
        <v>177</v>
      </c>
      <c r="C712" s="52">
        <v>45.53</v>
      </c>
      <c r="D712" s="46">
        <v>8058.81</v>
      </c>
      <c r="E712" s="73" t="s">
        <v>17</v>
      </c>
      <c r="F712" s="42"/>
      <c r="G712" s="43"/>
      <c r="H712" s="43"/>
      <c r="I712" s="43"/>
    </row>
    <row r="713" spans="1:9" ht="14.5">
      <c r="A713" s="6">
        <v>45636.689756944441</v>
      </c>
      <c r="B713" s="45">
        <v>164</v>
      </c>
      <c r="C713" s="52">
        <v>45.53</v>
      </c>
      <c r="D713" s="46">
        <v>7466.92</v>
      </c>
      <c r="E713" s="73" t="s">
        <v>17</v>
      </c>
      <c r="F713" s="42"/>
      <c r="G713" s="43"/>
      <c r="H713" s="43"/>
      <c r="I713" s="43"/>
    </row>
    <row r="714" spans="1:9" ht="14.5">
      <c r="A714" s="6">
        <v>45636.689756944441</v>
      </c>
      <c r="B714" s="45">
        <v>135</v>
      </c>
      <c r="C714" s="52">
        <v>45.53</v>
      </c>
      <c r="D714" s="46">
        <v>6146.55</v>
      </c>
      <c r="E714" s="73" t="s">
        <v>28</v>
      </c>
      <c r="F714" s="42"/>
      <c r="G714" s="43"/>
      <c r="H714" s="43"/>
      <c r="I714" s="43"/>
    </row>
    <row r="715" spans="1:9" ht="14.5">
      <c r="A715" s="6">
        <v>45636.691006944442</v>
      </c>
      <c r="B715" s="45">
        <v>160</v>
      </c>
      <c r="C715" s="52">
        <v>45.52</v>
      </c>
      <c r="D715" s="46">
        <v>7283.2000000000007</v>
      </c>
      <c r="E715" s="73" t="s">
        <v>17</v>
      </c>
      <c r="F715" s="42"/>
      <c r="G715" s="43"/>
      <c r="H715" s="43"/>
      <c r="I715" s="43"/>
    </row>
    <row r="716" spans="1:9" ht="14.5">
      <c r="A716" s="6">
        <v>45636.691006944442</v>
      </c>
      <c r="B716" s="45">
        <v>177</v>
      </c>
      <c r="C716" s="52">
        <v>45.52</v>
      </c>
      <c r="D716" s="46">
        <v>8057.0400000000009</v>
      </c>
      <c r="E716" s="73" t="s">
        <v>17</v>
      </c>
      <c r="F716" s="42"/>
      <c r="G716" s="43"/>
      <c r="H716" s="43"/>
      <c r="I716" s="43"/>
    </row>
    <row r="717" spans="1:9" ht="14.5">
      <c r="A717" s="6">
        <v>45636.691006944442</v>
      </c>
      <c r="B717" s="45">
        <v>113</v>
      </c>
      <c r="C717" s="52">
        <v>45.52</v>
      </c>
      <c r="D717" s="46">
        <v>5143.76</v>
      </c>
      <c r="E717" s="73" t="s">
        <v>28</v>
      </c>
      <c r="F717" s="42"/>
      <c r="G717" s="43"/>
      <c r="H717" s="43"/>
      <c r="I717" s="43"/>
    </row>
    <row r="718" spans="1:9" ht="14.5">
      <c r="A718" s="6">
        <v>45636.691006944442</v>
      </c>
      <c r="B718" s="45">
        <v>61</v>
      </c>
      <c r="C718" s="52">
        <v>45.52</v>
      </c>
      <c r="D718" s="46">
        <v>2776.7200000000003</v>
      </c>
      <c r="E718" s="73" t="s">
        <v>28</v>
      </c>
      <c r="F718" s="42"/>
      <c r="G718" s="43"/>
      <c r="H718" s="43"/>
      <c r="I718" s="43"/>
    </row>
    <row r="719" spans="1:9" ht="14.5">
      <c r="A719" s="6">
        <v>45636.691006944442</v>
      </c>
      <c r="B719" s="45">
        <v>57</v>
      </c>
      <c r="C719" s="52">
        <v>45.52</v>
      </c>
      <c r="D719" s="46">
        <v>2594.6400000000003</v>
      </c>
      <c r="E719" s="73" t="s">
        <v>28</v>
      </c>
      <c r="F719" s="42"/>
      <c r="G719" s="43"/>
      <c r="H719" s="43"/>
      <c r="I719" s="43"/>
    </row>
    <row r="720" spans="1:9" ht="14.5">
      <c r="A720" s="6">
        <v>45636.691041666665</v>
      </c>
      <c r="B720" s="45">
        <v>122</v>
      </c>
      <c r="C720" s="52">
        <v>45.51</v>
      </c>
      <c r="D720" s="46">
        <v>5552.2199999999993</v>
      </c>
      <c r="E720" s="73" t="s">
        <v>28</v>
      </c>
      <c r="F720" s="42"/>
      <c r="G720" s="43"/>
      <c r="H720" s="43"/>
      <c r="I720" s="43"/>
    </row>
    <row r="721" spans="1:9" ht="14.5">
      <c r="A721" s="6">
        <v>45636.691620370373</v>
      </c>
      <c r="B721" s="45">
        <v>3</v>
      </c>
      <c r="C721" s="52">
        <v>45.5</v>
      </c>
      <c r="D721" s="46">
        <v>136.5</v>
      </c>
      <c r="E721" s="73" t="s">
        <v>17</v>
      </c>
      <c r="F721" s="42"/>
      <c r="G721" s="43"/>
      <c r="H721" s="43"/>
      <c r="I721" s="43"/>
    </row>
    <row r="722" spans="1:9" ht="14.5">
      <c r="A722" s="6">
        <v>45636.691701388889</v>
      </c>
      <c r="B722" s="45">
        <v>123</v>
      </c>
      <c r="C722" s="52">
        <v>45.5</v>
      </c>
      <c r="D722" s="46">
        <v>5596.5</v>
      </c>
      <c r="E722" s="73" t="s">
        <v>28</v>
      </c>
      <c r="F722" s="42"/>
      <c r="G722" s="43"/>
      <c r="H722" s="43"/>
      <c r="I722" s="43"/>
    </row>
    <row r="723" spans="1:9" ht="14.5">
      <c r="A723" s="6">
        <v>45636.691828703704</v>
      </c>
      <c r="B723" s="45">
        <v>148</v>
      </c>
      <c r="C723" s="52">
        <v>45.5</v>
      </c>
      <c r="D723" s="46">
        <v>6734</v>
      </c>
      <c r="E723" s="73" t="s">
        <v>17</v>
      </c>
      <c r="F723" s="42"/>
      <c r="G723" s="43"/>
      <c r="H723" s="43"/>
      <c r="I723" s="43"/>
    </row>
    <row r="724" spans="1:9" ht="14.5">
      <c r="A724" s="6">
        <v>45636.691828703704</v>
      </c>
      <c r="B724" s="45">
        <v>170</v>
      </c>
      <c r="C724" s="52">
        <v>45.5</v>
      </c>
      <c r="D724" s="46">
        <v>7735</v>
      </c>
      <c r="E724" s="73" t="s">
        <v>17</v>
      </c>
      <c r="F724" s="42"/>
      <c r="G724" s="43"/>
      <c r="H724" s="43"/>
      <c r="I724" s="43"/>
    </row>
    <row r="725" spans="1:9" ht="14.5">
      <c r="A725" s="6">
        <v>45636.691828703704</v>
      </c>
      <c r="B725" s="45">
        <v>5</v>
      </c>
      <c r="C725" s="52">
        <v>45.5</v>
      </c>
      <c r="D725" s="46">
        <v>227.5</v>
      </c>
      <c r="E725" s="73" t="s">
        <v>28</v>
      </c>
      <c r="F725" s="42"/>
      <c r="G725" s="43"/>
      <c r="H725" s="43"/>
      <c r="I725" s="43"/>
    </row>
    <row r="726" spans="1:9" ht="14.5">
      <c r="A726" s="6">
        <v>45636.692789351851</v>
      </c>
      <c r="B726" s="45">
        <v>144</v>
      </c>
      <c r="C726" s="52">
        <v>45.47</v>
      </c>
      <c r="D726" s="46">
        <v>6547.68</v>
      </c>
      <c r="E726" s="73" t="s">
        <v>17</v>
      </c>
      <c r="F726" s="42"/>
      <c r="G726" s="43"/>
      <c r="H726" s="43"/>
      <c r="I726" s="43"/>
    </row>
    <row r="727" spans="1:9" ht="14.5">
      <c r="A727" s="6">
        <v>45636.695081018515</v>
      </c>
      <c r="B727" s="45">
        <v>155</v>
      </c>
      <c r="C727" s="52">
        <v>45.52</v>
      </c>
      <c r="D727" s="46">
        <v>7055.6</v>
      </c>
      <c r="E727" s="73" t="s">
        <v>17</v>
      </c>
      <c r="F727" s="42"/>
      <c r="G727" s="43"/>
      <c r="H727" s="43"/>
      <c r="I727" s="43"/>
    </row>
    <row r="728" spans="1:9" ht="14.5">
      <c r="A728" s="6">
        <v>45636.695081018515</v>
      </c>
      <c r="B728" s="45">
        <v>170</v>
      </c>
      <c r="C728" s="52">
        <v>45.52</v>
      </c>
      <c r="D728" s="46">
        <v>7738.4000000000005</v>
      </c>
      <c r="E728" s="73" t="s">
        <v>17</v>
      </c>
      <c r="F728" s="42"/>
      <c r="G728" s="43"/>
      <c r="H728" s="43"/>
      <c r="I728" s="43"/>
    </row>
    <row r="729" spans="1:9" ht="14.5">
      <c r="A729" s="6">
        <v>45636.695081018515</v>
      </c>
      <c r="B729" s="45">
        <v>131</v>
      </c>
      <c r="C729" s="52">
        <v>45.52</v>
      </c>
      <c r="D729" s="46">
        <v>5963.1200000000008</v>
      </c>
      <c r="E729" s="73" t="s">
        <v>28</v>
      </c>
      <c r="F729" s="42"/>
      <c r="G729" s="43"/>
      <c r="H729" s="43"/>
      <c r="I729" s="43"/>
    </row>
    <row r="730" spans="1:9" ht="14.5">
      <c r="A730" s="6">
        <v>45636.69599537037</v>
      </c>
      <c r="B730" s="45">
        <v>5</v>
      </c>
      <c r="C730" s="52">
        <v>45.55</v>
      </c>
      <c r="D730" s="46">
        <v>227.75</v>
      </c>
      <c r="E730" s="73" t="s">
        <v>17</v>
      </c>
      <c r="F730" s="42"/>
      <c r="G730" s="43"/>
      <c r="H730" s="43"/>
      <c r="I730" s="43"/>
    </row>
    <row r="731" spans="1:9" ht="14.5">
      <c r="A731" s="6">
        <v>45636.69599537037</v>
      </c>
      <c r="B731" s="45">
        <v>39</v>
      </c>
      <c r="C731" s="52">
        <v>45.55</v>
      </c>
      <c r="D731" s="46">
        <v>1776.4499999999998</v>
      </c>
      <c r="E731" s="73" t="s">
        <v>17</v>
      </c>
      <c r="F731" s="42"/>
      <c r="G731" s="43"/>
      <c r="H731" s="43"/>
      <c r="I731" s="43"/>
    </row>
    <row r="732" spans="1:9" ht="14.5">
      <c r="A732" s="6">
        <v>45636.69599537037</v>
      </c>
      <c r="B732" s="45">
        <v>187</v>
      </c>
      <c r="C732" s="52">
        <v>45.55</v>
      </c>
      <c r="D732" s="46">
        <v>8517.85</v>
      </c>
      <c r="E732" s="73" t="s">
        <v>17</v>
      </c>
      <c r="F732" s="42"/>
      <c r="G732" s="43"/>
      <c r="H732" s="43"/>
      <c r="I732" s="43"/>
    </row>
    <row r="733" spans="1:9" ht="14.5">
      <c r="A733" s="6">
        <v>45636.69599537037</v>
      </c>
      <c r="B733" s="45">
        <v>140</v>
      </c>
      <c r="C733" s="52">
        <v>45.55</v>
      </c>
      <c r="D733" s="46">
        <v>6377</v>
      </c>
      <c r="E733" s="73" t="s">
        <v>17</v>
      </c>
      <c r="F733" s="42"/>
      <c r="G733" s="43"/>
      <c r="H733" s="43"/>
      <c r="I733" s="43"/>
    </row>
    <row r="734" spans="1:9" ht="14.5">
      <c r="A734" s="6">
        <v>45636.697754629633</v>
      </c>
      <c r="B734" s="45">
        <v>188</v>
      </c>
      <c r="C734" s="52">
        <v>45.62</v>
      </c>
      <c r="D734" s="46">
        <v>8576.56</v>
      </c>
      <c r="E734" s="73" t="s">
        <v>28</v>
      </c>
      <c r="F734" s="42"/>
      <c r="G734" s="43"/>
      <c r="H734" s="43"/>
      <c r="I734" s="43"/>
    </row>
    <row r="735" spans="1:9" ht="14.5">
      <c r="A735" s="6">
        <v>45636.69871527778</v>
      </c>
      <c r="B735" s="45">
        <v>8</v>
      </c>
      <c r="C735" s="52">
        <v>45.62</v>
      </c>
      <c r="D735" s="46">
        <v>364.96</v>
      </c>
      <c r="E735" s="73" t="s">
        <v>17</v>
      </c>
      <c r="F735" s="42"/>
      <c r="G735" s="43"/>
      <c r="H735" s="43"/>
      <c r="I735" s="43"/>
    </row>
    <row r="736" spans="1:9" ht="14.5">
      <c r="A736" s="6">
        <v>45636.69871527778</v>
      </c>
      <c r="B736" s="45">
        <v>147</v>
      </c>
      <c r="C736" s="52">
        <v>45.62</v>
      </c>
      <c r="D736" s="46">
        <v>6706.1399999999994</v>
      </c>
      <c r="E736" s="73" t="s">
        <v>17</v>
      </c>
      <c r="F736" s="42"/>
      <c r="G736" s="43"/>
      <c r="H736" s="43"/>
      <c r="I736" s="43"/>
    </row>
    <row r="737" spans="1:9" ht="14.5">
      <c r="A737" s="6">
        <v>45636.69871527778</v>
      </c>
      <c r="B737" s="45">
        <v>168</v>
      </c>
      <c r="C737" s="52">
        <v>45.62</v>
      </c>
      <c r="D737" s="46">
        <v>7664.16</v>
      </c>
      <c r="E737" s="73" t="s">
        <v>17</v>
      </c>
      <c r="F737" s="42"/>
      <c r="G737" s="43"/>
      <c r="H737" s="43"/>
      <c r="I737" s="43"/>
    </row>
    <row r="738" spans="1:9" ht="14.5">
      <c r="A738" s="6">
        <v>45636.69871527778</v>
      </c>
      <c r="B738" s="45">
        <v>175</v>
      </c>
      <c r="C738" s="52">
        <v>45.62</v>
      </c>
      <c r="D738" s="46">
        <v>7983.5</v>
      </c>
      <c r="E738" s="73" t="s">
        <v>17</v>
      </c>
      <c r="F738" s="42"/>
      <c r="G738" s="43"/>
      <c r="H738" s="43"/>
      <c r="I738" s="43"/>
    </row>
    <row r="739" spans="1:9" ht="14.5">
      <c r="A739" s="6">
        <v>45636.69871527778</v>
      </c>
      <c r="B739" s="45">
        <v>104</v>
      </c>
      <c r="C739" s="52">
        <v>45.62</v>
      </c>
      <c r="D739" s="46">
        <v>4744.4799999999996</v>
      </c>
      <c r="E739" s="73" t="s">
        <v>28</v>
      </c>
      <c r="F739" s="42"/>
      <c r="G739" s="43"/>
      <c r="H739" s="43"/>
      <c r="I739" s="43"/>
    </row>
    <row r="740" spans="1:9" ht="14.5">
      <c r="A740" s="6">
        <v>45636.69871527778</v>
      </c>
      <c r="B740" s="45">
        <v>36</v>
      </c>
      <c r="C740" s="52">
        <v>45.62</v>
      </c>
      <c r="D740" s="46">
        <v>1642.32</v>
      </c>
      <c r="E740" s="73" t="s">
        <v>28</v>
      </c>
      <c r="F740" s="42"/>
      <c r="G740" s="43"/>
      <c r="H740" s="43"/>
      <c r="I740" s="43"/>
    </row>
    <row r="741" spans="1:9" ht="14.5">
      <c r="A741" s="6">
        <v>45636.69871527778</v>
      </c>
      <c r="B741" s="45">
        <v>212</v>
      </c>
      <c r="C741" s="52">
        <v>45.63</v>
      </c>
      <c r="D741" s="46">
        <v>9673.5600000000013</v>
      </c>
      <c r="E741" s="73" t="s">
        <v>28</v>
      </c>
      <c r="F741" s="42"/>
      <c r="G741" s="43"/>
      <c r="H741" s="43"/>
      <c r="I741" s="43"/>
    </row>
    <row r="742" spans="1:9" ht="14.5">
      <c r="A742" s="6">
        <v>45636.69872685185</v>
      </c>
      <c r="B742" s="45">
        <v>103</v>
      </c>
      <c r="C742" s="52">
        <v>45.61</v>
      </c>
      <c r="D742" s="46">
        <v>4697.83</v>
      </c>
      <c r="E742" s="73" t="s">
        <v>17</v>
      </c>
      <c r="F742" s="42"/>
      <c r="G742" s="43"/>
      <c r="H742" s="43"/>
      <c r="I742" s="43"/>
    </row>
    <row r="743" spans="1:9" ht="14.5">
      <c r="A743" s="6">
        <v>45636.69872685185</v>
      </c>
      <c r="B743" s="45">
        <v>41</v>
      </c>
      <c r="C743" s="52">
        <v>45.61</v>
      </c>
      <c r="D743" s="46">
        <v>1870.01</v>
      </c>
      <c r="E743" s="73" t="s">
        <v>17</v>
      </c>
      <c r="F743" s="42"/>
      <c r="G743" s="43"/>
      <c r="H743" s="43"/>
      <c r="I743" s="43"/>
    </row>
    <row r="744" spans="1:9" ht="14.5">
      <c r="A744" s="6">
        <v>45636.69872685185</v>
      </c>
      <c r="B744" s="45">
        <v>62</v>
      </c>
      <c r="C744" s="52">
        <v>45.61</v>
      </c>
      <c r="D744" s="46">
        <v>2827.82</v>
      </c>
      <c r="E744" s="73" t="s">
        <v>17</v>
      </c>
      <c r="F744" s="42"/>
      <c r="G744" s="43"/>
      <c r="H744" s="43"/>
      <c r="I744" s="43"/>
    </row>
    <row r="745" spans="1:9" ht="14.5">
      <c r="A745" s="6">
        <v>45636.69872685185</v>
      </c>
      <c r="B745" s="45">
        <v>89</v>
      </c>
      <c r="C745" s="52">
        <v>45.61</v>
      </c>
      <c r="D745" s="46">
        <v>4059.29</v>
      </c>
      <c r="E745" s="73" t="s">
        <v>17</v>
      </c>
      <c r="F745" s="42"/>
      <c r="G745" s="43"/>
      <c r="H745" s="43"/>
      <c r="I745" s="43"/>
    </row>
    <row r="746" spans="1:9" ht="14.5">
      <c r="A746" s="6">
        <v>45636.69872685185</v>
      </c>
      <c r="B746" s="45">
        <v>119</v>
      </c>
      <c r="C746" s="52">
        <v>45.61</v>
      </c>
      <c r="D746" s="46">
        <v>5427.59</v>
      </c>
      <c r="E746" s="73" t="s">
        <v>28</v>
      </c>
      <c r="F746" s="42"/>
      <c r="G746" s="43"/>
      <c r="H746" s="43"/>
      <c r="I746" s="43"/>
    </row>
    <row r="747" spans="1:9" ht="14.5">
      <c r="A747" s="6">
        <v>45636.699965277781</v>
      </c>
      <c r="B747" s="45">
        <v>87</v>
      </c>
      <c r="C747" s="52">
        <v>45.6</v>
      </c>
      <c r="D747" s="46">
        <v>3967.2000000000003</v>
      </c>
      <c r="E747" s="73" t="s">
        <v>28</v>
      </c>
      <c r="F747" s="42"/>
      <c r="G747" s="43"/>
      <c r="H747" s="43"/>
      <c r="I747" s="43"/>
    </row>
    <row r="748" spans="1:9" ht="14.5">
      <c r="A748" s="6">
        <v>45636.700312499997</v>
      </c>
      <c r="B748" s="45">
        <v>20</v>
      </c>
      <c r="C748" s="52">
        <v>45.6</v>
      </c>
      <c r="D748" s="46">
        <v>912</v>
      </c>
      <c r="E748" s="73" t="s">
        <v>17</v>
      </c>
      <c r="F748" s="42"/>
      <c r="G748" s="43"/>
      <c r="H748" s="43"/>
      <c r="I748" s="43"/>
    </row>
    <row r="749" spans="1:9" ht="14.5">
      <c r="A749" s="6">
        <v>45636.700567129628</v>
      </c>
      <c r="B749" s="45">
        <v>159</v>
      </c>
      <c r="C749" s="52">
        <v>45.6</v>
      </c>
      <c r="D749" s="46">
        <v>7250.4000000000005</v>
      </c>
      <c r="E749" s="73" t="s">
        <v>17</v>
      </c>
      <c r="F749" s="42"/>
      <c r="G749" s="43"/>
      <c r="H749" s="43"/>
      <c r="I749" s="43"/>
    </row>
    <row r="750" spans="1:9" ht="14.5">
      <c r="A750" s="6">
        <v>45636.700567129628</v>
      </c>
      <c r="B750" s="45">
        <v>146</v>
      </c>
      <c r="C750" s="52">
        <v>45.6</v>
      </c>
      <c r="D750" s="46">
        <v>6657.6</v>
      </c>
      <c r="E750" s="73" t="s">
        <v>17</v>
      </c>
      <c r="F750" s="42"/>
      <c r="G750" s="43"/>
      <c r="H750" s="43"/>
      <c r="I750" s="43"/>
    </row>
    <row r="751" spans="1:9" ht="14.5">
      <c r="A751" s="6">
        <v>45636.700567129628</v>
      </c>
      <c r="B751" s="45">
        <v>35</v>
      </c>
      <c r="C751" s="52">
        <v>45.6</v>
      </c>
      <c r="D751" s="46">
        <v>1596</v>
      </c>
      <c r="E751" s="73" t="s">
        <v>28</v>
      </c>
      <c r="F751" s="42"/>
      <c r="G751" s="43"/>
      <c r="H751" s="43"/>
      <c r="I751" s="43"/>
    </row>
    <row r="752" spans="1:9" ht="14.5">
      <c r="A752" s="6">
        <v>45636.701331018521</v>
      </c>
      <c r="B752" s="45">
        <v>57</v>
      </c>
      <c r="C752" s="52">
        <v>45.59</v>
      </c>
      <c r="D752" s="46">
        <v>2598.63</v>
      </c>
      <c r="E752" s="73" t="s">
        <v>17</v>
      </c>
      <c r="F752" s="42"/>
      <c r="G752" s="43"/>
      <c r="H752" s="43"/>
      <c r="I752" s="43"/>
    </row>
    <row r="753" spans="1:9" ht="14.5">
      <c r="A753" s="6">
        <v>45636.701331018521</v>
      </c>
      <c r="B753" s="45">
        <v>139</v>
      </c>
      <c r="C753" s="52">
        <v>45.59</v>
      </c>
      <c r="D753" s="46">
        <v>6337.01</v>
      </c>
      <c r="E753" s="73" t="s">
        <v>17</v>
      </c>
      <c r="F753" s="42"/>
      <c r="G753" s="43"/>
      <c r="H753" s="43"/>
      <c r="I753" s="43"/>
    </row>
    <row r="754" spans="1:9" ht="14.5">
      <c r="A754" s="6">
        <v>45636.701331018521</v>
      </c>
      <c r="B754" s="45">
        <v>24</v>
      </c>
      <c r="C754" s="52">
        <v>45.59</v>
      </c>
      <c r="D754" s="46">
        <v>1094.1600000000001</v>
      </c>
      <c r="E754" s="73" t="s">
        <v>17</v>
      </c>
      <c r="F754" s="42"/>
      <c r="G754" s="43"/>
      <c r="H754" s="43"/>
      <c r="I754" s="43"/>
    </row>
    <row r="755" spans="1:9" ht="14.5">
      <c r="A755" s="6">
        <v>45636.701331018521</v>
      </c>
      <c r="B755" s="45">
        <v>79</v>
      </c>
      <c r="C755" s="52">
        <v>45.59</v>
      </c>
      <c r="D755" s="46">
        <v>3601.61</v>
      </c>
      <c r="E755" s="73" t="s">
        <v>17</v>
      </c>
      <c r="F755" s="42"/>
      <c r="G755" s="43"/>
      <c r="H755" s="43"/>
      <c r="I755" s="43"/>
    </row>
    <row r="756" spans="1:9" ht="14.5">
      <c r="A756" s="6">
        <v>45636.701331018521</v>
      </c>
      <c r="B756" s="45">
        <v>24</v>
      </c>
      <c r="C756" s="52">
        <v>45.59</v>
      </c>
      <c r="D756" s="46">
        <v>1094.1600000000001</v>
      </c>
      <c r="E756" s="73" t="s">
        <v>17</v>
      </c>
      <c r="F756" s="42"/>
      <c r="G756" s="43"/>
      <c r="H756" s="43"/>
      <c r="I756" s="43"/>
    </row>
    <row r="757" spans="1:9" ht="14.5">
      <c r="A757" s="6">
        <v>45636.701331018521</v>
      </c>
      <c r="B757" s="45">
        <v>129</v>
      </c>
      <c r="C757" s="52">
        <v>45.59</v>
      </c>
      <c r="D757" s="46">
        <v>5881.1100000000006</v>
      </c>
      <c r="E757" s="73" t="s">
        <v>28</v>
      </c>
      <c r="F757" s="42"/>
      <c r="G757" s="43"/>
      <c r="H757" s="43"/>
      <c r="I757" s="43"/>
    </row>
    <row r="758" spans="1:9" ht="14.5">
      <c r="A758" s="6">
        <v>45636.70239583333</v>
      </c>
      <c r="B758" s="45">
        <v>2</v>
      </c>
      <c r="C758" s="52">
        <v>45.58</v>
      </c>
      <c r="D758" s="46">
        <v>91.16</v>
      </c>
      <c r="E758" s="73" t="s">
        <v>28</v>
      </c>
      <c r="F758" s="42"/>
      <c r="G758" s="43"/>
      <c r="H758" s="43"/>
      <c r="I758" s="43"/>
    </row>
    <row r="759" spans="1:9" ht="14.5">
      <c r="A759" s="6">
        <v>45636.702708333331</v>
      </c>
      <c r="B759" s="45">
        <v>72</v>
      </c>
      <c r="C759" s="52">
        <v>45.58</v>
      </c>
      <c r="D759" s="46">
        <v>3281.7599999999998</v>
      </c>
      <c r="E759" s="73" t="s">
        <v>17</v>
      </c>
      <c r="F759" s="42"/>
      <c r="G759" s="43"/>
      <c r="H759" s="43"/>
      <c r="I759" s="43"/>
    </row>
    <row r="760" spans="1:9" ht="14.5">
      <c r="A760" s="6">
        <v>45636.702708333331</v>
      </c>
      <c r="B760" s="45">
        <v>96</v>
      </c>
      <c r="C760" s="52">
        <v>45.58</v>
      </c>
      <c r="D760" s="46">
        <v>4375.68</v>
      </c>
      <c r="E760" s="73" t="s">
        <v>17</v>
      </c>
      <c r="F760" s="42"/>
      <c r="G760" s="43"/>
      <c r="H760" s="43"/>
      <c r="I760" s="43"/>
    </row>
    <row r="761" spans="1:9" ht="14.5">
      <c r="A761" s="6">
        <v>45636.703888888886</v>
      </c>
      <c r="B761" s="45">
        <v>1</v>
      </c>
      <c r="C761" s="52">
        <v>45.57</v>
      </c>
      <c r="D761" s="46">
        <v>45.57</v>
      </c>
      <c r="E761" s="73" t="s">
        <v>17</v>
      </c>
      <c r="F761" s="42"/>
      <c r="G761" s="43"/>
      <c r="H761" s="43"/>
      <c r="I761" s="43"/>
    </row>
    <row r="762" spans="1:9" ht="14.5">
      <c r="A762" s="6">
        <v>45636.703923611109</v>
      </c>
      <c r="B762" s="45">
        <v>115</v>
      </c>
      <c r="C762" s="52">
        <v>45.57</v>
      </c>
      <c r="D762" s="46">
        <v>5240.55</v>
      </c>
      <c r="E762" s="73" t="s">
        <v>28</v>
      </c>
      <c r="F762" s="42"/>
      <c r="G762" s="43"/>
      <c r="H762" s="43"/>
      <c r="I762" s="43"/>
    </row>
    <row r="763" spans="1:9" ht="15" customHeight="1">
      <c r="A763" s="6">
        <v>45636.703923611109</v>
      </c>
      <c r="B763" s="45">
        <v>156</v>
      </c>
      <c r="C763" s="52">
        <v>45.58</v>
      </c>
      <c r="D763" s="46">
        <v>7110.48</v>
      </c>
      <c r="E763" s="73" t="s">
        <v>28</v>
      </c>
    </row>
    <row r="764" spans="1:9" ht="15" customHeight="1">
      <c r="A764" s="6">
        <v>45636.703935185185</v>
      </c>
      <c r="B764" s="45">
        <v>161</v>
      </c>
      <c r="C764" s="52">
        <v>45.57</v>
      </c>
      <c r="D764" s="46">
        <v>7336.77</v>
      </c>
      <c r="E764" s="73" t="s">
        <v>17</v>
      </c>
    </row>
    <row r="765" spans="1:9" ht="15" customHeight="1">
      <c r="A765" s="6">
        <v>45636.703935185185</v>
      </c>
      <c r="B765" s="45">
        <v>161</v>
      </c>
      <c r="C765" s="52">
        <v>45.57</v>
      </c>
      <c r="D765" s="46">
        <v>7336.77</v>
      </c>
      <c r="E765" s="73" t="s">
        <v>17</v>
      </c>
    </row>
    <row r="766" spans="1:9" ht="15" customHeight="1">
      <c r="A766" s="6">
        <v>45636.703935185185</v>
      </c>
      <c r="B766" s="45">
        <v>172</v>
      </c>
      <c r="C766" s="52">
        <v>45.57</v>
      </c>
      <c r="D766" s="46">
        <v>7838.04</v>
      </c>
      <c r="E766" s="73" t="s">
        <v>17</v>
      </c>
    </row>
    <row r="767" spans="1:9" ht="15" customHeight="1">
      <c r="A767" s="6">
        <v>45636.703935185185</v>
      </c>
      <c r="B767" s="45">
        <v>116</v>
      </c>
      <c r="C767" s="52">
        <v>45.57</v>
      </c>
      <c r="D767" s="46">
        <v>5286.12</v>
      </c>
      <c r="E767" s="73" t="s">
        <v>28</v>
      </c>
    </row>
    <row r="768" spans="1:9" ht="15" customHeight="1">
      <c r="A768" s="6">
        <v>45636.703935185185</v>
      </c>
      <c r="B768" s="45">
        <v>64</v>
      </c>
      <c r="C768" s="52">
        <v>45.57</v>
      </c>
      <c r="D768" s="46">
        <v>2916.48</v>
      </c>
      <c r="E768" s="73" t="s">
        <v>28</v>
      </c>
    </row>
    <row r="769" spans="1:5" ht="15" customHeight="1">
      <c r="A769" s="6">
        <v>45636.705208333333</v>
      </c>
      <c r="B769" s="45">
        <v>155</v>
      </c>
      <c r="C769" s="52">
        <v>45.56</v>
      </c>
      <c r="D769" s="46">
        <v>7061.8</v>
      </c>
      <c r="E769" s="73" t="s">
        <v>17</v>
      </c>
    </row>
    <row r="770" spans="1:5" ht="15" customHeight="1">
      <c r="A770" s="6">
        <v>45636.705208333333</v>
      </c>
      <c r="B770" s="45">
        <v>124</v>
      </c>
      <c r="C770" s="52">
        <v>45.56</v>
      </c>
      <c r="D770" s="46">
        <v>5649.4400000000005</v>
      </c>
      <c r="E770" s="73" t="s">
        <v>28</v>
      </c>
    </row>
    <row r="771" spans="1:5" ht="15" customHeight="1">
      <c r="A771" s="6">
        <v>45636.705787037034</v>
      </c>
      <c r="B771" s="45">
        <v>129</v>
      </c>
      <c r="C771" s="52">
        <v>45.55</v>
      </c>
      <c r="D771" s="46">
        <v>5875.95</v>
      </c>
      <c r="E771" s="73" t="s">
        <v>17</v>
      </c>
    </row>
    <row r="772" spans="1:5" ht="15" customHeight="1">
      <c r="A772" s="6">
        <v>45636.705787037034</v>
      </c>
      <c r="B772" s="45">
        <v>161</v>
      </c>
      <c r="C772" s="52">
        <v>45.55</v>
      </c>
      <c r="D772" s="46">
        <v>7333.5499999999993</v>
      </c>
      <c r="E772" s="73" t="s">
        <v>17</v>
      </c>
    </row>
    <row r="773" spans="1:5" ht="15" customHeight="1">
      <c r="A773" s="6">
        <v>45636.705787037034</v>
      </c>
      <c r="B773" s="45">
        <v>19</v>
      </c>
      <c r="C773" s="52">
        <v>45.55</v>
      </c>
      <c r="D773" s="46">
        <v>865.44999999999993</v>
      </c>
      <c r="E773" s="73" t="s">
        <v>17</v>
      </c>
    </row>
    <row r="774" spans="1:5" ht="15" customHeight="1">
      <c r="A774" s="6">
        <v>45636.706087962964</v>
      </c>
      <c r="B774" s="45">
        <v>117</v>
      </c>
      <c r="C774" s="52">
        <v>45.54</v>
      </c>
      <c r="D774" s="46">
        <v>5328.18</v>
      </c>
      <c r="E774" s="73" t="s">
        <v>28</v>
      </c>
    </row>
    <row r="775" spans="1:5" ht="15" customHeight="1">
      <c r="A775" s="6">
        <v>45636.707662037035</v>
      </c>
      <c r="B775" s="45">
        <v>73</v>
      </c>
      <c r="C775" s="52">
        <v>45.57</v>
      </c>
      <c r="D775" s="46">
        <v>3326.61</v>
      </c>
      <c r="E775" s="73" t="s">
        <v>28</v>
      </c>
    </row>
    <row r="776" spans="1:5" ht="15" customHeight="1">
      <c r="A776" s="6">
        <v>45636.709490740737</v>
      </c>
      <c r="B776" s="45">
        <v>67</v>
      </c>
      <c r="C776" s="52">
        <v>45.61</v>
      </c>
      <c r="D776" s="46">
        <v>3055.87</v>
      </c>
      <c r="E776" s="73" t="s">
        <v>28</v>
      </c>
    </row>
    <row r="777" spans="1:5" ht="15" customHeight="1">
      <c r="A777" s="6">
        <v>45636.709490740737</v>
      </c>
      <c r="B777" s="45">
        <v>55</v>
      </c>
      <c r="C777" s="52">
        <v>45.61</v>
      </c>
      <c r="D777" s="46">
        <v>2508.5500000000002</v>
      </c>
      <c r="E777" s="73" t="s">
        <v>28</v>
      </c>
    </row>
    <row r="778" spans="1:5" ht="15" customHeight="1">
      <c r="A778" s="6">
        <v>45636.709791666668</v>
      </c>
      <c r="B778" s="45">
        <v>90</v>
      </c>
      <c r="C778" s="52">
        <v>45.6</v>
      </c>
      <c r="D778" s="46">
        <v>4104</v>
      </c>
      <c r="E778" s="73" t="s">
        <v>17</v>
      </c>
    </row>
    <row r="779" spans="1:5" ht="15" customHeight="1">
      <c r="A779" s="6">
        <v>45636.709791666668</v>
      </c>
      <c r="B779" s="45">
        <v>245</v>
      </c>
      <c r="C779" s="52">
        <v>45.6</v>
      </c>
      <c r="D779" s="46">
        <v>11172</v>
      </c>
      <c r="E779" s="73" t="s">
        <v>17</v>
      </c>
    </row>
    <row r="780" spans="1:5" ht="15" customHeight="1">
      <c r="A780" s="6">
        <v>45636.709791666668</v>
      </c>
      <c r="B780" s="45">
        <v>155</v>
      </c>
      <c r="C780" s="52">
        <v>45.6</v>
      </c>
      <c r="D780" s="46">
        <v>7068</v>
      </c>
      <c r="E780" s="73" t="s">
        <v>17</v>
      </c>
    </row>
    <row r="781" spans="1:5" ht="15" customHeight="1">
      <c r="A781" s="6">
        <v>45636.709791666668</v>
      </c>
      <c r="B781" s="45">
        <v>116</v>
      </c>
      <c r="C781" s="52">
        <v>45.6</v>
      </c>
      <c r="D781" s="46">
        <v>5289.6</v>
      </c>
      <c r="E781" s="73" t="s">
        <v>28</v>
      </c>
    </row>
    <row r="782" spans="1:5" ht="15" customHeight="1">
      <c r="A782" s="6">
        <v>45636.709791666668</v>
      </c>
      <c r="B782" s="45">
        <v>49</v>
      </c>
      <c r="C782" s="52">
        <v>45.6</v>
      </c>
      <c r="D782" s="46">
        <v>2234.4</v>
      </c>
      <c r="E782" s="73" t="s">
        <v>28</v>
      </c>
    </row>
    <row r="783" spans="1:5" ht="15" customHeight="1">
      <c r="A783" s="6">
        <v>45636.709791666668</v>
      </c>
      <c r="B783" s="45">
        <v>94</v>
      </c>
      <c r="C783" s="52">
        <v>45.6</v>
      </c>
      <c r="D783" s="46">
        <v>4286.4000000000005</v>
      </c>
      <c r="E783" s="73" t="s">
        <v>28</v>
      </c>
    </row>
    <row r="784" spans="1:5" ht="15" customHeight="1">
      <c r="A784" s="6">
        <v>45636.711226851854</v>
      </c>
      <c r="B784" s="45">
        <v>44</v>
      </c>
      <c r="C784" s="52">
        <v>45.6</v>
      </c>
      <c r="D784" s="46">
        <v>2006.4</v>
      </c>
      <c r="E784" s="73" t="s">
        <v>17</v>
      </c>
    </row>
    <row r="785" spans="1:5" ht="15" customHeight="1">
      <c r="A785" s="6">
        <v>45636.711226851854</v>
      </c>
      <c r="B785" s="45">
        <v>45</v>
      </c>
      <c r="C785" s="52">
        <v>45.6</v>
      </c>
      <c r="D785" s="46">
        <v>2052</v>
      </c>
      <c r="E785" s="73" t="s">
        <v>17</v>
      </c>
    </row>
    <row r="786" spans="1:5" ht="15" customHeight="1">
      <c r="A786" s="6">
        <v>45636.711226851854</v>
      </c>
      <c r="B786" s="45">
        <v>2</v>
      </c>
      <c r="C786" s="52">
        <v>45.6</v>
      </c>
      <c r="D786" s="46">
        <v>91.2</v>
      </c>
      <c r="E786" s="73" t="s">
        <v>17</v>
      </c>
    </row>
    <row r="787" spans="1:5" ht="15" customHeight="1">
      <c r="A787" s="6">
        <v>45636.711226851854</v>
      </c>
      <c r="B787" s="45">
        <v>234</v>
      </c>
      <c r="C787" s="52">
        <v>45.6</v>
      </c>
      <c r="D787" s="46">
        <v>10670.4</v>
      </c>
      <c r="E787" s="73" t="s">
        <v>17</v>
      </c>
    </row>
    <row r="788" spans="1:5" ht="15" customHeight="1">
      <c r="A788" s="6">
        <v>45636.711226851854</v>
      </c>
      <c r="B788" s="45">
        <v>155</v>
      </c>
      <c r="C788" s="52">
        <v>45.6</v>
      </c>
      <c r="D788" s="46">
        <v>7068</v>
      </c>
      <c r="E788" s="73" t="s">
        <v>17</v>
      </c>
    </row>
    <row r="789" spans="1:5" ht="15" customHeight="1">
      <c r="A789" s="6">
        <v>45636.711226851854</v>
      </c>
      <c r="B789" s="45">
        <v>48</v>
      </c>
      <c r="C789" s="52">
        <v>45.6</v>
      </c>
      <c r="D789" s="46">
        <v>2188.8000000000002</v>
      </c>
      <c r="E789" s="73" t="s">
        <v>17</v>
      </c>
    </row>
    <row r="790" spans="1:5" ht="15" customHeight="1">
      <c r="A790" s="6">
        <v>45636.711226851854</v>
      </c>
      <c r="B790" s="45">
        <v>10</v>
      </c>
      <c r="C790" s="52">
        <v>45.6</v>
      </c>
      <c r="D790" s="46">
        <v>456</v>
      </c>
      <c r="E790" s="73" t="s">
        <v>17</v>
      </c>
    </row>
    <row r="791" spans="1:5" ht="15" customHeight="1">
      <c r="A791" s="6">
        <v>45636.711226851854</v>
      </c>
      <c r="B791" s="45">
        <v>52</v>
      </c>
      <c r="C791" s="52">
        <v>45.6</v>
      </c>
      <c r="D791" s="46">
        <v>2371.2000000000003</v>
      </c>
      <c r="E791" s="73" t="s">
        <v>17</v>
      </c>
    </row>
    <row r="792" spans="1:5" ht="15" customHeight="1">
      <c r="A792" s="6">
        <v>45636.711226851854</v>
      </c>
      <c r="B792" s="45">
        <v>59</v>
      </c>
      <c r="C792" s="52">
        <v>45.6</v>
      </c>
      <c r="D792" s="46">
        <v>2690.4</v>
      </c>
      <c r="E792" s="73" t="s">
        <v>17</v>
      </c>
    </row>
    <row r="793" spans="1:5" ht="15" customHeight="1">
      <c r="A793" s="6">
        <v>45636.711226851854</v>
      </c>
      <c r="B793" s="45">
        <v>234</v>
      </c>
      <c r="C793" s="52">
        <v>45.6</v>
      </c>
      <c r="D793" s="46">
        <v>10670.4</v>
      </c>
      <c r="E793" s="73" t="s">
        <v>17</v>
      </c>
    </row>
    <row r="794" spans="1:5" ht="15" customHeight="1">
      <c r="A794" s="6">
        <v>45636.711712962962</v>
      </c>
      <c r="B794" s="45">
        <v>234</v>
      </c>
      <c r="C794" s="52">
        <v>45.6</v>
      </c>
      <c r="D794" s="46">
        <v>10670.4</v>
      </c>
      <c r="E794" s="73" t="s">
        <v>17</v>
      </c>
    </row>
    <row r="795" spans="1:5" ht="15" customHeight="1">
      <c r="A795" s="6">
        <v>45636.711712962962</v>
      </c>
      <c r="B795" s="45">
        <v>135</v>
      </c>
      <c r="C795" s="52">
        <v>45.6</v>
      </c>
      <c r="D795" s="46">
        <v>6156</v>
      </c>
      <c r="E795" s="73" t="s">
        <v>28</v>
      </c>
    </row>
    <row r="796" spans="1:5" ht="15" customHeight="1">
      <c r="A796" s="6">
        <v>45636.712557870371</v>
      </c>
      <c r="B796" s="45">
        <v>154</v>
      </c>
      <c r="C796" s="52">
        <v>45.59</v>
      </c>
      <c r="D796" s="46">
        <v>7020.8600000000006</v>
      </c>
      <c r="E796" s="73" t="s">
        <v>17</v>
      </c>
    </row>
    <row r="797" spans="1:5" ht="15" customHeight="1">
      <c r="A797" s="6">
        <v>45636.712557870371</v>
      </c>
      <c r="B797" s="45">
        <v>151</v>
      </c>
      <c r="C797" s="52">
        <v>45.59</v>
      </c>
      <c r="D797" s="46">
        <v>6884.09</v>
      </c>
      <c r="E797" s="73" t="s">
        <v>17</v>
      </c>
    </row>
    <row r="798" spans="1:5" ht="15" customHeight="1">
      <c r="A798" s="6">
        <v>45636.712557870371</v>
      </c>
      <c r="B798" s="45">
        <v>157</v>
      </c>
      <c r="C798" s="52">
        <v>45.59</v>
      </c>
      <c r="D798" s="46">
        <v>7157.63</v>
      </c>
      <c r="E798" s="73" t="s">
        <v>17</v>
      </c>
    </row>
    <row r="799" spans="1:5" ht="15" customHeight="1">
      <c r="A799" s="6">
        <v>45636.712557870371</v>
      </c>
      <c r="B799" s="45">
        <v>147</v>
      </c>
      <c r="C799" s="52">
        <v>45.59</v>
      </c>
      <c r="D799" s="46">
        <v>6701.7300000000005</v>
      </c>
      <c r="E799" s="73" t="s">
        <v>17</v>
      </c>
    </row>
    <row r="800" spans="1:5" ht="15" customHeight="1">
      <c r="A800" s="6">
        <v>45636.712557870371</v>
      </c>
      <c r="B800" s="45">
        <v>1</v>
      </c>
      <c r="C800" s="52">
        <v>45.59</v>
      </c>
      <c r="D800" s="46">
        <v>45.59</v>
      </c>
      <c r="E800" s="73" t="s">
        <v>17</v>
      </c>
    </row>
    <row r="801" spans="1:5" ht="15" customHeight="1">
      <c r="A801" s="6">
        <v>45636.712557870371</v>
      </c>
      <c r="B801" s="45">
        <v>146</v>
      </c>
      <c r="C801" s="52">
        <v>45.6</v>
      </c>
      <c r="D801" s="46">
        <v>6657.6</v>
      </c>
      <c r="E801" s="73" t="s">
        <v>28</v>
      </c>
    </row>
    <row r="802" spans="1:5" ht="15" customHeight="1">
      <c r="A802" s="6">
        <v>45636.712557870371</v>
      </c>
      <c r="B802" s="45">
        <v>29</v>
      </c>
      <c r="C802" s="52">
        <v>45.59</v>
      </c>
      <c r="D802" s="46">
        <v>1322.1100000000001</v>
      </c>
      <c r="E802" s="73" t="s">
        <v>28</v>
      </c>
    </row>
    <row r="803" spans="1:5" ht="15" customHeight="1">
      <c r="A803" s="6">
        <v>45636.712569444448</v>
      </c>
      <c r="B803" s="45">
        <v>95</v>
      </c>
      <c r="C803" s="52">
        <v>45.59</v>
      </c>
      <c r="D803" s="46">
        <v>4331.05</v>
      </c>
      <c r="E803" s="73" t="s">
        <v>28</v>
      </c>
    </row>
    <row r="804" spans="1:5" ht="15" customHeight="1">
      <c r="A804" s="6">
        <v>45636.713194444441</v>
      </c>
      <c r="B804" s="45">
        <v>160</v>
      </c>
      <c r="C804" s="52">
        <v>45.58</v>
      </c>
      <c r="D804" s="46">
        <v>7292.7999999999993</v>
      </c>
      <c r="E804" s="73" t="s">
        <v>17</v>
      </c>
    </row>
    <row r="805" spans="1:5" ht="15" customHeight="1">
      <c r="A805" s="6">
        <v>45636.713194444441</v>
      </c>
      <c r="B805" s="45">
        <v>162</v>
      </c>
      <c r="C805" s="52">
        <v>45.58</v>
      </c>
      <c r="D805" s="46">
        <v>7383.96</v>
      </c>
      <c r="E805" s="73" t="s">
        <v>17</v>
      </c>
    </row>
    <row r="806" spans="1:5" ht="15" customHeight="1">
      <c r="A806" s="6">
        <v>45636.713599537034</v>
      </c>
      <c r="B806" s="45">
        <v>10</v>
      </c>
      <c r="C806" s="52">
        <v>45.58</v>
      </c>
      <c r="D806" s="46">
        <v>455.79999999999995</v>
      </c>
      <c r="E806" s="73" t="s">
        <v>28</v>
      </c>
    </row>
    <row r="807" spans="1:5" ht="15" customHeight="1">
      <c r="A807" s="6">
        <v>45636.713599537034</v>
      </c>
      <c r="B807" s="45">
        <v>10</v>
      </c>
      <c r="C807" s="52">
        <v>45.58</v>
      </c>
      <c r="D807" s="46">
        <v>455.79999999999995</v>
      </c>
      <c r="E807" s="73" t="s">
        <v>28</v>
      </c>
    </row>
    <row r="808" spans="1:5" ht="15" customHeight="1">
      <c r="A808" s="6">
        <v>45636.713599537034</v>
      </c>
      <c r="B808" s="45">
        <v>26</v>
      </c>
      <c r="C808" s="52">
        <v>45.58</v>
      </c>
      <c r="D808" s="46">
        <v>1185.08</v>
      </c>
      <c r="E808" s="73" t="s">
        <v>28</v>
      </c>
    </row>
    <row r="809" spans="1:5" ht="15" customHeight="1">
      <c r="A809" s="6">
        <v>45636.713993055557</v>
      </c>
      <c r="B809" s="45">
        <v>176</v>
      </c>
      <c r="C809" s="52">
        <v>45.58</v>
      </c>
      <c r="D809" s="46">
        <v>8022.08</v>
      </c>
      <c r="E809" s="73" t="s">
        <v>17</v>
      </c>
    </row>
    <row r="810" spans="1:5" ht="15" customHeight="1">
      <c r="A810" s="6">
        <v>45636.713993055557</v>
      </c>
      <c r="B810" s="45">
        <v>158</v>
      </c>
      <c r="C810" s="52">
        <v>45.58</v>
      </c>
      <c r="D810" s="46">
        <v>7201.6399999999994</v>
      </c>
      <c r="E810" s="73" t="s">
        <v>17</v>
      </c>
    </row>
    <row r="811" spans="1:5" ht="15" customHeight="1">
      <c r="A811" s="6">
        <v>45636.713993055557</v>
      </c>
      <c r="B811" s="45">
        <v>139</v>
      </c>
      <c r="C811" s="52">
        <v>45.58</v>
      </c>
      <c r="D811" s="46">
        <v>6335.62</v>
      </c>
      <c r="E811" s="73" t="s">
        <v>28</v>
      </c>
    </row>
    <row r="812" spans="1:5" ht="15" customHeight="1">
      <c r="A812" s="6">
        <v>45636.713993055557</v>
      </c>
      <c r="B812" s="45">
        <v>70</v>
      </c>
      <c r="C812" s="52">
        <v>45.58</v>
      </c>
      <c r="D812" s="46">
        <v>3190.6</v>
      </c>
      <c r="E812" s="73" t="s">
        <v>28</v>
      </c>
    </row>
    <row r="813" spans="1:5" ht="15" customHeight="1">
      <c r="A813" s="6">
        <v>45636.714872685188</v>
      </c>
      <c r="B813" s="45">
        <v>136</v>
      </c>
      <c r="C813" s="52">
        <v>45.59</v>
      </c>
      <c r="D813" s="46">
        <v>6200.2400000000007</v>
      </c>
      <c r="E813" s="73" t="s">
        <v>28</v>
      </c>
    </row>
    <row r="814" spans="1:5" ht="15" customHeight="1">
      <c r="A814" s="6">
        <v>45636.714872685188</v>
      </c>
      <c r="B814" s="45">
        <v>178</v>
      </c>
      <c r="C814" s="52">
        <v>45.59</v>
      </c>
      <c r="D814" s="46">
        <v>8115.02</v>
      </c>
      <c r="E814" s="73" t="s">
        <v>17</v>
      </c>
    </row>
    <row r="815" spans="1:5" ht="15" customHeight="1">
      <c r="A815" s="6">
        <v>45636.714872685188</v>
      </c>
      <c r="B815" s="45">
        <v>149</v>
      </c>
      <c r="C815" s="52">
        <v>45.59</v>
      </c>
      <c r="D815" s="46">
        <v>6792.9100000000008</v>
      </c>
      <c r="E815" s="73" t="s">
        <v>17</v>
      </c>
    </row>
    <row r="816" spans="1:5" ht="15" customHeight="1">
      <c r="A816" s="6">
        <v>45636.715821759259</v>
      </c>
      <c r="B816" s="45">
        <v>234</v>
      </c>
      <c r="C816" s="52">
        <v>45.59</v>
      </c>
      <c r="D816" s="46">
        <v>10668.060000000001</v>
      </c>
      <c r="E816" s="73" t="s">
        <v>17</v>
      </c>
    </row>
    <row r="817" spans="1:5" ht="15" customHeight="1">
      <c r="A817" s="6">
        <v>45636.716331018521</v>
      </c>
      <c r="B817" s="45">
        <v>8</v>
      </c>
      <c r="C817" s="52">
        <v>45.6</v>
      </c>
      <c r="D817" s="46">
        <v>364.8</v>
      </c>
      <c r="E817" s="73" t="s">
        <v>28</v>
      </c>
    </row>
    <row r="818" spans="1:5" ht="15" customHeight="1">
      <c r="A818" s="6">
        <v>45636.716365740744</v>
      </c>
      <c r="B818" s="45">
        <v>137</v>
      </c>
      <c r="C818" s="52">
        <v>45.6</v>
      </c>
      <c r="D818" s="46">
        <v>6247.2</v>
      </c>
      <c r="E818" s="73" t="s">
        <v>28</v>
      </c>
    </row>
    <row r="819" spans="1:5" ht="15" customHeight="1">
      <c r="A819" s="6">
        <v>45636.716435185182</v>
      </c>
      <c r="B819" s="45">
        <v>165</v>
      </c>
      <c r="C819" s="52">
        <v>45.59</v>
      </c>
      <c r="D819" s="46">
        <v>7522.35</v>
      </c>
      <c r="E819" s="73" t="s">
        <v>17</v>
      </c>
    </row>
    <row r="820" spans="1:5" ht="15" customHeight="1">
      <c r="A820" s="6">
        <v>45636.716435185182</v>
      </c>
      <c r="B820" s="45">
        <v>35</v>
      </c>
      <c r="C820" s="52">
        <v>45.59</v>
      </c>
      <c r="D820" s="46">
        <v>1595.65</v>
      </c>
      <c r="E820" s="73" t="s">
        <v>17</v>
      </c>
    </row>
    <row r="821" spans="1:5" ht="15" customHeight="1">
      <c r="A821" s="6">
        <v>45636.716435185182</v>
      </c>
      <c r="B821" s="45">
        <v>137</v>
      </c>
      <c r="C821" s="52">
        <v>45.59</v>
      </c>
      <c r="D821" s="46">
        <v>6245.8300000000008</v>
      </c>
      <c r="E821" s="73" t="s">
        <v>28</v>
      </c>
    </row>
    <row r="822" spans="1:5" ht="15" customHeight="1">
      <c r="A822" s="6">
        <v>45636.716527777775</v>
      </c>
      <c r="B822" s="45">
        <v>189</v>
      </c>
      <c r="C822" s="52">
        <v>45.59</v>
      </c>
      <c r="D822" s="46">
        <v>8616.51</v>
      </c>
      <c r="E822" s="73" t="s">
        <v>17</v>
      </c>
    </row>
    <row r="823" spans="1:5" ht="15" customHeight="1">
      <c r="A823" s="6">
        <v>45636.716527777775</v>
      </c>
      <c r="B823" s="45">
        <v>173</v>
      </c>
      <c r="C823" s="52">
        <v>45.59</v>
      </c>
      <c r="D823" s="46">
        <v>7887.0700000000006</v>
      </c>
      <c r="E823" s="73" t="s">
        <v>17</v>
      </c>
    </row>
    <row r="824" spans="1:5" ht="15" customHeight="1">
      <c r="A824" s="6">
        <v>45636.716527777775</v>
      </c>
      <c r="B824" s="45">
        <v>125</v>
      </c>
      <c r="C824" s="52">
        <v>45.59</v>
      </c>
      <c r="D824" s="46">
        <v>5698.75</v>
      </c>
      <c r="E824" s="73" t="s">
        <v>17</v>
      </c>
    </row>
    <row r="825" spans="1:5" ht="15" customHeight="1">
      <c r="A825" s="6">
        <v>45636.717326388891</v>
      </c>
      <c r="B825" s="45">
        <v>88</v>
      </c>
      <c r="C825" s="52">
        <v>45.61</v>
      </c>
      <c r="D825" s="46">
        <v>4013.68</v>
      </c>
      <c r="E825" s="73" t="s">
        <v>17</v>
      </c>
    </row>
    <row r="826" spans="1:5" ht="15" customHeight="1">
      <c r="A826" s="6">
        <v>45636.717835648145</v>
      </c>
      <c r="B826" s="45">
        <v>53</v>
      </c>
      <c r="C826" s="52">
        <v>45.61</v>
      </c>
      <c r="D826" s="46">
        <v>2417.33</v>
      </c>
      <c r="E826" s="73" t="s">
        <v>17</v>
      </c>
    </row>
    <row r="827" spans="1:5" ht="15" customHeight="1">
      <c r="A827" s="6">
        <v>45636.717835648145</v>
      </c>
      <c r="B827" s="45">
        <v>98</v>
      </c>
      <c r="C827" s="52">
        <v>45.61</v>
      </c>
      <c r="D827" s="46">
        <v>4469.78</v>
      </c>
      <c r="E827" s="73" t="s">
        <v>17</v>
      </c>
    </row>
    <row r="828" spans="1:5" ht="15" customHeight="1">
      <c r="A828" s="6">
        <v>45636.717835648145</v>
      </c>
      <c r="B828" s="45">
        <v>136</v>
      </c>
      <c r="C828" s="52">
        <v>45.61</v>
      </c>
      <c r="D828" s="46">
        <v>6202.96</v>
      </c>
      <c r="E828" s="73" t="s">
        <v>17</v>
      </c>
    </row>
    <row r="829" spans="1:5" ht="15" customHeight="1">
      <c r="A829" s="6">
        <v>45636.717835648145</v>
      </c>
      <c r="B829" s="45">
        <v>89</v>
      </c>
      <c r="C829" s="52">
        <v>45.61</v>
      </c>
      <c r="D829" s="46">
        <v>4059.29</v>
      </c>
      <c r="E829" s="73" t="s">
        <v>17</v>
      </c>
    </row>
    <row r="830" spans="1:5" ht="15" customHeight="1">
      <c r="A830" s="6">
        <v>45636.717835648145</v>
      </c>
      <c r="B830" s="45">
        <v>132</v>
      </c>
      <c r="C830" s="52">
        <v>45.61</v>
      </c>
      <c r="D830" s="46">
        <v>6020.5199999999995</v>
      </c>
      <c r="E830" s="73" t="s">
        <v>28</v>
      </c>
    </row>
    <row r="831" spans="1:5" ht="15" customHeight="1">
      <c r="A831" s="6">
        <v>45636.717835648145</v>
      </c>
      <c r="B831" s="45">
        <v>3</v>
      </c>
      <c r="C831" s="52">
        <v>45.61</v>
      </c>
      <c r="D831" s="46">
        <v>136.82999999999998</v>
      </c>
      <c r="E831" s="73" t="s">
        <v>28</v>
      </c>
    </row>
    <row r="832" spans="1:5" ht="15" customHeight="1">
      <c r="A832" s="6">
        <v>45636.717986111114</v>
      </c>
      <c r="B832" s="45">
        <v>123</v>
      </c>
      <c r="C832" s="52">
        <v>45.6</v>
      </c>
      <c r="D832" s="46">
        <v>5608.8</v>
      </c>
      <c r="E832" s="73" t="s">
        <v>28</v>
      </c>
    </row>
    <row r="833" spans="1:5" ht="15" customHeight="1">
      <c r="A833" s="6">
        <v>45636.717986111114</v>
      </c>
      <c r="B833" s="45">
        <v>202</v>
      </c>
      <c r="C833" s="52">
        <v>45.6</v>
      </c>
      <c r="D833" s="46">
        <v>9211.2000000000007</v>
      </c>
      <c r="E833" s="73" t="s">
        <v>17</v>
      </c>
    </row>
    <row r="834" spans="1:5" ht="15" customHeight="1">
      <c r="A834" s="6">
        <v>45636.717986111114</v>
      </c>
      <c r="B834" s="45">
        <v>192</v>
      </c>
      <c r="C834" s="52">
        <v>45.6</v>
      </c>
      <c r="D834" s="46">
        <v>8755.2000000000007</v>
      </c>
      <c r="E834" s="73" t="s">
        <v>17</v>
      </c>
    </row>
    <row r="835" spans="1:5" ht="15" customHeight="1">
      <c r="A835" s="6">
        <v>45636.71802083333</v>
      </c>
      <c r="B835" s="45">
        <v>21</v>
      </c>
      <c r="C835" s="52">
        <v>45.59</v>
      </c>
      <c r="D835" s="46">
        <v>957.3900000000001</v>
      </c>
      <c r="E835" s="73" t="s">
        <v>17</v>
      </c>
    </row>
    <row r="836" spans="1:5" ht="15" customHeight="1">
      <c r="A836" s="6">
        <v>45636.718032407407</v>
      </c>
      <c r="B836" s="45">
        <v>71</v>
      </c>
      <c r="C836" s="52">
        <v>45.59</v>
      </c>
      <c r="D836" s="46">
        <v>3236.8900000000003</v>
      </c>
      <c r="E836" s="73" t="s">
        <v>17</v>
      </c>
    </row>
    <row r="837" spans="1:5" ht="15" customHeight="1">
      <c r="A837" s="6">
        <v>45636.718032407407</v>
      </c>
      <c r="B837" s="45">
        <v>168</v>
      </c>
      <c r="C837" s="52">
        <v>45.59</v>
      </c>
      <c r="D837" s="46">
        <v>7659.1200000000008</v>
      </c>
      <c r="E837" s="73" t="s">
        <v>17</v>
      </c>
    </row>
    <row r="838" spans="1:5" ht="15" customHeight="1">
      <c r="A838" s="6">
        <v>45636.718032407407</v>
      </c>
      <c r="B838" s="45">
        <v>87</v>
      </c>
      <c r="C838" s="52">
        <v>45.59</v>
      </c>
      <c r="D838" s="46">
        <v>3966.3300000000004</v>
      </c>
      <c r="E838" s="73" t="s">
        <v>17</v>
      </c>
    </row>
    <row r="839" spans="1:5" ht="15" customHeight="1">
      <c r="A839" s="6">
        <v>45636.718530092592</v>
      </c>
      <c r="B839" s="45">
        <v>153</v>
      </c>
      <c r="C839" s="52">
        <v>45.58</v>
      </c>
      <c r="D839" s="46">
        <v>6973.74</v>
      </c>
      <c r="E839" s="73" t="s">
        <v>17</v>
      </c>
    </row>
    <row r="840" spans="1:5" ht="15" customHeight="1">
      <c r="A840" s="6">
        <v>45636.718530092592</v>
      </c>
      <c r="B840" s="45">
        <v>112</v>
      </c>
      <c r="C840" s="52">
        <v>45.58</v>
      </c>
      <c r="D840" s="46">
        <v>5104.96</v>
      </c>
      <c r="E840" s="73" t="s">
        <v>28</v>
      </c>
    </row>
    <row r="841" spans="1:5" ht="15" customHeight="1">
      <c r="A841" s="6">
        <v>45636.719861111109</v>
      </c>
      <c r="B841" s="45">
        <v>168</v>
      </c>
      <c r="C841" s="52">
        <v>45.59</v>
      </c>
      <c r="D841" s="46">
        <v>7659.1200000000008</v>
      </c>
      <c r="E841" s="73" t="s">
        <v>17</v>
      </c>
    </row>
    <row r="842" spans="1:5" ht="15" customHeight="1">
      <c r="A842" s="6">
        <v>45636.719861111109</v>
      </c>
      <c r="B842" s="45">
        <v>166</v>
      </c>
      <c r="C842" s="52">
        <v>45.59</v>
      </c>
      <c r="D842" s="46">
        <v>7567.9400000000005</v>
      </c>
      <c r="E842" s="73" t="s">
        <v>17</v>
      </c>
    </row>
    <row r="843" spans="1:5" ht="15" customHeight="1">
      <c r="A843" s="6">
        <v>45636.719861111109</v>
      </c>
      <c r="B843" s="45">
        <v>114</v>
      </c>
      <c r="C843" s="52">
        <v>45.59</v>
      </c>
      <c r="D843" s="46">
        <v>5197.26</v>
      </c>
      <c r="E843" s="73" t="s">
        <v>28</v>
      </c>
    </row>
    <row r="844" spans="1:5" ht="15" customHeight="1">
      <c r="A844" s="6">
        <v>45636.721250000002</v>
      </c>
      <c r="B844" s="45">
        <v>764</v>
      </c>
      <c r="C844" s="52">
        <v>45.6</v>
      </c>
      <c r="D844" s="46">
        <v>34838.400000000001</v>
      </c>
      <c r="E844" s="73" t="s">
        <v>17</v>
      </c>
    </row>
    <row r="845" spans="1:5" ht="15" customHeight="1">
      <c r="A845" s="6">
        <v>45636.721250000002</v>
      </c>
      <c r="B845" s="45">
        <v>455</v>
      </c>
      <c r="C845" s="52">
        <v>45.6</v>
      </c>
      <c r="D845" s="46">
        <v>20748</v>
      </c>
      <c r="E845" s="73" t="s">
        <v>17</v>
      </c>
    </row>
    <row r="846" spans="1:5" ht="15" customHeight="1">
      <c r="A846" s="6">
        <v>45636.721250000002</v>
      </c>
      <c r="B846" s="45">
        <v>293</v>
      </c>
      <c r="C846" s="52">
        <v>45.6</v>
      </c>
      <c r="D846" s="46">
        <v>13360.800000000001</v>
      </c>
      <c r="E846" s="73" t="s">
        <v>17</v>
      </c>
    </row>
    <row r="847" spans="1:5" ht="15" customHeight="1">
      <c r="A847" s="6">
        <v>45636.721250000002</v>
      </c>
      <c r="B847" s="45">
        <v>219</v>
      </c>
      <c r="C847" s="52">
        <v>45.6</v>
      </c>
      <c r="D847" s="46">
        <v>9986.4</v>
      </c>
      <c r="E847" s="73" t="s">
        <v>28</v>
      </c>
    </row>
    <row r="848" spans="1:5" ht="15" customHeight="1">
      <c r="A848" s="6">
        <v>45636.721250000002</v>
      </c>
      <c r="B848" s="45">
        <v>74</v>
      </c>
      <c r="C848" s="52">
        <v>45.6</v>
      </c>
      <c r="D848" s="46">
        <v>3374.4</v>
      </c>
      <c r="E848" s="73" t="s">
        <v>28</v>
      </c>
    </row>
    <row r="849" spans="1:5" ht="15" customHeight="1">
      <c r="A849" s="6">
        <v>45636.721250000002</v>
      </c>
      <c r="B849" s="45">
        <v>70</v>
      </c>
      <c r="C849" s="52">
        <v>45.6</v>
      </c>
      <c r="D849" s="46">
        <v>3192</v>
      </c>
      <c r="E849" s="73" t="s">
        <v>28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3AF16-6ABC-422B-BD85-9B77FB7F3917}">
  <dimension ref="A1:I833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45635.378923611112</v>
      </c>
      <c r="B5" s="45">
        <v>136</v>
      </c>
      <c r="C5" s="52">
        <v>46.4</v>
      </c>
      <c r="D5" s="46">
        <v>6310.4</v>
      </c>
      <c r="E5" s="73" t="s">
        <v>28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45635.378958333335</v>
      </c>
      <c r="B6" s="45">
        <v>178</v>
      </c>
      <c r="C6" s="52">
        <v>46.39</v>
      </c>
      <c r="D6" s="46">
        <v>8257.42</v>
      </c>
      <c r="E6" s="73" t="s">
        <v>17</v>
      </c>
      <c r="F6" s="47"/>
      <c r="G6" s="56" t="s">
        <v>17</v>
      </c>
      <c r="H6" s="57">
        <f>SUMIF(E:E,$G$6,B:B)</f>
        <v>65000</v>
      </c>
      <c r="I6" s="58">
        <f>SUMIF(E:E,$G$6,D:D)</f>
        <v>3003319.3600000031</v>
      </c>
    </row>
    <row r="7" spans="1:9" ht="14.5">
      <c r="A7" s="6">
        <v>45635.378958333335</v>
      </c>
      <c r="B7" s="45">
        <v>160</v>
      </c>
      <c r="C7" s="52">
        <v>46.39</v>
      </c>
      <c r="D7" s="46">
        <v>7422.4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1155156.3200000003</v>
      </c>
    </row>
    <row r="8" spans="1:9" ht="14.5">
      <c r="A8" s="6">
        <v>45635.380520833336</v>
      </c>
      <c r="B8" s="45">
        <v>21</v>
      </c>
      <c r="C8" s="52">
        <v>46.45</v>
      </c>
      <c r="D8" s="46">
        <v>975.45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45635.381296296298</v>
      </c>
      <c r="B9" s="45">
        <v>144</v>
      </c>
      <c r="C9" s="52">
        <v>46.46</v>
      </c>
      <c r="D9" s="46">
        <v>6690.24</v>
      </c>
      <c r="E9" s="73" t="s">
        <v>17</v>
      </c>
      <c r="F9" s="47"/>
      <c r="G9" s="60" t="s">
        <v>16</v>
      </c>
      <c r="H9" s="61">
        <f>ROUND((I9/SUM(H6:H7)),4)</f>
        <v>46.205300000000001</v>
      </c>
      <c r="I9" s="62">
        <f>SUM(I6:I7)</f>
        <v>4158475.6800000034</v>
      </c>
    </row>
    <row r="10" spans="1:9" ht="14.5">
      <c r="A10" s="6">
        <v>45635.381296296298</v>
      </c>
      <c r="B10" s="45">
        <v>32</v>
      </c>
      <c r="C10" s="52">
        <v>46.46</v>
      </c>
      <c r="D10" s="46">
        <v>1486.72</v>
      </c>
      <c r="E10" s="73" t="s">
        <v>17</v>
      </c>
      <c r="F10" s="47"/>
      <c r="G10" s="43"/>
      <c r="H10" s="43"/>
      <c r="I10" s="40"/>
    </row>
    <row r="11" spans="1:9" ht="14.5">
      <c r="A11" s="6">
        <v>45635.381296296298</v>
      </c>
      <c r="B11" s="45">
        <v>117</v>
      </c>
      <c r="C11" s="52">
        <v>46.46</v>
      </c>
      <c r="D11" s="46">
        <v>5435.82</v>
      </c>
      <c r="E11" s="73" t="s">
        <v>28</v>
      </c>
      <c r="F11" s="47"/>
      <c r="G11" s="43"/>
      <c r="H11" s="43"/>
      <c r="I11" s="63"/>
    </row>
    <row r="12" spans="1:9" ht="14.5">
      <c r="A12" s="6">
        <v>45635.381296296298</v>
      </c>
      <c r="B12" s="45">
        <v>22</v>
      </c>
      <c r="C12" s="52">
        <v>46.46</v>
      </c>
      <c r="D12" s="46">
        <v>1022.12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45635.383101851854</v>
      </c>
      <c r="B13" s="45">
        <v>291</v>
      </c>
      <c r="C13" s="52">
        <v>46.55</v>
      </c>
      <c r="D13" s="46">
        <v>13546.05</v>
      </c>
      <c r="E13" s="73" t="s">
        <v>17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45635.383101851854</v>
      </c>
      <c r="B14" s="45">
        <v>22</v>
      </c>
      <c r="C14" s="52">
        <v>46.55</v>
      </c>
      <c r="D14" s="46">
        <v>1024.0999999999999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45635.384837962964</v>
      </c>
      <c r="B15" s="45">
        <v>172</v>
      </c>
      <c r="C15" s="52">
        <v>46.55</v>
      </c>
      <c r="D15" s="46">
        <v>8006.5999999999995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45635.384837962964</v>
      </c>
      <c r="B16" s="45">
        <v>165</v>
      </c>
      <c r="C16" s="52">
        <v>46.55</v>
      </c>
      <c r="D16" s="46">
        <v>7680.7499999999991</v>
      </c>
      <c r="E16" s="73" t="s">
        <v>17</v>
      </c>
      <c r="F16" s="47"/>
      <c r="G16" s="40"/>
      <c r="H16" s="40"/>
      <c r="I16" s="40"/>
    </row>
    <row r="17" spans="1:9" ht="14.5">
      <c r="A17" s="6">
        <v>45635.384837962964</v>
      </c>
      <c r="B17" s="45">
        <v>69</v>
      </c>
      <c r="C17" s="52">
        <v>46.55</v>
      </c>
      <c r="D17" s="46">
        <v>3211.95</v>
      </c>
      <c r="E17" s="73" t="s">
        <v>28</v>
      </c>
      <c r="F17" s="47"/>
      <c r="G17" s="40"/>
      <c r="H17" s="40"/>
      <c r="I17" s="40"/>
    </row>
    <row r="18" spans="1:9" ht="14.5">
      <c r="A18" s="6">
        <v>45635.384837962964</v>
      </c>
      <c r="B18" s="45">
        <v>139</v>
      </c>
      <c r="C18" s="52">
        <v>46.55</v>
      </c>
      <c r="D18" s="46">
        <v>6470.45</v>
      </c>
      <c r="E18" s="73" t="s">
        <v>28</v>
      </c>
      <c r="F18" s="47"/>
      <c r="G18" s="40"/>
      <c r="H18" s="40"/>
      <c r="I18" s="40"/>
    </row>
    <row r="19" spans="1:9" ht="14.5">
      <c r="A19" s="6">
        <v>45635.384837962964</v>
      </c>
      <c r="B19" s="45">
        <v>55</v>
      </c>
      <c r="C19" s="52">
        <v>46.55</v>
      </c>
      <c r="D19" s="46">
        <v>2560.25</v>
      </c>
      <c r="E19" s="73" t="s">
        <v>28</v>
      </c>
      <c r="F19" s="47"/>
      <c r="G19" s="40"/>
      <c r="H19" s="40"/>
      <c r="I19" s="40"/>
    </row>
    <row r="20" spans="1:9" ht="14.5">
      <c r="A20" s="6">
        <v>45635.385567129626</v>
      </c>
      <c r="B20" s="45">
        <v>158</v>
      </c>
      <c r="C20" s="52">
        <v>46.55</v>
      </c>
      <c r="D20" s="46">
        <v>7354.9</v>
      </c>
      <c r="E20" s="73" t="s">
        <v>17</v>
      </c>
      <c r="F20" s="47"/>
      <c r="G20" s="40"/>
      <c r="H20" s="40"/>
      <c r="I20" s="40"/>
    </row>
    <row r="21" spans="1:9" ht="14.5">
      <c r="A21" s="6">
        <v>45635.385567129626</v>
      </c>
      <c r="B21" s="45">
        <v>145</v>
      </c>
      <c r="C21" s="52">
        <v>46.55</v>
      </c>
      <c r="D21" s="46">
        <v>6749.75</v>
      </c>
      <c r="E21" s="73" t="s">
        <v>17</v>
      </c>
      <c r="F21" s="47"/>
      <c r="G21" s="40"/>
      <c r="H21" s="40"/>
      <c r="I21" s="40"/>
    </row>
    <row r="22" spans="1:9" ht="14.5">
      <c r="A22" s="6">
        <v>45635.385567129626</v>
      </c>
      <c r="B22" s="45">
        <v>123</v>
      </c>
      <c r="C22" s="52">
        <v>46.54</v>
      </c>
      <c r="D22" s="46">
        <v>5724.42</v>
      </c>
      <c r="E22" s="73" t="s">
        <v>28</v>
      </c>
      <c r="F22" s="47"/>
      <c r="G22" s="40"/>
      <c r="H22" s="40"/>
      <c r="I22" s="40"/>
    </row>
    <row r="23" spans="1:9" ht="14.5">
      <c r="A23" s="6">
        <v>45635.38559027778</v>
      </c>
      <c r="B23" s="45">
        <v>127</v>
      </c>
      <c r="C23" s="52">
        <v>46.53</v>
      </c>
      <c r="D23" s="46">
        <v>5909.31</v>
      </c>
      <c r="E23" s="73" t="s">
        <v>28</v>
      </c>
      <c r="F23" s="47"/>
      <c r="G23" s="40"/>
      <c r="H23" s="40"/>
      <c r="I23" s="40"/>
    </row>
    <row r="24" spans="1:9" ht="14.5">
      <c r="A24" s="6">
        <v>45635.386284722219</v>
      </c>
      <c r="B24" s="45">
        <v>175</v>
      </c>
      <c r="C24" s="52">
        <v>46.54</v>
      </c>
      <c r="D24" s="46">
        <v>8144.5</v>
      </c>
      <c r="E24" s="73" t="s">
        <v>17</v>
      </c>
      <c r="F24" s="47"/>
      <c r="G24" s="40"/>
      <c r="H24" s="40"/>
      <c r="I24" s="40"/>
    </row>
    <row r="25" spans="1:9" ht="14.5">
      <c r="A25" s="6">
        <v>45635.386435185188</v>
      </c>
      <c r="B25" s="45">
        <v>186</v>
      </c>
      <c r="C25" s="52">
        <v>46.53</v>
      </c>
      <c r="D25" s="46">
        <v>8654.58</v>
      </c>
      <c r="E25" s="73" t="s">
        <v>17</v>
      </c>
      <c r="F25" s="47"/>
      <c r="G25" s="40"/>
      <c r="H25" s="40"/>
      <c r="I25" s="40"/>
    </row>
    <row r="26" spans="1:9" ht="14.5">
      <c r="A26" s="6">
        <v>45635.388368055559</v>
      </c>
      <c r="B26" s="45">
        <v>39</v>
      </c>
      <c r="C26" s="52">
        <v>46.54</v>
      </c>
      <c r="D26" s="46">
        <v>1815.06</v>
      </c>
      <c r="E26" s="73" t="s">
        <v>17</v>
      </c>
      <c r="F26" s="47"/>
      <c r="G26" s="40"/>
      <c r="H26" s="40"/>
      <c r="I26" s="40"/>
    </row>
    <row r="27" spans="1:9" ht="14.5">
      <c r="A27" s="6">
        <v>45635.388368055559</v>
      </c>
      <c r="B27" s="45">
        <v>118</v>
      </c>
      <c r="C27" s="52">
        <v>46.54</v>
      </c>
      <c r="D27" s="46">
        <v>5491.72</v>
      </c>
      <c r="E27" s="73" t="s">
        <v>17</v>
      </c>
      <c r="F27" s="47"/>
      <c r="G27" s="40"/>
      <c r="H27" s="40"/>
      <c r="I27" s="40"/>
    </row>
    <row r="28" spans="1:9" ht="14.5">
      <c r="A28" s="6">
        <v>45635.388368055559</v>
      </c>
      <c r="B28" s="45">
        <v>148</v>
      </c>
      <c r="C28" s="52">
        <v>46.54</v>
      </c>
      <c r="D28" s="46">
        <v>6887.92</v>
      </c>
      <c r="E28" s="73" t="s">
        <v>17</v>
      </c>
      <c r="F28" s="47"/>
      <c r="G28" s="40"/>
      <c r="H28" s="40"/>
      <c r="I28" s="40"/>
    </row>
    <row r="29" spans="1:9" ht="14.5">
      <c r="A29" s="6">
        <v>45635.388368055559</v>
      </c>
      <c r="B29" s="45">
        <v>89</v>
      </c>
      <c r="C29" s="52">
        <v>46.55</v>
      </c>
      <c r="D29" s="46">
        <v>4142.95</v>
      </c>
      <c r="E29" s="73" t="s">
        <v>17</v>
      </c>
      <c r="F29" s="47"/>
      <c r="G29" s="40"/>
      <c r="H29" s="40"/>
      <c r="I29" s="40"/>
    </row>
    <row r="30" spans="1:9" ht="14.5">
      <c r="A30" s="6">
        <v>45635.388368055559</v>
      </c>
      <c r="B30" s="45">
        <v>118</v>
      </c>
      <c r="C30" s="52">
        <v>46.54</v>
      </c>
      <c r="D30" s="46">
        <v>5491.72</v>
      </c>
      <c r="E30" s="73" t="s">
        <v>17</v>
      </c>
      <c r="F30" s="42"/>
      <c r="G30" s="43"/>
      <c r="H30" s="43"/>
      <c r="I30" s="43"/>
    </row>
    <row r="31" spans="1:9" ht="14.5">
      <c r="A31" s="6">
        <v>45635.388368055559</v>
      </c>
      <c r="B31" s="45">
        <v>134</v>
      </c>
      <c r="C31" s="52">
        <v>46.54</v>
      </c>
      <c r="D31" s="46">
        <v>6236.36</v>
      </c>
      <c r="E31" s="73" t="s">
        <v>28</v>
      </c>
      <c r="F31" s="42"/>
      <c r="G31" s="43"/>
      <c r="H31" s="43"/>
      <c r="I31" s="43"/>
    </row>
    <row r="32" spans="1:9" ht="14.5">
      <c r="A32" s="6">
        <v>45635.388368055559</v>
      </c>
      <c r="B32" s="45">
        <v>161</v>
      </c>
      <c r="C32" s="52">
        <v>46.56</v>
      </c>
      <c r="D32" s="46">
        <v>7496.1600000000008</v>
      </c>
      <c r="E32" s="73" t="s">
        <v>17</v>
      </c>
      <c r="F32" s="42"/>
      <c r="G32" s="43"/>
      <c r="H32" s="43"/>
      <c r="I32" s="43"/>
    </row>
    <row r="33" spans="1:9" ht="14.5">
      <c r="A33" s="6">
        <v>45635.389305555553</v>
      </c>
      <c r="B33" s="45">
        <v>105</v>
      </c>
      <c r="C33" s="52">
        <v>46.53</v>
      </c>
      <c r="D33" s="46">
        <v>4885.6500000000005</v>
      </c>
      <c r="E33" s="73" t="s">
        <v>28</v>
      </c>
      <c r="F33" s="42"/>
      <c r="G33" s="43"/>
      <c r="H33" s="43"/>
      <c r="I33" s="43"/>
    </row>
    <row r="34" spans="1:9" ht="14.5">
      <c r="A34" s="6">
        <v>45635.389305555553</v>
      </c>
      <c r="B34" s="45">
        <v>24</v>
      </c>
      <c r="C34" s="52">
        <v>46.53</v>
      </c>
      <c r="D34" s="46">
        <v>1116.72</v>
      </c>
      <c r="E34" s="73" t="s">
        <v>28</v>
      </c>
      <c r="F34" s="42"/>
      <c r="G34" s="43"/>
      <c r="H34" s="43"/>
      <c r="I34" s="43"/>
    </row>
    <row r="35" spans="1:9" ht="14.5">
      <c r="A35" s="6">
        <v>45635.390277777777</v>
      </c>
      <c r="B35" s="45">
        <v>27</v>
      </c>
      <c r="C35" s="52">
        <v>46.51</v>
      </c>
      <c r="D35" s="46">
        <v>1255.77</v>
      </c>
      <c r="E35" s="73" t="s">
        <v>17</v>
      </c>
      <c r="F35" s="42"/>
      <c r="G35" s="43"/>
      <c r="H35" s="43"/>
      <c r="I35" s="43"/>
    </row>
    <row r="36" spans="1:9" ht="14.5">
      <c r="A36" s="6">
        <v>45635.390277777777</v>
      </c>
      <c r="B36" s="45">
        <v>121</v>
      </c>
      <c r="C36" s="52">
        <v>46.51</v>
      </c>
      <c r="D36" s="46">
        <v>5627.71</v>
      </c>
      <c r="E36" s="73" t="s">
        <v>17</v>
      </c>
      <c r="F36" s="42"/>
      <c r="G36" s="43"/>
      <c r="H36" s="43"/>
      <c r="I36" s="43"/>
    </row>
    <row r="37" spans="1:9" ht="14.5">
      <c r="A37" s="6">
        <v>45635.391712962963</v>
      </c>
      <c r="B37" s="45">
        <v>83</v>
      </c>
      <c r="C37" s="52">
        <v>46.48</v>
      </c>
      <c r="D37" s="46">
        <v>3857.8399999999997</v>
      </c>
      <c r="E37" s="73" t="s">
        <v>17</v>
      </c>
      <c r="F37" s="42"/>
      <c r="G37" s="43"/>
      <c r="H37" s="43"/>
      <c r="I37" s="43"/>
    </row>
    <row r="38" spans="1:9" ht="14.5">
      <c r="A38" s="6">
        <v>45635.391712962963</v>
      </c>
      <c r="B38" s="45">
        <v>93</v>
      </c>
      <c r="C38" s="52">
        <v>46.48</v>
      </c>
      <c r="D38" s="46">
        <v>4322.6399999999994</v>
      </c>
      <c r="E38" s="73" t="s">
        <v>17</v>
      </c>
      <c r="F38" s="42"/>
      <c r="G38" s="43"/>
      <c r="H38" s="43"/>
      <c r="I38" s="43"/>
    </row>
    <row r="39" spans="1:9" ht="14.5">
      <c r="A39" s="6">
        <v>45635.391712962963</v>
      </c>
      <c r="B39" s="45">
        <v>134</v>
      </c>
      <c r="C39" s="52">
        <v>46.48</v>
      </c>
      <c r="D39" s="46">
        <v>6228.32</v>
      </c>
      <c r="E39" s="73" t="s">
        <v>28</v>
      </c>
      <c r="F39" s="42"/>
      <c r="G39" s="43"/>
      <c r="H39" s="43"/>
      <c r="I39" s="43"/>
    </row>
    <row r="40" spans="1:9" ht="14.5">
      <c r="A40" s="6">
        <v>45635.392048611109</v>
      </c>
      <c r="B40" s="45">
        <v>45</v>
      </c>
      <c r="C40" s="52">
        <v>46.45</v>
      </c>
      <c r="D40" s="46">
        <v>2090.25</v>
      </c>
      <c r="E40" s="73" t="s">
        <v>17</v>
      </c>
      <c r="F40" s="42"/>
      <c r="G40" s="43"/>
      <c r="H40" s="43"/>
      <c r="I40" s="43"/>
    </row>
    <row r="41" spans="1:9" ht="14.5">
      <c r="A41" s="6">
        <v>45635.392048611109</v>
      </c>
      <c r="B41" s="45">
        <v>125</v>
      </c>
      <c r="C41" s="52">
        <v>46.45</v>
      </c>
      <c r="D41" s="46">
        <v>5806.25</v>
      </c>
      <c r="E41" s="73" t="s">
        <v>17</v>
      </c>
      <c r="F41" s="42"/>
      <c r="G41" s="43"/>
      <c r="H41" s="43"/>
      <c r="I41" s="43"/>
    </row>
    <row r="42" spans="1:9" ht="14.5">
      <c r="A42" s="6">
        <v>45635.394328703704</v>
      </c>
      <c r="B42" s="45">
        <v>174</v>
      </c>
      <c r="C42" s="52">
        <v>46.42</v>
      </c>
      <c r="D42" s="46">
        <v>8077.08</v>
      </c>
      <c r="E42" s="73" t="s">
        <v>17</v>
      </c>
      <c r="F42" s="42"/>
      <c r="G42" s="43"/>
      <c r="H42" s="43"/>
      <c r="I42" s="43"/>
    </row>
    <row r="43" spans="1:9" ht="14.5">
      <c r="A43" s="6">
        <v>45635.395636574074</v>
      </c>
      <c r="B43" s="45">
        <v>124</v>
      </c>
      <c r="C43" s="52">
        <v>46.41</v>
      </c>
      <c r="D43" s="46">
        <v>5754.8399999999992</v>
      </c>
      <c r="E43" s="73" t="s">
        <v>28</v>
      </c>
      <c r="F43" s="42"/>
      <c r="G43" s="43"/>
      <c r="H43" s="43"/>
      <c r="I43" s="43"/>
    </row>
    <row r="44" spans="1:9" ht="14.5">
      <c r="A44" s="6">
        <v>45635.395902777775</v>
      </c>
      <c r="B44" s="45">
        <v>155</v>
      </c>
      <c r="C44" s="52">
        <v>46.4</v>
      </c>
      <c r="D44" s="46">
        <v>7192</v>
      </c>
      <c r="E44" s="73" t="s">
        <v>17</v>
      </c>
      <c r="F44" s="42"/>
      <c r="G44" s="43"/>
      <c r="H44" s="43"/>
      <c r="I44" s="43"/>
    </row>
    <row r="45" spans="1:9" ht="14.5">
      <c r="A45" s="6">
        <v>45635.397789351853</v>
      </c>
      <c r="B45" s="45">
        <v>163</v>
      </c>
      <c r="C45" s="52">
        <v>46.41</v>
      </c>
      <c r="D45" s="46">
        <v>7564.829999999999</v>
      </c>
      <c r="E45" s="73" t="s">
        <v>17</v>
      </c>
      <c r="F45" s="42"/>
      <c r="G45" s="43"/>
      <c r="H45" s="43"/>
      <c r="I45" s="43"/>
    </row>
    <row r="46" spans="1:9" ht="14.5">
      <c r="A46" s="6">
        <v>45635.397789351853</v>
      </c>
      <c r="B46" s="45">
        <v>7</v>
      </c>
      <c r="C46" s="52">
        <v>46.41</v>
      </c>
      <c r="D46" s="46">
        <v>324.87</v>
      </c>
      <c r="E46" s="73" t="s">
        <v>17</v>
      </c>
      <c r="F46" s="42"/>
      <c r="G46" s="43"/>
      <c r="H46" s="43"/>
      <c r="I46" s="43"/>
    </row>
    <row r="47" spans="1:9" ht="14.5">
      <c r="A47" s="6">
        <v>45635.397789351853</v>
      </c>
      <c r="B47" s="45">
        <v>156</v>
      </c>
      <c r="C47" s="52">
        <v>46.41</v>
      </c>
      <c r="D47" s="46">
        <v>7239.9599999999991</v>
      </c>
      <c r="E47" s="73" t="s">
        <v>17</v>
      </c>
      <c r="F47" s="42"/>
      <c r="G47" s="43"/>
      <c r="H47" s="43"/>
      <c r="I47" s="43"/>
    </row>
    <row r="48" spans="1:9" ht="14.5">
      <c r="A48" s="6">
        <v>45635.397789351853</v>
      </c>
      <c r="B48" s="45">
        <v>123</v>
      </c>
      <c r="C48" s="52">
        <v>46.41</v>
      </c>
      <c r="D48" s="46">
        <v>5708.4299999999994</v>
      </c>
      <c r="E48" s="73" t="s">
        <v>28</v>
      </c>
      <c r="F48" s="42"/>
      <c r="G48" s="43"/>
      <c r="H48" s="43"/>
      <c r="I48" s="43"/>
    </row>
    <row r="49" spans="1:9" ht="14.5">
      <c r="A49" s="6">
        <v>45635.398680555554</v>
      </c>
      <c r="B49" s="45">
        <v>187</v>
      </c>
      <c r="C49" s="52">
        <v>46.38</v>
      </c>
      <c r="D49" s="46">
        <v>8673.0600000000013</v>
      </c>
      <c r="E49" s="73" t="s">
        <v>17</v>
      </c>
      <c r="F49" s="42"/>
      <c r="G49" s="42"/>
      <c r="H49" s="42"/>
      <c r="I49" s="42"/>
    </row>
    <row r="50" spans="1:9" ht="14.5">
      <c r="A50" s="6">
        <v>45635.398680555554</v>
      </c>
      <c r="B50" s="45">
        <v>95</v>
      </c>
      <c r="C50" s="52">
        <v>46.38</v>
      </c>
      <c r="D50" s="46">
        <v>4406.1000000000004</v>
      </c>
      <c r="E50" s="73" t="s">
        <v>28</v>
      </c>
      <c r="F50" s="42"/>
      <c r="G50" s="42"/>
      <c r="H50" s="42"/>
      <c r="I50" s="42"/>
    </row>
    <row r="51" spans="1:9" ht="14.5">
      <c r="A51" s="6">
        <v>45635.398680555554</v>
      </c>
      <c r="B51" s="45">
        <v>40</v>
      </c>
      <c r="C51" s="52">
        <v>46.38</v>
      </c>
      <c r="D51" s="46">
        <v>1855.2</v>
      </c>
      <c r="E51" s="73" t="s">
        <v>28</v>
      </c>
      <c r="F51" s="42"/>
      <c r="G51" s="42"/>
      <c r="H51" s="42"/>
      <c r="I51" s="42"/>
    </row>
    <row r="52" spans="1:9" ht="14.5">
      <c r="A52" s="6">
        <v>45635.399652777778</v>
      </c>
      <c r="B52" s="45">
        <v>164</v>
      </c>
      <c r="C52" s="52">
        <v>46.38</v>
      </c>
      <c r="D52" s="46">
        <v>7606.3200000000006</v>
      </c>
      <c r="E52" s="73" t="s">
        <v>17</v>
      </c>
      <c r="F52" s="42"/>
      <c r="G52" s="42"/>
      <c r="H52" s="42"/>
      <c r="I52" s="42"/>
    </row>
    <row r="53" spans="1:9" ht="14.5">
      <c r="A53" s="6">
        <v>45635.399652777778</v>
      </c>
      <c r="B53" s="45">
        <v>117</v>
      </c>
      <c r="C53" s="52">
        <v>46.38</v>
      </c>
      <c r="D53" s="46">
        <v>5426.46</v>
      </c>
      <c r="E53" s="73" t="s">
        <v>28</v>
      </c>
      <c r="F53" s="42"/>
      <c r="G53" s="42"/>
      <c r="H53" s="42"/>
      <c r="I53" s="42"/>
    </row>
    <row r="54" spans="1:9" ht="14.5">
      <c r="A54" s="6">
        <v>45635.400057870371</v>
      </c>
      <c r="B54" s="45">
        <v>27</v>
      </c>
      <c r="C54" s="52">
        <v>46.35</v>
      </c>
      <c r="D54" s="46">
        <v>1251.45</v>
      </c>
      <c r="E54" s="73" t="s">
        <v>17</v>
      </c>
      <c r="F54" s="42"/>
      <c r="G54" s="42"/>
      <c r="H54" s="42"/>
      <c r="I54" s="42"/>
    </row>
    <row r="55" spans="1:9" ht="14.5">
      <c r="A55" s="6">
        <v>45635.400057870371</v>
      </c>
      <c r="B55" s="45">
        <v>152</v>
      </c>
      <c r="C55" s="52">
        <v>46.35</v>
      </c>
      <c r="D55" s="46">
        <v>7045.2</v>
      </c>
      <c r="E55" s="73" t="s">
        <v>17</v>
      </c>
      <c r="F55" s="42"/>
      <c r="G55" s="42"/>
      <c r="H55" s="42"/>
      <c r="I55" s="42"/>
    </row>
    <row r="56" spans="1:9" ht="14.5">
      <c r="A56" s="6">
        <v>45635.40353009259</v>
      </c>
      <c r="B56" s="45">
        <v>6</v>
      </c>
      <c r="C56" s="52">
        <v>46.35</v>
      </c>
      <c r="D56" s="46">
        <v>278.10000000000002</v>
      </c>
      <c r="E56" s="73" t="s">
        <v>17</v>
      </c>
      <c r="F56" s="42"/>
      <c r="G56" s="42"/>
      <c r="H56" s="42"/>
      <c r="I56" s="42"/>
    </row>
    <row r="57" spans="1:9" ht="14.5">
      <c r="A57" s="6">
        <v>45635.40353009259</v>
      </c>
      <c r="B57" s="45">
        <v>118</v>
      </c>
      <c r="C57" s="52">
        <v>46.35</v>
      </c>
      <c r="D57" s="46">
        <v>5469.3</v>
      </c>
      <c r="E57" s="73" t="s">
        <v>17</v>
      </c>
      <c r="F57" s="42"/>
      <c r="G57" s="42"/>
      <c r="H57" s="42"/>
      <c r="I57" s="42"/>
    </row>
    <row r="58" spans="1:9" ht="14.5">
      <c r="A58" s="6">
        <v>45635.40353009259</v>
      </c>
      <c r="B58" s="45">
        <v>126</v>
      </c>
      <c r="C58" s="52">
        <v>46.34</v>
      </c>
      <c r="D58" s="46">
        <v>5838.84</v>
      </c>
      <c r="E58" s="73" t="s">
        <v>28</v>
      </c>
      <c r="F58" s="42"/>
      <c r="G58" s="42"/>
      <c r="H58" s="42"/>
      <c r="I58" s="42"/>
    </row>
    <row r="59" spans="1:9" ht="14.5">
      <c r="A59" s="6">
        <v>45635.403645833336</v>
      </c>
      <c r="B59" s="45">
        <v>216</v>
      </c>
      <c r="C59" s="52">
        <v>46.34</v>
      </c>
      <c r="D59" s="46">
        <v>10009.44</v>
      </c>
      <c r="E59" s="73" t="s">
        <v>17</v>
      </c>
      <c r="F59" s="42"/>
      <c r="G59" s="42"/>
      <c r="H59" s="42"/>
      <c r="I59" s="42"/>
    </row>
    <row r="60" spans="1:9" ht="14.5">
      <c r="A60" s="6">
        <v>45635.405509259261</v>
      </c>
      <c r="B60" s="45">
        <v>98</v>
      </c>
      <c r="C60" s="52">
        <v>46.38</v>
      </c>
      <c r="D60" s="46">
        <v>4545.2400000000007</v>
      </c>
      <c r="E60" s="73" t="s">
        <v>17</v>
      </c>
      <c r="F60" s="42"/>
      <c r="G60" s="42"/>
      <c r="H60" s="42"/>
      <c r="I60" s="42"/>
    </row>
    <row r="61" spans="1:9" ht="14.5">
      <c r="A61" s="6">
        <v>45635.405509259261</v>
      </c>
      <c r="B61" s="45">
        <v>118</v>
      </c>
      <c r="C61" s="52">
        <v>46.38</v>
      </c>
      <c r="D61" s="46">
        <v>5472.84</v>
      </c>
      <c r="E61" s="73" t="s">
        <v>17</v>
      </c>
      <c r="F61" s="42"/>
      <c r="G61" s="42"/>
      <c r="H61" s="42"/>
      <c r="I61" s="42"/>
    </row>
    <row r="62" spans="1:9" ht="14.5">
      <c r="A62" s="6">
        <v>45635.405763888892</v>
      </c>
      <c r="B62" s="45">
        <v>160</v>
      </c>
      <c r="C62" s="52">
        <v>46.37</v>
      </c>
      <c r="D62" s="46">
        <v>7419.2</v>
      </c>
      <c r="E62" s="73" t="s">
        <v>17</v>
      </c>
      <c r="F62" s="42"/>
      <c r="G62" s="42"/>
      <c r="H62" s="42"/>
      <c r="I62" s="42"/>
    </row>
    <row r="63" spans="1:9" ht="14.5">
      <c r="A63" s="6">
        <v>45635.406574074077</v>
      </c>
      <c r="B63" s="45">
        <v>66</v>
      </c>
      <c r="C63" s="52">
        <v>46.36</v>
      </c>
      <c r="D63" s="46">
        <v>3059.7599999999998</v>
      </c>
      <c r="E63" s="73" t="s">
        <v>17</v>
      </c>
      <c r="F63" s="42"/>
      <c r="G63" s="42"/>
      <c r="H63" s="42"/>
      <c r="I63" s="42"/>
    </row>
    <row r="64" spans="1:9" ht="14.5">
      <c r="A64" s="6">
        <v>45635.406574074077</v>
      </c>
      <c r="B64" s="45">
        <v>2</v>
      </c>
      <c r="C64" s="52">
        <v>46.36</v>
      </c>
      <c r="D64" s="46">
        <v>92.72</v>
      </c>
      <c r="E64" s="73" t="s">
        <v>17</v>
      </c>
      <c r="F64" s="42"/>
      <c r="G64" s="42"/>
      <c r="H64" s="42"/>
      <c r="I64" s="42"/>
    </row>
    <row r="65" spans="1:9" ht="14.5">
      <c r="A65" s="6">
        <v>45635.406574074077</v>
      </c>
      <c r="B65" s="45">
        <v>104</v>
      </c>
      <c r="C65" s="52">
        <v>46.36</v>
      </c>
      <c r="D65" s="46">
        <v>4821.4399999999996</v>
      </c>
      <c r="E65" s="73" t="s">
        <v>17</v>
      </c>
      <c r="F65" s="42"/>
      <c r="G65" s="42"/>
      <c r="H65" s="42"/>
      <c r="I65" s="42"/>
    </row>
    <row r="66" spans="1:9" ht="14.5">
      <c r="A66" s="6">
        <v>45635.406574074077</v>
      </c>
      <c r="B66" s="45">
        <v>132</v>
      </c>
      <c r="C66" s="52">
        <v>46.36</v>
      </c>
      <c r="D66" s="46">
        <v>6119.5199999999995</v>
      </c>
      <c r="E66" s="73" t="s">
        <v>28</v>
      </c>
      <c r="F66" s="42"/>
      <c r="G66" s="42"/>
      <c r="H66" s="42"/>
      <c r="I66" s="42"/>
    </row>
    <row r="67" spans="1:9" ht="14.5">
      <c r="A67" s="6">
        <v>45635.408518518518</v>
      </c>
      <c r="B67" s="45">
        <v>25</v>
      </c>
      <c r="C67" s="52">
        <v>46.36</v>
      </c>
      <c r="D67" s="46">
        <v>1159</v>
      </c>
      <c r="E67" s="73" t="s">
        <v>17</v>
      </c>
      <c r="F67" s="42"/>
      <c r="G67" s="42"/>
      <c r="H67" s="42"/>
      <c r="I67" s="42"/>
    </row>
    <row r="68" spans="1:9" ht="14.5">
      <c r="A68" s="6">
        <v>45635.408518518518</v>
      </c>
      <c r="B68" s="45">
        <v>135</v>
      </c>
      <c r="C68" s="52">
        <v>46.36</v>
      </c>
      <c r="D68" s="46">
        <v>6258.6</v>
      </c>
      <c r="E68" s="73" t="s">
        <v>17</v>
      </c>
      <c r="F68" s="42"/>
      <c r="G68" s="42"/>
      <c r="H68" s="42"/>
      <c r="I68" s="42"/>
    </row>
    <row r="69" spans="1:9" ht="14.5">
      <c r="A69" s="6">
        <v>45635.408518518518</v>
      </c>
      <c r="B69" s="45">
        <v>123</v>
      </c>
      <c r="C69" s="52">
        <v>46.36</v>
      </c>
      <c r="D69" s="46">
        <v>5702.28</v>
      </c>
      <c r="E69" s="73" t="s">
        <v>28</v>
      </c>
      <c r="F69" s="42"/>
      <c r="G69" s="42"/>
      <c r="H69" s="42"/>
      <c r="I69" s="42"/>
    </row>
    <row r="70" spans="1:9" ht="14.5">
      <c r="A70" s="6">
        <v>45635.408634259256</v>
      </c>
      <c r="B70" s="45">
        <v>124</v>
      </c>
      <c r="C70" s="52">
        <v>46.35</v>
      </c>
      <c r="D70" s="46">
        <v>5747.4000000000005</v>
      </c>
      <c r="E70" s="73" t="s">
        <v>28</v>
      </c>
      <c r="F70" s="42"/>
      <c r="G70" s="42"/>
      <c r="H70" s="42"/>
      <c r="I70" s="42"/>
    </row>
    <row r="71" spans="1:9" ht="14.5">
      <c r="A71" s="6">
        <v>45635.408715277779</v>
      </c>
      <c r="B71" s="45">
        <v>51</v>
      </c>
      <c r="C71" s="52">
        <v>46.34</v>
      </c>
      <c r="D71" s="46">
        <v>2363.34</v>
      </c>
      <c r="E71" s="73" t="s">
        <v>17</v>
      </c>
      <c r="F71" s="42"/>
      <c r="G71" s="42"/>
      <c r="H71" s="42"/>
      <c r="I71" s="42"/>
    </row>
    <row r="72" spans="1:9" ht="14.5">
      <c r="A72" s="6">
        <v>45635.408715277779</v>
      </c>
      <c r="B72" s="45">
        <v>51</v>
      </c>
      <c r="C72" s="52">
        <v>46.34</v>
      </c>
      <c r="D72" s="46">
        <v>2363.34</v>
      </c>
      <c r="E72" s="73" t="s">
        <v>17</v>
      </c>
      <c r="F72" s="42"/>
      <c r="G72" s="42"/>
      <c r="H72" s="42"/>
      <c r="I72" s="42"/>
    </row>
    <row r="73" spans="1:9" ht="14.5">
      <c r="A73" s="6">
        <v>45635.408715277779</v>
      </c>
      <c r="B73" s="45">
        <v>104</v>
      </c>
      <c r="C73" s="52">
        <v>46.34</v>
      </c>
      <c r="D73" s="46">
        <v>4819.3600000000006</v>
      </c>
      <c r="E73" s="73" t="s">
        <v>17</v>
      </c>
      <c r="F73" s="42"/>
      <c r="G73" s="42"/>
      <c r="H73" s="42"/>
      <c r="I73" s="42"/>
    </row>
    <row r="74" spans="1:9" ht="14.5">
      <c r="A74" s="6">
        <v>45635.408900462964</v>
      </c>
      <c r="B74" s="45">
        <v>146</v>
      </c>
      <c r="C74" s="52">
        <v>46.33</v>
      </c>
      <c r="D74" s="46">
        <v>6764.1799999999994</v>
      </c>
      <c r="E74" s="73" t="s">
        <v>17</v>
      </c>
      <c r="F74" s="42"/>
      <c r="G74" s="43"/>
      <c r="H74" s="43"/>
      <c r="I74" s="43"/>
    </row>
    <row r="75" spans="1:9" ht="14.5">
      <c r="A75" s="6">
        <v>45635.410462962966</v>
      </c>
      <c r="B75" s="45">
        <v>99</v>
      </c>
      <c r="C75" s="52">
        <v>46.34</v>
      </c>
      <c r="D75" s="46">
        <v>4587.6600000000008</v>
      </c>
      <c r="E75" s="73" t="s">
        <v>17</v>
      </c>
      <c r="F75" s="42"/>
      <c r="G75" s="43"/>
      <c r="H75" s="43"/>
      <c r="I75" s="43"/>
    </row>
    <row r="76" spans="1:9" ht="14.5">
      <c r="A76" s="6">
        <v>45635.410462962966</v>
      </c>
      <c r="B76" s="45">
        <v>69</v>
      </c>
      <c r="C76" s="52">
        <v>46.34</v>
      </c>
      <c r="D76" s="46">
        <v>3197.46</v>
      </c>
      <c r="E76" s="73" t="s">
        <v>17</v>
      </c>
      <c r="F76" s="42"/>
      <c r="G76" s="43"/>
      <c r="H76" s="43"/>
      <c r="I76" s="43"/>
    </row>
    <row r="77" spans="1:9" ht="14.5">
      <c r="A77" s="6">
        <v>45635.410462962966</v>
      </c>
      <c r="B77" s="45">
        <v>120</v>
      </c>
      <c r="C77" s="52">
        <v>46.34</v>
      </c>
      <c r="D77" s="46">
        <v>5560.8</v>
      </c>
      <c r="E77" s="73" t="s">
        <v>28</v>
      </c>
      <c r="F77" s="42"/>
      <c r="G77" s="43"/>
      <c r="H77" s="43"/>
      <c r="I77" s="43"/>
    </row>
    <row r="78" spans="1:9" ht="14.5">
      <c r="A78" s="6">
        <v>45635.414178240739</v>
      </c>
      <c r="B78" s="45">
        <v>10</v>
      </c>
      <c r="C78" s="52">
        <v>46.38</v>
      </c>
      <c r="D78" s="46">
        <v>463.8</v>
      </c>
      <c r="E78" s="73" t="s">
        <v>17</v>
      </c>
      <c r="F78" s="42"/>
      <c r="G78" s="43"/>
      <c r="H78" s="43"/>
      <c r="I78" s="43"/>
    </row>
    <row r="79" spans="1:9" ht="14.5">
      <c r="A79" s="6">
        <v>45635.414178240739</v>
      </c>
      <c r="B79" s="45">
        <v>119</v>
      </c>
      <c r="C79" s="52">
        <v>46.38</v>
      </c>
      <c r="D79" s="46">
        <v>5519.22</v>
      </c>
      <c r="E79" s="73" t="s">
        <v>17</v>
      </c>
      <c r="F79" s="42"/>
      <c r="G79" s="43"/>
      <c r="H79" s="43"/>
      <c r="I79" s="43"/>
    </row>
    <row r="80" spans="1:9" ht="14.5">
      <c r="A80" s="6">
        <v>45635.414178240739</v>
      </c>
      <c r="B80" s="45">
        <v>130</v>
      </c>
      <c r="C80" s="52">
        <v>46.38</v>
      </c>
      <c r="D80" s="46">
        <v>6029.4000000000005</v>
      </c>
      <c r="E80" s="73" t="s">
        <v>17</v>
      </c>
      <c r="F80" s="42"/>
      <c r="G80" s="43"/>
      <c r="H80" s="43"/>
      <c r="I80" s="43"/>
    </row>
    <row r="81" spans="1:9" ht="14.5">
      <c r="A81" s="6">
        <v>45635.414178240739</v>
      </c>
      <c r="B81" s="45">
        <v>84</v>
      </c>
      <c r="C81" s="52">
        <v>46.38</v>
      </c>
      <c r="D81" s="46">
        <v>3895.92</v>
      </c>
      <c r="E81" s="73" t="s">
        <v>17</v>
      </c>
      <c r="F81" s="42"/>
      <c r="G81" s="43"/>
      <c r="H81" s="43"/>
      <c r="I81" s="43"/>
    </row>
    <row r="82" spans="1:9" ht="14.5">
      <c r="A82" s="6">
        <v>45635.414178240739</v>
      </c>
      <c r="B82" s="45">
        <v>20</v>
      </c>
      <c r="C82" s="52">
        <v>46.37</v>
      </c>
      <c r="D82" s="46">
        <v>927.4</v>
      </c>
      <c r="E82" s="73" t="s">
        <v>28</v>
      </c>
      <c r="F82" s="42"/>
      <c r="G82" s="43"/>
      <c r="H82" s="43"/>
      <c r="I82" s="43"/>
    </row>
    <row r="83" spans="1:9" ht="14.5">
      <c r="A83" s="6">
        <v>45635.414178240739</v>
      </c>
      <c r="B83" s="45">
        <v>171</v>
      </c>
      <c r="C83" s="52">
        <v>46.38</v>
      </c>
      <c r="D83" s="46">
        <v>7930.9800000000005</v>
      </c>
      <c r="E83" s="73" t="s">
        <v>17</v>
      </c>
      <c r="F83" s="42"/>
      <c r="G83" s="43"/>
      <c r="H83" s="43"/>
      <c r="I83" s="43"/>
    </row>
    <row r="84" spans="1:9" ht="14.5">
      <c r="A84" s="6">
        <v>45635.414340277777</v>
      </c>
      <c r="B84" s="45">
        <v>145</v>
      </c>
      <c r="C84" s="52">
        <v>46.36</v>
      </c>
      <c r="D84" s="46">
        <v>6722.2</v>
      </c>
      <c r="E84" s="73" t="s">
        <v>17</v>
      </c>
      <c r="F84" s="42"/>
      <c r="G84" s="43"/>
      <c r="H84" s="43"/>
      <c r="I84" s="43"/>
    </row>
    <row r="85" spans="1:9" ht="14.5">
      <c r="A85" s="6">
        <v>45635.414340277777</v>
      </c>
      <c r="B85" s="45">
        <v>71</v>
      </c>
      <c r="C85" s="52">
        <v>46.36</v>
      </c>
      <c r="D85" s="46">
        <v>3291.56</v>
      </c>
      <c r="E85" s="73" t="s">
        <v>28</v>
      </c>
      <c r="F85" s="42"/>
      <c r="G85" s="43"/>
      <c r="H85" s="43"/>
      <c r="I85" s="43"/>
    </row>
    <row r="86" spans="1:9" ht="14.5">
      <c r="A86" s="6">
        <v>45635.414340277777</v>
      </c>
      <c r="B86" s="45">
        <v>68</v>
      </c>
      <c r="C86" s="52">
        <v>46.36</v>
      </c>
      <c r="D86" s="46">
        <v>3152.48</v>
      </c>
      <c r="E86" s="73" t="s">
        <v>28</v>
      </c>
      <c r="F86" s="42"/>
      <c r="G86" s="43"/>
      <c r="H86" s="43"/>
      <c r="I86" s="43"/>
    </row>
    <row r="87" spans="1:9" ht="14.5">
      <c r="A87" s="6">
        <v>45635.414340277777</v>
      </c>
      <c r="B87" s="45">
        <v>108</v>
      </c>
      <c r="C87" s="52">
        <v>46.37</v>
      </c>
      <c r="D87" s="46">
        <v>5007.96</v>
      </c>
      <c r="E87" s="73" t="s">
        <v>28</v>
      </c>
      <c r="F87" s="42"/>
      <c r="G87" s="43"/>
      <c r="H87" s="43"/>
      <c r="I87" s="43"/>
    </row>
    <row r="88" spans="1:9" ht="14.5">
      <c r="A88" s="6">
        <v>45635.415324074071</v>
      </c>
      <c r="B88" s="45">
        <v>1590</v>
      </c>
      <c r="C88" s="52">
        <v>46.34</v>
      </c>
      <c r="D88" s="46">
        <v>73680.600000000006</v>
      </c>
      <c r="E88" s="73" t="s">
        <v>17</v>
      </c>
      <c r="F88" s="42"/>
      <c r="G88" s="43"/>
      <c r="H88" s="43"/>
      <c r="I88" s="43"/>
    </row>
    <row r="89" spans="1:9" ht="14.5">
      <c r="A89" s="6">
        <v>45635.415324074071</v>
      </c>
      <c r="B89" s="45">
        <v>222</v>
      </c>
      <c r="C89" s="52">
        <v>46.34</v>
      </c>
      <c r="D89" s="46">
        <v>10287.480000000001</v>
      </c>
      <c r="E89" s="73" t="s">
        <v>17</v>
      </c>
      <c r="F89" s="42"/>
      <c r="G89" s="43"/>
      <c r="H89" s="43"/>
      <c r="I89" s="43"/>
    </row>
    <row r="90" spans="1:9" ht="14.5">
      <c r="A90" s="6">
        <v>45635.415324074071</v>
      </c>
      <c r="B90" s="45">
        <v>164</v>
      </c>
      <c r="C90" s="52">
        <v>46.34</v>
      </c>
      <c r="D90" s="46">
        <v>7599.76</v>
      </c>
      <c r="E90" s="73" t="s">
        <v>17</v>
      </c>
      <c r="F90" s="42"/>
      <c r="G90" s="43"/>
      <c r="H90" s="43"/>
      <c r="I90" s="43"/>
    </row>
    <row r="91" spans="1:9" ht="14.5">
      <c r="A91" s="6">
        <v>45635.415324074071</v>
      </c>
      <c r="B91" s="45">
        <v>188</v>
      </c>
      <c r="C91" s="52">
        <v>46.34</v>
      </c>
      <c r="D91" s="46">
        <v>8711.92</v>
      </c>
      <c r="E91" s="73" t="s">
        <v>17</v>
      </c>
      <c r="F91" s="42"/>
      <c r="G91" s="43"/>
      <c r="H91" s="43"/>
      <c r="I91" s="43"/>
    </row>
    <row r="92" spans="1:9" ht="14.5">
      <c r="A92" s="6">
        <v>45635.41679398148</v>
      </c>
      <c r="B92" s="45">
        <v>169</v>
      </c>
      <c r="C92" s="52">
        <v>46.33</v>
      </c>
      <c r="D92" s="46">
        <v>7829.7699999999995</v>
      </c>
      <c r="E92" s="73" t="s">
        <v>17</v>
      </c>
      <c r="F92" s="42"/>
      <c r="G92" s="43"/>
      <c r="H92" s="43"/>
      <c r="I92" s="43"/>
    </row>
    <row r="93" spans="1:9" ht="14.5">
      <c r="A93" s="6">
        <v>45635.41679398148</v>
      </c>
      <c r="B93" s="45">
        <v>136</v>
      </c>
      <c r="C93" s="52">
        <v>46.33</v>
      </c>
      <c r="D93" s="46">
        <v>6300.88</v>
      </c>
      <c r="E93" s="73" t="s">
        <v>28</v>
      </c>
      <c r="F93" s="42"/>
      <c r="G93" s="43"/>
      <c r="H93" s="43"/>
      <c r="I93" s="43"/>
    </row>
    <row r="94" spans="1:9" ht="14.5">
      <c r="A94" s="6">
        <v>45635.417719907404</v>
      </c>
      <c r="B94" s="45">
        <v>119</v>
      </c>
      <c r="C94" s="52">
        <v>46.3</v>
      </c>
      <c r="D94" s="46">
        <v>5509.7</v>
      </c>
      <c r="E94" s="73" t="s">
        <v>17</v>
      </c>
      <c r="F94" s="42"/>
      <c r="G94" s="43"/>
      <c r="H94" s="43"/>
      <c r="I94" s="43"/>
    </row>
    <row r="95" spans="1:9" ht="14.5">
      <c r="A95" s="6">
        <v>45635.417719907404</v>
      </c>
      <c r="B95" s="45">
        <v>50</v>
      </c>
      <c r="C95" s="52">
        <v>46.3</v>
      </c>
      <c r="D95" s="46">
        <v>2315</v>
      </c>
      <c r="E95" s="73" t="s">
        <v>17</v>
      </c>
      <c r="F95" s="42"/>
      <c r="G95" s="43"/>
      <c r="H95" s="43"/>
      <c r="I95" s="43"/>
    </row>
    <row r="96" spans="1:9" ht="14.5">
      <c r="A96" s="6">
        <v>45635.420405092591</v>
      </c>
      <c r="B96" s="45">
        <v>115</v>
      </c>
      <c r="C96" s="52">
        <v>46.27</v>
      </c>
      <c r="D96" s="46">
        <v>5321.05</v>
      </c>
      <c r="E96" s="73" t="s">
        <v>17</v>
      </c>
      <c r="F96" s="42"/>
      <c r="G96" s="43"/>
      <c r="H96" s="43"/>
      <c r="I96" s="43"/>
    </row>
    <row r="97" spans="1:9" ht="14.5">
      <c r="A97" s="6">
        <v>45635.420405092591</v>
      </c>
      <c r="B97" s="45">
        <v>29</v>
      </c>
      <c r="C97" s="52">
        <v>46.27</v>
      </c>
      <c r="D97" s="46">
        <v>1341.8300000000002</v>
      </c>
      <c r="E97" s="73" t="s">
        <v>17</v>
      </c>
      <c r="F97" s="42"/>
      <c r="G97" s="43"/>
      <c r="H97" s="43"/>
      <c r="I97" s="43"/>
    </row>
    <row r="98" spans="1:9" ht="14.5">
      <c r="A98" s="6">
        <v>45635.420405092591</v>
      </c>
      <c r="B98" s="45">
        <v>2</v>
      </c>
      <c r="C98" s="52">
        <v>46.27</v>
      </c>
      <c r="D98" s="46">
        <v>92.54</v>
      </c>
      <c r="E98" s="73" t="s">
        <v>17</v>
      </c>
      <c r="F98" s="42"/>
      <c r="G98" s="43"/>
      <c r="H98" s="43"/>
      <c r="I98" s="43"/>
    </row>
    <row r="99" spans="1:9" ht="14.5">
      <c r="A99" s="6">
        <v>45635.420405092591</v>
      </c>
      <c r="B99" s="45">
        <v>73</v>
      </c>
      <c r="C99" s="52">
        <v>46.27</v>
      </c>
      <c r="D99" s="46">
        <v>3377.71</v>
      </c>
      <c r="E99" s="73" t="s">
        <v>28</v>
      </c>
      <c r="F99" s="42"/>
      <c r="G99" s="43"/>
      <c r="H99" s="43"/>
      <c r="I99" s="43"/>
    </row>
    <row r="100" spans="1:9" ht="14.5">
      <c r="A100" s="6">
        <v>45635.420405092591</v>
      </c>
      <c r="B100" s="45">
        <v>62</v>
      </c>
      <c r="C100" s="52">
        <v>46.27</v>
      </c>
      <c r="D100" s="46">
        <v>2868.7400000000002</v>
      </c>
      <c r="E100" s="73" t="s">
        <v>28</v>
      </c>
      <c r="F100" s="42"/>
      <c r="G100" s="43"/>
      <c r="H100" s="43"/>
      <c r="I100" s="43"/>
    </row>
    <row r="101" spans="1:9" ht="14.5">
      <c r="A101" s="6">
        <v>45635.421620370369</v>
      </c>
      <c r="B101" s="45">
        <v>177</v>
      </c>
      <c r="C101" s="52">
        <v>46.25</v>
      </c>
      <c r="D101" s="46">
        <v>8186.25</v>
      </c>
      <c r="E101" s="73" t="s">
        <v>17</v>
      </c>
      <c r="F101" s="42"/>
      <c r="G101" s="43"/>
      <c r="H101" s="43"/>
      <c r="I101" s="43"/>
    </row>
    <row r="102" spans="1:9" ht="14.5">
      <c r="A102" s="6">
        <v>45635.423263888886</v>
      </c>
      <c r="B102" s="45">
        <v>152</v>
      </c>
      <c r="C102" s="52">
        <v>46.3</v>
      </c>
      <c r="D102" s="46">
        <v>7037.5999999999995</v>
      </c>
      <c r="E102" s="73" t="s">
        <v>17</v>
      </c>
      <c r="F102" s="42"/>
      <c r="G102" s="43"/>
      <c r="H102" s="43"/>
      <c r="I102" s="43"/>
    </row>
    <row r="103" spans="1:9" ht="14.5">
      <c r="A103" s="6">
        <v>45635.423263888886</v>
      </c>
      <c r="B103" s="45">
        <v>5</v>
      </c>
      <c r="C103" s="52">
        <v>46.3</v>
      </c>
      <c r="D103" s="46">
        <v>231.5</v>
      </c>
      <c r="E103" s="73" t="s">
        <v>17</v>
      </c>
      <c r="F103" s="42"/>
      <c r="G103" s="43"/>
      <c r="H103" s="43"/>
      <c r="I103" s="43"/>
    </row>
    <row r="104" spans="1:9" ht="14.5">
      <c r="A104" s="6">
        <v>45635.423263888886</v>
      </c>
      <c r="B104" s="45">
        <v>133</v>
      </c>
      <c r="C104" s="52">
        <v>46.3</v>
      </c>
      <c r="D104" s="46">
        <v>6157.9</v>
      </c>
      <c r="E104" s="73" t="s">
        <v>28</v>
      </c>
      <c r="F104" s="42"/>
      <c r="G104" s="43"/>
      <c r="H104" s="43"/>
      <c r="I104" s="43"/>
    </row>
    <row r="105" spans="1:9" ht="14.5">
      <c r="A105" s="6">
        <v>45635.424155092594</v>
      </c>
      <c r="B105" s="45">
        <v>70</v>
      </c>
      <c r="C105" s="52">
        <v>46.3</v>
      </c>
      <c r="D105" s="46">
        <v>3241</v>
      </c>
      <c r="E105" s="73" t="s">
        <v>17</v>
      </c>
      <c r="F105" s="42"/>
      <c r="G105" s="43"/>
      <c r="H105" s="43"/>
      <c r="I105" s="43"/>
    </row>
    <row r="106" spans="1:9" ht="14.5">
      <c r="A106" s="6">
        <v>45635.424942129626</v>
      </c>
      <c r="B106" s="45">
        <v>19</v>
      </c>
      <c r="C106" s="52">
        <v>46.31</v>
      </c>
      <c r="D106" s="46">
        <v>879.8900000000001</v>
      </c>
      <c r="E106" s="73" t="s">
        <v>17</v>
      </c>
      <c r="F106" s="42"/>
      <c r="G106" s="43"/>
      <c r="H106" s="43"/>
      <c r="I106" s="43"/>
    </row>
    <row r="107" spans="1:9" ht="14.5">
      <c r="A107" s="6">
        <v>45635.424942129626</v>
      </c>
      <c r="B107" s="45">
        <v>10</v>
      </c>
      <c r="C107" s="52">
        <v>46.31</v>
      </c>
      <c r="D107" s="46">
        <v>463.1</v>
      </c>
      <c r="E107" s="73" t="s">
        <v>17</v>
      </c>
      <c r="F107" s="42"/>
      <c r="G107" s="43"/>
      <c r="H107" s="43"/>
      <c r="I107" s="43"/>
    </row>
    <row r="108" spans="1:9" ht="14.5">
      <c r="A108" s="6">
        <v>45635.424942129626</v>
      </c>
      <c r="B108" s="45">
        <v>140</v>
      </c>
      <c r="C108" s="52">
        <v>46.31</v>
      </c>
      <c r="D108" s="46">
        <v>6483.4000000000005</v>
      </c>
      <c r="E108" s="73" t="s">
        <v>17</v>
      </c>
      <c r="F108" s="42"/>
      <c r="G108" s="43"/>
      <c r="H108" s="43"/>
      <c r="I108" s="43"/>
    </row>
    <row r="109" spans="1:9" ht="14.5">
      <c r="A109" s="6">
        <v>45635.424942129626</v>
      </c>
      <c r="B109" s="45">
        <v>155</v>
      </c>
      <c r="C109" s="52">
        <v>46.31</v>
      </c>
      <c r="D109" s="46">
        <v>7178.05</v>
      </c>
      <c r="E109" s="73" t="s">
        <v>17</v>
      </c>
      <c r="F109" s="42"/>
      <c r="G109" s="43"/>
      <c r="H109" s="43"/>
      <c r="I109" s="43"/>
    </row>
    <row r="110" spans="1:9" ht="14.5">
      <c r="A110" s="6">
        <v>45635.426574074074</v>
      </c>
      <c r="B110" s="45">
        <v>167</v>
      </c>
      <c r="C110" s="52">
        <v>46.32</v>
      </c>
      <c r="D110" s="46">
        <v>7735.44</v>
      </c>
      <c r="E110" s="73" t="s">
        <v>17</v>
      </c>
      <c r="F110" s="42"/>
      <c r="G110" s="43"/>
      <c r="H110" s="43"/>
      <c r="I110" s="43"/>
    </row>
    <row r="111" spans="1:9" ht="14.5">
      <c r="A111" s="6">
        <v>45635.427395833336</v>
      </c>
      <c r="B111" s="45">
        <v>168</v>
      </c>
      <c r="C111" s="52">
        <v>46.32</v>
      </c>
      <c r="D111" s="46">
        <v>7781.76</v>
      </c>
      <c r="E111" s="73" t="s">
        <v>17</v>
      </c>
      <c r="F111" s="42"/>
      <c r="G111" s="43"/>
      <c r="H111" s="43"/>
      <c r="I111" s="43"/>
    </row>
    <row r="112" spans="1:9" ht="14.5">
      <c r="A112" s="6">
        <v>45635.427395833336</v>
      </c>
      <c r="B112" s="45">
        <v>120</v>
      </c>
      <c r="C112" s="52">
        <v>46.31</v>
      </c>
      <c r="D112" s="46">
        <v>5557.2000000000007</v>
      </c>
      <c r="E112" s="73" t="s">
        <v>28</v>
      </c>
      <c r="F112" s="42"/>
      <c r="G112" s="43"/>
      <c r="H112" s="43"/>
      <c r="I112" s="43"/>
    </row>
    <row r="113" spans="1:9" ht="14.5">
      <c r="A113" s="6">
        <v>45635.42800925926</v>
      </c>
      <c r="B113" s="45">
        <v>82</v>
      </c>
      <c r="C113" s="52">
        <v>46.31</v>
      </c>
      <c r="D113" s="46">
        <v>3797.42</v>
      </c>
      <c r="E113" s="73" t="s">
        <v>28</v>
      </c>
      <c r="F113" s="42"/>
      <c r="G113" s="43"/>
      <c r="H113" s="43"/>
      <c r="I113" s="43"/>
    </row>
    <row r="114" spans="1:9" ht="14.5">
      <c r="A114" s="6">
        <v>45635.42800925926</v>
      </c>
      <c r="B114" s="45">
        <v>4</v>
      </c>
      <c r="C114" s="52">
        <v>46.31</v>
      </c>
      <c r="D114" s="46">
        <v>185.24</v>
      </c>
      <c r="E114" s="73" t="s">
        <v>28</v>
      </c>
      <c r="F114" s="42"/>
      <c r="G114" s="43"/>
      <c r="H114" s="43"/>
      <c r="I114" s="43"/>
    </row>
    <row r="115" spans="1:9" ht="14.5">
      <c r="A115" s="6">
        <v>45635.429259259261</v>
      </c>
      <c r="B115" s="45">
        <v>70</v>
      </c>
      <c r="C115" s="52">
        <v>46.31</v>
      </c>
      <c r="D115" s="46">
        <v>3241.7000000000003</v>
      </c>
      <c r="E115" s="73" t="s">
        <v>17</v>
      </c>
      <c r="F115" s="42"/>
      <c r="G115" s="43"/>
      <c r="H115" s="43"/>
      <c r="I115" s="43"/>
    </row>
    <row r="116" spans="1:9" ht="14.5">
      <c r="A116" s="6">
        <v>45635.429259259261</v>
      </c>
      <c r="B116" s="45">
        <v>93</v>
      </c>
      <c r="C116" s="52">
        <v>46.31</v>
      </c>
      <c r="D116" s="46">
        <v>4306.83</v>
      </c>
      <c r="E116" s="73" t="s">
        <v>17</v>
      </c>
      <c r="F116" s="42"/>
      <c r="G116" s="43"/>
      <c r="H116" s="43"/>
      <c r="I116" s="43"/>
    </row>
    <row r="117" spans="1:9" ht="14.5">
      <c r="A117" s="6">
        <v>45635.429259259261</v>
      </c>
      <c r="B117" s="45">
        <v>58</v>
      </c>
      <c r="C117" s="52">
        <v>46.31</v>
      </c>
      <c r="D117" s="46">
        <v>2685.98</v>
      </c>
      <c r="E117" s="73" t="s">
        <v>28</v>
      </c>
      <c r="F117" s="42"/>
      <c r="G117" s="43"/>
      <c r="H117" s="43"/>
      <c r="I117" s="43"/>
    </row>
    <row r="118" spans="1:9" ht="14.5">
      <c r="A118" s="6">
        <v>45635.429259259261</v>
      </c>
      <c r="B118" s="45">
        <v>76</v>
      </c>
      <c r="C118" s="52">
        <v>46.31</v>
      </c>
      <c r="D118" s="46">
        <v>3519.5600000000004</v>
      </c>
      <c r="E118" s="73" t="s">
        <v>28</v>
      </c>
      <c r="F118" s="42"/>
      <c r="G118" s="43"/>
      <c r="H118" s="43"/>
      <c r="I118" s="43"/>
    </row>
    <row r="119" spans="1:9" ht="14.5">
      <c r="A119" s="6">
        <v>45635.429259259261</v>
      </c>
      <c r="B119" s="45">
        <v>37</v>
      </c>
      <c r="C119" s="52">
        <v>46.31</v>
      </c>
      <c r="D119" s="46">
        <v>1713.47</v>
      </c>
      <c r="E119" s="73" t="s">
        <v>28</v>
      </c>
      <c r="F119" s="42"/>
      <c r="G119" s="43"/>
      <c r="H119" s="43"/>
      <c r="I119" s="43"/>
    </row>
    <row r="120" spans="1:9" ht="14.5">
      <c r="A120" s="6">
        <v>45635.4294212963</v>
      </c>
      <c r="B120" s="45">
        <v>77</v>
      </c>
      <c r="C120" s="52">
        <v>46.3</v>
      </c>
      <c r="D120" s="46">
        <v>3565.1</v>
      </c>
      <c r="E120" s="73" t="s">
        <v>17</v>
      </c>
      <c r="F120" s="42"/>
      <c r="G120" s="43"/>
      <c r="H120" s="43"/>
      <c r="I120" s="43"/>
    </row>
    <row r="121" spans="1:9" ht="14.5">
      <c r="A121" s="6">
        <v>45635.4294212963</v>
      </c>
      <c r="B121" s="45">
        <v>83</v>
      </c>
      <c r="C121" s="52">
        <v>46.3</v>
      </c>
      <c r="D121" s="46">
        <v>3842.8999999999996</v>
      </c>
      <c r="E121" s="73" t="s">
        <v>17</v>
      </c>
      <c r="F121" s="42"/>
      <c r="G121" s="43"/>
      <c r="H121" s="43"/>
      <c r="I121" s="43"/>
    </row>
    <row r="122" spans="1:9" ht="14.5">
      <c r="A122" s="6">
        <v>45635.431076388886</v>
      </c>
      <c r="B122" s="45">
        <v>66</v>
      </c>
      <c r="C122" s="52">
        <v>46.31</v>
      </c>
      <c r="D122" s="46">
        <v>3056.46</v>
      </c>
      <c r="E122" s="73" t="s">
        <v>17</v>
      </c>
      <c r="F122" s="42"/>
      <c r="G122" s="43"/>
      <c r="H122" s="43"/>
      <c r="I122" s="43"/>
    </row>
    <row r="123" spans="1:9" ht="14.5">
      <c r="A123" s="6">
        <v>45635.431076388886</v>
      </c>
      <c r="B123" s="45">
        <v>112</v>
      </c>
      <c r="C123" s="52">
        <v>46.31</v>
      </c>
      <c r="D123" s="46">
        <v>5186.72</v>
      </c>
      <c r="E123" s="73" t="s">
        <v>17</v>
      </c>
      <c r="F123" s="42"/>
      <c r="G123" s="43"/>
      <c r="H123" s="43"/>
      <c r="I123" s="43"/>
    </row>
    <row r="124" spans="1:9" ht="14.5">
      <c r="A124" s="6">
        <v>45635.431076388886</v>
      </c>
      <c r="B124" s="45">
        <v>117</v>
      </c>
      <c r="C124" s="52">
        <v>46.31</v>
      </c>
      <c r="D124" s="46">
        <v>5418.27</v>
      </c>
      <c r="E124" s="73" t="s">
        <v>28</v>
      </c>
      <c r="F124" s="42"/>
      <c r="G124" s="43"/>
      <c r="H124" s="43"/>
      <c r="I124" s="43"/>
    </row>
    <row r="125" spans="1:9" ht="14.5">
      <c r="A125" s="6">
        <v>45635.431944444441</v>
      </c>
      <c r="B125" s="45">
        <v>164</v>
      </c>
      <c r="C125" s="52">
        <v>46.29</v>
      </c>
      <c r="D125" s="46">
        <v>7591.5599999999995</v>
      </c>
      <c r="E125" s="73" t="s">
        <v>17</v>
      </c>
      <c r="F125" s="42"/>
      <c r="G125" s="43"/>
      <c r="H125" s="43"/>
      <c r="I125" s="43"/>
    </row>
    <row r="126" spans="1:9" ht="14.5">
      <c r="A126" s="6">
        <v>45635.434120370373</v>
      </c>
      <c r="B126" s="45">
        <v>161</v>
      </c>
      <c r="C126" s="52">
        <v>46.27</v>
      </c>
      <c r="D126" s="46">
        <v>7449.47</v>
      </c>
      <c r="E126" s="73" t="s">
        <v>17</v>
      </c>
      <c r="F126" s="42"/>
      <c r="G126" s="43"/>
      <c r="H126" s="43"/>
      <c r="I126" s="43"/>
    </row>
    <row r="127" spans="1:9" ht="14.5">
      <c r="A127" s="6">
        <v>45635.434120370373</v>
      </c>
      <c r="B127" s="45">
        <v>125</v>
      </c>
      <c r="C127" s="52">
        <v>46.27</v>
      </c>
      <c r="D127" s="46">
        <v>5783.75</v>
      </c>
      <c r="E127" s="73" t="s">
        <v>28</v>
      </c>
      <c r="F127" s="42"/>
      <c r="G127" s="43"/>
      <c r="H127" s="43"/>
      <c r="I127" s="43"/>
    </row>
    <row r="128" spans="1:9" ht="14.5">
      <c r="A128" s="6">
        <v>45635.436226851853</v>
      </c>
      <c r="B128" s="45">
        <v>158</v>
      </c>
      <c r="C128" s="52">
        <v>46.25</v>
      </c>
      <c r="D128" s="46">
        <v>7307.5</v>
      </c>
      <c r="E128" s="73" t="s">
        <v>17</v>
      </c>
      <c r="F128" s="42"/>
      <c r="G128" s="43"/>
      <c r="H128" s="43"/>
      <c r="I128" s="43"/>
    </row>
    <row r="129" spans="1:9" ht="14.5">
      <c r="A129" s="6">
        <v>45635.436226851853</v>
      </c>
      <c r="B129" s="45">
        <v>133</v>
      </c>
      <c r="C129" s="52">
        <v>46.25</v>
      </c>
      <c r="D129" s="46">
        <v>6151.25</v>
      </c>
      <c r="E129" s="73" t="s">
        <v>28</v>
      </c>
      <c r="F129" s="42"/>
      <c r="G129" s="43"/>
      <c r="H129" s="43"/>
      <c r="I129" s="43"/>
    </row>
    <row r="130" spans="1:9" ht="14.5">
      <c r="A130" s="6">
        <v>45635.436550925922</v>
      </c>
      <c r="B130" s="45">
        <v>154</v>
      </c>
      <c r="C130" s="52">
        <v>46.25</v>
      </c>
      <c r="D130" s="46">
        <v>7122.5</v>
      </c>
      <c r="E130" s="73" t="s">
        <v>17</v>
      </c>
      <c r="F130" s="42"/>
      <c r="G130" s="43"/>
      <c r="H130" s="43"/>
      <c r="I130" s="43"/>
    </row>
    <row r="131" spans="1:9" ht="14.5">
      <c r="A131" s="6">
        <v>45635.437337962961</v>
      </c>
      <c r="B131" s="45">
        <v>105</v>
      </c>
      <c r="C131" s="52">
        <v>46.23</v>
      </c>
      <c r="D131" s="46">
        <v>4854.1499999999996</v>
      </c>
      <c r="E131" s="73" t="s">
        <v>17</v>
      </c>
      <c r="F131" s="42"/>
      <c r="G131" s="43"/>
      <c r="H131" s="43"/>
      <c r="I131" s="43"/>
    </row>
    <row r="132" spans="1:9" ht="14.5">
      <c r="A132" s="6">
        <v>45635.437337962961</v>
      </c>
      <c r="B132" s="45">
        <v>50</v>
      </c>
      <c r="C132" s="52">
        <v>46.23</v>
      </c>
      <c r="D132" s="46">
        <v>2311.5</v>
      </c>
      <c r="E132" s="73" t="s">
        <v>17</v>
      </c>
      <c r="F132" s="42"/>
      <c r="G132" s="43"/>
      <c r="H132" s="43"/>
      <c r="I132" s="43"/>
    </row>
    <row r="133" spans="1:9" ht="14.5">
      <c r="A133" s="6">
        <v>45635.437847222223</v>
      </c>
      <c r="B133" s="45">
        <v>175</v>
      </c>
      <c r="C133" s="52">
        <v>46.21</v>
      </c>
      <c r="D133" s="46">
        <v>8086.75</v>
      </c>
      <c r="E133" s="73" t="s">
        <v>17</v>
      </c>
      <c r="F133" s="42"/>
      <c r="G133" s="43"/>
      <c r="H133" s="43"/>
      <c r="I133" s="43"/>
    </row>
    <row r="134" spans="1:9" ht="14.5">
      <c r="A134" s="6">
        <v>45635.438194444447</v>
      </c>
      <c r="B134" s="45">
        <v>57</v>
      </c>
      <c r="C134" s="52">
        <v>46.21</v>
      </c>
      <c r="D134" s="46">
        <v>2633.9700000000003</v>
      </c>
      <c r="E134" s="73" t="s">
        <v>28</v>
      </c>
      <c r="F134" s="42"/>
      <c r="G134" s="43"/>
      <c r="H134" s="43"/>
      <c r="I134" s="43"/>
    </row>
    <row r="135" spans="1:9" ht="14.5">
      <c r="A135" s="6">
        <v>45635.438194444447</v>
      </c>
      <c r="B135" s="45">
        <v>57</v>
      </c>
      <c r="C135" s="52">
        <v>46.21</v>
      </c>
      <c r="D135" s="46">
        <v>2633.9700000000003</v>
      </c>
      <c r="E135" s="73" t="s">
        <v>28</v>
      </c>
      <c r="F135" s="42"/>
      <c r="G135" s="43"/>
      <c r="H135" s="43"/>
      <c r="I135" s="43"/>
    </row>
    <row r="136" spans="1:9" ht="14.5">
      <c r="A136" s="6">
        <v>45635.439155092594</v>
      </c>
      <c r="B136" s="45">
        <v>145</v>
      </c>
      <c r="C136" s="52">
        <v>46.18</v>
      </c>
      <c r="D136" s="46">
        <v>6696.1</v>
      </c>
      <c r="E136" s="73" t="s">
        <v>17</v>
      </c>
      <c r="F136" s="42"/>
      <c r="G136" s="43"/>
      <c r="H136" s="43"/>
      <c r="I136" s="43"/>
    </row>
    <row r="137" spans="1:9" ht="14.5">
      <c r="A137" s="6">
        <v>45635.443391203706</v>
      </c>
      <c r="B137" s="45">
        <v>773</v>
      </c>
      <c r="C137" s="52">
        <v>46.24</v>
      </c>
      <c r="D137" s="46">
        <v>35743.520000000004</v>
      </c>
      <c r="E137" s="73" t="s">
        <v>17</v>
      </c>
      <c r="F137" s="42"/>
      <c r="G137" s="43"/>
      <c r="H137" s="43"/>
      <c r="I137" s="43"/>
    </row>
    <row r="138" spans="1:9" ht="14.5">
      <c r="A138" s="6">
        <v>45635.443391203706</v>
      </c>
      <c r="B138" s="45">
        <v>19</v>
      </c>
      <c r="C138" s="52">
        <v>46.24</v>
      </c>
      <c r="D138" s="46">
        <v>878.56000000000006</v>
      </c>
      <c r="E138" s="73" t="s">
        <v>17</v>
      </c>
      <c r="F138" s="42"/>
      <c r="G138" s="43"/>
      <c r="H138" s="43"/>
      <c r="I138" s="43"/>
    </row>
    <row r="139" spans="1:9" ht="14.5">
      <c r="A139" s="6">
        <v>45635.443391203706</v>
      </c>
      <c r="B139" s="45">
        <v>208</v>
      </c>
      <c r="C139" s="52">
        <v>46.24</v>
      </c>
      <c r="D139" s="46">
        <v>9617.92</v>
      </c>
      <c r="E139" s="73" t="s">
        <v>17</v>
      </c>
      <c r="F139" s="42"/>
      <c r="G139" s="43"/>
      <c r="H139" s="43"/>
      <c r="I139" s="43"/>
    </row>
    <row r="140" spans="1:9" ht="14.5">
      <c r="A140" s="6">
        <v>45635.443518518521</v>
      </c>
      <c r="B140" s="45">
        <v>173</v>
      </c>
      <c r="C140" s="52">
        <v>46.23</v>
      </c>
      <c r="D140" s="46">
        <v>7997.7899999999991</v>
      </c>
      <c r="E140" s="73" t="s">
        <v>17</v>
      </c>
      <c r="F140" s="42"/>
      <c r="G140" s="43"/>
      <c r="H140" s="43"/>
      <c r="I140" s="43"/>
    </row>
    <row r="141" spans="1:9" ht="14.5">
      <c r="A141" s="6">
        <v>45635.444421296299</v>
      </c>
      <c r="B141" s="45">
        <v>86</v>
      </c>
      <c r="C141" s="52">
        <v>46.24</v>
      </c>
      <c r="D141" s="46">
        <v>3976.6400000000003</v>
      </c>
      <c r="E141" s="73" t="s">
        <v>17</v>
      </c>
      <c r="F141" s="42"/>
      <c r="G141" s="43"/>
      <c r="H141" s="43"/>
      <c r="I141" s="43"/>
    </row>
    <row r="142" spans="1:9" ht="14.5">
      <c r="A142" s="6">
        <v>45635.444421296299</v>
      </c>
      <c r="B142" s="45">
        <v>98</v>
      </c>
      <c r="C142" s="52">
        <v>46.24</v>
      </c>
      <c r="D142" s="46">
        <v>4531.5200000000004</v>
      </c>
      <c r="E142" s="73" t="s">
        <v>17</v>
      </c>
      <c r="F142" s="42"/>
      <c r="G142" s="43"/>
      <c r="H142" s="43"/>
      <c r="I142" s="43"/>
    </row>
    <row r="143" spans="1:9" ht="14.5">
      <c r="A143" s="6">
        <v>45635.444421296299</v>
      </c>
      <c r="B143" s="45">
        <v>31</v>
      </c>
      <c r="C143" s="52">
        <v>46.24</v>
      </c>
      <c r="D143" s="46">
        <v>1433.44</v>
      </c>
      <c r="E143" s="73" t="s">
        <v>17</v>
      </c>
      <c r="F143" s="42"/>
      <c r="G143" s="43"/>
      <c r="H143" s="43"/>
      <c r="I143" s="43"/>
    </row>
    <row r="144" spans="1:9" ht="14.5">
      <c r="A144" s="6">
        <v>45635.444421296299</v>
      </c>
      <c r="B144" s="45">
        <v>59</v>
      </c>
      <c r="C144" s="52">
        <v>46.24</v>
      </c>
      <c r="D144" s="46">
        <v>2728.1600000000003</v>
      </c>
      <c r="E144" s="73" t="s">
        <v>17</v>
      </c>
      <c r="F144" s="42"/>
      <c r="G144" s="43"/>
      <c r="H144" s="43"/>
      <c r="I144" s="43"/>
    </row>
    <row r="145" spans="1:9" ht="14.5">
      <c r="A145" s="6">
        <v>45635.444421296299</v>
      </c>
      <c r="B145" s="45">
        <v>122</v>
      </c>
      <c r="C145" s="52">
        <v>46.24</v>
      </c>
      <c r="D145" s="46">
        <v>5641.2800000000007</v>
      </c>
      <c r="E145" s="73" t="s">
        <v>17</v>
      </c>
      <c r="F145" s="42"/>
      <c r="G145" s="43"/>
      <c r="H145" s="43"/>
      <c r="I145" s="43"/>
    </row>
    <row r="146" spans="1:9" ht="14.5">
      <c r="A146" s="6">
        <v>45635.445231481484</v>
      </c>
      <c r="B146" s="45">
        <v>76</v>
      </c>
      <c r="C146" s="52">
        <v>46.25</v>
      </c>
      <c r="D146" s="46">
        <v>3515</v>
      </c>
      <c r="E146" s="73" t="s">
        <v>17</v>
      </c>
      <c r="F146" s="42"/>
      <c r="G146" s="43"/>
      <c r="H146" s="43"/>
      <c r="I146" s="43"/>
    </row>
    <row r="147" spans="1:9" ht="14.5">
      <c r="A147" s="6">
        <v>45635.445231481484</v>
      </c>
      <c r="B147" s="45">
        <v>76</v>
      </c>
      <c r="C147" s="52">
        <v>46.25</v>
      </c>
      <c r="D147" s="46">
        <v>3515</v>
      </c>
      <c r="E147" s="73" t="s">
        <v>17</v>
      </c>
      <c r="F147" s="42"/>
      <c r="G147" s="43"/>
      <c r="H147" s="43"/>
      <c r="I147" s="43"/>
    </row>
    <row r="148" spans="1:9" ht="14.5">
      <c r="A148" s="6">
        <v>45635.445231481484</v>
      </c>
      <c r="B148" s="45">
        <v>137</v>
      </c>
      <c r="C148" s="52">
        <v>46.25</v>
      </c>
      <c r="D148" s="46">
        <v>6336.25</v>
      </c>
      <c r="E148" s="73" t="s">
        <v>28</v>
      </c>
      <c r="F148" s="42"/>
      <c r="G148" s="43"/>
      <c r="H148" s="43"/>
      <c r="I148" s="43"/>
    </row>
    <row r="149" spans="1:9" ht="14.5">
      <c r="A149" s="6">
        <v>45635.44630787037</v>
      </c>
      <c r="B149" s="45">
        <v>175</v>
      </c>
      <c r="C149" s="52">
        <v>46.23</v>
      </c>
      <c r="D149" s="46">
        <v>8090.2499999999991</v>
      </c>
      <c r="E149" s="73" t="s">
        <v>17</v>
      </c>
      <c r="F149" s="42"/>
      <c r="G149" s="43"/>
      <c r="H149" s="43"/>
      <c r="I149" s="43"/>
    </row>
    <row r="150" spans="1:9" ht="14.5">
      <c r="A150" s="6">
        <v>45635.44630787037</v>
      </c>
      <c r="B150" s="45">
        <v>152</v>
      </c>
      <c r="C150" s="52">
        <v>46.23</v>
      </c>
      <c r="D150" s="46">
        <v>7026.9599999999991</v>
      </c>
      <c r="E150" s="73" t="s">
        <v>28</v>
      </c>
      <c r="F150" s="42"/>
      <c r="G150" s="43"/>
      <c r="H150" s="43"/>
      <c r="I150" s="43"/>
    </row>
    <row r="151" spans="1:9" ht="14.5">
      <c r="A151" s="6">
        <v>45635.447175925925</v>
      </c>
      <c r="B151" s="45">
        <v>118</v>
      </c>
      <c r="C151" s="52">
        <v>46.21</v>
      </c>
      <c r="D151" s="46">
        <v>5452.78</v>
      </c>
      <c r="E151" s="73" t="s">
        <v>28</v>
      </c>
      <c r="F151" s="42"/>
      <c r="G151" s="43"/>
      <c r="H151" s="43"/>
      <c r="I151" s="43"/>
    </row>
    <row r="152" spans="1:9" ht="14.5">
      <c r="A152" s="6">
        <v>45635.449305555558</v>
      </c>
      <c r="B152" s="45">
        <v>29</v>
      </c>
      <c r="C152" s="52">
        <v>46.24</v>
      </c>
      <c r="D152" s="46">
        <v>1340.96</v>
      </c>
      <c r="E152" s="73" t="s">
        <v>28</v>
      </c>
      <c r="F152" s="42"/>
      <c r="G152" s="43"/>
      <c r="H152" s="43"/>
      <c r="I152" s="43"/>
    </row>
    <row r="153" spans="1:9" ht="14.5">
      <c r="A153" s="6">
        <v>45635.449305555558</v>
      </c>
      <c r="B153" s="45">
        <v>99</v>
      </c>
      <c r="C153" s="52">
        <v>46.24</v>
      </c>
      <c r="D153" s="46">
        <v>4577.76</v>
      </c>
      <c r="E153" s="73" t="s">
        <v>28</v>
      </c>
      <c r="F153" s="42"/>
      <c r="G153" s="43"/>
      <c r="H153" s="43"/>
      <c r="I153" s="43"/>
    </row>
    <row r="154" spans="1:9" ht="14.5">
      <c r="A154" s="6">
        <v>45635.449675925927</v>
      </c>
      <c r="B154" s="45">
        <v>16</v>
      </c>
      <c r="C154" s="52">
        <v>46.23</v>
      </c>
      <c r="D154" s="46">
        <v>739.68</v>
      </c>
      <c r="E154" s="73" t="s">
        <v>17</v>
      </c>
      <c r="F154" s="42"/>
      <c r="G154" s="43"/>
      <c r="H154" s="43"/>
      <c r="I154" s="43"/>
    </row>
    <row r="155" spans="1:9" ht="14.5">
      <c r="A155" s="6">
        <v>45635.449675925927</v>
      </c>
      <c r="B155" s="45">
        <v>16</v>
      </c>
      <c r="C155" s="52">
        <v>46.23</v>
      </c>
      <c r="D155" s="46">
        <v>739.68</v>
      </c>
      <c r="E155" s="73" t="s">
        <v>17</v>
      </c>
      <c r="F155" s="42"/>
      <c r="G155" s="43"/>
      <c r="H155" s="43"/>
      <c r="I155" s="43"/>
    </row>
    <row r="156" spans="1:9" ht="14.5">
      <c r="A156" s="6">
        <v>45635.449675925927</v>
      </c>
      <c r="B156" s="45">
        <v>122</v>
      </c>
      <c r="C156" s="52">
        <v>46.23</v>
      </c>
      <c r="D156" s="46">
        <v>5640.0599999999995</v>
      </c>
      <c r="E156" s="73" t="s">
        <v>17</v>
      </c>
      <c r="F156" s="42"/>
      <c r="G156" s="43"/>
      <c r="H156" s="43"/>
      <c r="I156" s="43"/>
    </row>
    <row r="157" spans="1:9" ht="14.5">
      <c r="A157" s="6">
        <v>45635.451736111114</v>
      </c>
      <c r="B157" s="45">
        <v>191</v>
      </c>
      <c r="C157" s="52">
        <v>46.22</v>
      </c>
      <c r="D157" s="46">
        <v>8828.02</v>
      </c>
      <c r="E157" s="73" t="s">
        <v>17</v>
      </c>
      <c r="F157" s="42"/>
      <c r="G157" s="43"/>
      <c r="H157" s="43"/>
      <c r="I157" s="43"/>
    </row>
    <row r="158" spans="1:9" ht="14.5">
      <c r="A158" s="6">
        <v>45635.451736111114</v>
      </c>
      <c r="B158" s="45">
        <v>125</v>
      </c>
      <c r="C158" s="52">
        <v>46.22</v>
      </c>
      <c r="D158" s="46">
        <v>5777.5</v>
      </c>
      <c r="E158" s="73" t="s">
        <v>28</v>
      </c>
      <c r="F158" s="42"/>
      <c r="G158" s="43"/>
      <c r="H158" s="43"/>
      <c r="I158" s="43"/>
    </row>
    <row r="159" spans="1:9" ht="14.5">
      <c r="A159" s="6">
        <v>45635.451782407406</v>
      </c>
      <c r="B159" s="45">
        <v>16</v>
      </c>
      <c r="C159" s="52">
        <v>46.21</v>
      </c>
      <c r="D159" s="46">
        <v>739.36</v>
      </c>
      <c r="E159" s="73" t="s">
        <v>17</v>
      </c>
      <c r="F159" s="42"/>
      <c r="G159" s="43"/>
      <c r="H159" s="43"/>
      <c r="I159" s="43"/>
    </row>
    <row r="160" spans="1:9" ht="14.5">
      <c r="A160" s="6">
        <v>45635.451782407406</v>
      </c>
      <c r="B160" s="45">
        <v>16</v>
      </c>
      <c r="C160" s="52">
        <v>46.21</v>
      </c>
      <c r="D160" s="46">
        <v>739.36</v>
      </c>
      <c r="E160" s="73" t="s">
        <v>17</v>
      </c>
      <c r="F160" s="42"/>
      <c r="G160" s="43"/>
      <c r="H160" s="43"/>
      <c r="I160" s="43"/>
    </row>
    <row r="161" spans="1:9" ht="14.5">
      <c r="A161" s="6">
        <v>45635.451782407406</v>
      </c>
      <c r="B161" s="45">
        <v>191</v>
      </c>
      <c r="C161" s="52">
        <v>46.21</v>
      </c>
      <c r="D161" s="46">
        <v>8826.11</v>
      </c>
      <c r="E161" s="73" t="s">
        <v>17</v>
      </c>
      <c r="F161" s="42"/>
      <c r="G161" s="43"/>
      <c r="H161" s="43"/>
      <c r="I161" s="43"/>
    </row>
    <row r="162" spans="1:9" ht="14.5">
      <c r="A162" s="6">
        <v>45635.452662037038</v>
      </c>
      <c r="B162" s="45">
        <v>49</v>
      </c>
      <c r="C162" s="52">
        <v>46.22</v>
      </c>
      <c r="D162" s="46">
        <v>2264.7799999999997</v>
      </c>
      <c r="E162" s="73" t="s">
        <v>17</v>
      </c>
      <c r="F162" s="42"/>
      <c r="G162" s="43"/>
      <c r="H162" s="43"/>
      <c r="I162" s="43"/>
    </row>
    <row r="163" spans="1:9" ht="14.5">
      <c r="A163" s="6">
        <v>45635.452662037038</v>
      </c>
      <c r="B163" s="45">
        <v>130</v>
      </c>
      <c r="C163" s="52">
        <v>46.22</v>
      </c>
      <c r="D163" s="46">
        <v>6008.5999999999995</v>
      </c>
      <c r="E163" s="73" t="s">
        <v>17</v>
      </c>
      <c r="F163" s="42"/>
      <c r="G163" s="43"/>
      <c r="H163" s="43"/>
      <c r="I163" s="43"/>
    </row>
    <row r="164" spans="1:9" ht="14.5">
      <c r="A164" s="6">
        <v>45635.452662037038</v>
      </c>
      <c r="B164" s="45">
        <v>173</v>
      </c>
      <c r="C164" s="52">
        <v>46.22</v>
      </c>
      <c r="D164" s="46">
        <v>7996.0599999999995</v>
      </c>
      <c r="E164" s="73" t="s">
        <v>17</v>
      </c>
      <c r="F164" s="42"/>
      <c r="G164" s="43"/>
      <c r="H164" s="43"/>
      <c r="I164" s="43"/>
    </row>
    <row r="165" spans="1:9" ht="14.5">
      <c r="A165" s="6">
        <v>45635.456076388888</v>
      </c>
      <c r="B165" s="45">
        <v>88</v>
      </c>
      <c r="C165" s="52">
        <v>46.22</v>
      </c>
      <c r="D165" s="46">
        <v>4067.3599999999997</v>
      </c>
      <c r="E165" s="73" t="s">
        <v>17</v>
      </c>
      <c r="F165" s="42"/>
      <c r="G165" s="43"/>
      <c r="H165" s="43"/>
      <c r="I165" s="43"/>
    </row>
    <row r="166" spans="1:9" ht="14.5">
      <c r="A166" s="6">
        <v>45635.456076388888</v>
      </c>
      <c r="B166" s="45">
        <v>88</v>
      </c>
      <c r="C166" s="52">
        <v>46.22</v>
      </c>
      <c r="D166" s="46">
        <v>4067.3599999999997</v>
      </c>
      <c r="E166" s="73" t="s">
        <v>17</v>
      </c>
      <c r="F166" s="42"/>
      <c r="G166" s="43"/>
      <c r="H166" s="43"/>
      <c r="I166" s="43"/>
    </row>
    <row r="167" spans="1:9" ht="14.5">
      <c r="A167" s="6">
        <v>45635.456076388888</v>
      </c>
      <c r="B167" s="45">
        <v>99</v>
      </c>
      <c r="C167" s="52">
        <v>46.22</v>
      </c>
      <c r="D167" s="46">
        <v>4575.78</v>
      </c>
      <c r="E167" s="73" t="s">
        <v>28</v>
      </c>
      <c r="F167" s="42"/>
      <c r="G167" s="43"/>
      <c r="H167" s="43"/>
      <c r="I167" s="43"/>
    </row>
    <row r="168" spans="1:9" ht="14.5">
      <c r="A168" s="6">
        <v>45635.456076388888</v>
      </c>
      <c r="B168" s="45">
        <v>32</v>
      </c>
      <c r="C168" s="52">
        <v>46.22</v>
      </c>
      <c r="D168" s="46">
        <v>1479.04</v>
      </c>
      <c r="E168" s="73" t="s">
        <v>28</v>
      </c>
      <c r="F168" s="42"/>
      <c r="G168" s="43"/>
      <c r="H168" s="43"/>
      <c r="I168" s="43"/>
    </row>
    <row r="169" spans="1:9" ht="14.5">
      <c r="A169" s="6">
        <v>45635.456273148149</v>
      </c>
      <c r="B169" s="45">
        <v>91</v>
      </c>
      <c r="C169" s="52">
        <v>46.21</v>
      </c>
      <c r="D169" s="46">
        <v>4205.1099999999997</v>
      </c>
      <c r="E169" s="73" t="s">
        <v>17</v>
      </c>
      <c r="F169" s="42"/>
      <c r="G169" s="43"/>
      <c r="H169" s="43"/>
      <c r="I169" s="43"/>
    </row>
    <row r="170" spans="1:9" ht="14.5">
      <c r="A170" s="6">
        <v>45635.456273148149</v>
      </c>
      <c r="B170" s="45">
        <v>77</v>
      </c>
      <c r="C170" s="52">
        <v>46.21</v>
      </c>
      <c r="D170" s="46">
        <v>3558.17</v>
      </c>
      <c r="E170" s="73" t="s">
        <v>17</v>
      </c>
      <c r="F170" s="42"/>
      <c r="G170" s="43"/>
      <c r="H170" s="43"/>
      <c r="I170" s="43"/>
    </row>
    <row r="171" spans="1:9" ht="14.5">
      <c r="A171" s="6">
        <v>45635.456493055557</v>
      </c>
      <c r="B171" s="45">
        <v>129</v>
      </c>
      <c r="C171" s="52">
        <v>46.2</v>
      </c>
      <c r="D171" s="46">
        <v>5959.8</v>
      </c>
      <c r="E171" s="73" t="s">
        <v>28</v>
      </c>
      <c r="F171" s="42"/>
      <c r="G171" s="43"/>
      <c r="H171" s="43"/>
      <c r="I171" s="43"/>
    </row>
    <row r="172" spans="1:9" ht="14.5">
      <c r="A172" s="6">
        <v>45635.457673611112</v>
      </c>
      <c r="B172" s="45">
        <v>122</v>
      </c>
      <c r="C172" s="52">
        <v>46.19</v>
      </c>
      <c r="D172" s="46">
        <v>5635.1799999999994</v>
      </c>
      <c r="E172" s="73" t="s">
        <v>28</v>
      </c>
      <c r="F172" s="42"/>
      <c r="G172" s="43"/>
      <c r="H172" s="43"/>
      <c r="I172" s="43"/>
    </row>
    <row r="173" spans="1:9" ht="14.5">
      <c r="A173" s="6">
        <v>45635.460520833331</v>
      </c>
      <c r="B173" s="45">
        <v>26</v>
      </c>
      <c r="C173" s="52">
        <v>46.21</v>
      </c>
      <c r="D173" s="46">
        <v>1201.46</v>
      </c>
      <c r="E173" s="73" t="s">
        <v>17</v>
      </c>
      <c r="F173" s="42"/>
      <c r="G173" s="43"/>
      <c r="H173" s="43"/>
      <c r="I173" s="43"/>
    </row>
    <row r="174" spans="1:9" ht="14.5">
      <c r="A174" s="6">
        <v>45635.460520833331</v>
      </c>
      <c r="B174" s="45">
        <v>104</v>
      </c>
      <c r="C174" s="52">
        <v>46.21</v>
      </c>
      <c r="D174" s="46">
        <v>4805.84</v>
      </c>
      <c r="E174" s="73" t="s">
        <v>17</v>
      </c>
      <c r="F174" s="42"/>
      <c r="G174" s="43"/>
      <c r="H174" s="43"/>
      <c r="I174" s="43"/>
    </row>
    <row r="175" spans="1:9" ht="14.5">
      <c r="A175" s="6">
        <v>45635.460520833331</v>
      </c>
      <c r="B175" s="45">
        <v>18</v>
      </c>
      <c r="C175" s="52">
        <v>46.21</v>
      </c>
      <c r="D175" s="46">
        <v>831.78</v>
      </c>
      <c r="E175" s="73" t="s">
        <v>17</v>
      </c>
      <c r="F175" s="42"/>
      <c r="G175" s="43"/>
      <c r="H175" s="43"/>
      <c r="I175" s="43"/>
    </row>
    <row r="176" spans="1:9" ht="14.5">
      <c r="A176" s="6">
        <v>45635.460520833331</v>
      </c>
      <c r="B176" s="45">
        <v>116</v>
      </c>
      <c r="C176" s="52">
        <v>46.21</v>
      </c>
      <c r="D176" s="46">
        <v>5360.36</v>
      </c>
      <c r="E176" s="73" t="s">
        <v>28</v>
      </c>
      <c r="F176" s="42"/>
      <c r="G176" s="43"/>
      <c r="H176" s="43"/>
      <c r="I176" s="43"/>
    </row>
    <row r="177" spans="1:9" ht="14.5">
      <c r="A177" s="6">
        <v>45635.460543981484</v>
      </c>
      <c r="B177" s="45">
        <v>170</v>
      </c>
      <c r="C177" s="52">
        <v>46.2</v>
      </c>
      <c r="D177" s="46">
        <v>7854.0000000000009</v>
      </c>
      <c r="E177" s="73" t="s">
        <v>17</v>
      </c>
      <c r="F177" s="42"/>
      <c r="G177" s="43"/>
      <c r="H177" s="43"/>
      <c r="I177" s="43"/>
    </row>
    <row r="178" spans="1:9" ht="14.5">
      <c r="A178" s="6">
        <v>45635.460543981484</v>
      </c>
      <c r="B178" s="45">
        <v>211</v>
      </c>
      <c r="C178" s="52">
        <v>46.2</v>
      </c>
      <c r="D178" s="46">
        <v>9748.2000000000007</v>
      </c>
      <c r="E178" s="73" t="s">
        <v>17</v>
      </c>
      <c r="F178" s="42"/>
      <c r="G178" s="43"/>
      <c r="H178" s="43"/>
      <c r="I178" s="43"/>
    </row>
    <row r="179" spans="1:9" ht="14.5">
      <c r="A179" s="6">
        <v>45635.462476851855</v>
      </c>
      <c r="B179" s="45">
        <v>149</v>
      </c>
      <c r="C179" s="52">
        <v>46.18</v>
      </c>
      <c r="D179" s="46">
        <v>6880.82</v>
      </c>
      <c r="E179" s="73" t="s">
        <v>17</v>
      </c>
      <c r="F179" s="42"/>
      <c r="G179" s="43"/>
      <c r="H179" s="43"/>
      <c r="I179" s="43"/>
    </row>
    <row r="180" spans="1:9" ht="14.5">
      <c r="A180" s="6">
        <v>45635.462476851855</v>
      </c>
      <c r="B180" s="45">
        <v>137</v>
      </c>
      <c r="C180" s="52">
        <v>46.18</v>
      </c>
      <c r="D180" s="46">
        <v>6326.66</v>
      </c>
      <c r="E180" s="73" t="s">
        <v>28</v>
      </c>
      <c r="F180" s="42"/>
      <c r="G180" s="43"/>
      <c r="H180" s="43"/>
      <c r="I180" s="43"/>
    </row>
    <row r="181" spans="1:9" ht="14.5">
      <c r="A181" s="6">
        <v>45635.462962962964</v>
      </c>
      <c r="B181" s="45">
        <v>53</v>
      </c>
      <c r="C181" s="52">
        <v>46.16</v>
      </c>
      <c r="D181" s="46">
        <v>2446.48</v>
      </c>
      <c r="E181" s="73" t="s">
        <v>17</v>
      </c>
      <c r="F181" s="42"/>
      <c r="G181" s="43"/>
      <c r="H181" s="43"/>
      <c r="I181" s="43"/>
    </row>
    <row r="182" spans="1:9" ht="14.5">
      <c r="A182" s="6">
        <v>45635.462962962964</v>
      </c>
      <c r="B182" s="45">
        <v>105</v>
      </c>
      <c r="C182" s="52">
        <v>46.16</v>
      </c>
      <c r="D182" s="46">
        <v>4846.7999999999993</v>
      </c>
      <c r="E182" s="73" t="s">
        <v>17</v>
      </c>
      <c r="F182" s="42"/>
      <c r="G182" s="43"/>
      <c r="H182" s="43"/>
      <c r="I182" s="43"/>
    </row>
    <row r="183" spans="1:9" ht="14.5">
      <c r="A183" s="6">
        <v>45635.464282407411</v>
      </c>
      <c r="B183" s="45">
        <v>153</v>
      </c>
      <c r="C183" s="52">
        <v>46.16</v>
      </c>
      <c r="D183" s="46">
        <v>7062.48</v>
      </c>
      <c r="E183" s="73" t="s">
        <v>17</v>
      </c>
      <c r="F183" s="42"/>
      <c r="G183" s="43"/>
      <c r="H183" s="43"/>
      <c r="I183" s="43"/>
    </row>
    <row r="184" spans="1:9" ht="14.5">
      <c r="A184" s="6">
        <v>45635.464282407411</v>
      </c>
      <c r="B184" s="45">
        <v>101</v>
      </c>
      <c r="C184" s="52">
        <v>46.15</v>
      </c>
      <c r="D184" s="46">
        <v>4661.1499999999996</v>
      </c>
      <c r="E184" s="73" t="s">
        <v>28</v>
      </c>
      <c r="F184" s="42"/>
      <c r="G184" s="43"/>
      <c r="H184" s="43"/>
      <c r="I184" s="43"/>
    </row>
    <row r="185" spans="1:9" ht="14.5">
      <c r="A185" s="6">
        <v>45635.465543981481</v>
      </c>
      <c r="B185" s="45">
        <v>35</v>
      </c>
      <c r="C185" s="52">
        <v>46.15</v>
      </c>
      <c r="D185" s="46">
        <v>1615.25</v>
      </c>
      <c r="E185" s="73" t="s">
        <v>28</v>
      </c>
      <c r="F185" s="42"/>
      <c r="G185" s="43"/>
      <c r="H185" s="43"/>
      <c r="I185" s="43"/>
    </row>
    <row r="186" spans="1:9" ht="14.5">
      <c r="A186" s="6">
        <v>45635.465856481482</v>
      </c>
      <c r="B186" s="45">
        <v>4</v>
      </c>
      <c r="C186" s="52">
        <v>46.14</v>
      </c>
      <c r="D186" s="46">
        <v>184.56</v>
      </c>
      <c r="E186" s="73" t="s">
        <v>17</v>
      </c>
      <c r="F186" s="42"/>
      <c r="G186" s="43"/>
      <c r="H186" s="43"/>
      <c r="I186" s="43"/>
    </row>
    <row r="187" spans="1:9" ht="14.5">
      <c r="A187" s="6">
        <v>45635.465856481482</v>
      </c>
      <c r="B187" s="45">
        <v>4</v>
      </c>
      <c r="C187" s="52">
        <v>46.14</v>
      </c>
      <c r="D187" s="46">
        <v>184.56</v>
      </c>
      <c r="E187" s="73" t="s">
        <v>17</v>
      </c>
      <c r="F187" s="42"/>
      <c r="G187" s="43"/>
      <c r="H187" s="43"/>
      <c r="I187" s="43"/>
    </row>
    <row r="188" spans="1:9" ht="14.5">
      <c r="A188" s="6">
        <v>45635.465856481482</v>
      </c>
      <c r="B188" s="45">
        <v>148</v>
      </c>
      <c r="C188" s="52">
        <v>46.14</v>
      </c>
      <c r="D188" s="46">
        <v>6828.72</v>
      </c>
      <c r="E188" s="73" t="s">
        <v>17</v>
      </c>
      <c r="F188" s="42"/>
      <c r="G188" s="43"/>
      <c r="H188" s="43"/>
      <c r="I188" s="43"/>
    </row>
    <row r="189" spans="1:9" ht="14.5">
      <c r="A189" s="6">
        <v>45635.466215277775</v>
      </c>
      <c r="B189" s="45">
        <v>146</v>
      </c>
      <c r="C189" s="52">
        <v>46.12</v>
      </c>
      <c r="D189" s="46">
        <v>6733.5199999999995</v>
      </c>
      <c r="E189" s="73" t="s">
        <v>17</v>
      </c>
      <c r="F189" s="42"/>
      <c r="G189" s="43"/>
      <c r="H189" s="43"/>
      <c r="I189" s="43"/>
    </row>
    <row r="190" spans="1:9" ht="14.5">
      <c r="A190" s="6">
        <v>45635.468541666669</v>
      </c>
      <c r="B190" s="45">
        <v>31</v>
      </c>
      <c r="C190" s="52">
        <v>46.15</v>
      </c>
      <c r="D190" s="46">
        <v>1430.6499999999999</v>
      </c>
      <c r="E190" s="73" t="s">
        <v>17</v>
      </c>
      <c r="F190" s="42"/>
      <c r="G190" s="43"/>
      <c r="H190" s="43"/>
      <c r="I190" s="43"/>
    </row>
    <row r="191" spans="1:9" ht="14.5">
      <c r="A191" s="6">
        <v>45635.468541666669</v>
      </c>
      <c r="B191" s="45">
        <v>31</v>
      </c>
      <c r="C191" s="52">
        <v>46.15</v>
      </c>
      <c r="D191" s="46">
        <v>1430.6499999999999</v>
      </c>
      <c r="E191" s="73" t="s">
        <v>17</v>
      </c>
      <c r="F191" s="42"/>
      <c r="G191" s="43"/>
      <c r="H191" s="43"/>
      <c r="I191" s="43"/>
    </row>
    <row r="192" spans="1:9" ht="14.5">
      <c r="A192" s="6">
        <v>45635.468541666669</v>
      </c>
      <c r="B192" s="45">
        <v>89</v>
      </c>
      <c r="C192" s="52">
        <v>46.15</v>
      </c>
      <c r="D192" s="46">
        <v>4107.3499999999995</v>
      </c>
      <c r="E192" s="73" t="s">
        <v>17</v>
      </c>
      <c r="F192" s="42"/>
      <c r="G192" s="43"/>
      <c r="H192" s="43"/>
      <c r="I192" s="43"/>
    </row>
    <row r="193" spans="1:9" ht="14.5">
      <c r="A193" s="6">
        <v>45635.468773148146</v>
      </c>
      <c r="B193" s="45">
        <v>74</v>
      </c>
      <c r="C193" s="52">
        <v>46.14</v>
      </c>
      <c r="D193" s="46">
        <v>3414.36</v>
      </c>
      <c r="E193" s="73" t="s">
        <v>17</v>
      </c>
      <c r="F193" s="42"/>
      <c r="G193" s="43"/>
      <c r="H193" s="43"/>
      <c r="I193" s="43"/>
    </row>
    <row r="194" spans="1:9" ht="14.5">
      <c r="A194" s="6">
        <v>45635.468773148146</v>
      </c>
      <c r="B194" s="45">
        <v>74</v>
      </c>
      <c r="C194" s="52">
        <v>46.14</v>
      </c>
      <c r="D194" s="46">
        <v>3414.36</v>
      </c>
      <c r="E194" s="73" t="s">
        <v>17</v>
      </c>
      <c r="F194" s="42"/>
      <c r="G194" s="43"/>
      <c r="H194" s="43"/>
      <c r="I194" s="43"/>
    </row>
    <row r="195" spans="1:9" ht="14.5">
      <c r="A195" s="6">
        <v>45635.468773148146</v>
      </c>
      <c r="B195" s="45">
        <v>18</v>
      </c>
      <c r="C195" s="52">
        <v>46.14</v>
      </c>
      <c r="D195" s="46">
        <v>830.52</v>
      </c>
      <c r="E195" s="73" t="s">
        <v>28</v>
      </c>
      <c r="F195" s="42"/>
      <c r="G195" s="43"/>
      <c r="H195" s="43"/>
      <c r="I195" s="43"/>
    </row>
    <row r="196" spans="1:9" ht="14.5">
      <c r="A196" s="6">
        <v>45635.468773148146</v>
      </c>
      <c r="B196" s="45">
        <v>64</v>
      </c>
      <c r="C196" s="52">
        <v>46.14</v>
      </c>
      <c r="D196" s="46">
        <v>2952.96</v>
      </c>
      <c r="E196" s="73" t="s">
        <v>28</v>
      </c>
      <c r="F196" s="42"/>
      <c r="G196" s="43"/>
      <c r="H196" s="43"/>
      <c r="I196" s="43"/>
    </row>
    <row r="197" spans="1:9" ht="14.5">
      <c r="A197" s="6">
        <v>45635.468773148146</v>
      </c>
      <c r="B197" s="45">
        <v>46</v>
      </c>
      <c r="C197" s="52">
        <v>46.14</v>
      </c>
      <c r="D197" s="46">
        <v>2122.44</v>
      </c>
      <c r="E197" s="73" t="s">
        <v>28</v>
      </c>
      <c r="F197" s="42"/>
      <c r="G197" s="43"/>
      <c r="H197" s="43"/>
      <c r="I197" s="43"/>
    </row>
    <row r="198" spans="1:9" ht="14.5">
      <c r="A198" s="6">
        <v>45635.468900462962</v>
      </c>
      <c r="B198" s="45">
        <v>119</v>
      </c>
      <c r="C198" s="52">
        <v>46.13</v>
      </c>
      <c r="D198" s="46">
        <v>5489.47</v>
      </c>
      <c r="E198" s="73" t="s">
        <v>28</v>
      </c>
      <c r="F198" s="42"/>
      <c r="G198" s="43"/>
      <c r="H198" s="43"/>
      <c r="I198" s="43"/>
    </row>
    <row r="199" spans="1:9" ht="14.5">
      <c r="A199" s="6">
        <v>45635.469895833332</v>
      </c>
      <c r="B199" s="45">
        <v>149</v>
      </c>
      <c r="C199" s="52">
        <v>46.13</v>
      </c>
      <c r="D199" s="46">
        <v>6873.3700000000008</v>
      </c>
      <c r="E199" s="73" t="s">
        <v>17</v>
      </c>
      <c r="F199" s="42"/>
      <c r="G199" s="43"/>
      <c r="H199" s="43"/>
      <c r="I199" s="43"/>
    </row>
    <row r="200" spans="1:9" ht="14.5">
      <c r="A200" s="6">
        <v>45635.470729166664</v>
      </c>
      <c r="B200" s="45">
        <v>136</v>
      </c>
      <c r="C200" s="52">
        <v>46.13</v>
      </c>
      <c r="D200" s="46">
        <v>6273.68</v>
      </c>
      <c r="E200" s="73" t="s">
        <v>28</v>
      </c>
      <c r="F200" s="42"/>
      <c r="G200" s="43"/>
      <c r="H200" s="43"/>
      <c r="I200" s="43"/>
    </row>
    <row r="201" spans="1:9" ht="14.5">
      <c r="A201" s="6">
        <v>45635.47111111111</v>
      </c>
      <c r="B201" s="45">
        <v>155</v>
      </c>
      <c r="C201" s="52">
        <v>46.12</v>
      </c>
      <c r="D201" s="46">
        <v>7148.5999999999995</v>
      </c>
      <c r="E201" s="73" t="s">
        <v>17</v>
      </c>
      <c r="F201" s="42"/>
      <c r="G201" s="43"/>
      <c r="H201" s="43"/>
      <c r="I201" s="43"/>
    </row>
    <row r="202" spans="1:9" ht="14.5">
      <c r="A202" s="6">
        <v>45635.47216435185</v>
      </c>
      <c r="B202" s="45">
        <v>21</v>
      </c>
      <c r="C202" s="52">
        <v>46.13</v>
      </c>
      <c r="D202" s="46">
        <v>968.73</v>
      </c>
      <c r="E202" s="73" t="s">
        <v>28</v>
      </c>
      <c r="F202" s="42"/>
      <c r="G202" s="43"/>
      <c r="H202" s="43"/>
      <c r="I202" s="43"/>
    </row>
    <row r="203" spans="1:9" ht="14.5">
      <c r="A203" s="6">
        <v>45635.47216435185</v>
      </c>
      <c r="B203" s="45">
        <v>109</v>
      </c>
      <c r="C203" s="52">
        <v>46.13</v>
      </c>
      <c r="D203" s="46">
        <v>5028.17</v>
      </c>
      <c r="E203" s="73" t="s">
        <v>28</v>
      </c>
      <c r="F203" s="42"/>
      <c r="G203" s="43"/>
      <c r="H203" s="43"/>
      <c r="I203" s="43"/>
    </row>
    <row r="204" spans="1:9" ht="14.5">
      <c r="A204" s="6">
        <v>45635.474108796298</v>
      </c>
      <c r="B204" s="45">
        <v>151</v>
      </c>
      <c r="C204" s="52">
        <v>46.14</v>
      </c>
      <c r="D204" s="46">
        <v>6967.14</v>
      </c>
      <c r="E204" s="73" t="s">
        <v>17</v>
      </c>
      <c r="F204" s="42"/>
      <c r="G204" s="43"/>
      <c r="H204" s="43"/>
      <c r="I204" s="43"/>
    </row>
    <row r="205" spans="1:9" ht="14.5">
      <c r="A205" s="6">
        <v>45635.474108796298</v>
      </c>
      <c r="B205" s="45">
        <v>2</v>
      </c>
      <c r="C205" s="52">
        <v>46.14</v>
      </c>
      <c r="D205" s="46">
        <v>92.28</v>
      </c>
      <c r="E205" s="73" t="s">
        <v>17</v>
      </c>
      <c r="F205" s="42"/>
      <c r="G205" s="43"/>
      <c r="H205" s="43"/>
      <c r="I205" s="43"/>
    </row>
    <row r="206" spans="1:9" ht="14.5">
      <c r="A206" s="6">
        <v>45635.475104166668</v>
      </c>
      <c r="B206" s="45">
        <v>23</v>
      </c>
      <c r="C206" s="52">
        <v>46.13</v>
      </c>
      <c r="D206" s="46">
        <v>1060.99</v>
      </c>
      <c r="E206" s="73" t="s">
        <v>17</v>
      </c>
      <c r="F206" s="42"/>
      <c r="G206" s="43"/>
      <c r="H206" s="43"/>
      <c r="I206" s="43"/>
    </row>
    <row r="207" spans="1:9" ht="14.5">
      <c r="A207" s="6">
        <v>45635.475104166668</v>
      </c>
      <c r="B207" s="45">
        <v>137</v>
      </c>
      <c r="C207" s="52">
        <v>46.13</v>
      </c>
      <c r="D207" s="46">
        <v>6319.81</v>
      </c>
      <c r="E207" s="73" t="s">
        <v>17</v>
      </c>
      <c r="F207" s="42"/>
      <c r="G207" s="43"/>
      <c r="H207" s="43"/>
      <c r="I207" s="43"/>
    </row>
    <row r="208" spans="1:9" ht="14.5">
      <c r="A208" s="6">
        <v>45635.477407407408</v>
      </c>
      <c r="B208" s="45">
        <v>124</v>
      </c>
      <c r="C208" s="52">
        <v>46.17</v>
      </c>
      <c r="D208" s="46">
        <v>5725.08</v>
      </c>
      <c r="E208" s="73" t="s">
        <v>17</v>
      </c>
      <c r="F208" s="42"/>
      <c r="G208" s="43"/>
      <c r="H208" s="43"/>
      <c r="I208" s="43"/>
    </row>
    <row r="209" spans="1:9" ht="14.5">
      <c r="A209" s="6">
        <v>45635.477407407408</v>
      </c>
      <c r="B209" s="45">
        <v>2</v>
      </c>
      <c r="C209" s="52">
        <v>46.17</v>
      </c>
      <c r="D209" s="46">
        <v>92.34</v>
      </c>
      <c r="E209" s="73" t="s">
        <v>17</v>
      </c>
      <c r="F209" s="42"/>
      <c r="G209" s="43"/>
      <c r="H209" s="43"/>
      <c r="I209" s="43"/>
    </row>
    <row r="210" spans="1:9" ht="14.5">
      <c r="A210" s="6">
        <v>45635.477407407408</v>
      </c>
      <c r="B210" s="45">
        <v>33</v>
      </c>
      <c r="C210" s="52">
        <v>46.17</v>
      </c>
      <c r="D210" s="46">
        <v>1523.6100000000001</v>
      </c>
      <c r="E210" s="73" t="s">
        <v>17</v>
      </c>
      <c r="F210" s="42"/>
      <c r="G210" s="43"/>
      <c r="H210" s="43"/>
      <c r="I210" s="43"/>
    </row>
    <row r="211" spans="1:9" ht="14.5">
      <c r="A211" s="6">
        <v>45635.477407407408</v>
      </c>
      <c r="B211" s="45">
        <v>122</v>
      </c>
      <c r="C211" s="52">
        <v>46.17</v>
      </c>
      <c r="D211" s="46">
        <v>5632.74</v>
      </c>
      <c r="E211" s="73" t="s">
        <v>28</v>
      </c>
      <c r="F211" s="42"/>
      <c r="G211" s="43"/>
      <c r="H211" s="43"/>
      <c r="I211" s="43"/>
    </row>
    <row r="212" spans="1:9" ht="14.5">
      <c r="A212" s="6">
        <v>45635.480208333334</v>
      </c>
      <c r="B212" s="45">
        <v>140</v>
      </c>
      <c r="C212" s="52">
        <v>46.21</v>
      </c>
      <c r="D212" s="46">
        <v>6469.4000000000005</v>
      </c>
      <c r="E212" s="73" t="s">
        <v>17</v>
      </c>
      <c r="F212" s="42"/>
      <c r="G212" s="43"/>
      <c r="H212" s="43"/>
      <c r="I212" s="43"/>
    </row>
    <row r="213" spans="1:9" ht="14.5">
      <c r="A213" s="6">
        <v>45635.480208333334</v>
      </c>
      <c r="B213" s="45">
        <v>128</v>
      </c>
      <c r="C213" s="52">
        <v>46.21</v>
      </c>
      <c r="D213" s="46">
        <v>5914.88</v>
      </c>
      <c r="E213" s="73" t="s">
        <v>28</v>
      </c>
      <c r="F213" s="42"/>
      <c r="G213" s="43"/>
      <c r="H213" s="43"/>
      <c r="I213" s="43"/>
    </row>
    <row r="214" spans="1:9" ht="14.5">
      <c r="A214" s="6">
        <v>45635.480208333334</v>
      </c>
      <c r="B214" s="45">
        <v>161</v>
      </c>
      <c r="C214" s="52">
        <v>46.22</v>
      </c>
      <c r="D214" s="46">
        <v>7441.42</v>
      </c>
      <c r="E214" s="73" t="s">
        <v>17</v>
      </c>
      <c r="F214" s="42"/>
      <c r="G214" s="43"/>
      <c r="H214" s="43"/>
      <c r="I214" s="43"/>
    </row>
    <row r="215" spans="1:9" ht="14.5">
      <c r="A215" s="6">
        <v>45635.480208333334</v>
      </c>
      <c r="B215" s="45">
        <v>33</v>
      </c>
      <c r="C215" s="52">
        <v>46.22</v>
      </c>
      <c r="D215" s="46">
        <v>1525.26</v>
      </c>
      <c r="E215" s="73" t="s">
        <v>17</v>
      </c>
      <c r="F215" s="42"/>
      <c r="G215" s="43"/>
      <c r="H215" s="43"/>
      <c r="I215" s="43"/>
    </row>
    <row r="216" spans="1:9" ht="14.5">
      <c r="A216" s="6">
        <v>45635.480208333334</v>
      </c>
      <c r="B216" s="45">
        <v>137</v>
      </c>
      <c r="C216" s="52">
        <v>46.22</v>
      </c>
      <c r="D216" s="46">
        <v>6332.1399999999994</v>
      </c>
      <c r="E216" s="73" t="s">
        <v>28</v>
      </c>
      <c r="F216" s="42"/>
      <c r="G216" s="43"/>
      <c r="H216" s="43"/>
      <c r="I216" s="43"/>
    </row>
    <row r="217" spans="1:9" ht="14.5">
      <c r="A217" s="6">
        <v>45635.481446759259</v>
      </c>
      <c r="B217" s="45">
        <v>1000</v>
      </c>
      <c r="C217" s="52">
        <v>46.23</v>
      </c>
      <c r="D217" s="46">
        <v>46230</v>
      </c>
      <c r="E217" s="73" t="s">
        <v>17</v>
      </c>
      <c r="F217" s="42"/>
      <c r="G217" s="43"/>
      <c r="H217" s="43"/>
      <c r="I217" s="43"/>
    </row>
    <row r="218" spans="1:9" ht="14.5">
      <c r="A218" s="6">
        <v>45635.481446759259</v>
      </c>
      <c r="B218" s="45">
        <v>164</v>
      </c>
      <c r="C218" s="52">
        <v>46.23</v>
      </c>
      <c r="D218" s="46">
        <v>7581.7199999999993</v>
      </c>
      <c r="E218" s="73" t="s">
        <v>17</v>
      </c>
      <c r="F218" s="42"/>
      <c r="G218" s="43"/>
      <c r="H218" s="43"/>
      <c r="I218" s="43"/>
    </row>
    <row r="219" spans="1:9" ht="14.5">
      <c r="A219" s="6">
        <v>45635.481793981482</v>
      </c>
      <c r="B219" s="45">
        <v>162</v>
      </c>
      <c r="C219" s="52">
        <v>46.21</v>
      </c>
      <c r="D219" s="46">
        <v>7486.02</v>
      </c>
      <c r="E219" s="73" t="s">
        <v>17</v>
      </c>
      <c r="F219" s="42"/>
      <c r="G219" s="43"/>
      <c r="H219" s="43"/>
      <c r="I219" s="43"/>
    </row>
    <row r="220" spans="1:9" ht="14.5">
      <c r="A220" s="6">
        <v>45635.484085648146</v>
      </c>
      <c r="B220" s="45">
        <v>173</v>
      </c>
      <c r="C220" s="52">
        <v>46.17</v>
      </c>
      <c r="D220" s="46">
        <v>7987.41</v>
      </c>
      <c r="E220" s="73" t="s">
        <v>17</v>
      </c>
      <c r="F220" s="42"/>
      <c r="G220" s="43"/>
      <c r="H220" s="43"/>
      <c r="I220" s="43"/>
    </row>
    <row r="221" spans="1:9" ht="14.5">
      <c r="A221" s="6">
        <v>45635.484085648146</v>
      </c>
      <c r="B221" s="45">
        <v>103</v>
      </c>
      <c r="C221" s="52">
        <v>46.17</v>
      </c>
      <c r="D221" s="46">
        <v>4755.51</v>
      </c>
      <c r="E221" s="73" t="s">
        <v>28</v>
      </c>
      <c r="F221" s="42"/>
      <c r="G221" s="43"/>
      <c r="H221" s="43"/>
      <c r="I221" s="43"/>
    </row>
    <row r="222" spans="1:9" ht="14.5">
      <c r="A222" s="6">
        <v>45635.484085648146</v>
      </c>
      <c r="B222" s="45">
        <v>21</v>
      </c>
      <c r="C222" s="52">
        <v>46.17</v>
      </c>
      <c r="D222" s="46">
        <v>969.57</v>
      </c>
      <c r="E222" s="73" t="s">
        <v>28</v>
      </c>
      <c r="F222" s="42"/>
      <c r="G222" s="43"/>
      <c r="H222" s="43"/>
      <c r="I222" s="43"/>
    </row>
    <row r="223" spans="1:9" ht="14.5">
      <c r="A223" s="6">
        <v>45635.485069444447</v>
      </c>
      <c r="B223" s="45">
        <v>21</v>
      </c>
      <c r="C223" s="52">
        <v>46.15</v>
      </c>
      <c r="D223" s="46">
        <v>969.15</v>
      </c>
      <c r="E223" s="73" t="s">
        <v>17</v>
      </c>
      <c r="F223" s="42"/>
      <c r="G223" s="43"/>
      <c r="H223" s="43"/>
      <c r="I223" s="43"/>
    </row>
    <row r="224" spans="1:9" ht="14.5">
      <c r="A224" s="6">
        <v>45635.485069444447</v>
      </c>
      <c r="B224" s="45">
        <v>139</v>
      </c>
      <c r="C224" s="52">
        <v>46.15</v>
      </c>
      <c r="D224" s="46">
        <v>6414.8499999999995</v>
      </c>
      <c r="E224" s="73" t="s">
        <v>17</v>
      </c>
      <c r="F224" s="42"/>
      <c r="G224" s="43"/>
      <c r="H224" s="43"/>
      <c r="I224" s="43"/>
    </row>
    <row r="225" spans="1:9" ht="14.5">
      <c r="A225" s="6">
        <v>45635.486990740741</v>
      </c>
      <c r="B225" s="45">
        <v>151</v>
      </c>
      <c r="C225" s="52">
        <v>46.14</v>
      </c>
      <c r="D225" s="46">
        <v>6967.14</v>
      </c>
      <c r="E225" s="73" t="s">
        <v>17</v>
      </c>
      <c r="F225" s="42"/>
      <c r="G225" s="43"/>
      <c r="H225" s="43"/>
      <c r="I225" s="43"/>
    </row>
    <row r="226" spans="1:9" ht="14.5">
      <c r="A226" s="6">
        <v>45635.486990740741</v>
      </c>
      <c r="B226" s="45">
        <v>119</v>
      </c>
      <c r="C226" s="52">
        <v>46.14</v>
      </c>
      <c r="D226" s="46">
        <v>5490.66</v>
      </c>
      <c r="E226" s="73" t="s">
        <v>28</v>
      </c>
      <c r="F226" s="42"/>
      <c r="G226" s="43"/>
      <c r="H226" s="43"/>
      <c r="I226" s="43"/>
    </row>
    <row r="227" spans="1:9" ht="14.5">
      <c r="A227" s="6">
        <v>45635.488368055558</v>
      </c>
      <c r="B227" s="45">
        <v>155</v>
      </c>
      <c r="C227" s="52">
        <v>46.14</v>
      </c>
      <c r="D227" s="46">
        <v>7151.7</v>
      </c>
      <c r="E227" s="73" t="s">
        <v>17</v>
      </c>
      <c r="F227" s="42"/>
      <c r="G227" s="43"/>
      <c r="H227" s="43"/>
      <c r="I227" s="43"/>
    </row>
    <row r="228" spans="1:9" ht="14.5">
      <c r="A228" s="6">
        <v>45635.488368055558</v>
      </c>
      <c r="B228" s="45">
        <v>18</v>
      </c>
      <c r="C228" s="52">
        <v>46.14</v>
      </c>
      <c r="D228" s="46">
        <v>830.52</v>
      </c>
      <c r="E228" s="73" t="s">
        <v>28</v>
      </c>
      <c r="F228" s="42"/>
      <c r="G228" s="43"/>
      <c r="H228" s="43"/>
      <c r="I228" s="43"/>
    </row>
    <row r="229" spans="1:9" ht="14.5">
      <c r="A229" s="6">
        <v>45635.488368055558</v>
      </c>
      <c r="B229" s="45">
        <v>18</v>
      </c>
      <c r="C229" s="52">
        <v>46.14</v>
      </c>
      <c r="D229" s="46">
        <v>830.52</v>
      </c>
      <c r="E229" s="73" t="s">
        <v>28</v>
      </c>
      <c r="F229" s="42"/>
      <c r="G229" s="43"/>
      <c r="H229" s="43"/>
      <c r="I229" s="43"/>
    </row>
    <row r="230" spans="1:9" ht="14.5">
      <c r="A230" s="6">
        <v>45635.488368055558</v>
      </c>
      <c r="B230" s="45">
        <v>92</v>
      </c>
      <c r="C230" s="52">
        <v>46.14</v>
      </c>
      <c r="D230" s="46">
        <v>4244.88</v>
      </c>
      <c r="E230" s="73" t="s">
        <v>28</v>
      </c>
      <c r="F230" s="42"/>
      <c r="G230" s="43"/>
      <c r="H230" s="43"/>
      <c r="I230" s="43"/>
    </row>
    <row r="231" spans="1:9" ht="14.5">
      <c r="A231" s="6">
        <v>45635.489386574074</v>
      </c>
      <c r="B231" s="45">
        <v>100</v>
      </c>
      <c r="C231" s="52">
        <v>46.13</v>
      </c>
      <c r="D231" s="46">
        <v>4613</v>
      </c>
      <c r="E231" s="73" t="s">
        <v>17</v>
      </c>
      <c r="F231" s="42"/>
      <c r="G231" s="43"/>
      <c r="H231" s="43"/>
      <c r="I231" s="43"/>
    </row>
    <row r="232" spans="1:9" ht="14.5">
      <c r="A232" s="6">
        <v>45635.493425925924</v>
      </c>
      <c r="B232" s="45">
        <v>159</v>
      </c>
      <c r="C232" s="52">
        <v>46.16</v>
      </c>
      <c r="D232" s="46">
        <v>7339.44</v>
      </c>
      <c r="E232" s="73" t="s">
        <v>17</v>
      </c>
      <c r="F232" s="42"/>
      <c r="G232" s="43"/>
      <c r="H232" s="43"/>
      <c r="I232" s="43"/>
    </row>
    <row r="233" spans="1:9" ht="14.5">
      <c r="A233" s="6">
        <v>45635.493425925924</v>
      </c>
      <c r="B233" s="45">
        <v>57</v>
      </c>
      <c r="C233" s="52">
        <v>46.16</v>
      </c>
      <c r="D233" s="46">
        <v>2631.12</v>
      </c>
      <c r="E233" s="73" t="s">
        <v>28</v>
      </c>
      <c r="F233" s="42"/>
      <c r="G233" s="43"/>
      <c r="H233" s="43"/>
      <c r="I233" s="43"/>
    </row>
    <row r="234" spans="1:9" ht="14.5">
      <c r="A234" s="6">
        <v>45635.493425925924</v>
      </c>
      <c r="B234" s="45">
        <v>57</v>
      </c>
      <c r="C234" s="52">
        <v>46.16</v>
      </c>
      <c r="D234" s="46">
        <v>2631.12</v>
      </c>
      <c r="E234" s="73" t="s">
        <v>28</v>
      </c>
      <c r="F234" s="42"/>
      <c r="G234" s="43"/>
      <c r="H234" s="43"/>
      <c r="I234" s="43"/>
    </row>
    <row r="235" spans="1:9" ht="14.5">
      <c r="A235" s="6">
        <v>45635.493773148148</v>
      </c>
      <c r="B235" s="45">
        <v>1</v>
      </c>
      <c r="C235" s="52">
        <v>46.15</v>
      </c>
      <c r="D235" s="46">
        <v>46.15</v>
      </c>
      <c r="E235" s="73" t="s">
        <v>17</v>
      </c>
      <c r="F235" s="42"/>
      <c r="G235" s="43"/>
      <c r="H235" s="43"/>
      <c r="I235" s="43"/>
    </row>
    <row r="236" spans="1:9" ht="14.5">
      <c r="A236" s="6">
        <v>45635.493773148148</v>
      </c>
      <c r="B236" s="45">
        <v>118</v>
      </c>
      <c r="C236" s="52">
        <v>46.15</v>
      </c>
      <c r="D236" s="46">
        <v>5445.7</v>
      </c>
      <c r="E236" s="73" t="s">
        <v>17</v>
      </c>
      <c r="F236" s="42"/>
      <c r="G236" s="43"/>
      <c r="H236" s="43"/>
      <c r="I236" s="43"/>
    </row>
    <row r="237" spans="1:9" ht="14.5">
      <c r="A237" s="6">
        <v>45635.493773148148</v>
      </c>
      <c r="B237" s="45">
        <v>66</v>
      </c>
      <c r="C237" s="52">
        <v>46.15</v>
      </c>
      <c r="D237" s="46">
        <v>3045.9</v>
      </c>
      <c r="E237" s="73" t="s">
        <v>17</v>
      </c>
      <c r="F237" s="42"/>
      <c r="G237" s="43"/>
      <c r="H237" s="43"/>
      <c r="I237" s="43"/>
    </row>
    <row r="238" spans="1:9" ht="14.5">
      <c r="A238" s="6">
        <v>45635.493773148148</v>
      </c>
      <c r="B238" s="45">
        <v>61</v>
      </c>
      <c r="C238" s="52">
        <v>46.15</v>
      </c>
      <c r="D238" s="46">
        <v>2815.15</v>
      </c>
      <c r="E238" s="73" t="s">
        <v>28</v>
      </c>
      <c r="F238" s="42"/>
      <c r="G238" s="43"/>
      <c r="H238" s="43"/>
      <c r="I238" s="43"/>
    </row>
    <row r="239" spans="1:9" ht="14.5">
      <c r="A239" s="6">
        <v>45635.493773148148</v>
      </c>
      <c r="B239" s="45">
        <v>51</v>
      </c>
      <c r="C239" s="52">
        <v>46.15</v>
      </c>
      <c r="D239" s="46">
        <v>2353.65</v>
      </c>
      <c r="E239" s="73" t="s">
        <v>28</v>
      </c>
      <c r="F239" s="42"/>
      <c r="G239" s="43"/>
      <c r="H239" s="43"/>
      <c r="I239" s="43"/>
    </row>
    <row r="240" spans="1:9" ht="14.5">
      <c r="A240" s="6">
        <v>45635.496307870373</v>
      </c>
      <c r="B240" s="45">
        <v>126</v>
      </c>
      <c r="C240" s="52">
        <v>46.19</v>
      </c>
      <c r="D240" s="46">
        <v>5819.94</v>
      </c>
      <c r="E240" s="73" t="s">
        <v>28</v>
      </c>
      <c r="F240" s="42"/>
      <c r="G240" s="43"/>
      <c r="H240" s="43"/>
      <c r="I240" s="43"/>
    </row>
    <row r="241" spans="1:9" ht="14.5">
      <c r="A241" s="6">
        <v>45635.496446759258</v>
      </c>
      <c r="B241" s="45">
        <v>172</v>
      </c>
      <c r="C241" s="52">
        <v>46.18</v>
      </c>
      <c r="D241" s="46">
        <v>7942.96</v>
      </c>
      <c r="E241" s="73" t="s">
        <v>17</v>
      </c>
      <c r="F241" s="42"/>
      <c r="G241" s="43"/>
      <c r="H241" s="43"/>
      <c r="I241" s="43"/>
    </row>
    <row r="242" spans="1:9" ht="14.5">
      <c r="A242" s="6">
        <v>45635.496550925927</v>
      </c>
      <c r="B242" s="45">
        <v>115</v>
      </c>
      <c r="C242" s="52">
        <v>46.17</v>
      </c>
      <c r="D242" s="46">
        <v>5309.55</v>
      </c>
      <c r="E242" s="73" t="s">
        <v>28</v>
      </c>
      <c r="F242" s="42"/>
      <c r="G242" s="43"/>
      <c r="H242" s="43"/>
      <c r="I242" s="43"/>
    </row>
    <row r="243" spans="1:9" ht="14.5">
      <c r="A243" s="6">
        <v>45635.497939814813</v>
      </c>
      <c r="B243" s="45">
        <v>71</v>
      </c>
      <c r="C243" s="52">
        <v>46.17</v>
      </c>
      <c r="D243" s="46">
        <v>3278.07</v>
      </c>
      <c r="E243" s="73" t="s">
        <v>17</v>
      </c>
      <c r="F243" s="42"/>
      <c r="G243" s="43"/>
      <c r="H243" s="43"/>
      <c r="I243" s="43"/>
    </row>
    <row r="244" spans="1:9" ht="14.5">
      <c r="A244" s="6">
        <v>45635.497939814813</v>
      </c>
      <c r="B244" s="45">
        <v>71</v>
      </c>
      <c r="C244" s="52">
        <v>46.17</v>
      </c>
      <c r="D244" s="46">
        <v>3278.07</v>
      </c>
      <c r="E244" s="73" t="s">
        <v>17</v>
      </c>
      <c r="F244" s="42"/>
      <c r="G244" s="43"/>
      <c r="H244" s="43"/>
      <c r="I244" s="43"/>
    </row>
    <row r="245" spans="1:9" ht="14.5">
      <c r="A245" s="6">
        <v>45635.497939814813</v>
      </c>
      <c r="B245" s="45">
        <v>40</v>
      </c>
      <c r="C245" s="52">
        <v>46.17</v>
      </c>
      <c r="D245" s="46">
        <v>1846.8000000000002</v>
      </c>
      <c r="E245" s="73" t="s">
        <v>17</v>
      </c>
      <c r="F245" s="42"/>
      <c r="G245" s="43"/>
      <c r="H245" s="43"/>
      <c r="I245" s="43"/>
    </row>
    <row r="246" spans="1:9" ht="14.5">
      <c r="A246" s="6">
        <v>45635.500324074077</v>
      </c>
      <c r="B246" s="45">
        <v>4</v>
      </c>
      <c r="C246" s="52">
        <v>46.18</v>
      </c>
      <c r="D246" s="46">
        <v>184.72</v>
      </c>
      <c r="E246" s="73" t="s">
        <v>17</v>
      </c>
      <c r="F246" s="42"/>
      <c r="G246" s="43"/>
      <c r="H246" s="43"/>
      <c r="I246" s="43"/>
    </row>
    <row r="247" spans="1:9" ht="14.5">
      <c r="A247" s="6">
        <v>45635.500324074077</v>
      </c>
      <c r="B247" s="45">
        <v>184</v>
      </c>
      <c r="C247" s="52">
        <v>46.18</v>
      </c>
      <c r="D247" s="46">
        <v>8497.1200000000008</v>
      </c>
      <c r="E247" s="73" t="s">
        <v>17</v>
      </c>
      <c r="F247" s="42"/>
      <c r="G247" s="43"/>
      <c r="H247" s="43"/>
      <c r="I247" s="43"/>
    </row>
    <row r="248" spans="1:9" ht="14.5">
      <c r="A248" s="6">
        <v>45635.50068287037</v>
      </c>
      <c r="B248" s="45">
        <v>128</v>
      </c>
      <c r="C248" s="52">
        <v>46.17</v>
      </c>
      <c r="D248" s="46">
        <v>5909.76</v>
      </c>
      <c r="E248" s="73" t="s">
        <v>28</v>
      </c>
      <c r="F248" s="42"/>
      <c r="G248" s="43"/>
      <c r="H248" s="43"/>
      <c r="I248" s="43"/>
    </row>
    <row r="249" spans="1:9" ht="14.5">
      <c r="A249" s="6">
        <v>45635.503252314818</v>
      </c>
      <c r="B249" s="45">
        <v>29</v>
      </c>
      <c r="C249" s="52">
        <v>46.2</v>
      </c>
      <c r="D249" s="46">
        <v>1339.8000000000002</v>
      </c>
      <c r="E249" s="73" t="s">
        <v>17</v>
      </c>
      <c r="F249" s="42"/>
      <c r="G249" s="43"/>
      <c r="H249" s="43"/>
      <c r="I249" s="43"/>
    </row>
    <row r="250" spans="1:9" ht="14.5">
      <c r="A250" s="6">
        <v>45635.503252314818</v>
      </c>
      <c r="B250" s="45">
        <v>176</v>
      </c>
      <c r="C250" s="52">
        <v>46.2</v>
      </c>
      <c r="D250" s="46">
        <v>8131.2000000000007</v>
      </c>
      <c r="E250" s="73" t="s">
        <v>17</v>
      </c>
      <c r="F250" s="42"/>
      <c r="G250" s="43"/>
      <c r="H250" s="43"/>
      <c r="I250" s="43"/>
    </row>
    <row r="251" spans="1:9" ht="14.5">
      <c r="A251" s="6">
        <v>45635.503252314818</v>
      </c>
      <c r="B251" s="45">
        <v>122</v>
      </c>
      <c r="C251" s="52">
        <v>46.2</v>
      </c>
      <c r="D251" s="46">
        <v>5636.4000000000005</v>
      </c>
      <c r="E251" s="73" t="s">
        <v>17</v>
      </c>
      <c r="F251" s="42"/>
      <c r="G251" s="43"/>
      <c r="H251" s="43"/>
      <c r="I251" s="43"/>
    </row>
    <row r="252" spans="1:9" ht="14.5">
      <c r="A252" s="6">
        <v>45635.50372685185</v>
      </c>
      <c r="B252" s="45">
        <v>56</v>
      </c>
      <c r="C252" s="52">
        <v>46.19</v>
      </c>
      <c r="D252" s="46">
        <v>2586.64</v>
      </c>
      <c r="E252" s="73" t="s">
        <v>17</v>
      </c>
      <c r="F252" s="42"/>
      <c r="G252" s="43"/>
      <c r="H252" s="43"/>
      <c r="I252" s="43"/>
    </row>
    <row r="253" spans="1:9" ht="14.5">
      <c r="A253" s="6">
        <v>45635.50372685185</v>
      </c>
      <c r="B253" s="45">
        <v>56</v>
      </c>
      <c r="C253" s="52">
        <v>46.19</v>
      </c>
      <c r="D253" s="46">
        <v>2586.64</v>
      </c>
      <c r="E253" s="73" t="s">
        <v>17</v>
      </c>
      <c r="F253" s="42"/>
      <c r="G253" s="43"/>
      <c r="H253" s="43"/>
      <c r="I253" s="43"/>
    </row>
    <row r="254" spans="1:9" ht="14.5">
      <c r="A254" s="6">
        <v>45635.50372685185</v>
      </c>
      <c r="B254" s="45">
        <v>122</v>
      </c>
      <c r="C254" s="52">
        <v>46.19</v>
      </c>
      <c r="D254" s="46">
        <v>5635.1799999999994</v>
      </c>
      <c r="E254" s="73" t="s">
        <v>17</v>
      </c>
      <c r="F254" s="42"/>
      <c r="G254" s="43"/>
      <c r="H254" s="43"/>
      <c r="I254" s="43"/>
    </row>
    <row r="255" spans="1:9" ht="14.5">
      <c r="A255" s="6">
        <v>45635.50372685185</v>
      </c>
      <c r="B255" s="45">
        <v>119</v>
      </c>
      <c r="C255" s="52">
        <v>46.19</v>
      </c>
      <c r="D255" s="46">
        <v>5496.61</v>
      </c>
      <c r="E255" s="73" t="s">
        <v>28</v>
      </c>
      <c r="F255" s="42"/>
      <c r="G255" s="43"/>
      <c r="H255" s="43"/>
      <c r="I255" s="43"/>
    </row>
    <row r="256" spans="1:9" ht="14.5">
      <c r="A256" s="6">
        <v>45635.503981481481</v>
      </c>
      <c r="B256" s="45">
        <v>6</v>
      </c>
      <c r="C256" s="52">
        <v>46.18</v>
      </c>
      <c r="D256" s="46">
        <v>277.08</v>
      </c>
      <c r="E256" s="73" t="s">
        <v>17</v>
      </c>
      <c r="F256" s="42"/>
      <c r="G256" s="43"/>
      <c r="H256" s="43"/>
      <c r="I256" s="43"/>
    </row>
    <row r="257" spans="1:9" ht="14.5">
      <c r="A257" s="6">
        <v>45635.503981481481</v>
      </c>
      <c r="B257" s="45">
        <v>140</v>
      </c>
      <c r="C257" s="52">
        <v>46.18</v>
      </c>
      <c r="D257" s="46">
        <v>6465.2</v>
      </c>
      <c r="E257" s="73" t="s">
        <v>17</v>
      </c>
      <c r="F257" s="42"/>
      <c r="G257" s="43"/>
      <c r="H257" s="43"/>
      <c r="I257" s="43"/>
    </row>
    <row r="258" spans="1:9" ht="14.5">
      <c r="A258" s="6">
        <v>45635.503981481481</v>
      </c>
      <c r="B258" s="45">
        <v>164</v>
      </c>
      <c r="C258" s="52">
        <v>46.18</v>
      </c>
      <c r="D258" s="46">
        <v>7573.5199999999995</v>
      </c>
      <c r="E258" s="73" t="s">
        <v>17</v>
      </c>
      <c r="F258" s="42"/>
      <c r="G258" s="43"/>
      <c r="H258" s="43"/>
      <c r="I258" s="43"/>
    </row>
    <row r="259" spans="1:9" ht="14.5">
      <c r="A259" s="6">
        <v>45635.505879629629</v>
      </c>
      <c r="B259" s="45">
        <v>169</v>
      </c>
      <c r="C259" s="52">
        <v>46.16</v>
      </c>
      <c r="D259" s="46">
        <v>7801.0399999999991</v>
      </c>
      <c r="E259" s="73" t="s">
        <v>17</v>
      </c>
      <c r="F259" s="42"/>
      <c r="G259" s="43"/>
      <c r="H259" s="43"/>
      <c r="I259" s="43"/>
    </row>
    <row r="260" spans="1:9" ht="14.5">
      <c r="A260" s="6">
        <v>45635.506273148145</v>
      </c>
      <c r="B260" s="45">
        <v>30</v>
      </c>
      <c r="C260" s="52">
        <v>46.15</v>
      </c>
      <c r="D260" s="46">
        <v>1384.5</v>
      </c>
      <c r="E260" s="73" t="s">
        <v>28</v>
      </c>
      <c r="F260" s="42"/>
      <c r="G260" s="43"/>
      <c r="H260" s="43"/>
      <c r="I260" s="43"/>
    </row>
    <row r="261" spans="1:9" ht="14.5">
      <c r="A261" s="6">
        <v>45635.506273148145</v>
      </c>
      <c r="B261" s="45">
        <v>30</v>
      </c>
      <c r="C261" s="52">
        <v>46.15</v>
      </c>
      <c r="D261" s="46">
        <v>1384.5</v>
      </c>
      <c r="E261" s="73" t="s">
        <v>28</v>
      </c>
      <c r="F261" s="42"/>
      <c r="G261" s="43"/>
      <c r="H261" s="43"/>
      <c r="I261" s="43"/>
    </row>
    <row r="262" spans="1:9" ht="14.5">
      <c r="A262" s="6">
        <v>45635.506620370368</v>
      </c>
      <c r="B262" s="45">
        <v>177</v>
      </c>
      <c r="C262" s="52">
        <v>46.15</v>
      </c>
      <c r="D262" s="46">
        <v>8168.55</v>
      </c>
      <c r="E262" s="73" t="s">
        <v>17</v>
      </c>
      <c r="F262" s="42"/>
      <c r="G262" s="43"/>
      <c r="H262" s="43"/>
      <c r="I262" s="43"/>
    </row>
    <row r="263" spans="1:9" ht="14.5">
      <c r="A263" s="6">
        <v>45635.506620370368</v>
      </c>
      <c r="B263" s="45">
        <v>57</v>
      </c>
      <c r="C263" s="52">
        <v>46.15</v>
      </c>
      <c r="D263" s="46">
        <v>2630.5499999999997</v>
      </c>
      <c r="E263" s="73" t="s">
        <v>28</v>
      </c>
      <c r="F263" s="42"/>
      <c r="G263" s="43"/>
      <c r="H263" s="43"/>
      <c r="I263" s="43"/>
    </row>
    <row r="264" spans="1:9" ht="14.5">
      <c r="A264" s="6">
        <v>45635.511134259257</v>
      </c>
      <c r="B264" s="45">
        <v>168</v>
      </c>
      <c r="C264" s="52">
        <v>46.16</v>
      </c>
      <c r="D264" s="46">
        <v>7754.8799999999992</v>
      </c>
      <c r="E264" s="73" t="s">
        <v>17</v>
      </c>
      <c r="F264" s="42"/>
      <c r="G264" s="43"/>
      <c r="H264" s="43"/>
      <c r="I264" s="43"/>
    </row>
    <row r="265" spans="1:9" ht="14.5">
      <c r="A265" s="6">
        <v>45635.511134259257</v>
      </c>
      <c r="B265" s="45">
        <v>41</v>
      </c>
      <c r="C265" s="52">
        <v>46.16</v>
      </c>
      <c r="D265" s="46">
        <v>1892.56</v>
      </c>
      <c r="E265" s="73" t="s">
        <v>28</v>
      </c>
      <c r="F265" s="42"/>
      <c r="G265" s="43"/>
      <c r="H265" s="43"/>
      <c r="I265" s="43"/>
    </row>
    <row r="266" spans="1:9" ht="14.5">
      <c r="A266" s="6">
        <v>45635.511134259257</v>
      </c>
      <c r="B266" s="45">
        <v>96</v>
      </c>
      <c r="C266" s="52">
        <v>46.16</v>
      </c>
      <c r="D266" s="46">
        <v>4431.3599999999997</v>
      </c>
      <c r="E266" s="73" t="s">
        <v>28</v>
      </c>
      <c r="F266" s="42"/>
      <c r="G266" s="43"/>
      <c r="H266" s="43"/>
      <c r="I266" s="43"/>
    </row>
    <row r="267" spans="1:9" ht="14.5">
      <c r="A267" s="6">
        <v>45635.512523148151</v>
      </c>
      <c r="B267" s="45">
        <v>16</v>
      </c>
      <c r="C267" s="52">
        <v>46.15</v>
      </c>
      <c r="D267" s="46">
        <v>738.4</v>
      </c>
      <c r="E267" s="73" t="s">
        <v>17</v>
      </c>
      <c r="F267" s="42"/>
      <c r="G267" s="43"/>
      <c r="H267" s="43"/>
      <c r="I267" s="43"/>
    </row>
    <row r="268" spans="1:9" ht="14.5">
      <c r="A268" s="6">
        <v>45635.512523148151</v>
      </c>
      <c r="B268" s="45">
        <v>149</v>
      </c>
      <c r="C268" s="52">
        <v>46.15</v>
      </c>
      <c r="D268" s="46">
        <v>6876.3499999999995</v>
      </c>
      <c r="E268" s="73" t="s">
        <v>17</v>
      </c>
      <c r="F268" s="42"/>
      <c r="G268" s="43"/>
      <c r="H268" s="43"/>
      <c r="I268" s="43"/>
    </row>
    <row r="269" spans="1:9" ht="14.5">
      <c r="A269" s="6">
        <v>45635.512523148151</v>
      </c>
      <c r="B269" s="45">
        <v>4</v>
      </c>
      <c r="C269" s="52">
        <v>46.15</v>
      </c>
      <c r="D269" s="46">
        <v>184.6</v>
      </c>
      <c r="E269" s="73" t="s">
        <v>17</v>
      </c>
      <c r="F269" s="42"/>
      <c r="G269" s="43"/>
      <c r="H269" s="43"/>
      <c r="I269" s="43"/>
    </row>
    <row r="270" spans="1:9" ht="14.5">
      <c r="A270" s="6">
        <v>45635.512523148151</v>
      </c>
      <c r="B270" s="45">
        <v>17</v>
      </c>
      <c r="C270" s="52">
        <v>46.15</v>
      </c>
      <c r="D270" s="46">
        <v>784.55</v>
      </c>
      <c r="E270" s="73" t="s">
        <v>28</v>
      </c>
      <c r="F270" s="42"/>
      <c r="G270" s="43"/>
      <c r="H270" s="43"/>
      <c r="I270" s="43"/>
    </row>
    <row r="271" spans="1:9" ht="14.5">
      <c r="A271" s="6">
        <v>45635.512523148151</v>
      </c>
      <c r="B271" s="45">
        <v>98</v>
      </c>
      <c r="C271" s="52">
        <v>46.15</v>
      </c>
      <c r="D271" s="46">
        <v>4522.7</v>
      </c>
      <c r="E271" s="73" t="s">
        <v>28</v>
      </c>
      <c r="F271" s="42"/>
      <c r="G271" s="43"/>
      <c r="H271" s="43"/>
      <c r="I271" s="43"/>
    </row>
    <row r="272" spans="1:9" ht="14.5">
      <c r="A272" s="6">
        <v>45635.516296296293</v>
      </c>
      <c r="B272" s="45">
        <v>161</v>
      </c>
      <c r="C272" s="52">
        <v>46.17</v>
      </c>
      <c r="D272" s="46">
        <v>7433.37</v>
      </c>
      <c r="E272" s="73" t="s">
        <v>17</v>
      </c>
      <c r="F272" s="42"/>
      <c r="G272" s="43"/>
      <c r="H272" s="43"/>
      <c r="I272" s="43"/>
    </row>
    <row r="273" spans="1:9" ht="14.5">
      <c r="A273" s="6">
        <v>45635.516296296293</v>
      </c>
      <c r="B273" s="45">
        <v>34</v>
      </c>
      <c r="C273" s="52">
        <v>46.17</v>
      </c>
      <c r="D273" s="46">
        <v>1569.78</v>
      </c>
      <c r="E273" s="73" t="s">
        <v>28</v>
      </c>
      <c r="F273" s="42"/>
      <c r="G273" s="43"/>
      <c r="H273" s="43"/>
      <c r="I273" s="43"/>
    </row>
    <row r="274" spans="1:9" ht="14.5">
      <c r="A274" s="6">
        <v>45635.516296296293</v>
      </c>
      <c r="B274" s="45">
        <v>80</v>
      </c>
      <c r="C274" s="52">
        <v>46.17</v>
      </c>
      <c r="D274" s="46">
        <v>3693.6000000000004</v>
      </c>
      <c r="E274" s="73" t="s">
        <v>28</v>
      </c>
      <c r="F274" s="42"/>
      <c r="G274" s="43"/>
      <c r="H274" s="43"/>
      <c r="I274" s="43"/>
    </row>
    <row r="275" spans="1:9" ht="14.5">
      <c r="A275" s="6">
        <v>45635.518055555556</v>
      </c>
      <c r="B275" s="45">
        <v>70</v>
      </c>
      <c r="C275" s="52">
        <v>46.21</v>
      </c>
      <c r="D275" s="46">
        <v>3234.7000000000003</v>
      </c>
      <c r="E275" s="73" t="s">
        <v>17</v>
      </c>
      <c r="F275" s="42"/>
      <c r="G275" s="43"/>
      <c r="H275" s="43"/>
      <c r="I275" s="43"/>
    </row>
    <row r="276" spans="1:9" ht="14.5">
      <c r="A276" s="6">
        <v>45635.518055555556</v>
      </c>
      <c r="B276" s="45">
        <v>140</v>
      </c>
      <c r="C276" s="52">
        <v>46.2</v>
      </c>
      <c r="D276" s="46">
        <v>6468</v>
      </c>
      <c r="E276" s="73" t="s">
        <v>17</v>
      </c>
      <c r="F276" s="42"/>
      <c r="G276" s="43"/>
      <c r="H276" s="43"/>
      <c r="I276" s="43"/>
    </row>
    <row r="277" spans="1:9" ht="14.5">
      <c r="A277" s="6">
        <v>45635.518055555556</v>
      </c>
      <c r="B277" s="45">
        <v>121</v>
      </c>
      <c r="C277" s="52">
        <v>46.2</v>
      </c>
      <c r="D277" s="46">
        <v>5590.2000000000007</v>
      </c>
      <c r="E277" s="73" t="s">
        <v>17</v>
      </c>
      <c r="F277" s="42"/>
      <c r="G277" s="43"/>
      <c r="H277" s="43"/>
      <c r="I277" s="43"/>
    </row>
    <row r="278" spans="1:9" ht="14.5">
      <c r="A278" s="6">
        <v>45635.518055555556</v>
      </c>
      <c r="B278" s="45">
        <v>39</v>
      </c>
      <c r="C278" s="52">
        <v>46.2</v>
      </c>
      <c r="D278" s="46">
        <v>1801.8000000000002</v>
      </c>
      <c r="E278" s="73" t="s">
        <v>17</v>
      </c>
      <c r="F278" s="42"/>
      <c r="G278" s="43"/>
      <c r="H278" s="43"/>
      <c r="I278" s="43"/>
    </row>
    <row r="279" spans="1:9" ht="14.5">
      <c r="A279" s="6">
        <v>45635.518055555556</v>
      </c>
      <c r="B279" s="45">
        <v>90</v>
      </c>
      <c r="C279" s="52">
        <v>46.2</v>
      </c>
      <c r="D279" s="46">
        <v>4158</v>
      </c>
      <c r="E279" s="73" t="s">
        <v>17</v>
      </c>
      <c r="F279" s="42"/>
      <c r="G279" s="43"/>
      <c r="H279" s="43"/>
      <c r="I279" s="43"/>
    </row>
    <row r="280" spans="1:9" ht="14.5">
      <c r="A280" s="6">
        <v>45635.518055555556</v>
      </c>
      <c r="B280" s="45">
        <v>2</v>
      </c>
      <c r="C280" s="52">
        <v>46.2</v>
      </c>
      <c r="D280" s="46">
        <v>92.4</v>
      </c>
      <c r="E280" s="73" t="s">
        <v>17</v>
      </c>
      <c r="F280" s="42"/>
      <c r="G280" s="43"/>
      <c r="H280" s="43"/>
      <c r="I280" s="43"/>
    </row>
    <row r="281" spans="1:9" ht="14.5">
      <c r="A281" s="6">
        <v>45635.518055555556</v>
      </c>
      <c r="B281" s="45">
        <v>49</v>
      </c>
      <c r="C281" s="52">
        <v>46.2</v>
      </c>
      <c r="D281" s="46">
        <v>2263.8000000000002</v>
      </c>
      <c r="E281" s="73" t="s">
        <v>17</v>
      </c>
      <c r="F281" s="42"/>
      <c r="G281" s="43"/>
      <c r="H281" s="43"/>
      <c r="I281" s="43"/>
    </row>
    <row r="282" spans="1:9" ht="14.5">
      <c r="A282" s="6">
        <v>45635.518055555556</v>
      </c>
      <c r="B282" s="45">
        <v>116</v>
      </c>
      <c r="C282" s="52">
        <v>46.2</v>
      </c>
      <c r="D282" s="46">
        <v>5359.2000000000007</v>
      </c>
      <c r="E282" s="73" t="s">
        <v>28</v>
      </c>
      <c r="F282" s="42"/>
      <c r="G282" s="43"/>
      <c r="H282" s="43"/>
      <c r="I282" s="43"/>
    </row>
    <row r="283" spans="1:9" ht="14.5">
      <c r="A283" s="6">
        <v>45635.520451388889</v>
      </c>
      <c r="B283" s="45">
        <v>100</v>
      </c>
      <c r="C283" s="52">
        <v>46.21</v>
      </c>
      <c r="D283" s="46">
        <v>4621</v>
      </c>
      <c r="E283" s="73" t="s">
        <v>17</v>
      </c>
      <c r="F283" s="42"/>
      <c r="G283" s="43"/>
      <c r="H283" s="43"/>
      <c r="I283" s="43"/>
    </row>
    <row r="284" spans="1:9" ht="14.5">
      <c r="A284" s="6">
        <v>45635.520451388889</v>
      </c>
      <c r="B284" s="45">
        <v>46</v>
      </c>
      <c r="C284" s="52">
        <v>46.21</v>
      </c>
      <c r="D284" s="46">
        <v>2125.66</v>
      </c>
      <c r="E284" s="73" t="s">
        <v>17</v>
      </c>
      <c r="F284" s="42"/>
      <c r="G284" s="43"/>
      <c r="H284" s="43"/>
      <c r="I284" s="43"/>
    </row>
    <row r="285" spans="1:9" ht="14.5">
      <c r="A285" s="6">
        <v>45635.520451388889</v>
      </c>
      <c r="B285" s="45">
        <v>126</v>
      </c>
      <c r="C285" s="52">
        <v>46.21</v>
      </c>
      <c r="D285" s="46">
        <v>5822.46</v>
      </c>
      <c r="E285" s="73" t="s">
        <v>28</v>
      </c>
      <c r="F285" s="42"/>
      <c r="G285" s="43"/>
      <c r="H285" s="43"/>
      <c r="I285" s="43"/>
    </row>
    <row r="286" spans="1:9" ht="14.5">
      <c r="A286" s="6">
        <v>45635.520613425928</v>
      </c>
      <c r="B286" s="45">
        <v>173</v>
      </c>
      <c r="C286" s="52">
        <v>46.19</v>
      </c>
      <c r="D286" s="46">
        <v>7990.87</v>
      </c>
      <c r="E286" s="73" t="s">
        <v>17</v>
      </c>
      <c r="F286" s="42"/>
      <c r="G286" s="43"/>
      <c r="H286" s="43"/>
      <c r="I286" s="43"/>
    </row>
    <row r="287" spans="1:9" ht="14.5">
      <c r="A287" s="6">
        <v>45635.522303240738</v>
      </c>
      <c r="B287" s="45">
        <v>125</v>
      </c>
      <c r="C287" s="52">
        <v>46.16</v>
      </c>
      <c r="D287" s="46">
        <v>5770</v>
      </c>
      <c r="E287" s="73" t="s">
        <v>28</v>
      </c>
      <c r="F287" s="42"/>
      <c r="G287" s="43"/>
      <c r="H287" s="43"/>
      <c r="I287" s="43"/>
    </row>
    <row r="288" spans="1:9" ht="14.5">
      <c r="A288" s="6">
        <v>45635.522314814814</v>
      </c>
      <c r="B288" s="45">
        <v>72</v>
      </c>
      <c r="C288" s="52">
        <v>46.15</v>
      </c>
      <c r="D288" s="46">
        <v>3322.7999999999997</v>
      </c>
      <c r="E288" s="73" t="s">
        <v>17</v>
      </c>
      <c r="F288" s="42"/>
      <c r="G288" s="43"/>
      <c r="H288" s="43"/>
      <c r="I288" s="43"/>
    </row>
    <row r="289" spans="1:9" ht="14.5">
      <c r="A289" s="6">
        <v>45635.522314814814</v>
      </c>
      <c r="B289" s="45">
        <v>72</v>
      </c>
      <c r="C289" s="52">
        <v>46.15</v>
      </c>
      <c r="D289" s="46">
        <v>3322.7999999999997</v>
      </c>
      <c r="E289" s="73" t="s">
        <v>17</v>
      </c>
      <c r="F289" s="42"/>
      <c r="G289" s="43"/>
      <c r="H289" s="43"/>
      <c r="I289" s="43"/>
    </row>
    <row r="290" spans="1:9" ht="14.5">
      <c r="A290" s="6">
        <v>45635.525173611109</v>
      </c>
      <c r="B290" s="45">
        <v>52</v>
      </c>
      <c r="C290" s="52">
        <v>46.17</v>
      </c>
      <c r="D290" s="46">
        <v>2400.84</v>
      </c>
      <c r="E290" s="73" t="s">
        <v>17</v>
      </c>
      <c r="F290" s="42"/>
      <c r="G290" s="43"/>
      <c r="H290" s="43"/>
      <c r="I290" s="43"/>
    </row>
    <row r="291" spans="1:9" ht="14.5">
      <c r="A291" s="6">
        <v>45635.525173611109</v>
      </c>
      <c r="B291" s="45">
        <v>122</v>
      </c>
      <c r="C291" s="52">
        <v>46.17</v>
      </c>
      <c r="D291" s="46">
        <v>5632.74</v>
      </c>
      <c r="E291" s="73" t="s">
        <v>17</v>
      </c>
      <c r="F291" s="42"/>
      <c r="G291" s="43"/>
      <c r="H291" s="43"/>
      <c r="I291" s="43"/>
    </row>
    <row r="292" spans="1:9" ht="14.5">
      <c r="A292" s="6">
        <v>45635.525173611109</v>
      </c>
      <c r="B292" s="45">
        <v>1</v>
      </c>
      <c r="C292" s="52">
        <v>46.17</v>
      </c>
      <c r="D292" s="46">
        <v>46.17</v>
      </c>
      <c r="E292" s="73" t="s">
        <v>17</v>
      </c>
      <c r="F292" s="42"/>
      <c r="G292" s="43"/>
      <c r="H292" s="43"/>
      <c r="I292" s="43"/>
    </row>
    <row r="293" spans="1:9" ht="14.5">
      <c r="A293" s="6">
        <v>45635.525370370371</v>
      </c>
      <c r="B293" s="45">
        <v>141</v>
      </c>
      <c r="C293" s="52">
        <v>46.17</v>
      </c>
      <c r="D293" s="46">
        <v>6509.97</v>
      </c>
      <c r="E293" s="73" t="s">
        <v>17</v>
      </c>
      <c r="F293" s="42"/>
      <c r="G293" s="43"/>
      <c r="H293" s="43"/>
      <c r="I293" s="43"/>
    </row>
    <row r="294" spans="1:9" ht="14.5">
      <c r="A294" s="6">
        <v>45635.525370370371</v>
      </c>
      <c r="B294" s="45">
        <v>500</v>
      </c>
      <c r="C294" s="52">
        <v>46.17</v>
      </c>
      <c r="D294" s="46">
        <v>23085</v>
      </c>
      <c r="E294" s="73" t="s">
        <v>17</v>
      </c>
      <c r="F294" s="42"/>
      <c r="G294" s="43"/>
      <c r="H294" s="43"/>
      <c r="I294" s="43"/>
    </row>
    <row r="295" spans="1:9" ht="14.5">
      <c r="A295" s="6">
        <v>45635.525370370371</v>
      </c>
      <c r="B295" s="45">
        <v>250</v>
      </c>
      <c r="C295" s="52">
        <v>46.17</v>
      </c>
      <c r="D295" s="46">
        <v>11542.5</v>
      </c>
      <c r="E295" s="73" t="s">
        <v>17</v>
      </c>
      <c r="F295" s="42"/>
      <c r="G295" s="43"/>
      <c r="H295" s="43"/>
      <c r="I295" s="43"/>
    </row>
    <row r="296" spans="1:9" ht="14.5">
      <c r="A296" s="6">
        <v>45635.525370370371</v>
      </c>
      <c r="B296" s="45">
        <v>59</v>
      </c>
      <c r="C296" s="52">
        <v>46.17</v>
      </c>
      <c r="D296" s="46">
        <v>2724.03</v>
      </c>
      <c r="E296" s="73" t="s">
        <v>17</v>
      </c>
      <c r="F296" s="42"/>
      <c r="G296" s="43"/>
      <c r="H296" s="43"/>
      <c r="I296" s="43"/>
    </row>
    <row r="297" spans="1:9" ht="14.5">
      <c r="A297" s="6">
        <v>45635.525370370371</v>
      </c>
      <c r="B297" s="45">
        <v>50</v>
      </c>
      <c r="C297" s="52">
        <v>46.17</v>
      </c>
      <c r="D297" s="46">
        <v>2308.5</v>
      </c>
      <c r="E297" s="73" t="s">
        <v>17</v>
      </c>
      <c r="F297" s="42"/>
      <c r="G297" s="43"/>
      <c r="H297" s="43"/>
      <c r="I297" s="43"/>
    </row>
    <row r="298" spans="1:9" ht="14.5">
      <c r="A298" s="6">
        <v>45635.526458333334</v>
      </c>
      <c r="B298" s="45">
        <v>30</v>
      </c>
      <c r="C298" s="52">
        <v>46.16</v>
      </c>
      <c r="D298" s="46">
        <v>1384.8</v>
      </c>
      <c r="E298" s="73" t="s">
        <v>17</v>
      </c>
      <c r="F298" s="42"/>
      <c r="G298" s="43"/>
      <c r="H298" s="43"/>
      <c r="I298" s="43"/>
    </row>
    <row r="299" spans="1:9" ht="14.5">
      <c r="A299" s="6">
        <v>45635.526458333334</v>
      </c>
      <c r="B299" s="45">
        <v>8</v>
      </c>
      <c r="C299" s="52">
        <v>46.16</v>
      </c>
      <c r="D299" s="46">
        <v>369.28</v>
      </c>
      <c r="E299" s="73" t="s">
        <v>17</v>
      </c>
      <c r="F299" s="42"/>
      <c r="G299" s="43"/>
      <c r="H299" s="43"/>
      <c r="I299" s="43"/>
    </row>
    <row r="300" spans="1:9" ht="14.5">
      <c r="A300" s="6">
        <v>45635.526458333334</v>
      </c>
      <c r="B300" s="45">
        <v>121</v>
      </c>
      <c r="C300" s="52">
        <v>46.16</v>
      </c>
      <c r="D300" s="46">
        <v>5585.36</v>
      </c>
      <c r="E300" s="73" t="s">
        <v>17</v>
      </c>
      <c r="F300" s="42"/>
      <c r="G300" s="43"/>
      <c r="H300" s="43"/>
      <c r="I300" s="43"/>
    </row>
    <row r="301" spans="1:9" ht="14.5">
      <c r="A301" s="6">
        <v>45635.526458333334</v>
      </c>
      <c r="B301" s="45">
        <v>57</v>
      </c>
      <c r="C301" s="52">
        <v>46.16</v>
      </c>
      <c r="D301" s="46">
        <v>2631.12</v>
      </c>
      <c r="E301" s="73" t="s">
        <v>17</v>
      </c>
      <c r="F301" s="42"/>
      <c r="G301" s="43"/>
      <c r="H301" s="43"/>
      <c r="I301" s="43"/>
    </row>
    <row r="302" spans="1:9" ht="14.5">
      <c r="A302" s="6">
        <v>45635.526458333334</v>
      </c>
      <c r="B302" s="45">
        <v>103</v>
      </c>
      <c r="C302" s="52">
        <v>46.16</v>
      </c>
      <c r="D302" s="46">
        <v>4754.4799999999996</v>
      </c>
      <c r="E302" s="73" t="s">
        <v>17</v>
      </c>
      <c r="F302" s="42"/>
      <c r="G302" s="43"/>
      <c r="H302" s="43"/>
      <c r="I302" s="43"/>
    </row>
    <row r="303" spans="1:9" ht="14.5">
      <c r="A303" s="6">
        <v>45635.526458333334</v>
      </c>
      <c r="B303" s="45">
        <v>137</v>
      </c>
      <c r="C303" s="52">
        <v>46.16</v>
      </c>
      <c r="D303" s="46">
        <v>6323.9199999999992</v>
      </c>
      <c r="E303" s="73" t="s">
        <v>28</v>
      </c>
      <c r="F303" s="42"/>
      <c r="G303" s="43"/>
      <c r="H303" s="43"/>
      <c r="I303" s="43"/>
    </row>
    <row r="304" spans="1:9" ht="14.5">
      <c r="A304" s="6">
        <v>45635.52988425926</v>
      </c>
      <c r="B304" s="45">
        <v>173</v>
      </c>
      <c r="C304" s="52">
        <v>46.19</v>
      </c>
      <c r="D304" s="46">
        <v>7990.87</v>
      </c>
      <c r="E304" s="73" t="s">
        <v>17</v>
      </c>
      <c r="F304" s="42"/>
      <c r="G304" s="43"/>
      <c r="H304" s="43"/>
      <c r="I304" s="43"/>
    </row>
    <row r="305" spans="1:9" ht="14.5">
      <c r="A305" s="6">
        <v>45635.52988425926</v>
      </c>
      <c r="B305" s="45">
        <v>132</v>
      </c>
      <c r="C305" s="52">
        <v>46.19</v>
      </c>
      <c r="D305" s="46">
        <v>6097.08</v>
      </c>
      <c r="E305" s="73" t="s">
        <v>28</v>
      </c>
      <c r="F305" s="42"/>
      <c r="G305" s="43"/>
      <c r="H305" s="43"/>
      <c r="I305" s="43"/>
    </row>
    <row r="306" spans="1:9" ht="14.5">
      <c r="A306" s="6">
        <v>45635.531400462962</v>
      </c>
      <c r="B306" s="45">
        <v>4</v>
      </c>
      <c r="C306" s="52">
        <v>46.18</v>
      </c>
      <c r="D306" s="46">
        <v>184.72</v>
      </c>
      <c r="E306" s="73" t="s">
        <v>17</v>
      </c>
      <c r="F306" s="42"/>
      <c r="G306" s="43"/>
      <c r="H306" s="43"/>
      <c r="I306" s="43"/>
    </row>
    <row r="307" spans="1:9" ht="14.5">
      <c r="A307" s="6">
        <v>45635.531400462962</v>
      </c>
      <c r="B307" s="45">
        <v>4</v>
      </c>
      <c r="C307" s="52">
        <v>46.18</v>
      </c>
      <c r="D307" s="46">
        <v>184.72</v>
      </c>
      <c r="E307" s="73" t="s">
        <v>17</v>
      </c>
      <c r="F307" s="42"/>
      <c r="G307" s="43"/>
      <c r="H307" s="43"/>
      <c r="I307" s="43"/>
    </row>
    <row r="308" spans="1:9" ht="14.5">
      <c r="A308" s="6">
        <v>45635.531400462962</v>
      </c>
      <c r="B308" s="45">
        <v>149</v>
      </c>
      <c r="C308" s="52">
        <v>46.18</v>
      </c>
      <c r="D308" s="46">
        <v>6880.82</v>
      </c>
      <c r="E308" s="73" t="s">
        <v>17</v>
      </c>
      <c r="F308" s="42"/>
      <c r="G308" s="43"/>
      <c r="H308" s="43"/>
      <c r="I308" s="43"/>
    </row>
    <row r="309" spans="1:9" ht="14.5">
      <c r="A309" s="6">
        <v>45635.533368055556</v>
      </c>
      <c r="B309" s="45">
        <v>77</v>
      </c>
      <c r="C309" s="52">
        <v>46.16</v>
      </c>
      <c r="D309" s="46">
        <v>3554.3199999999997</v>
      </c>
      <c r="E309" s="73" t="s">
        <v>28</v>
      </c>
      <c r="F309" s="42"/>
      <c r="G309" s="43"/>
      <c r="H309" s="43"/>
      <c r="I309" s="43"/>
    </row>
    <row r="310" spans="1:9" ht="14.5">
      <c r="A310" s="6">
        <v>45635.533668981479</v>
      </c>
      <c r="B310" s="45">
        <v>169</v>
      </c>
      <c r="C310" s="52">
        <v>46.16</v>
      </c>
      <c r="D310" s="46">
        <v>7801.0399999999991</v>
      </c>
      <c r="E310" s="73" t="s">
        <v>17</v>
      </c>
      <c r="F310" s="42"/>
      <c r="G310" s="43"/>
      <c r="H310" s="43"/>
      <c r="I310" s="43"/>
    </row>
    <row r="311" spans="1:9" ht="14.5">
      <c r="A311" s="6">
        <v>45635.533668981479</v>
      </c>
      <c r="B311" s="45">
        <v>62</v>
      </c>
      <c r="C311" s="52">
        <v>46.16</v>
      </c>
      <c r="D311" s="46">
        <v>2861.9199999999996</v>
      </c>
      <c r="E311" s="73" t="s">
        <v>28</v>
      </c>
      <c r="F311" s="42"/>
      <c r="G311" s="43"/>
      <c r="H311" s="43"/>
      <c r="I311" s="43"/>
    </row>
    <row r="312" spans="1:9" ht="14.5">
      <c r="A312" s="6">
        <v>45635.535694444443</v>
      </c>
      <c r="B312" s="45">
        <v>139</v>
      </c>
      <c r="C312" s="52">
        <v>46.15</v>
      </c>
      <c r="D312" s="46">
        <v>6414.8499999999995</v>
      </c>
      <c r="E312" s="73" t="s">
        <v>17</v>
      </c>
      <c r="F312" s="42"/>
      <c r="G312" s="43"/>
      <c r="H312" s="43"/>
      <c r="I312" s="43"/>
    </row>
    <row r="313" spans="1:9" ht="14.5">
      <c r="A313" s="6">
        <v>45635.537106481483</v>
      </c>
      <c r="B313" s="45">
        <v>116</v>
      </c>
      <c r="C313" s="52">
        <v>46.15</v>
      </c>
      <c r="D313" s="46">
        <v>5353.4</v>
      </c>
      <c r="E313" s="73" t="s">
        <v>28</v>
      </c>
      <c r="F313" s="42"/>
      <c r="G313" s="43"/>
      <c r="H313" s="43"/>
      <c r="I313" s="43"/>
    </row>
    <row r="314" spans="1:9" ht="14.5">
      <c r="A314" s="6">
        <v>45635.5387962963</v>
      </c>
      <c r="B314" s="45">
        <v>83</v>
      </c>
      <c r="C314" s="52">
        <v>46.15</v>
      </c>
      <c r="D314" s="46">
        <v>3830.45</v>
      </c>
      <c r="E314" s="73" t="s">
        <v>17</v>
      </c>
      <c r="F314" s="42"/>
      <c r="G314" s="43"/>
      <c r="H314" s="43"/>
      <c r="I314" s="43"/>
    </row>
    <row r="315" spans="1:9" ht="14.5">
      <c r="A315" s="6">
        <v>45635.5387962963</v>
      </c>
      <c r="B315" s="45">
        <v>5</v>
      </c>
      <c r="C315" s="52">
        <v>46.15</v>
      </c>
      <c r="D315" s="46">
        <v>230.75</v>
      </c>
      <c r="E315" s="73" t="s">
        <v>17</v>
      </c>
      <c r="F315" s="42"/>
      <c r="G315" s="43"/>
      <c r="H315" s="43"/>
      <c r="I315" s="43"/>
    </row>
    <row r="316" spans="1:9" ht="14.5">
      <c r="A316" s="6">
        <v>45635.5387962963</v>
      </c>
      <c r="B316" s="45">
        <v>95</v>
      </c>
      <c r="C316" s="52">
        <v>46.15</v>
      </c>
      <c r="D316" s="46">
        <v>4384.25</v>
      </c>
      <c r="E316" s="73" t="s">
        <v>17</v>
      </c>
      <c r="F316" s="42"/>
      <c r="G316" s="43"/>
      <c r="H316" s="43"/>
      <c r="I316" s="43"/>
    </row>
    <row r="317" spans="1:9" ht="14.5">
      <c r="A317" s="6">
        <v>45635.5387962963</v>
      </c>
      <c r="B317" s="45">
        <v>2</v>
      </c>
      <c r="C317" s="52">
        <v>46.15</v>
      </c>
      <c r="D317" s="46">
        <v>92.3</v>
      </c>
      <c r="E317" s="73" t="s">
        <v>17</v>
      </c>
      <c r="F317" s="42"/>
      <c r="G317" s="43"/>
      <c r="H317" s="43"/>
      <c r="I317" s="43"/>
    </row>
    <row r="318" spans="1:9" ht="14.5">
      <c r="A318" s="6">
        <v>45635.539606481485</v>
      </c>
      <c r="B318" s="45">
        <v>149</v>
      </c>
      <c r="C318" s="52">
        <v>46.14</v>
      </c>
      <c r="D318" s="46">
        <v>6874.86</v>
      </c>
      <c r="E318" s="73" t="s">
        <v>17</v>
      </c>
      <c r="F318" s="42"/>
      <c r="G318" s="43"/>
      <c r="H318" s="43"/>
      <c r="I318" s="43"/>
    </row>
    <row r="319" spans="1:9" ht="14.5">
      <c r="A319" s="6">
        <v>45635.539606481485</v>
      </c>
      <c r="B319" s="45">
        <v>76</v>
      </c>
      <c r="C319" s="52">
        <v>46.14</v>
      </c>
      <c r="D319" s="46">
        <v>3506.64</v>
      </c>
      <c r="E319" s="73" t="s">
        <v>28</v>
      </c>
      <c r="F319" s="42"/>
      <c r="G319" s="43"/>
      <c r="H319" s="43"/>
      <c r="I319" s="43"/>
    </row>
    <row r="320" spans="1:9" ht="14.5">
      <c r="A320" s="6">
        <v>45635.539606481485</v>
      </c>
      <c r="B320" s="45">
        <v>41</v>
      </c>
      <c r="C320" s="52">
        <v>46.14</v>
      </c>
      <c r="D320" s="46">
        <v>1891.74</v>
      </c>
      <c r="E320" s="73" t="s">
        <v>28</v>
      </c>
      <c r="F320" s="42"/>
      <c r="G320" s="43"/>
      <c r="H320" s="43"/>
      <c r="I320" s="43"/>
    </row>
    <row r="321" spans="1:9" ht="14.5">
      <c r="A321" s="6">
        <v>45635.542951388888</v>
      </c>
      <c r="B321" s="45">
        <v>145</v>
      </c>
      <c r="C321" s="52">
        <v>46.15</v>
      </c>
      <c r="D321" s="46">
        <v>6691.75</v>
      </c>
      <c r="E321" s="73" t="s">
        <v>17</v>
      </c>
      <c r="F321" s="42"/>
      <c r="G321" s="43"/>
      <c r="H321" s="43"/>
      <c r="I321" s="43"/>
    </row>
    <row r="322" spans="1:9" ht="14.5">
      <c r="A322" s="6">
        <v>45635.542951388888</v>
      </c>
      <c r="B322" s="45">
        <v>139</v>
      </c>
      <c r="C322" s="52">
        <v>46.15</v>
      </c>
      <c r="D322" s="46">
        <v>6414.8499999999995</v>
      </c>
      <c r="E322" s="73" t="s">
        <v>28</v>
      </c>
      <c r="F322" s="42"/>
      <c r="G322" s="43"/>
      <c r="H322" s="43"/>
      <c r="I322" s="43"/>
    </row>
    <row r="323" spans="1:9" ht="14.5">
      <c r="A323" s="6">
        <v>45635.548206018517</v>
      </c>
      <c r="B323" s="45">
        <v>229</v>
      </c>
      <c r="C323" s="52">
        <v>46.19</v>
      </c>
      <c r="D323" s="46">
        <v>10577.51</v>
      </c>
      <c r="E323" s="73" t="s">
        <v>17</v>
      </c>
      <c r="F323" s="42"/>
      <c r="G323" s="43"/>
      <c r="H323" s="43"/>
      <c r="I323" s="43"/>
    </row>
    <row r="324" spans="1:9" ht="14.5">
      <c r="A324" s="6">
        <v>45635.548206018517</v>
      </c>
      <c r="B324" s="45">
        <v>133</v>
      </c>
      <c r="C324" s="52">
        <v>46.19</v>
      </c>
      <c r="D324" s="46">
        <v>6143.2699999999995</v>
      </c>
      <c r="E324" s="73" t="s">
        <v>28</v>
      </c>
      <c r="F324" s="42"/>
      <c r="G324" s="43"/>
      <c r="H324" s="43"/>
      <c r="I324" s="43"/>
    </row>
    <row r="325" spans="1:9" ht="14.5">
      <c r="A325" s="6">
        <v>45635.548981481479</v>
      </c>
      <c r="B325" s="45">
        <v>175</v>
      </c>
      <c r="C325" s="52">
        <v>46.18</v>
      </c>
      <c r="D325" s="46">
        <v>8081.5</v>
      </c>
      <c r="E325" s="73" t="s">
        <v>17</v>
      </c>
      <c r="F325" s="42"/>
      <c r="G325" s="43"/>
      <c r="H325" s="43"/>
      <c r="I325" s="43"/>
    </row>
    <row r="326" spans="1:9" ht="14.5">
      <c r="A326" s="6">
        <v>45635.548981481479</v>
      </c>
      <c r="B326" s="45">
        <v>135</v>
      </c>
      <c r="C326" s="52">
        <v>46.18</v>
      </c>
      <c r="D326" s="46">
        <v>6234.3</v>
      </c>
      <c r="E326" s="73" t="s">
        <v>28</v>
      </c>
      <c r="F326" s="42"/>
      <c r="G326" s="43"/>
      <c r="H326" s="43"/>
      <c r="I326" s="43"/>
    </row>
    <row r="327" spans="1:9" ht="14.5">
      <c r="A327" s="6">
        <v>45635.550752314812</v>
      </c>
      <c r="B327" s="45">
        <v>136</v>
      </c>
      <c r="C327" s="52">
        <v>46.17</v>
      </c>
      <c r="D327" s="46">
        <v>6279.12</v>
      </c>
      <c r="E327" s="73" t="s">
        <v>28</v>
      </c>
      <c r="F327" s="42"/>
      <c r="G327" s="43"/>
      <c r="H327" s="43"/>
      <c r="I327" s="43"/>
    </row>
    <row r="328" spans="1:9" ht="14.5">
      <c r="A328" s="6">
        <v>45635.551307870373</v>
      </c>
      <c r="B328" s="45">
        <v>47</v>
      </c>
      <c r="C328" s="52">
        <v>46.17</v>
      </c>
      <c r="D328" s="46">
        <v>2169.9900000000002</v>
      </c>
      <c r="E328" s="73" t="s">
        <v>17</v>
      </c>
      <c r="F328" s="42"/>
      <c r="G328" s="43"/>
      <c r="H328" s="43"/>
      <c r="I328" s="43"/>
    </row>
    <row r="329" spans="1:9" ht="14.5">
      <c r="A329" s="6">
        <v>45635.551307870373</v>
      </c>
      <c r="B329" s="45">
        <v>122</v>
      </c>
      <c r="C329" s="52">
        <v>46.17</v>
      </c>
      <c r="D329" s="46">
        <v>5632.74</v>
      </c>
      <c r="E329" s="73" t="s">
        <v>17</v>
      </c>
      <c r="F329" s="42"/>
      <c r="G329" s="43"/>
      <c r="H329" s="43"/>
      <c r="I329" s="43"/>
    </row>
    <row r="330" spans="1:9" ht="14.5">
      <c r="A330" s="6">
        <v>45635.551412037035</v>
      </c>
      <c r="B330" s="45">
        <v>99</v>
      </c>
      <c r="C330" s="52">
        <v>46.16</v>
      </c>
      <c r="D330" s="46">
        <v>4569.8399999999992</v>
      </c>
      <c r="E330" s="73" t="s">
        <v>17</v>
      </c>
      <c r="F330" s="42"/>
      <c r="G330" s="43"/>
      <c r="H330" s="43"/>
      <c r="I330" s="43"/>
    </row>
    <row r="331" spans="1:9" ht="14.5">
      <c r="A331" s="6">
        <v>45635.551412037035</v>
      </c>
      <c r="B331" s="45">
        <v>99</v>
      </c>
      <c r="C331" s="52">
        <v>46.16</v>
      </c>
      <c r="D331" s="46">
        <v>4569.8399999999992</v>
      </c>
      <c r="E331" s="73" t="s">
        <v>17</v>
      </c>
      <c r="F331" s="42"/>
      <c r="G331" s="43"/>
      <c r="H331" s="43"/>
      <c r="I331" s="43"/>
    </row>
    <row r="332" spans="1:9" ht="14.5">
      <c r="A332" s="6">
        <v>45635.552106481482</v>
      </c>
      <c r="B332" s="45">
        <v>158</v>
      </c>
      <c r="C332" s="52">
        <v>46.16</v>
      </c>
      <c r="D332" s="46">
        <v>7293.28</v>
      </c>
      <c r="E332" s="73" t="s">
        <v>17</v>
      </c>
      <c r="F332" s="42"/>
      <c r="G332" s="43"/>
      <c r="H332" s="43"/>
      <c r="I332" s="43"/>
    </row>
    <row r="333" spans="1:9" ht="14.5">
      <c r="A333" s="6">
        <v>45635.553368055553</v>
      </c>
      <c r="B333" s="45">
        <v>32</v>
      </c>
      <c r="C333" s="52">
        <v>46.15</v>
      </c>
      <c r="D333" s="46">
        <v>1476.8</v>
      </c>
      <c r="E333" s="73" t="s">
        <v>17</v>
      </c>
      <c r="F333" s="42"/>
      <c r="G333" s="43"/>
      <c r="H333" s="43"/>
      <c r="I333" s="43"/>
    </row>
    <row r="334" spans="1:9" ht="14.5">
      <c r="A334" s="6">
        <v>45635.553368055553</v>
      </c>
      <c r="B334" s="45">
        <v>147</v>
      </c>
      <c r="C334" s="52">
        <v>46.15</v>
      </c>
      <c r="D334" s="46">
        <v>6784.05</v>
      </c>
      <c r="E334" s="73" t="s">
        <v>17</v>
      </c>
      <c r="F334" s="42"/>
      <c r="G334" s="43"/>
      <c r="H334" s="43"/>
      <c r="I334" s="43"/>
    </row>
    <row r="335" spans="1:9" ht="14.5">
      <c r="A335" s="6">
        <v>45635.5549537037</v>
      </c>
      <c r="B335" s="45">
        <v>115</v>
      </c>
      <c r="C335" s="52">
        <v>46.14</v>
      </c>
      <c r="D335" s="46">
        <v>5306.1</v>
      </c>
      <c r="E335" s="73" t="s">
        <v>28</v>
      </c>
      <c r="F335" s="42"/>
      <c r="G335" s="43"/>
      <c r="H335" s="43"/>
      <c r="I335" s="43"/>
    </row>
    <row r="336" spans="1:9" ht="14.5">
      <c r="A336" s="6">
        <v>45635.556631944448</v>
      </c>
      <c r="B336" s="45">
        <v>144</v>
      </c>
      <c r="C336" s="52">
        <v>46.13</v>
      </c>
      <c r="D336" s="46">
        <v>6642.72</v>
      </c>
      <c r="E336" s="73" t="s">
        <v>17</v>
      </c>
      <c r="F336" s="42"/>
      <c r="G336" s="43"/>
      <c r="H336" s="43"/>
      <c r="I336" s="43"/>
    </row>
    <row r="337" spans="1:9" ht="14.5">
      <c r="A337" s="6">
        <v>45635.560995370368</v>
      </c>
      <c r="B337" s="45">
        <v>76</v>
      </c>
      <c r="C337" s="52">
        <v>46.17</v>
      </c>
      <c r="D337" s="46">
        <v>3508.92</v>
      </c>
      <c r="E337" s="73" t="s">
        <v>17</v>
      </c>
      <c r="F337" s="42"/>
      <c r="G337" s="43"/>
      <c r="H337" s="43"/>
      <c r="I337" s="43"/>
    </row>
    <row r="338" spans="1:9" ht="14.5">
      <c r="A338" s="6">
        <v>45635.560995370368</v>
      </c>
      <c r="B338" s="45">
        <v>76</v>
      </c>
      <c r="C338" s="52">
        <v>46.17</v>
      </c>
      <c r="D338" s="46">
        <v>3508.92</v>
      </c>
      <c r="E338" s="73" t="s">
        <v>17</v>
      </c>
      <c r="F338" s="42"/>
      <c r="G338" s="43"/>
      <c r="H338" s="43"/>
      <c r="I338" s="43"/>
    </row>
    <row r="339" spans="1:9" ht="14.5">
      <c r="A339" s="6">
        <v>45635.560995370368</v>
      </c>
      <c r="B339" s="45">
        <v>122</v>
      </c>
      <c r="C339" s="52">
        <v>46.17</v>
      </c>
      <c r="D339" s="46">
        <v>5632.74</v>
      </c>
      <c r="E339" s="73" t="s">
        <v>28</v>
      </c>
      <c r="F339" s="42"/>
      <c r="G339" s="43"/>
      <c r="H339" s="43"/>
      <c r="I339" s="43"/>
    </row>
    <row r="340" spans="1:9" ht="14.5">
      <c r="A340" s="6">
        <v>45635.560995370368</v>
      </c>
      <c r="B340" s="45">
        <v>119</v>
      </c>
      <c r="C340" s="52">
        <v>46.17</v>
      </c>
      <c r="D340" s="46">
        <v>5494.2300000000005</v>
      </c>
      <c r="E340" s="73" t="s">
        <v>28</v>
      </c>
      <c r="F340" s="42"/>
      <c r="G340" s="43"/>
      <c r="H340" s="43"/>
      <c r="I340" s="43"/>
    </row>
    <row r="341" spans="1:9" ht="14.5">
      <c r="A341" s="6">
        <v>45635.561608796299</v>
      </c>
      <c r="B341" s="45">
        <v>101</v>
      </c>
      <c r="C341" s="52">
        <v>46.17</v>
      </c>
      <c r="D341" s="46">
        <v>4663.17</v>
      </c>
      <c r="E341" s="73" t="s">
        <v>17</v>
      </c>
      <c r="F341" s="42"/>
      <c r="G341" s="43"/>
      <c r="H341" s="43"/>
      <c r="I341" s="43"/>
    </row>
    <row r="342" spans="1:9" ht="14.5">
      <c r="A342" s="6">
        <v>45635.561608796299</v>
      </c>
      <c r="B342" s="45">
        <v>70</v>
      </c>
      <c r="C342" s="52">
        <v>46.17</v>
      </c>
      <c r="D342" s="46">
        <v>3231.9</v>
      </c>
      <c r="E342" s="73" t="s">
        <v>17</v>
      </c>
      <c r="F342" s="42"/>
      <c r="G342" s="43"/>
      <c r="H342" s="43"/>
      <c r="I342" s="43"/>
    </row>
    <row r="343" spans="1:9" ht="14.5">
      <c r="A343" s="6">
        <v>45635.561840277776</v>
      </c>
      <c r="B343" s="45">
        <v>140</v>
      </c>
      <c r="C343" s="52">
        <v>46.17</v>
      </c>
      <c r="D343" s="46">
        <v>6463.8</v>
      </c>
      <c r="E343" s="73" t="s">
        <v>17</v>
      </c>
      <c r="F343" s="42"/>
      <c r="G343" s="43"/>
      <c r="H343" s="43"/>
      <c r="I343" s="43"/>
    </row>
    <row r="344" spans="1:9" ht="14.5">
      <c r="A344" s="6">
        <v>45635.563958333332</v>
      </c>
      <c r="B344" s="45">
        <v>121</v>
      </c>
      <c r="C344" s="52">
        <v>46.19</v>
      </c>
      <c r="D344" s="46">
        <v>5588.99</v>
      </c>
      <c r="E344" s="73" t="s">
        <v>28</v>
      </c>
      <c r="F344" s="42"/>
      <c r="G344" s="43"/>
      <c r="H344" s="43"/>
      <c r="I344" s="43"/>
    </row>
    <row r="345" spans="1:9" ht="14.5">
      <c r="A345" s="6">
        <v>45635.563969907409</v>
      </c>
      <c r="B345" s="45">
        <v>76</v>
      </c>
      <c r="C345" s="52">
        <v>46.19</v>
      </c>
      <c r="D345" s="46">
        <v>3510.4399999999996</v>
      </c>
      <c r="E345" s="73" t="s">
        <v>17</v>
      </c>
      <c r="F345" s="42"/>
      <c r="G345" s="43"/>
      <c r="H345" s="43"/>
      <c r="I345" s="43"/>
    </row>
    <row r="346" spans="1:9" ht="14.5">
      <c r="A346" s="6">
        <v>45635.564525462964</v>
      </c>
      <c r="B346" s="45">
        <v>94</v>
      </c>
      <c r="C346" s="52">
        <v>46.19</v>
      </c>
      <c r="D346" s="46">
        <v>4341.8599999999997</v>
      </c>
      <c r="E346" s="73" t="s">
        <v>17</v>
      </c>
      <c r="F346" s="42"/>
      <c r="G346" s="43"/>
      <c r="H346" s="43"/>
      <c r="I346" s="43"/>
    </row>
    <row r="347" spans="1:9" ht="14.5">
      <c r="A347" s="6">
        <v>45635.56517361111</v>
      </c>
      <c r="B347" s="45">
        <v>158</v>
      </c>
      <c r="C347" s="52">
        <v>46.18</v>
      </c>
      <c r="D347" s="46">
        <v>7296.44</v>
      </c>
      <c r="E347" s="73" t="s">
        <v>17</v>
      </c>
      <c r="F347" s="42"/>
      <c r="G347" s="43"/>
      <c r="H347" s="43"/>
      <c r="I347" s="43"/>
    </row>
    <row r="348" spans="1:9" ht="14.5">
      <c r="A348" s="6">
        <v>45635.567407407405</v>
      </c>
      <c r="B348" s="45">
        <v>117</v>
      </c>
      <c r="C348" s="52">
        <v>46.19</v>
      </c>
      <c r="D348" s="46">
        <v>5404.23</v>
      </c>
      <c r="E348" s="73" t="s">
        <v>28</v>
      </c>
      <c r="F348" s="42"/>
      <c r="G348" s="43"/>
      <c r="H348" s="43"/>
      <c r="I348" s="43"/>
    </row>
    <row r="349" spans="1:9" ht="14.5">
      <c r="A349" s="6">
        <v>45635.569560185184</v>
      </c>
      <c r="B349" s="45">
        <v>19</v>
      </c>
      <c r="C349" s="52">
        <v>46.19</v>
      </c>
      <c r="D349" s="46">
        <v>877.6099999999999</v>
      </c>
      <c r="E349" s="73" t="s">
        <v>28</v>
      </c>
      <c r="F349" s="42"/>
      <c r="G349" s="43"/>
      <c r="H349" s="43"/>
      <c r="I349" s="43"/>
    </row>
    <row r="350" spans="1:9" ht="14.5">
      <c r="A350" s="6">
        <v>45635.569560185184</v>
      </c>
      <c r="B350" s="45">
        <v>107</v>
      </c>
      <c r="C350" s="52">
        <v>46.19</v>
      </c>
      <c r="D350" s="46">
        <v>4942.33</v>
      </c>
      <c r="E350" s="73" t="s">
        <v>28</v>
      </c>
      <c r="F350" s="42"/>
      <c r="G350" s="43"/>
      <c r="H350" s="43"/>
      <c r="I350" s="43"/>
    </row>
    <row r="351" spans="1:9" ht="14.5">
      <c r="A351" s="6">
        <v>45635.569988425923</v>
      </c>
      <c r="B351" s="45">
        <v>157</v>
      </c>
      <c r="C351" s="52">
        <v>46.19</v>
      </c>
      <c r="D351" s="46">
        <v>7251.83</v>
      </c>
      <c r="E351" s="73" t="s">
        <v>17</v>
      </c>
      <c r="F351" s="42"/>
      <c r="G351" s="43"/>
      <c r="H351" s="43"/>
      <c r="I351" s="43"/>
    </row>
    <row r="352" spans="1:9" ht="14.5">
      <c r="A352" s="6">
        <v>45635.570185185185</v>
      </c>
      <c r="B352" s="45">
        <v>176</v>
      </c>
      <c r="C352" s="52">
        <v>46.17</v>
      </c>
      <c r="D352" s="46">
        <v>8125.92</v>
      </c>
      <c r="E352" s="73" t="s">
        <v>17</v>
      </c>
      <c r="F352" s="42"/>
      <c r="G352" s="43"/>
      <c r="H352" s="43"/>
      <c r="I352" s="43"/>
    </row>
    <row r="353" spans="1:9" ht="14.5">
      <c r="A353" s="6">
        <v>45635.572164351855</v>
      </c>
      <c r="B353" s="45">
        <v>114</v>
      </c>
      <c r="C353" s="52">
        <v>46.16</v>
      </c>
      <c r="D353" s="46">
        <v>5262.24</v>
      </c>
      <c r="E353" s="73" t="s">
        <v>17</v>
      </c>
      <c r="F353" s="42"/>
      <c r="G353" s="43"/>
      <c r="H353" s="43"/>
      <c r="I353" s="43"/>
    </row>
    <row r="354" spans="1:9" ht="14.5">
      <c r="A354" s="6">
        <v>45635.572164351855</v>
      </c>
      <c r="B354" s="45">
        <v>42</v>
      </c>
      <c r="C354" s="52">
        <v>46.16</v>
      </c>
      <c r="D354" s="46">
        <v>1938.7199999999998</v>
      </c>
      <c r="E354" s="73" t="s">
        <v>17</v>
      </c>
      <c r="F354" s="42"/>
      <c r="G354" s="43"/>
      <c r="H354" s="43"/>
      <c r="I354" s="43"/>
    </row>
    <row r="355" spans="1:9" ht="14.5">
      <c r="A355" s="6">
        <v>45635.572164351855</v>
      </c>
      <c r="B355" s="45">
        <v>127</v>
      </c>
      <c r="C355" s="52">
        <v>46.16</v>
      </c>
      <c r="D355" s="46">
        <v>5862.32</v>
      </c>
      <c r="E355" s="73" t="s">
        <v>28</v>
      </c>
      <c r="F355" s="42"/>
      <c r="G355" s="43"/>
      <c r="H355" s="43"/>
      <c r="I355" s="43"/>
    </row>
    <row r="356" spans="1:9" ht="14.5">
      <c r="A356" s="6">
        <v>45635.574178240742</v>
      </c>
      <c r="B356" s="45">
        <v>74</v>
      </c>
      <c r="C356" s="52">
        <v>46.15</v>
      </c>
      <c r="D356" s="46">
        <v>3415.1</v>
      </c>
      <c r="E356" s="73" t="s">
        <v>17</v>
      </c>
      <c r="F356" s="42"/>
      <c r="G356" s="43"/>
      <c r="H356" s="43"/>
      <c r="I356" s="43"/>
    </row>
    <row r="357" spans="1:9" ht="14.5">
      <c r="A357" s="6">
        <v>45635.574178240742</v>
      </c>
      <c r="B357" s="45">
        <v>74</v>
      </c>
      <c r="C357" s="52">
        <v>46.15</v>
      </c>
      <c r="D357" s="46">
        <v>3415.1</v>
      </c>
      <c r="E357" s="73" t="s">
        <v>17</v>
      </c>
      <c r="F357" s="42"/>
      <c r="G357" s="43"/>
      <c r="H357" s="43"/>
      <c r="I357" s="43"/>
    </row>
    <row r="358" spans="1:9" ht="14.5">
      <c r="A358" s="6">
        <v>45635.579189814816</v>
      </c>
      <c r="B358" s="45">
        <v>187</v>
      </c>
      <c r="C358" s="52">
        <v>46.15</v>
      </c>
      <c r="D358" s="46">
        <v>8630.0499999999993</v>
      </c>
      <c r="E358" s="73" t="s">
        <v>17</v>
      </c>
      <c r="F358" s="42"/>
      <c r="G358" s="43"/>
      <c r="H358" s="43"/>
      <c r="I358" s="43"/>
    </row>
    <row r="359" spans="1:9" ht="14.5">
      <c r="A359" s="6">
        <v>45635.579189814816</v>
      </c>
      <c r="B359" s="45">
        <v>50</v>
      </c>
      <c r="C359" s="52">
        <v>46.15</v>
      </c>
      <c r="D359" s="46">
        <v>2307.5</v>
      </c>
      <c r="E359" s="73" t="s">
        <v>28</v>
      </c>
      <c r="F359" s="42"/>
      <c r="G359" s="43"/>
      <c r="H359" s="43"/>
      <c r="I359" s="43"/>
    </row>
    <row r="360" spans="1:9" ht="14.5">
      <c r="A360" s="6">
        <v>45635.579189814816</v>
      </c>
      <c r="B360" s="45">
        <v>85</v>
      </c>
      <c r="C360" s="52">
        <v>46.15</v>
      </c>
      <c r="D360" s="46">
        <v>3922.75</v>
      </c>
      <c r="E360" s="73" t="s">
        <v>28</v>
      </c>
      <c r="F360" s="42"/>
      <c r="G360" s="43"/>
      <c r="H360" s="43"/>
      <c r="I360" s="43"/>
    </row>
    <row r="361" spans="1:9" ht="14.5">
      <c r="A361" s="6">
        <v>45635.581180555557</v>
      </c>
      <c r="B361" s="45">
        <v>162</v>
      </c>
      <c r="C361" s="52">
        <v>46.15</v>
      </c>
      <c r="D361" s="46">
        <v>7476.3</v>
      </c>
      <c r="E361" s="73" t="s">
        <v>17</v>
      </c>
      <c r="F361" s="42"/>
      <c r="G361" s="43"/>
      <c r="H361" s="43"/>
      <c r="I361" s="43"/>
    </row>
    <row r="362" spans="1:9" ht="14.5">
      <c r="A362" s="6">
        <v>45635.581643518519</v>
      </c>
      <c r="B362" s="45">
        <v>86</v>
      </c>
      <c r="C362" s="52">
        <v>46.16</v>
      </c>
      <c r="D362" s="46">
        <v>3969.7599999999998</v>
      </c>
      <c r="E362" s="73" t="s">
        <v>17</v>
      </c>
      <c r="F362" s="42"/>
      <c r="G362" s="43"/>
      <c r="H362" s="43"/>
      <c r="I362" s="43"/>
    </row>
    <row r="363" spans="1:9" ht="14.5">
      <c r="A363" s="6">
        <v>45635.581643518519</v>
      </c>
      <c r="B363" s="45">
        <v>121</v>
      </c>
      <c r="C363" s="52">
        <v>46.16</v>
      </c>
      <c r="D363" s="46">
        <v>5585.36</v>
      </c>
      <c r="E363" s="73" t="s">
        <v>28</v>
      </c>
      <c r="F363" s="42"/>
      <c r="G363" s="43"/>
      <c r="H363" s="43"/>
      <c r="I363" s="43"/>
    </row>
    <row r="364" spans="1:9" ht="14.5">
      <c r="A364" s="6">
        <v>45635.581655092596</v>
      </c>
      <c r="B364" s="45">
        <v>38</v>
      </c>
      <c r="C364" s="52">
        <v>46.15</v>
      </c>
      <c r="D364" s="46">
        <v>1753.7</v>
      </c>
      <c r="E364" s="73" t="s">
        <v>28</v>
      </c>
      <c r="F364" s="42"/>
      <c r="G364" s="43"/>
      <c r="H364" s="43"/>
      <c r="I364" s="43"/>
    </row>
    <row r="365" spans="1:9" ht="14.5">
      <c r="A365" s="6">
        <v>45635.581655092596</v>
      </c>
      <c r="B365" s="45">
        <v>74</v>
      </c>
      <c r="C365" s="52">
        <v>46.16</v>
      </c>
      <c r="D365" s="46">
        <v>3415.8399999999997</v>
      </c>
      <c r="E365" s="73" t="s">
        <v>17</v>
      </c>
      <c r="F365" s="42"/>
      <c r="G365" s="43"/>
      <c r="H365" s="43"/>
      <c r="I365" s="43"/>
    </row>
    <row r="366" spans="1:9" ht="14.5">
      <c r="A366" s="6">
        <v>45635.581655092596</v>
      </c>
      <c r="B366" s="45">
        <v>75</v>
      </c>
      <c r="C366" s="52">
        <v>46.16</v>
      </c>
      <c r="D366" s="46">
        <v>3461.9999999999995</v>
      </c>
      <c r="E366" s="73" t="s">
        <v>17</v>
      </c>
      <c r="F366" s="42"/>
      <c r="G366" s="43"/>
      <c r="H366" s="43"/>
      <c r="I366" s="43"/>
    </row>
    <row r="367" spans="1:9" ht="14.5">
      <c r="A367" s="6">
        <v>45635.581655092596</v>
      </c>
      <c r="B367" s="45">
        <v>75</v>
      </c>
      <c r="C367" s="52">
        <v>46.16</v>
      </c>
      <c r="D367" s="46">
        <v>3461.9999999999995</v>
      </c>
      <c r="E367" s="73" t="s">
        <v>17</v>
      </c>
      <c r="F367" s="42"/>
      <c r="G367" s="43"/>
      <c r="H367" s="43"/>
      <c r="I367" s="43"/>
    </row>
    <row r="368" spans="1:9" ht="14.5">
      <c r="A368" s="6">
        <v>45635.581967592596</v>
      </c>
      <c r="B368" s="45">
        <v>89</v>
      </c>
      <c r="C368" s="52">
        <v>46.15</v>
      </c>
      <c r="D368" s="46">
        <v>4107.3499999999995</v>
      </c>
      <c r="E368" s="73" t="s">
        <v>28</v>
      </c>
      <c r="F368" s="42"/>
      <c r="G368" s="43"/>
      <c r="H368" s="43"/>
      <c r="I368" s="43"/>
    </row>
    <row r="369" spans="1:9" ht="14.5">
      <c r="A369" s="6">
        <v>45635.582152777781</v>
      </c>
      <c r="B369" s="45">
        <v>163</v>
      </c>
      <c r="C369" s="52">
        <v>46.14</v>
      </c>
      <c r="D369" s="46">
        <v>7520.82</v>
      </c>
      <c r="E369" s="73" t="s">
        <v>17</v>
      </c>
      <c r="F369" s="42"/>
      <c r="G369" s="43"/>
      <c r="H369" s="43"/>
      <c r="I369" s="43"/>
    </row>
    <row r="370" spans="1:9" ht="14.5">
      <c r="A370" s="6">
        <v>45635.584050925929</v>
      </c>
      <c r="B370" s="45">
        <v>146</v>
      </c>
      <c r="C370" s="52">
        <v>46.1</v>
      </c>
      <c r="D370" s="46">
        <v>6730.6</v>
      </c>
      <c r="E370" s="73" t="s">
        <v>17</v>
      </c>
      <c r="F370" s="42"/>
      <c r="G370" s="43"/>
      <c r="H370" s="43"/>
      <c r="I370" s="43"/>
    </row>
    <row r="371" spans="1:9" ht="14.5">
      <c r="A371" s="6">
        <v>45635.585439814815</v>
      </c>
      <c r="B371" s="45">
        <v>83</v>
      </c>
      <c r="C371" s="52">
        <v>46.11</v>
      </c>
      <c r="D371" s="46">
        <v>3827.13</v>
      </c>
      <c r="E371" s="73" t="s">
        <v>28</v>
      </c>
      <c r="F371" s="42"/>
      <c r="G371" s="43"/>
      <c r="H371" s="43"/>
      <c r="I371" s="43"/>
    </row>
    <row r="372" spans="1:9" ht="14.5">
      <c r="A372" s="6">
        <v>45635.5859837963</v>
      </c>
      <c r="B372" s="45">
        <v>32</v>
      </c>
      <c r="C372" s="52">
        <v>46.11</v>
      </c>
      <c r="D372" s="46">
        <v>1475.52</v>
      </c>
      <c r="E372" s="73" t="s">
        <v>28</v>
      </c>
      <c r="F372" s="42"/>
      <c r="G372" s="43"/>
      <c r="H372" s="43"/>
      <c r="I372" s="43"/>
    </row>
    <row r="373" spans="1:9" ht="14.5">
      <c r="A373" s="6">
        <v>45635.5859837963</v>
      </c>
      <c r="B373" s="45">
        <v>2</v>
      </c>
      <c r="C373" s="52">
        <v>46.11</v>
      </c>
      <c r="D373" s="46">
        <v>92.22</v>
      </c>
      <c r="E373" s="73" t="s">
        <v>28</v>
      </c>
      <c r="F373" s="42"/>
      <c r="G373" s="43"/>
      <c r="H373" s="43"/>
      <c r="I373" s="43"/>
    </row>
    <row r="374" spans="1:9" ht="14.5">
      <c r="A374" s="6">
        <v>45635.586944444447</v>
      </c>
      <c r="B374" s="45">
        <v>26</v>
      </c>
      <c r="C374" s="52">
        <v>46.1</v>
      </c>
      <c r="D374" s="46">
        <v>1198.6000000000001</v>
      </c>
      <c r="E374" s="73" t="s">
        <v>28</v>
      </c>
      <c r="F374" s="42"/>
      <c r="G374" s="43"/>
      <c r="H374" s="43"/>
      <c r="I374" s="43"/>
    </row>
    <row r="375" spans="1:9" ht="14.5">
      <c r="A375" s="6">
        <v>45635.587546296294</v>
      </c>
      <c r="B375" s="45">
        <v>150</v>
      </c>
      <c r="C375" s="52">
        <v>46.1</v>
      </c>
      <c r="D375" s="46">
        <v>6915</v>
      </c>
      <c r="E375" s="73" t="s">
        <v>17</v>
      </c>
      <c r="F375" s="42"/>
      <c r="G375" s="43"/>
      <c r="H375" s="43"/>
      <c r="I375" s="43"/>
    </row>
    <row r="376" spans="1:9" ht="14.5">
      <c r="A376" s="6">
        <v>45635.587546296294</v>
      </c>
      <c r="B376" s="45">
        <v>5</v>
      </c>
      <c r="C376" s="52">
        <v>46.1</v>
      </c>
      <c r="D376" s="46">
        <v>230.5</v>
      </c>
      <c r="E376" s="73" t="s">
        <v>28</v>
      </c>
      <c r="F376" s="42"/>
      <c r="G376" s="43"/>
      <c r="H376" s="43"/>
      <c r="I376" s="43"/>
    </row>
    <row r="377" spans="1:9" ht="14.5">
      <c r="A377" s="6">
        <v>45635.587546296294</v>
      </c>
      <c r="B377" s="45">
        <v>84</v>
      </c>
      <c r="C377" s="52">
        <v>46.1</v>
      </c>
      <c r="D377" s="46">
        <v>3872.4</v>
      </c>
      <c r="E377" s="73" t="s">
        <v>28</v>
      </c>
      <c r="F377" s="42"/>
      <c r="G377" s="43"/>
      <c r="H377" s="43"/>
      <c r="I377" s="43"/>
    </row>
    <row r="378" spans="1:9" ht="14.5">
      <c r="A378" s="6">
        <v>45635.589456018519</v>
      </c>
      <c r="B378" s="45">
        <v>23</v>
      </c>
      <c r="C378" s="52">
        <v>46.1</v>
      </c>
      <c r="D378" s="46">
        <v>1060.3</v>
      </c>
      <c r="E378" s="73" t="s">
        <v>17</v>
      </c>
      <c r="F378" s="42"/>
      <c r="G378" s="43"/>
      <c r="H378" s="43"/>
      <c r="I378" s="43"/>
    </row>
    <row r="379" spans="1:9" ht="14.5">
      <c r="A379" s="6">
        <v>45635.589456018519</v>
      </c>
      <c r="B379" s="45">
        <v>140</v>
      </c>
      <c r="C379" s="52">
        <v>46.1</v>
      </c>
      <c r="D379" s="46">
        <v>6454</v>
      </c>
      <c r="E379" s="73" t="s">
        <v>17</v>
      </c>
      <c r="F379" s="42"/>
      <c r="G379" s="43"/>
      <c r="H379" s="43"/>
      <c r="I379" s="43"/>
    </row>
    <row r="380" spans="1:9" ht="14.5">
      <c r="A380" s="6">
        <v>45635.590300925927</v>
      </c>
      <c r="B380" s="45">
        <v>63</v>
      </c>
      <c r="C380" s="52">
        <v>46.1</v>
      </c>
      <c r="D380" s="46">
        <v>2904.3</v>
      </c>
      <c r="E380" s="73" t="s">
        <v>28</v>
      </c>
      <c r="F380" s="42"/>
      <c r="G380" s="43"/>
      <c r="H380" s="43"/>
      <c r="I380" s="43"/>
    </row>
    <row r="381" spans="1:9" ht="14.5">
      <c r="A381" s="6">
        <v>45635.590740740743</v>
      </c>
      <c r="B381" s="45">
        <v>8</v>
      </c>
      <c r="C381" s="52">
        <v>46.1</v>
      </c>
      <c r="D381" s="46">
        <v>368.8</v>
      </c>
      <c r="E381" s="73" t="s">
        <v>17</v>
      </c>
      <c r="F381" s="42"/>
      <c r="G381" s="43"/>
      <c r="H381" s="43"/>
      <c r="I381" s="43"/>
    </row>
    <row r="382" spans="1:9" ht="14.5">
      <c r="A382" s="6">
        <v>45635.590740740743</v>
      </c>
      <c r="B382" s="45">
        <v>110</v>
      </c>
      <c r="C382" s="52">
        <v>46.1</v>
      </c>
      <c r="D382" s="46">
        <v>5071</v>
      </c>
      <c r="E382" s="73" t="s">
        <v>17</v>
      </c>
      <c r="F382" s="42"/>
      <c r="G382" s="43"/>
      <c r="H382" s="43"/>
      <c r="I382" s="43"/>
    </row>
    <row r="383" spans="1:9" ht="14.5">
      <c r="A383" s="6">
        <v>45635.590763888889</v>
      </c>
      <c r="B383" s="45">
        <v>35</v>
      </c>
      <c r="C383" s="52">
        <v>46.1</v>
      </c>
      <c r="D383" s="46">
        <v>1613.5</v>
      </c>
      <c r="E383" s="73" t="s">
        <v>17</v>
      </c>
      <c r="F383" s="42"/>
      <c r="G383" s="43"/>
      <c r="H383" s="43"/>
      <c r="I383" s="43"/>
    </row>
    <row r="384" spans="1:9" ht="14.5">
      <c r="A384" s="6">
        <v>45635.590763888889</v>
      </c>
      <c r="B384" s="45">
        <v>64</v>
      </c>
      <c r="C384" s="52">
        <v>46.1</v>
      </c>
      <c r="D384" s="46">
        <v>2950.4</v>
      </c>
      <c r="E384" s="73" t="s">
        <v>28</v>
      </c>
      <c r="F384" s="42"/>
      <c r="G384" s="43"/>
      <c r="H384" s="43"/>
      <c r="I384" s="43"/>
    </row>
    <row r="385" spans="1:9" ht="14.5">
      <c r="A385" s="6">
        <v>45635.591319444444</v>
      </c>
      <c r="B385" s="45">
        <v>144</v>
      </c>
      <c r="C385" s="52">
        <v>46.07</v>
      </c>
      <c r="D385" s="46">
        <v>6634.08</v>
      </c>
      <c r="E385" s="73" t="s">
        <v>17</v>
      </c>
      <c r="F385" s="42"/>
      <c r="G385" s="43"/>
      <c r="H385" s="43"/>
      <c r="I385" s="43"/>
    </row>
    <row r="386" spans="1:9" ht="14.5">
      <c r="A386" s="6">
        <v>45635.596250000002</v>
      </c>
      <c r="B386" s="45">
        <v>77</v>
      </c>
      <c r="C386" s="52">
        <v>46.16</v>
      </c>
      <c r="D386" s="46">
        <v>3554.3199999999997</v>
      </c>
      <c r="E386" s="73" t="s">
        <v>17</v>
      </c>
      <c r="F386" s="42"/>
      <c r="G386" s="43"/>
      <c r="H386" s="43"/>
      <c r="I386" s="43"/>
    </row>
    <row r="387" spans="1:9" ht="14.5">
      <c r="A387" s="6">
        <v>45635.596250000002</v>
      </c>
      <c r="B387" s="45">
        <v>78</v>
      </c>
      <c r="C387" s="52">
        <v>46.16</v>
      </c>
      <c r="D387" s="46">
        <v>3600.4799999999996</v>
      </c>
      <c r="E387" s="73" t="s">
        <v>17</v>
      </c>
      <c r="F387" s="42"/>
      <c r="G387" s="43"/>
      <c r="H387" s="43"/>
      <c r="I387" s="43"/>
    </row>
    <row r="388" spans="1:9" ht="14.5">
      <c r="A388" s="6">
        <v>45635.596250000002</v>
      </c>
      <c r="B388" s="45">
        <v>118</v>
      </c>
      <c r="C388" s="52">
        <v>46.16</v>
      </c>
      <c r="D388" s="46">
        <v>5446.8799999999992</v>
      </c>
      <c r="E388" s="73" t="s">
        <v>28</v>
      </c>
      <c r="F388" s="42"/>
      <c r="G388" s="43"/>
      <c r="H388" s="43"/>
      <c r="I388" s="43"/>
    </row>
    <row r="389" spans="1:9" ht="14.5">
      <c r="A389" s="6">
        <v>45635.596921296295</v>
      </c>
      <c r="B389" s="45">
        <v>157</v>
      </c>
      <c r="C389" s="52">
        <v>46.15</v>
      </c>
      <c r="D389" s="46">
        <v>7245.55</v>
      </c>
      <c r="E389" s="73" t="s">
        <v>17</v>
      </c>
      <c r="F389" s="42"/>
      <c r="G389" s="43"/>
      <c r="H389" s="43"/>
      <c r="I389" s="43"/>
    </row>
    <row r="390" spans="1:9" ht="14.5">
      <c r="A390" s="6">
        <v>45635.596921296295</v>
      </c>
      <c r="B390" s="45">
        <v>37</v>
      </c>
      <c r="C390" s="52">
        <v>46.15</v>
      </c>
      <c r="D390" s="46">
        <v>1707.55</v>
      </c>
      <c r="E390" s="73" t="s">
        <v>28</v>
      </c>
      <c r="F390" s="42"/>
      <c r="G390" s="43"/>
      <c r="H390" s="43"/>
      <c r="I390" s="43"/>
    </row>
    <row r="391" spans="1:9" ht="14.5">
      <c r="A391" s="6">
        <v>45635.596921296295</v>
      </c>
      <c r="B391" s="45">
        <v>86</v>
      </c>
      <c r="C391" s="52">
        <v>46.15</v>
      </c>
      <c r="D391" s="46">
        <v>3968.9</v>
      </c>
      <c r="E391" s="73" t="s">
        <v>28</v>
      </c>
      <c r="F391" s="42"/>
      <c r="G391" s="43"/>
      <c r="H391" s="43"/>
      <c r="I391" s="43"/>
    </row>
    <row r="392" spans="1:9" ht="14.5">
      <c r="A392" s="6">
        <v>45635.597245370373</v>
      </c>
      <c r="B392" s="45">
        <v>89</v>
      </c>
      <c r="C392" s="52">
        <v>46.15</v>
      </c>
      <c r="D392" s="46">
        <v>4107.3499999999995</v>
      </c>
      <c r="E392" s="73" t="s">
        <v>17</v>
      </c>
      <c r="F392" s="42"/>
      <c r="G392" s="43"/>
      <c r="H392" s="43"/>
      <c r="I392" s="43"/>
    </row>
    <row r="393" spans="1:9" ht="14.5">
      <c r="A393" s="6">
        <v>45635.597685185188</v>
      </c>
      <c r="B393" s="45">
        <v>78</v>
      </c>
      <c r="C393" s="52">
        <v>46.15</v>
      </c>
      <c r="D393" s="46">
        <v>3599.7</v>
      </c>
      <c r="E393" s="73" t="s">
        <v>17</v>
      </c>
      <c r="F393" s="42"/>
      <c r="G393" s="43"/>
      <c r="H393" s="43"/>
      <c r="I393" s="43"/>
    </row>
    <row r="394" spans="1:9" ht="14.5">
      <c r="A394" s="6">
        <v>45635.600023148145</v>
      </c>
      <c r="B394" s="45">
        <v>39</v>
      </c>
      <c r="C394" s="52">
        <v>46.17</v>
      </c>
      <c r="D394" s="46">
        <v>1800.63</v>
      </c>
      <c r="E394" s="73" t="s">
        <v>28</v>
      </c>
      <c r="F394" s="42"/>
      <c r="G394" s="43"/>
      <c r="H394" s="43"/>
      <c r="I394" s="43"/>
    </row>
    <row r="395" spans="1:9" ht="14.5">
      <c r="A395" s="6">
        <v>45635.600717592592</v>
      </c>
      <c r="B395" s="45">
        <v>83</v>
      </c>
      <c r="C395" s="52">
        <v>46.17</v>
      </c>
      <c r="D395" s="46">
        <v>3832.11</v>
      </c>
      <c r="E395" s="73" t="s">
        <v>28</v>
      </c>
      <c r="F395" s="42"/>
      <c r="G395" s="43"/>
      <c r="H395" s="43"/>
      <c r="I395" s="43"/>
    </row>
    <row r="396" spans="1:9" ht="14.5">
      <c r="A396" s="6">
        <v>45635.601226851853</v>
      </c>
      <c r="B396" s="45">
        <v>147</v>
      </c>
      <c r="C396" s="52">
        <v>46.17</v>
      </c>
      <c r="D396" s="46">
        <v>6786.9900000000007</v>
      </c>
      <c r="E396" s="73" t="s">
        <v>17</v>
      </c>
      <c r="F396" s="42"/>
      <c r="G396" s="43"/>
      <c r="H396" s="43"/>
      <c r="I396" s="43"/>
    </row>
    <row r="397" spans="1:9" ht="14.5">
      <c r="A397" s="6">
        <v>45635.601898148147</v>
      </c>
      <c r="B397" s="45">
        <v>173</v>
      </c>
      <c r="C397" s="52">
        <v>46.16</v>
      </c>
      <c r="D397" s="46">
        <v>7985.6799999999994</v>
      </c>
      <c r="E397" s="73" t="s">
        <v>17</v>
      </c>
      <c r="F397" s="42"/>
      <c r="G397" s="43"/>
      <c r="H397" s="43"/>
      <c r="I397" s="43"/>
    </row>
    <row r="398" spans="1:9" ht="14.5">
      <c r="A398" s="6">
        <v>45635.601898148147</v>
      </c>
      <c r="B398" s="45">
        <v>125</v>
      </c>
      <c r="C398" s="52">
        <v>46.16</v>
      </c>
      <c r="D398" s="46">
        <v>5770</v>
      </c>
      <c r="E398" s="73" t="s">
        <v>28</v>
      </c>
      <c r="F398" s="42"/>
      <c r="G398" s="43"/>
      <c r="H398" s="43"/>
      <c r="I398" s="43"/>
    </row>
    <row r="399" spans="1:9" ht="14.5">
      <c r="A399" s="6">
        <v>45635.601898148147</v>
      </c>
      <c r="B399" s="45">
        <v>167</v>
      </c>
      <c r="C399" s="52">
        <v>46.17</v>
      </c>
      <c r="D399" s="46">
        <v>7710.39</v>
      </c>
      <c r="E399" s="73" t="s">
        <v>17</v>
      </c>
      <c r="F399" s="42"/>
      <c r="G399" s="43"/>
      <c r="H399" s="43"/>
      <c r="I399" s="43"/>
    </row>
    <row r="400" spans="1:9" ht="14.5">
      <c r="A400" s="6">
        <v>45635.604687500003</v>
      </c>
      <c r="B400" s="45">
        <v>62</v>
      </c>
      <c r="C400" s="52">
        <v>46.15</v>
      </c>
      <c r="D400" s="46">
        <v>2861.2999999999997</v>
      </c>
      <c r="E400" s="73" t="s">
        <v>17</v>
      </c>
      <c r="F400" s="42"/>
      <c r="G400" s="43"/>
      <c r="H400" s="43"/>
      <c r="I400" s="43"/>
    </row>
    <row r="401" spans="1:9" ht="14.5">
      <c r="A401" s="6">
        <v>45635.604687500003</v>
      </c>
      <c r="B401" s="45">
        <v>108</v>
      </c>
      <c r="C401" s="52">
        <v>46.15</v>
      </c>
      <c r="D401" s="46">
        <v>4984.2</v>
      </c>
      <c r="E401" s="73" t="s">
        <v>17</v>
      </c>
      <c r="F401" s="42"/>
      <c r="G401" s="43"/>
      <c r="H401" s="43"/>
      <c r="I401" s="43"/>
    </row>
    <row r="402" spans="1:9" ht="14.5">
      <c r="A402" s="6">
        <v>45635.604687500003</v>
      </c>
      <c r="B402" s="45">
        <v>134</v>
      </c>
      <c r="C402" s="52">
        <v>46.15</v>
      </c>
      <c r="D402" s="46">
        <v>6184.0999999999995</v>
      </c>
      <c r="E402" s="73" t="s">
        <v>28</v>
      </c>
      <c r="F402" s="42"/>
      <c r="G402" s="43"/>
      <c r="H402" s="43"/>
      <c r="I402" s="43"/>
    </row>
    <row r="403" spans="1:9" ht="14.5">
      <c r="A403" s="6">
        <v>45635.607662037037</v>
      </c>
      <c r="B403" s="45">
        <v>46</v>
      </c>
      <c r="C403" s="52">
        <v>46.18</v>
      </c>
      <c r="D403" s="46">
        <v>2124.2800000000002</v>
      </c>
      <c r="E403" s="73" t="s">
        <v>17</v>
      </c>
      <c r="F403" s="42"/>
      <c r="G403" s="43"/>
      <c r="H403" s="43"/>
      <c r="I403" s="43"/>
    </row>
    <row r="404" spans="1:9" ht="14.5">
      <c r="A404" s="6">
        <v>45635.607662037037</v>
      </c>
      <c r="B404" s="45">
        <v>35</v>
      </c>
      <c r="C404" s="52">
        <v>46.17</v>
      </c>
      <c r="D404" s="46">
        <v>1615.95</v>
      </c>
      <c r="E404" s="73" t="s">
        <v>17</v>
      </c>
      <c r="F404" s="42"/>
      <c r="G404" s="43"/>
      <c r="H404" s="43"/>
      <c r="I404" s="43"/>
    </row>
    <row r="405" spans="1:9" ht="14.5">
      <c r="A405" s="6">
        <v>45635.607662037037</v>
      </c>
      <c r="B405" s="45">
        <v>28</v>
      </c>
      <c r="C405" s="52">
        <v>46.17</v>
      </c>
      <c r="D405" s="46">
        <v>1292.76</v>
      </c>
      <c r="E405" s="73" t="s">
        <v>17</v>
      </c>
      <c r="F405" s="42"/>
      <c r="G405" s="43"/>
      <c r="H405" s="43"/>
      <c r="I405" s="43"/>
    </row>
    <row r="406" spans="1:9" ht="14.5">
      <c r="A406" s="6">
        <v>45635.607662037037</v>
      </c>
      <c r="B406" s="45">
        <v>177</v>
      </c>
      <c r="C406" s="52">
        <v>46.17</v>
      </c>
      <c r="D406" s="46">
        <v>8172.09</v>
      </c>
      <c r="E406" s="73" t="s">
        <v>17</v>
      </c>
      <c r="F406" s="42"/>
      <c r="G406" s="43"/>
      <c r="H406" s="43"/>
      <c r="I406" s="43"/>
    </row>
    <row r="407" spans="1:9" ht="14.5">
      <c r="A407" s="6">
        <v>45635.607662037037</v>
      </c>
      <c r="B407" s="45">
        <v>1000</v>
      </c>
      <c r="C407" s="52">
        <v>46.17</v>
      </c>
      <c r="D407" s="46">
        <v>46170</v>
      </c>
      <c r="E407" s="73" t="s">
        <v>17</v>
      </c>
      <c r="F407" s="42"/>
      <c r="G407" s="43"/>
      <c r="H407" s="43"/>
      <c r="I407" s="43"/>
    </row>
    <row r="408" spans="1:9" ht="14.5">
      <c r="A408" s="6">
        <v>45635.607662037037</v>
      </c>
      <c r="B408" s="45">
        <v>159</v>
      </c>
      <c r="C408" s="52">
        <v>46.17</v>
      </c>
      <c r="D408" s="46">
        <v>7341.0300000000007</v>
      </c>
      <c r="E408" s="73" t="s">
        <v>17</v>
      </c>
      <c r="F408" s="42"/>
      <c r="G408" s="43"/>
      <c r="H408" s="43"/>
      <c r="I408" s="43"/>
    </row>
    <row r="409" spans="1:9" ht="14.5">
      <c r="A409" s="6">
        <v>45635.607662037037</v>
      </c>
      <c r="B409" s="45">
        <v>119</v>
      </c>
      <c r="C409" s="52">
        <v>46.17</v>
      </c>
      <c r="D409" s="46">
        <v>5494.2300000000005</v>
      </c>
      <c r="E409" s="73" t="s">
        <v>28</v>
      </c>
      <c r="F409" s="42"/>
      <c r="G409" s="43"/>
      <c r="H409" s="43"/>
      <c r="I409" s="43"/>
    </row>
    <row r="410" spans="1:9" ht="14.5">
      <c r="A410" s="6">
        <v>45635.609050925923</v>
      </c>
      <c r="B410" s="45">
        <v>170</v>
      </c>
      <c r="C410" s="52">
        <v>46.18</v>
      </c>
      <c r="D410" s="46">
        <v>7850.6</v>
      </c>
      <c r="E410" s="73" t="s">
        <v>17</v>
      </c>
      <c r="F410" s="42"/>
      <c r="G410" s="43"/>
      <c r="H410" s="43"/>
      <c r="I410" s="43"/>
    </row>
    <row r="411" spans="1:9" ht="14.5">
      <c r="A411" s="6">
        <v>45635.609050925923</v>
      </c>
      <c r="B411" s="45">
        <v>105</v>
      </c>
      <c r="C411" s="52">
        <v>46.18</v>
      </c>
      <c r="D411" s="46">
        <v>4848.8999999999996</v>
      </c>
      <c r="E411" s="73" t="s">
        <v>28</v>
      </c>
      <c r="F411" s="42"/>
      <c r="G411" s="43"/>
      <c r="H411" s="43"/>
      <c r="I411" s="43"/>
    </row>
    <row r="412" spans="1:9" ht="14.5">
      <c r="A412" s="6">
        <v>45635.609050925923</v>
      </c>
      <c r="B412" s="45">
        <v>18</v>
      </c>
      <c r="C412" s="52">
        <v>46.18</v>
      </c>
      <c r="D412" s="46">
        <v>831.24</v>
      </c>
      <c r="E412" s="73" t="s">
        <v>28</v>
      </c>
      <c r="F412" s="42"/>
      <c r="G412" s="43"/>
      <c r="H412" s="43"/>
      <c r="I412" s="43"/>
    </row>
    <row r="413" spans="1:9" ht="14.5">
      <c r="A413" s="6">
        <v>45635.610081018516</v>
      </c>
      <c r="B413" s="45">
        <v>74</v>
      </c>
      <c r="C413" s="52">
        <v>46.18</v>
      </c>
      <c r="D413" s="46">
        <v>3417.32</v>
      </c>
      <c r="E413" s="73" t="s">
        <v>28</v>
      </c>
      <c r="F413" s="42"/>
      <c r="G413" s="43"/>
      <c r="H413" s="43"/>
      <c r="I413" s="43"/>
    </row>
    <row r="414" spans="1:9" ht="14.5">
      <c r="A414" s="6">
        <v>45635.610138888886</v>
      </c>
      <c r="B414" s="45">
        <v>63</v>
      </c>
      <c r="C414" s="52">
        <v>46.18</v>
      </c>
      <c r="D414" s="46">
        <v>2909.34</v>
      </c>
      <c r="E414" s="73" t="s">
        <v>28</v>
      </c>
      <c r="F414" s="42"/>
      <c r="G414" s="43"/>
      <c r="H414" s="43"/>
      <c r="I414" s="43"/>
    </row>
    <row r="415" spans="1:9" ht="14.5">
      <c r="A415" s="6">
        <v>45635.610381944447</v>
      </c>
      <c r="B415" s="45">
        <v>18</v>
      </c>
      <c r="C415" s="52">
        <v>46.18</v>
      </c>
      <c r="D415" s="46">
        <v>831.24</v>
      </c>
      <c r="E415" s="73" t="s">
        <v>17</v>
      </c>
      <c r="F415" s="42"/>
      <c r="G415" s="43"/>
      <c r="H415" s="43"/>
      <c r="I415" s="43"/>
    </row>
    <row r="416" spans="1:9" ht="14.5">
      <c r="A416" s="6">
        <v>45635.610381944447</v>
      </c>
      <c r="B416" s="45">
        <v>131</v>
      </c>
      <c r="C416" s="52">
        <v>46.18</v>
      </c>
      <c r="D416" s="46">
        <v>6049.58</v>
      </c>
      <c r="E416" s="73" t="s">
        <v>17</v>
      </c>
      <c r="F416" s="42"/>
      <c r="G416" s="43"/>
      <c r="H416" s="43"/>
      <c r="I416" s="43"/>
    </row>
    <row r="417" spans="1:9" ht="14.5">
      <c r="A417" s="6">
        <v>45635.610381944447</v>
      </c>
      <c r="B417" s="45">
        <v>18</v>
      </c>
      <c r="C417" s="52">
        <v>46.18</v>
      </c>
      <c r="D417" s="46">
        <v>831.24</v>
      </c>
      <c r="E417" s="73" t="s">
        <v>17</v>
      </c>
      <c r="F417" s="42"/>
      <c r="G417" s="43"/>
      <c r="H417" s="43"/>
      <c r="I417" s="43"/>
    </row>
    <row r="418" spans="1:9" ht="14.5">
      <c r="A418" s="6">
        <v>45635.611828703702</v>
      </c>
      <c r="B418" s="45">
        <v>80</v>
      </c>
      <c r="C418" s="52">
        <v>46.18</v>
      </c>
      <c r="D418" s="46">
        <v>3694.4</v>
      </c>
      <c r="E418" s="73" t="s">
        <v>28</v>
      </c>
      <c r="F418" s="42"/>
      <c r="G418" s="43"/>
      <c r="H418" s="43"/>
      <c r="I418" s="43"/>
    </row>
    <row r="419" spans="1:9" ht="14.5">
      <c r="A419" s="6">
        <v>45635.613298611112</v>
      </c>
      <c r="B419" s="45">
        <v>152</v>
      </c>
      <c r="C419" s="52">
        <v>46.19</v>
      </c>
      <c r="D419" s="46">
        <v>7020.8799999999992</v>
      </c>
      <c r="E419" s="73" t="s">
        <v>17</v>
      </c>
      <c r="F419" s="42"/>
      <c r="G419" s="43"/>
      <c r="H419" s="43"/>
      <c r="I419" s="43"/>
    </row>
    <row r="420" spans="1:9" ht="14.5">
      <c r="A420" s="6">
        <v>45635.613298611112</v>
      </c>
      <c r="B420" s="45">
        <v>45</v>
      </c>
      <c r="C420" s="52">
        <v>46.19</v>
      </c>
      <c r="D420" s="46">
        <v>2078.5499999999997</v>
      </c>
      <c r="E420" s="73" t="s">
        <v>28</v>
      </c>
      <c r="F420" s="42"/>
      <c r="G420" s="43"/>
      <c r="H420" s="43"/>
      <c r="I420" s="43"/>
    </row>
    <row r="421" spans="1:9" ht="14.5">
      <c r="A421" s="6">
        <v>45635.613298611112</v>
      </c>
      <c r="B421" s="45">
        <v>73</v>
      </c>
      <c r="C421" s="52">
        <v>46.19</v>
      </c>
      <c r="D421" s="46">
        <v>3371.87</v>
      </c>
      <c r="E421" s="73" t="s">
        <v>28</v>
      </c>
      <c r="F421" s="42"/>
      <c r="G421" s="43"/>
      <c r="H421" s="43"/>
      <c r="I421" s="43"/>
    </row>
    <row r="422" spans="1:9" ht="14.5">
      <c r="A422" s="6">
        <v>45635.613449074073</v>
      </c>
      <c r="B422" s="45">
        <v>34</v>
      </c>
      <c r="C422" s="52">
        <v>46.18</v>
      </c>
      <c r="D422" s="46">
        <v>1570.12</v>
      </c>
      <c r="E422" s="73" t="s">
        <v>28</v>
      </c>
      <c r="F422" s="42"/>
      <c r="G422" s="43"/>
      <c r="H422" s="43"/>
      <c r="I422" s="43"/>
    </row>
    <row r="423" spans="1:9" ht="14.5">
      <c r="A423" s="6">
        <v>45635.613668981481</v>
      </c>
      <c r="B423" s="45">
        <v>163</v>
      </c>
      <c r="C423" s="52">
        <v>46.18</v>
      </c>
      <c r="D423" s="46">
        <v>7527.34</v>
      </c>
      <c r="E423" s="73" t="s">
        <v>17</v>
      </c>
      <c r="F423" s="42"/>
      <c r="G423" s="43"/>
      <c r="H423" s="43"/>
      <c r="I423" s="43"/>
    </row>
    <row r="424" spans="1:9" ht="14.5">
      <c r="A424" s="6">
        <v>45635.616516203707</v>
      </c>
      <c r="B424" s="45">
        <v>314</v>
      </c>
      <c r="C424" s="52">
        <v>46.18</v>
      </c>
      <c r="D424" s="46">
        <v>14500.52</v>
      </c>
      <c r="E424" s="73" t="s">
        <v>17</v>
      </c>
      <c r="F424" s="42"/>
      <c r="G424" s="43"/>
      <c r="H424" s="43"/>
      <c r="I424" s="43"/>
    </row>
    <row r="425" spans="1:9" ht="14.5">
      <c r="A425" s="6">
        <v>45635.616516203707</v>
      </c>
      <c r="B425" s="45">
        <v>470</v>
      </c>
      <c r="C425" s="52">
        <v>46.18</v>
      </c>
      <c r="D425" s="46">
        <v>21704.6</v>
      </c>
      <c r="E425" s="73" t="s">
        <v>17</v>
      </c>
      <c r="F425" s="42"/>
      <c r="G425" s="43"/>
      <c r="H425" s="43"/>
      <c r="I425" s="43"/>
    </row>
    <row r="426" spans="1:9" ht="14.5">
      <c r="A426" s="6">
        <v>45635.616516203707</v>
      </c>
      <c r="B426" s="45">
        <v>162</v>
      </c>
      <c r="C426" s="52">
        <v>46.18</v>
      </c>
      <c r="D426" s="46">
        <v>7481.16</v>
      </c>
      <c r="E426" s="73" t="s">
        <v>17</v>
      </c>
      <c r="F426" s="42"/>
      <c r="G426" s="43"/>
      <c r="H426" s="43"/>
      <c r="I426" s="43"/>
    </row>
    <row r="427" spans="1:9" ht="14.5">
      <c r="A427" s="6">
        <v>45635.616516203707</v>
      </c>
      <c r="B427" s="45">
        <v>216</v>
      </c>
      <c r="C427" s="52">
        <v>46.18</v>
      </c>
      <c r="D427" s="46">
        <v>9974.8799999999992</v>
      </c>
      <c r="E427" s="73" t="s">
        <v>17</v>
      </c>
      <c r="F427" s="42"/>
      <c r="G427" s="43"/>
      <c r="H427" s="43"/>
      <c r="I427" s="43"/>
    </row>
    <row r="428" spans="1:9" ht="14.5">
      <c r="A428" s="6">
        <v>45635.616516203707</v>
      </c>
      <c r="B428" s="45">
        <v>69</v>
      </c>
      <c r="C428" s="52">
        <v>46.18</v>
      </c>
      <c r="D428" s="46">
        <v>3186.42</v>
      </c>
      <c r="E428" s="73" t="s">
        <v>28</v>
      </c>
      <c r="F428" s="42"/>
      <c r="G428" s="43"/>
      <c r="H428" s="43"/>
      <c r="I428" s="43"/>
    </row>
    <row r="429" spans="1:9" ht="14.5">
      <c r="A429" s="6">
        <v>45635.616516203707</v>
      </c>
      <c r="B429" s="45">
        <v>61</v>
      </c>
      <c r="C429" s="52">
        <v>46.18</v>
      </c>
      <c r="D429" s="46">
        <v>2816.98</v>
      </c>
      <c r="E429" s="73" t="s">
        <v>28</v>
      </c>
      <c r="F429" s="42"/>
      <c r="G429" s="43"/>
      <c r="H429" s="43"/>
      <c r="I429" s="43"/>
    </row>
    <row r="430" spans="1:9" ht="14.5">
      <c r="A430" s="6">
        <v>45635.618078703701</v>
      </c>
      <c r="B430" s="45">
        <v>2</v>
      </c>
      <c r="C430" s="52">
        <v>46.19</v>
      </c>
      <c r="D430" s="46">
        <v>92.38</v>
      </c>
      <c r="E430" s="73" t="s">
        <v>17</v>
      </c>
      <c r="F430" s="42"/>
      <c r="G430" s="43"/>
      <c r="H430" s="43"/>
      <c r="I430" s="43"/>
    </row>
    <row r="431" spans="1:9" ht="14.5">
      <c r="A431" s="6">
        <v>45635.618078703701</v>
      </c>
      <c r="B431" s="45">
        <v>222</v>
      </c>
      <c r="C431" s="52">
        <v>46.19</v>
      </c>
      <c r="D431" s="46">
        <v>10254.18</v>
      </c>
      <c r="E431" s="73" t="s">
        <v>17</v>
      </c>
      <c r="F431" s="42"/>
      <c r="G431" s="43"/>
      <c r="H431" s="43"/>
      <c r="I431" s="43"/>
    </row>
    <row r="432" spans="1:9" ht="14.5">
      <c r="A432" s="6">
        <v>45635.618078703701</v>
      </c>
      <c r="B432" s="45">
        <v>15</v>
      </c>
      <c r="C432" s="52">
        <v>46.18</v>
      </c>
      <c r="D432" s="46">
        <v>692.7</v>
      </c>
      <c r="E432" s="73" t="s">
        <v>28</v>
      </c>
      <c r="F432" s="42"/>
      <c r="G432" s="43"/>
      <c r="H432" s="43"/>
      <c r="I432" s="43"/>
    </row>
    <row r="433" spans="1:9" ht="14.5">
      <c r="A433" s="6">
        <v>45635.618078703701</v>
      </c>
      <c r="B433" s="45">
        <v>29</v>
      </c>
      <c r="C433" s="52">
        <v>46.18</v>
      </c>
      <c r="D433" s="46">
        <v>1339.22</v>
      </c>
      <c r="E433" s="73" t="s">
        <v>28</v>
      </c>
      <c r="F433" s="42"/>
      <c r="G433" s="43"/>
      <c r="H433" s="43"/>
      <c r="I433" s="43"/>
    </row>
    <row r="434" spans="1:9" ht="14.5">
      <c r="A434" s="6">
        <v>45635.618078703701</v>
      </c>
      <c r="B434" s="45">
        <v>92</v>
      </c>
      <c r="C434" s="52">
        <v>46.18</v>
      </c>
      <c r="D434" s="46">
        <v>4248.5600000000004</v>
      </c>
      <c r="E434" s="73" t="s">
        <v>28</v>
      </c>
      <c r="F434" s="42"/>
      <c r="G434" s="43"/>
      <c r="H434" s="43"/>
      <c r="I434" s="43"/>
    </row>
    <row r="435" spans="1:9" ht="14.5">
      <c r="A435" s="6">
        <v>45635.620740740742</v>
      </c>
      <c r="B435" s="45">
        <v>164</v>
      </c>
      <c r="C435" s="52">
        <v>46.2</v>
      </c>
      <c r="D435" s="46">
        <v>7576.8</v>
      </c>
      <c r="E435" s="73" t="s">
        <v>17</v>
      </c>
      <c r="F435" s="42"/>
      <c r="G435" s="43"/>
      <c r="H435" s="43"/>
      <c r="I435" s="43"/>
    </row>
    <row r="436" spans="1:9" ht="14.5">
      <c r="A436" s="6">
        <v>45635.620740740742</v>
      </c>
      <c r="B436" s="45">
        <v>178</v>
      </c>
      <c r="C436" s="52">
        <v>46.2</v>
      </c>
      <c r="D436" s="46">
        <v>8223.6</v>
      </c>
      <c r="E436" s="73" t="s">
        <v>17</v>
      </c>
      <c r="F436" s="42"/>
      <c r="G436" s="43"/>
      <c r="H436" s="43"/>
      <c r="I436" s="43"/>
    </row>
    <row r="437" spans="1:9" ht="14.5">
      <c r="A437" s="6">
        <v>45635.620740740742</v>
      </c>
      <c r="B437" s="45">
        <v>122</v>
      </c>
      <c r="C437" s="52">
        <v>46.2</v>
      </c>
      <c r="D437" s="46">
        <v>5636.4000000000005</v>
      </c>
      <c r="E437" s="73" t="s">
        <v>28</v>
      </c>
      <c r="F437" s="42"/>
      <c r="G437" s="43"/>
      <c r="H437" s="43"/>
      <c r="I437" s="43"/>
    </row>
    <row r="438" spans="1:9" ht="14.5">
      <c r="A438" s="6">
        <v>45635.622974537036</v>
      </c>
      <c r="B438" s="45">
        <v>69</v>
      </c>
      <c r="C438" s="52">
        <v>46.19</v>
      </c>
      <c r="D438" s="46">
        <v>3187.1099999999997</v>
      </c>
      <c r="E438" s="73" t="s">
        <v>17</v>
      </c>
      <c r="F438" s="42"/>
      <c r="G438" s="43"/>
      <c r="H438" s="43"/>
      <c r="I438" s="43"/>
    </row>
    <row r="439" spans="1:9" ht="14.5">
      <c r="A439" s="6">
        <v>45635.622974537036</v>
      </c>
      <c r="B439" s="45">
        <v>3</v>
      </c>
      <c r="C439" s="52">
        <v>46.19</v>
      </c>
      <c r="D439" s="46">
        <v>138.57</v>
      </c>
      <c r="E439" s="73" t="s">
        <v>17</v>
      </c>
      <c r="F439" s="42"/>
      <c r="G439" s="43"/>
      <c r="H439" s="43"/>
      <c r="I439" s="43"/>
    </row>
    <row r="440" spans="1:9" ht="14.5">
      <c r="A440" s="6">
        <v>45635.622974537036</v>
      </c>
      <c r="B440" s="45">
        <v>3</v>
      </c>
      <c r="C440" s="52">
        <v>46.19</v>
      </c>
      <c r="D440" s="46">
        <v>138.57</v>
      </c>
      <c r="E440" s="73" t="s">
        <v>17</v>
      </c>
      <c r="F440" s="42"/>
      <c r="G440" s="43"/>
      <c r="H440" s="43"/>
      <c r="I440" s="43"/>
    </row>
    <row r="441" spans="1:9" ht="14.5">
      <c r="A441" s="6">
        <v>45635.622974537036</v>
      </c>
      <c r="B441" s="45">
        <v>35</v>
      </c>
      <c r="C441" s="52">
        <v>46.19</v>
      </c>
      <c r="D441" s="46">
        <v>1616.6499999999999</v>
      </c>
      <c r="E441" s="73" t="s">
        <v>17</v>
      </c>
      <c r="F441" s="42"/>
      <c r="G441" s="43"/>
      <c r="H441" s="43"/>
      <c r="I441" s="43"/>
    </row>
    <row r="442" spans="1:9" ht="14.5">
      <c r="A442" s="6">
        <v>45635.622974537036</v>
      </c>
      <c r="B442" s="45">
        <v>74</v>
      </c>
      <c r="C442" s="52">
        <v>46.19</v>
      </c>
      <c r="D442" s="46">
        <v>3418.06</v>
      </c>
      <c r="E442" s="73" t="s">
        <v>17</v>
      </c>
      <c r="F442" s="42"/>
      <c r="G442" s="43"/>
      <c r="H442" s="43"/>
      <c r="I442" s="43"/>
    </row>
    <row r="443" spans="1:9" ht="14.5">
      <c r="A443" s="6">
        <v>45635.622974537036</v>
      </c>
      <c r="B443" s="45">
        <v>148</v>
      </c>
      <c r="C443" s="52">
        <v>46.19</v>
      </c>
      <c r="D443" s="46">
        <v>6836.12</v>
      </c>
      <c r="E443" s="73" t="s">
        <v>17</v>
      </c>
      <c r="F443" s="42"/>
      <c r="G443" s="43"/>
      <c r="H443" s="43"/>
      <c r="I443" s="43"/>
    </row>
    <row r="444" spans="1:9" ht="14.5">
      <c r="A444" s="6">
        <v>45635.622974537036</v>
      </c>
      <c r="B444" s="45">
        <v>169</v>
      </c>
      <c r="C444" s="52">
        <v>46.19</v>
      </c>
      <c r="D444" s="46">
        <v>7806.11</v>
      </c>
      <c r="E444" s="73" t="s">
        <v>17</v>
      </c>
      <c r="F444" s="42"/>
      <c r="G444" s="43"/>
      <c r="H444" s="43"/>
      <c r="I444" s="43"/>
    </row>
    <row r="445" spans="1:9" ht="14.5">
      <c r="A445" s="6">
        <v>45635.622974537036</v>
      </c>
      <c r="B445" s="45">
        <v>162</v>
      </c>
      <c r="C445" s="52">
        <v>46.19</v>
      </c>
      <c r="D445" s="46">
        <v>7482.78</v>
      </c>
      <c r="E445" s="73" t="s">
        <v>17</v>
      </c>
      <c r="F445" s="42"/>
      <c r="G445" s="43"/>
      <c r="H445" s="43"/>
      <c r="I445" s="43"/>
    </row>
    <row r="446" spans="1:9" ht="14.5">
      <c r="A446" s="6">
        <v>45635.622974537036</v>
      </c>
      <c r="B446" s="45">
        <v>132</v>
      </c>
      <c r="C446" s="52">
        <v>46.19</v>
      </c>
      <c r="D446" s="46">
        <v>6097.08</v>
      </c>
      <c r="E446" s="73" t="s">
        <v>28</v>
      </c>
      <c r="F446" s="42"/>
      <c r="G446" s="43"/>
      <c r="H446" s="43"/>
      <c r="I446" s="43"/>
    </row>
    <row r="447" spans="1:9" ht="14.5">
      <c r="A447" s="6">
        <v>45635.625127314815</v>
      </c>
      <c r="B447" s="45">
        <v>90</v>
      </c>
      <c r="C447" s="52">
        <v>46.19</v>
      </c>
      <c r="D447" s="46">
        <v>4157.0999999999995</v>
      </c>
      <c r="E447" s="73" t="s">
        <v>28</v>
      </c>
      <c r="F447" s="42"/>
      <c r="G447" s="43"/>
      <c r="H447" s="43"/>
      <c r="I447" s="43"/>
    </row>
    <row r="448" spans="1:9" ht="14.5">
      <c r="A448" s="6">
        <v>45635.627800925926</v>
      </c>
      <c r="B448" s="45">
        <v>42</v>
      </c>
      <c r="C448" s="52">
        <v>46.22</v>
      </c>
      <c r="D448" s="46">
        <v>1941.24</v>
      </c>
      <c r="E448" s="73" t="s">
        <v>17</v>
      </c>
      <c r="F448" s="42"/>
      <c r="G448" s="43"/>
      <c r="H448" s="43"/>
      <c r="I448" s="43"/>
    </row>
    <row r="449" spans="1:9" ht="14.5">
      <c r="A449" s="6">
        <v>45635.627800925926</v>
      </c>
      <c r="B449" s="45">
        <v>206</v>
      </c>
      <c r="C449" s="52">
        <v>46.22</v>
      </c>
      <c r="D449" s="46">
        <v>9521.32</v>
      </c>
      <c r="E449" s="73" t="s">
        <v>17</v>
      </c>
      <c r="F449" s="42"/>
      <c r="G449" s="43"/>
      <c r="H449" s="43"/>
      <c r="I449" s="43"/>
    </row>
    <row r="450" spans="1:9" ht="14.5">
      <c r="A450" s="6">
        <v>45635.627800925926</v>
      </c>
      <c r="B450" s="45">
        <v>164</v>
      </c>
      <c r="C450" s="52">
        <v>46.22</v>
      </c>
      <c r="D450" s="46">
        <v>7580.08</v>
      </c>
      <c r="E450" s="73" t="s">
        <v>17</v>
      </c>
      <c r="F450" s="42"/>
      <c r="G450" s="43"/>
      <c r="H450" s="43"/>
      <c r="I450" s="43"/>
    </row>
    <row r="451" spans="1:9" ht="14.5">
      <c r="A451" s="6">
        <v>45635.627800925926</v>
      </c>
      <c r="B451" s="45">
        <v>46</v>
      </c>
      <c r="C451" s="52">
        <v>46.22</v>
      </c>
      <c r="D451" s="46">
        <v>2126.12</v>
      </c>
      <c r="E451" s="73" t="s">
        <v>17</v>
      </c>
      <c r="F451" s="42"/>
      <c r="G451" s="43"/>
      <c r="H451" s="43"/>
      <c r="I451" s="43"/>
    </row>
    <row r="452" spans="1:9" ht="14.5">
      <c r="A452" s="6">
        <v>45635.628553240742</v>
      </c>
      <c r="B452" s="45">
        <v>136</v>
      </c>
      <c r="C452" s="52">
        <v>46.22</v>
      </c>
      <c r="D452" s="46">
        <v>6285.92</v>
      </c>
      <c r="E452" s="73" t="s">
        <v>28</v>
      </c>
      <c r="F452" s="42"/>
      <c r="G452" s="43"/>
      <c r="H452" s="43"/>
      <c r="I452" s="43"/>
    </row>
    <row r="453" spans="1:9" ht="14.5">
      <c r="A453" s="6">
        <v>45635.628553240742</v>
      </c>
      <c r="B453" s="45">
        <v>105</v>
      </c>
      <c r="C453" s="52">
        <v>46.22</v>
      </c>
      <c r="D453" s="46">
        <v>4853.0999999999995</v>
      </c>
      <c r="E453" s="73" t="s">
        <v>17</v>
      </c>
      <c r="F453" s="42"/>
      <c r="G453" s="43"/>
      <c r="H453" s="43"/>
      <c r="I453" s="43"/>
    </row>
    <row r="454" spans="1:9" ht="14.5">
      <c r="A454" s="6">
        <v>45635.62872685185</v>
      </c>
      <c r="B454" s="45">
        <v>149</v>
      </c>
      <c r="C454" s="52">
        <v>46.22</v>
      </c>
      <c r="D454" s="46">
        <v>6886.78</v>
      </c>
      <c r="E454" s="73" t="s">
        <v>17</v>
      </c>
      <c r="F454" s="42"/>
      <c r="G454" s="43"/>
      <c r="H454" s="43"/>
      <c r="I454" s="43"/>
    </row>
    <row r="455" spans="1:9" ht="14.5">
      <c r="A455" s="6">
        <v>45635.62872685185</v>
      </c>
      <c r="B455" s="45">
        <v>96</v>
      </c>
      <c r="C455" s="52">
        <v>46.22</v>
      </c>
      <c r="D455" s="46">
        <v>4437.12</v>
      </c>
      <c r="E455" s="73" t="s">
        <v>17</v>
      </c>
      <c r="F455" s="42"/>
      <c r="G455" s="43"/>
      <c r="H455" s="43"/>
      <c r="I455" s="43"/>
    </row>
    <row r="456" spans="1:9" ht="14.5">
      <c r="A456" s="6">
        <v>45635.62872685185</v>
      </c>
      <c r="B456" s="45">
        <v>65</v>
      </c>
      <c r="C456" s="52">
        <v>46.22</v>
      </c>
      <c r="D456" s="46">
        <v>3004.2999999999997</v>
      </c>
      <c r="E456" s="73" t="s">
        <v>17</v>
      </c>
      <c r="F456" s="42"/>
      <c r="G456" s="43"/>
      <c r="H456" s="43"/>
      <c r="I456" s="43"/>
    </row>
    <row r="457" spans="1:9" ht="14.5">
      <c r="A457" s="6">
        <v>45635.62872685185</v>
      </c>
      <c r="B457" s="45">
        <v>57</v>
      </c>
      <c r="C457" s="52">
        <v>46.22</v>
      </c>
      <c r="D457" s="46">
        <v>2634.54</v>
      </c>
      <c r="E457" s="73" t="s">
        <v>17</v>
      </c>
      <c r="F457" s="42"/>
      <c r="G457" s="43"/>
      <c r="H457" s="43"/>
      <c r="I457" s="43"/>
    </row>
    <row r="458" spans="1:9" ht="14.5">
      <c r="A458" s="6">
        <v>45635.630578703705</v>
      </c>
      <c r="B458" s="45">
        <v>76</v>
      </c>
      <c r="C458" s="52">
        <v>46.23</v>
      </c>
      <c r="D458" s="46">
        <v>3513.4799999999996</v>
      </c>
      <c r="E458" s="73" t="s">
        <v>17</v>
      </c>
      <c r="F458" s="42"/>
      <c r="G458" s="43"/>
      <c r="H458" s="43"/>
      <c r="I458" s="43"/>
    </row>
    <row r="459" spans="1:9" ht="14.5">
      <c r="A459" s="6">
        <v>45635.630833333336</v>
      </c>
      <c r="B459" s="45">
        <v>139</v>
      </c>
      <c r="C459" s="52">
        <v>46.23</v>
      </c>
      <c r="D459" s="46">
        <v>6425.9699999999993</v>
      </c>
      <c r="E459" s="73" t="s">
        <v>28</v>
      </c>
      <c r="F459" s="42"/>
      <c r="G459" s="43"/>
      <c r="H459" s="43"/>
      <c r="I459" s="43"/>
    </row>
    <row r="460" spans="1:9" ht="14.5">
      <c r="A460" s="6">
        <v>45635.630833333336</v>
      </c>
      <c r="B460" s="45">
        <v>134</v>
      </c>
      <c r="C460" s="52">
        <v>46.23</v>
      </c>
      <c r="D460" s="46">
        <v>6194.82</v>
      </c>
      <c r="E460" s="73" t="s">
        <v>28</v>
      </c>
      <c r="F460" s="42"/>
      <c r="G460" s="43"/>
      <c r="H460" s="43"/>
      <c r="I460" s="43"/>
    </row>
    <row r="461" spans="1:9" ht="14.5">
      <c r="A461" s="6">
        <v>45635.631273148145</v>
      </c>
      <c r="B461" s="45">
        <v>83</v>
      </c>
      <c r="C461" s="52">
        <v>46.23</v>
      </c>
      <c r="D461" s="46">
        <v>3837.0899999999997</v>
      </c>
      <c r="E461" s="73" t="s">
        <v>17</v>
      </c>
      <c r="F461" s="42"/>
      <c r="G461" s="43"/>
      <c r="H461" s="43"/>
      <c r="I461" s="43"/>
    </row>
    <row r="462" spans="1:9" ht="14.5">
      <c r="A462" s="6">
        <v>45635.632662037038</v>
      </c>
      <c r="B462" s="45">
        <v>47</v>
      </c>
      <c r="C462" s="52">
        <v>46.23</v>
      </c>
      <c r="D462" s="46">
        <v>2172.81</v>
      </c>
      <c r="E462" s="73" t="s">
        <v>17</v>
      </c>
      <c r="F462" s="42"/>
      <c r="G462" s="43"/>
      <c r="H462" s="43"/>
      <c r="I462" s="43"/>
    </row>
    <row r="463" spans="1:9" ht="14.5">
      <c r="A463" s="6">
        <v>45635.632662037038</v>
      </c>
      <c r="B463" s="45">
        <v>131</v>
      </c>
      <c r="C463" s="52">
        <v>46.23</v>
      </c>
      <c r="D463" s="46">
        <v>6056.1299999999992</v>
      </c>
      <c r="E463" s="73" t="s">
        <v>17</v>
      </c>
      <c r="F463" s="42"/>
      <c r="G463" s="43"/>
      <c r="H463" s="43"/>
      <c r="I463" s="43"/>
    </row>
    <row r="464" spans="1:9" ht="14.5">
      <c r="A464" s="6">
        <v>45635.632662037038</v>
      </c>
      <c r="B464" s="45">
        <v>19</v>
      </c>
      <c r="C464" s="52">
        <v>46.23</v>
      </c>
      <c r="D464" s="46">
        <v>878.36999999999989</v>
      </c>
      <c r="E464" s="73" t="s">
        <v>17</v>
      </c>
      <c r="F464" s="42"/>
      <c r="G464" s="43"/>
      <c r="H464" s="43"/>
      <c r="I464" s="43"/>
    </row>
    <row r="465" spans="1:9" ht="14.5">
      <c r="A465" s="6">
        <v>45635.632662037038</v>
      </c>
      <c r="B465" s="45">
        <v>122</v>
      </c>
      <c r="C465" s="52">
        <v>46.23</v>
      </c>
      <c r="D465" s="46">
        <v>5640.0599999999995</v>
      </c>
      <c r="E465" s="73" t="s">
        <v>17</v>
      </c>
      <c r="F465" s="42"/>
      <c r="G465" s="43"/>
      <c r="H465" s="43"/>
      <c r="I465" s="43"/>
    </row>
    <row r="466" spans="1:9" ht="14.5">
      <c r="A466" s="6">
        <v>45635.632662037038</v>
      </c>
      <c r="B466" s="45">
        <v>26</v>
      </c>
      <c r="C466" s="52">
        <v>46.23</v>
      </c>
      <c r="D466" s="46">
        <v>1201.98</v>
      </c>
      <c r="E466" s="73" t="s">
        <v>17</v>
      </c>
      <c r="F466" s="42"/>
      <c r="G466" s="43"/>
      <c r="H466" s="43"/>
      <c r="I466" s="43"/>
    </row>
    <row r="467" spans="1:9" ht="14.5">
      <c r="A467" s="6">
        <v>45635.632662037038</v>
      </c>
      <c r="B467" s="45">
        <v>18</v>
      </c>
      <c r="C467" s="52">
        <v>46.23</v>
      </c>
      <c r="D467" s="46">
        <v>832.14</v>
      </c>
      <c r="E467" s="73" t="s">
        <v>17</v>
      </c>
      <c r="F467" s="42"/>
      <c r="G467" s="43"/>
      <c r="H467" s="43"/>
      <c r="I467" s="43"/>
    </row>
    <row r="468" spans="1:9" ht="14.5">
      <c r="A468" s="6">
        <v>45635.632662037038</v>
      </c>
      <c r="B468" s="45">
        <v>2</v>
      </c>
      <c r="C468" s="52">
        <v>46.23</v>
      </c>
      <c r="D468" s="46">
        <v>92.46</v>
      </c>
      <c r="E468" s="73" t="s">
        <v>17</v>
      </c>
      <c r="F468" s="42"/>
      <c r="G468" s="43"/>
      <c r="H468" s="43"/>
      <c r="I468" s="43"/>
    </row>
    <row r="469" spans="1:9" ht="14.5">
      <c r="A469" s="6">
        <v>45635.632662037038</v>
      </c>
      <c r="B469" s="45">
        <v>5</v>
      </c>
      <c r="C469" s="52">
        <v>46.23</v>
      </c>
      <c r="D469" s="46">
        <v>231.14999999999998</v>
      </c>
      <c r="E469" s="73" t="s">
        <v>17</v>
      </c>
      <c r="F469" s="42"/>
      <c r="G469" s="43"/>
      <c r="H469" s="43"/>
      <c r="I469" s="43"/>
    </row>
    <row r="470" spans="1:9" ht="14.5">
      <c r="A470" s="6">
        <v>45635.632662037038</v>
      </c>
      <c r="B470" s="45">
        <v>145</v>
      </c>
      <c r="C470" s="52">
        <v>46.23</v>
      </c>
      <c r="D470" s="46">
        <v>6703.3499999999995</v>
      </c>
      <c r="E470" s="73" t="s">
        <v>17</v>
      </c>
      <c r="F470" s="42"/>
      <c r="G470" s="43"/>
      <c r="H470" s="43"/>
      <c r="I470" s="43"/>
    </row>
    <row r="471" spans="1:9" ht="14.5">
      <c r="A471" s="6">
        <v>45635.632662037038</v>
      </c>
      <c r="B471" s="45">
        <v>112</v>
      </c>
      <c r="C471" s="52">
        <v>46.23</v>
      </c>
      <c r="D471" s="46">
        <v>5177.7599999999993</v>
      </c>
      <c r="E471" s="73" t="s">
        <v>28</v>
      </c>
      <c r="F471" s="42"/>
      <c r="G471" s="43"/>
      <c r="H471" s="43"/>
      <c r="I471" s="43"/>
    </row>
    <row r="472" spans="1:9" ht="14.5">
      <c r="A472" s="6">
        <v>45635.632731481484</v>
      </c>
      <c r="B472" s="45">
        <v>175</v>
      </c>
      <c r="C472" s="52">
        <v>46.22</v>
      </c>
      <c r="D472" s="46">
        <v>8088.5</v>
      </c>
      <c r="E472" s="73" t="s">
        <v>17</v>
      </c>
      <c r="F472" s="42"/>
      <c r="G472" s="43"/>
      <c r="H472" s="43"/>
      <c r="I472" s="43"/>
    </row>
    <row r="473" spans="1:9" ht="14.5">
      <c r="A473" s="6">
        <v>45635.632731481484</v>
      </c>
      <c r="B473" s="45">
        <v>158</v>
      </c>
      <c r="C473" s="52">
        <v>46.22</v>
      </c>
      <c r="D473" s="46">
        <v>7302.76</v>
      </c>
      <c r="E473" s="73" t="s">
        <v>17</v>
      </c>
      <c r="F473" s="42"/>
      <c r="G473" s="43"/>
      <c r="H473" s="43"/>
      <c r="I473" s="43"/>
    </row>
    <row r="474" spans="1:9" ht="14.5">
      <c r="A474" s="6">
        <v>45635.634108796294</v>
      </c>
      <c r="B474" s="45">
        <v>97</v>
      </c>
      <c r="C474" s="52">
        <v>46.22</v>
      </c>
      <c r="D474" s="46">
        <v>4483.34</v>
      </c>
      <c r="E474" s="73" t="s">
        <v>17</v>
      </c>
      <c r="F474" s="42"/>
      <c r="G474" s="43"/>
      <c r="H474" s="43"/>
      <c r="I474" s="43"/>
    </row>
    <row r="475" spans="1:9" ht="14.5">
      <c r="A475" s="6">
        <v>45635.634108796294</v>
      </c>
      <c r="B475" s="45">
        <v>77</v>
      </c>
      <c r="C475" s="52">
        <v>46.22</v>
      </c>
      <c r="D475" s="46">
        <v>3558.94</v>
      </c>
      <c r="E475" s="73" t="s">
        <v>17</v>
      </c>
      <c r="F475" s="42"/>
      <c r="G475" s="43"/>
      <c r="H475" s="43"/>
      <c r="I475" s="43"/>
    </row>
    <row r="476" spans="1:9" ht="14.5">
      <c r="A476" s="6">
        <v>45635.634108796294</v>
      </c>
      <c r="B476" s="45">
        <v>28</v>
      </c>
      <c r="C476" s="52">
        <v>46.22</v>
      </c>
      <c r="D476" s="46">
        <v>1294.1599999999999</v>
      </c>
      <c r="E476" s="73" t="s">
        <v>28</v>
      </c>
      <c r="F476" s="42"/>
      <c r="G476" s="43"/>
      <c r="H476" s="43"/>
      <c r="I476" s="43"/>
    </row>
    <row r="477" spans="1:9" ht="14.5">
      <c r="A477" s="6">
        <v>45635.634108796294</v>
      </c>
      <c r="B477" s="45">
        <v>61</v>
      </c>
      <c r="C477" s="52">
        <v>46.22</v>
      </c>
      <c r="D477" s="46">
        <v>2819.42</v>
      </c>
      <c r="E477" s="73" t="s">
        <v>28</v>
      </c>
      <c r="F477" s="42"/>
      <c r="G477" s="43"/>
      <c r="H477" s="43"/>
      <c r="I477" s="43"/>
    </row>
    <row r="478" spans="1:9" ht="14.5">
      <c r="A478" s="6">
        <v>45635.634108796294</v>
      </c>
      <c r="B478" s="45">
        <v>23</v>
      </c>
      <c r="C478" s="52">
        <v>46.22</v>
      </c>
      <c r="D478" s="46">
        <v>1063.06</v>
      </c>
      <c r="E478" s="73" t="s">
        <v>28</v>
      </c>
      <c r="F478" s="42"/>
      <c r="G478" s="43"/>
      <c r="H478" s="43"/>
      <c r="I478" s="43"/>
    </row>
    <row r="479" spans="1:9" ht="14.5">
      <c r="A479" s="6">
        <v>45635.635995370372</v>
      </c>
      <c r="B479" s="45">
        <v>84</v>
      </c>
      <c r="C479" s="52">
        <v>46.22</v>
      </c>
      <c r="D479" s="46">
        <v>3882.48</v>
      </c>
      <c r="E479" s="73" t="s">
        <v>17</v>
      </c>
      <c r="F479" s="42"/>
      <c r="G479" s="43"/>
      <c r="H479" s="43"/>
      <c r="I479" s="43"/>
    </row>
    <row r="480" spans="1:9" ht="14.5">
      <c r="A480" s="6">
        <v>45635.635995370372</v>
      </c>
      <c r="B480" s="45">
        <v>166</v>
      </c>
      <c r="C480" s="52">
        <v>46.22</v>
      </c>
      <c r="D480" s="46">
        <v>7672.5199999999995</v>
      </c>
      <c r="E480" s="73" t="s">
        <v>17</v>
      </c>
      <c r="F480" s="42"/>
      <c r="G480" s="43"/>
      <c r="H480" s="43"/>
      <c r="I480" s="43"/>
    </row>
    <row r="481" spans="1:9" ht="14.5">
      <c r="A481" s="6">
        <v>45635.637557870374</v>
      </c>
      <c r="B481" s="45">
        <v>22</v>
      </c>
      <c r="C481" s="52">
        <v>46.25</v>
      </c>
      <c r="D481" s="46">
        <v>1017.5</v>
      </c>
      <c r="E481" s="73" t="s">
        <v>17</v>
      </c>
      <c r="F481" s="42"/>
      <c r="G481" s="43"/>
      <c r="H481" s="43"/>
      <c r="I481" s="43"/>
    </row>
    <row r="482" spans="1:9" ht="14.5">
      <c r="A482" s="6">
        <v>45635.637557870374</v>
      </c>
      <c r="B482" s="45">
        <v>165</v>
      </c>
      <c r="C482" s="52">
        <v>46.25</v>
      </c>
      <c r="D482" s="46">
        <v>7631.25</v>
      </c>
      <c r="E482" s="73" t="s">
        <v>17</v>
      </c>
      <c r="F482" s="42"/>
      <c r="G482" s="43"/>
      <c r="H482" s="43"/>
      <c r="I482" s="43"/>
    </row>
    <row r="483" spans="1:9" ht="14.5">
      <c r="A483" s="6">
        <v>45635.637557870374</v>
      </c>
      <c r="B483" s="45">
        <v>142</v>
      </c>
      <c r="C483" s="52">
        <v>46.25</v>
      </c>
      <c r="D483" s="46">
        <v>6567.5</v>
      </c>
      <c r="E483" s="73" t="s">
        <v>17</v>
      </c>
      <c r="F483" s="42"/>
      <c r="G483" s="43"/>
      <c r="H483" s="43"/>
      <c r="I483" s="43"/>
    </row>
    <row r="484" spans="1:9" ht="14.5">
      <c r="A484" s="6">
        <v>45635.637557870374</v>
      </c>
      <c r="B484" s="45">
        <v>40</v>
      </c>
      <c r="C484" s="52">
        <v>46.25</v>
      </c>
      <c r="D484" s="46">
        <v>1850</v>
      </c>
      <c r="E484" s="73" t="s">
        <v>28</v>
      </c>
      <c r="F484" s="42"/>
      <c r="G484" s="43"/>
      <c r="H484" s="43"/>
      <c r="I484" s="43"/>
    </row>
    <row r="485" spans="1:9" ht="14.5">
      <c r="A485" s="6">
        <v>45635.637557870374</v>
      </c>
      <c r="B485" s="45">
        <v>87</v>
      </c>
      <c r="C485" s="52">
        <v>46.25</v>
      </c>
      <c r="D485" s="46">
        <v>4023.75</v>
      </c>
      <c r="E485" s="73" t="s">
        <v>28</v>
      </c>
      <c r="F485" s="42"/>
      <c r="G485" s="43"/>
      <c r="H485" s="43"/>
      <c r="I485" s="43"/>
    </row>
    <row r="486" spans="1:9" ht="14.5">
      <c r="A486" s="6">
        <v>45635.639178240737</v>
      </c>
      <c r="B486" s="45">
        <v>5</v>
      </c>
      <c r="C486" s="52">
        <v>46.26</v>
      </c>
      <c r="D486" s="46">
        <v>231.29999999999998</v>
      </c>
      <c r="E486" s="73" t="s">
        <v>17</v>
      </c>
      <c r="F486" s="42"/>
      <c r="G486" s="43"/>
      <c r="H486" s="43"/>
      <c r="I486" s="43"/>
    </row>
    <row r="487" spans="1:9" ht="14.5">
      <c r="A487" s="6">
        <v>45635.639178240737</v>
      </c>
      <c r="B487" s="45">
        <v>149</v>
      </c>
      <c r="C487" s="52">
        <v>46.26</v>
      </c>
      <c r="D487" s="46">
        <v>6892.74</v>
      </c>
      <c r="E487" s="73" t="s">
        <v>17</v>
      </c>
      <c r="F487" s="42"/>
      <c r="G487" s="43"/>
      <c r="H487" s="43"/>
      <c r="I487" s="43"/>
    </row>
    <row r="488" spans="1:9" ht="14.5">
      <c r="A488" s="6">
        <v>45635.639178240737</v>
      </c>
      <c r="B488" s="45">
        <v>24</v>
      </c>
      <c r="C488" s="52">
        <v>46.26</v>
      </c>
      <c r="D488" s="46">
        <v>1110.24</v>
      </c>
      <c r="E488" s="73" t="s">
        <v>17</v>
      </c>
      <c r="F488" s="42"/>
      <c r="G488" s="43"/>
      <c r="H488" s="43"/>
      <c r="I488" s="43"/>
    </row>
    <row r="489" spans="1:9" ht="14.5">
      <c r="A489" s="6">
        <v>45635.639537037037</v>
      </c>
      <c r="B489" s="45">
        <v>114</v>
      </c>
      <c r="C489" s="52">
        <v>46.26</v>
      </c>
      <c r="D489" s="46">
        <v>5273.6399999999994</v>
      </c>
      <c r="E489" s="73" t="s">
        <v>28</v>
      </c>
      <c r="F489" s="42"/>
      <c r="G489" s="43"/>
      <c r="H489" s="43"/>
      <c r="I489" s="43"/>
    </row>
    <row r="490" spans="1:9" ht="14.5">
      <c r="A490" s="6">
        <v>45635.640370370369</v>
      </c>
      <c r="B490" s="45">
        <v>24</v>
      </c>
      <c r="C490" s="52">
        <v>46.26</v>
      </c>
      <c r="D490" s="46">
        <v>1110.24</v>
      </c>
      <c r="E490" s="73" t="s">
        <v>28</v>
      </c>
      <c r="F490" s="42"/>
      <c r="G490" s="43"/>
      <c r="H490" s="43"/>
      <c r="I490" s="43"/>
    </row>
    <row r="491" spans="1:9" ht="14.5">
      <c r="A491" s="6">
        <v>45635.640370370369</v>
      </c>
      <c r="B491" s="45">
        <v>89</v>
      </c>
      <c r="C491" s="52">
        <v>46.26</v>
      </c>
      <c r="D491" s="46">
        <v>4117.1399999999994</v>
      </c>
      <c r="E491" s="73" t="s">
        <v>28</v>
      </c>
      <c r="F491" s="42"/>
      <c r="G491" s="43"/>
      <c r="H491" s="43"/>
      <c r="I491" s="43"/>
    </row>
    <row r="492" spans="1:9" ht="14.5">
      <c r="A492" s="6">
        <v>45635.640370370369</v>
      </c>
      <c r="B492" s="45">
        <v>24</v>
      </c>
      <c r="C492" s="52">
        <v>46.26</v>
      </c>
      <c r="D492" s="46">
        <v>1110.24</v>
      </c>
      <c r="E492" s="73" t="s">
        <v>28</v>
      </c>
      <c r="F492" s="42"/>
      <c r="G492" s="43"/>
      <c r="H492" s="43"/>
      <c r="I492" s="43"/>
    </row>
    <row r="493" spans="1:9" ht="14.5">
      <c r="A493" s="6">
        <v>45635.641712962963</v>
      </c>
      <c r="B493" s="45">
        <v>64</v>
      </c>
      <c r="C493" s="52">
        <v>46.28</v>
      </c>
      <c r="D493" s="46">
        <v>2961.92</v>
      </c>
      <c r="E493" s="73" t="s">
        <v>17</v>
      </c>
      <c r="F493" s="42"/>
      <c r="G493" s="43"/>
      <c r="H493" s="43"/>
      <c r="I493" s="43"/>
    </row>
    <row r="494" spans="1:9" ht="14.5">
      <c r="A494" s="6">
        <v>45635.641712962963</v>
      </c>
      <c r="B494" s="45">
        <v>174</v>
      </c>
      <c r="C494" s="52">
        <v>46.28</v>
      </c>
      <c r="D494" s="46">
        <v>8052.72</v>
      </c>
      <c r="E494" s="73" t="s">
        <v>17</v>
      </c>
      <c r="F494" s="42"/>
      <c r="G494" s="43"/>
      <c r="H494" s="43"/>
      <c r="I494" s="43"/>
    </row>
    <row r="495" spans="1:9" ht="14.5">
      <c r="A495" s="6">
        <v>45635.641712962963</v>
      </c>
      <c r="B495" s="45">
        <v>91</v>
      </c>
      <c r="C495" s="52">
        <v>46.28</v>
      </c>
      <c r="D495" s="46">
        <v>4211.4800000000005</v>
      </c>
      <c r="E495" s="73" t="s">
        <v>17</v>
      </c>
      <c r="F495" s="42"/>
      <c r="G495" s="43"/>
      <c r="H495" s="43"/>
      <c r="I495" s="43"/>
    </row>
    <row r="496" spans="1:9" ht="14.5">
      <c r="A496" s="6">
        <v>45635.641712962963</v>
      </c>
      <c r="B496" s="45">
        <v>92</v>
      </c>
      <c r="C496" s="52">
        <v>46.28</v>
      </c>
      <c r="D496" s="46">
        <v>4257.76</v>
      </c>
      <c r="E496" s="73" t="s">
        <v>28</v>
      </c>
      <c r="F496" s="42"/>
      <c r="G496" s="43"/>
      <c r="H496" s="43"/>
      <c r="I496" s="43"/>
    </row>
    <row r="497" spans="1:9" ht="14.5">
      <c r="A497" s="6">
        <v>45635.641712962963</v>
      </c>
      <c r="B497" s="45">
        <v>34</v>
      </c>
      <c r="C497" s="52">
        <v>46.28</v>
      </c>
      <c r="D497" s="46">
        <v>1573.52</v>
      </c>
      <c r="E497" s="73" t="s">
        <v>28</v>
      </c>
      <c r="F497" s="42"/>
      <c r="G497" s="43"/>
      <c r="H497" s="43"/>
      <c r="I497" s="43"/>
    </row>
    <row r="498" spans="1:9" ht="14.5">
      <c r="A498" s="6">
        <v>45635.641817129632</v>
      </c>
      <c r="B498" s="45">
        <v>178</v>
      </c>
      <c r="C498" s="52">
        <v>46.27</v>
      </c>
      <c r="D498" s="46">
        <v>8236.0600000000013</v>
      </c>
      <c r="E498" s="73" t="s">
        <v>17</v>
      </c>
      <c r="F498" s="42"/>
      <c r="G498" s="43"/>
      <c r="H498" s="43"/>
      <c r="I498" s="43"/>
    </row>
    <row r="499" spans="1:9" ht="14.5">
      <c r="A499" s="6">
        <v>45635.641817129632</v>
      </c>
      <c r="B499" s="45">
        <v>52</v>
      </c>
      <c r="C499" s="52">
        <v>46.27</v>
      </c>
      <c r="D499" s="46">
        <v>2406.04</v>
      </c>
      <c r="E499" s="73" t="s">
        <v>17</v>
      </c>
      <c r="F499" s="42"/>
      <c r="G499" s="43"/>
      <c r="H499" s="43"/>
      <c r="I499" s="43"/>
    </row>
    <row r="500" spans="1:9" ht="14.5">
      <c r="A500" s="6">
        <v>45635.643831018519</v>
      </c>
      <c r="B500" s="45">
        <v>51</v>
      </c>
      <c r="C500" s="52">
        <v>46.3</v>
      </c>
      <c r="D500" s="46">
        <v>2361.2999999999997</v>
      </c>
      <c r="E500" s="73" t="s">
        <v>17</v>
      </c>
      <c r="F500" s="42"/>
      <c r="G500" s="43"/>
      <c r="H500" s="43"/>
      <c r="I500" s="43"/>
    </row>
    <row r="501" spans="1:9" ht="14.5">
      <c r="A501" s="6">
        <v>45635.643831018519</v>
      </c>
      <c r="B501" s="45">
        <v>115</v>
      </c>
      <c r="C501" s="52">
        <v>46.3</v>
      </c>
      <c r="D501" s="46">
        <v>5324.5</v>
      </c>
      <c r="E501" s="73" t="s">
        <v>17</v>
      </c>
      <c r="F501" s="42"/>
      <c r="G501" s="43"/>
      <c r="H501" s="43"/>
      <c r="I501" s="43"/>
    </row>
    <row r="502" spans="1:9" ht="14.5">
      <c r="A502" s="6">
        <v>45635.643831018519</v>
      </c>
      <c r="B502" s="45">
        <v>101</v>
      </c>
      <c r="C502" s="52">
        <v>46.3</v>
      </c>
      <c r="D502" s="46">
        <v>4676.2999999999993</v>
      </c>
      <c r="E502" s="73" t="s">
        <v>17</v>
      </c>
      <c r="F502" s="42"/>
      <c r="G502" s="43"/>
      <c r="H502" s="43"/>
      <c r="I502" s="43"/>
    </row>
    <row r="503" spans="1:9" ht="14.5">
      <c r="A503" s="6">
        <v>45635.643831018519</v>
      </c>
      <c r="B503" s="45">
        <v>78</v>
      </c>
      <c r="C503" s="52">
        <v>46.3</v>
      </c>
      <c r="D503" s="46">
        <v>3611.3999999999996</v>
      </c>
      <c r="E503" s="73" t="s">
        <v>17</v>
      </c>
      <c r="F503" s="42"/>
      <c r="G503" s="43"/>
      <c r="H503" s="43"/>
      <c r="I503" s="43"/>
    </row>
    <row r="504" spans="1:9" ht="14.5">
      <c r="A504" s="6">
        <v>45635.643831018519</v>
      </c>
      <c r="B504" s="45">
        <v>129</v>
      </c>
      <c r="C504" s="52">
        <v>46.3</v>
      </c>
      <c r="D504" s="46">
        <v>5972.7</v>
      </c>
      <c r="E504" s="73" t="s">
        <v>28</v>
      </c>
      <c r="F504" s="42"/>
      <c r="G504" s="43"/>
      <c r="H504" s="43"/>
      <c r="I504" s="43"/>
    </row>
    <row r="505" spans="1:9" ht="14.5">
      <c r="A505" s="6">
        <v>45635.644050925926</v>
      </c>
      <c r="B505" s="45">
        <v>105</v>
      </c>
      <c r="C505" s="52">
        <v>46.29</v>
      </c>
      <c r="D505" s="46">
        <v>4860.45</v>
      </c>
      <c r="E505" s="73" t="s">
        <v>28</v>
      </c>
      <c r="F505" s="42"/>
      <c r="G505" s="43"/>
      <c r="H505" s="43"/>
      <c r="I505" s="43"/>
    </row>
    <row r="506" spans="1:9" ht="14.5">
      <c r="A506" s="6">
        <v>45635.645127314812</v>
      </c>
      <c r="B506" s="45">
        <v>158</v>
      </c>
      <c r="C506" s="52">
        <v>46.29</v>
      </c>
      <c r="D506" s="46">
        <v>7313.82</v>
      </c>
      <c r="E506" s="73" t="s">
        <v>17</v>
      </c>
      <c r="F506" s="42"/>
      <c r="G506" s="43"/>
      <c r="H506" s="43"/>
      <c r="I506" s="43"/>
    </row>
    <row r="507" spans="1:9" ht="14.5">
      <c r="A507" s="6">
        <v>45635.645127314812</v>
      </c>
      <c r="B507" s="45">
        <v>20</v>
      </c>
      <c r="C507" s="52">
        <v>46.29</v>
      </c>
      <c r="D507" s="46">
        <v>925.8</v>
      </c>
      <c r="E507" s="73" t="s">
        <v>28</v>
      </c>
      <c r="F507" s="42"/>
      <c r="G507" s="43"/>
      <c r="H507" s="43"/>
      <c r="I507" s="43"/>
    </row>
    <row r="508" spans="1:9" ht="14.5">
      <c r="A508" s="6">
        <v>45635.645856481482</v>
      </c>
      <c r="B508" s="45">
        <v>162</v>
      </c>
      <c r="C508" s="52">
        <v>46.27</v>
      </c>
      <c r="D508" s="46">
        <v>7495.7400000000007</v>
      </c>
      <c r="E508" s="73" t="s">
        <v>17</v>
      </c>
      <c r="F508" s="42"/>
      <c r="G508" s="43"/>
      <c r="H508" s="43"/>
      <c r="I508" s="43"/>
    </row>
    <row r="509" spans="1:9" ht="14.5">
      <c r="A509" s="6">
        <v>45635.645856481482</v>
      </c>
      <c r="B509" s="45">
        <v>165</v>
      </c>
      <c r="C509" s="52">
        <v>46.27</v>
      </c>
      <c r="D509" s="46">
        <v>7634.55</v>
      </c>
      <c r="E509" s="73" t="s">
        <v>17</v>
      </c>
      <c r="F509" s="42"/>
      <c r="G509" s="43"/>
      <c r="H509" s="43"/>
      <c r="I509" s="43"/>
    </row>
    <row r="510" spans="1:9" ht="14.5">
      <c r="A510" s="6">
        <v>45635.645856481482</v>
      </c>
      <c r="B510" s="45">
        <v>137</v>
      </c>
      <c r="C510" s="52">
        <v>46.27</v>
      </c>
      <c r="D510" s="46">
        <v>6338.9900000000007</v>
      </c>
      <c r="E510" s="73" t="s">
        <v>28</v>
      </c>
      <c r="F510" s="42"/>
      <c r="G510" s="43"/>
      <c r="H510" s="43"/>
      <c r="I510" s="43"/>
    </row>
    <row r="511" spans="1:9" ht="14.5">
      <c r="A511" s="6">
        <v>45635.646469907406</v>
      </c>
      <c r="B511" s="45">
        <v>148</v>
      </c>
      <c r="C511" s="52">
        <v>46.27</v>
      </c>
      <c r="D511" s="46">
        <v>6847.96</v>
      </c>
      <c r="E511" s="73" t="s">
        <v>28</v>
      </c>
      <c r="F511" s="42"/>
      <c r="G511" s="43"/>
      <c r="H511" s="43"/>
      <c r="I511" s="43"/>
    </row>
    <row r="512" spans="1:9" ht="14.5">
      <c r="A512" s="6">
        <v>45635.646469907406</v>
      </c>
      <c r="B512" s="45">
        <v>160</v>
      </c>
      <c r="C512" s="52">
        <v>46.27</v>
      </c>
      <c r="D512" s="46">
        <v>7403.2000000000007</v>
      </c>
      <c r="E512" s="73" t="s">
        <v>17</v>
      </c>
      <c r="F512" s="42"/>
      <c r="G512" s="43"/>
      <c r="H512" s="43"/>
      <c r="I512" s="43"/>
    </row>
    <row r="513" spans="1:9" ht="14.5">
      <c r="A513" s="6">
        <v>45635.646469907406</v>
      </c>
      <c r="B513" s="45">
        <v>179</v>
      </c>
      <c r="C513" s="52">
        <v>46.27</v>
      </c>
      <c r="D513" s="46">
        <v>8282.33</v>
      </c>
      <c r="E513" s="73" t="s">
        <v>17</v>
      </c>
      <c r="F513" s="42"/>
      <c r="G513" s="43"/>
      <c r="H513" s="43"/>
      <c r="I513" s="43"/>
    </row>
    <row r="514" spans="1:9" ht="14.5">
      <c r="A514" s="6">
        <v>45635.646469907406</v>
      </c>
      <c r="B514" s="45">
        <v>126</v>
      </c>
      <c r="C514" s="52">
        <v>46.27</v>
      </c>
      <c r="D514" s="46">
        <v>5830.02</v>
      </c>
      <c r="E514" s="73" t="s">
        <v>28</v>
      </c>
      <c r="F514" s="42"/>
      <c r="G514" s="43"/>
      <c r="H514" s="43"/>
      <c r="I514" s="43"/>
    </row>
    <row r="515" spans="1:9" ht="14.5">
      <c r="A515" s="6">
        <v>45635.646550925929</v>
      </c>
      <c r="B515" s="45">
        <v>166</v>
      </c>
      <c r="C515" s="52">
        <v>46.26</v>
      </c>
      <c r="D515" s="46">
        <v>7679.16</v>
      </c>
      <c r="E515" s="73" t="s">
        <v>17</v>
      </c>
      <c r="F515" s="42"/>
      <c r="G515" s="43"/>
      <c r="H515" s="43"/>
      <c r="I515" s="43"/>
    </row>
    <row r="516" spans="1:9" ht="14.5">
      <c r="A516" s="6">
        <v>45635.646550925929</v>
      </c>
      <c r="B516" s="45">
        <v>8</v>
      </c>
      <c r="C516" s="52">
        <v>46.26</v>
      </c>
      <c r="D516" s="46">
        <v>370.08</v>
      </c>
      <c r="E516" s="73" t="s">
        <v>28</v>
      </c>
      <c r="F516" s="42"/>
      <c r="G516" s="43"/>
      <c r="H516" s="43"/>
      <c r="I516" s="43"/>
    </row>
    <row r="517" spans="1:9" ht="14.5">
      <c r="A517" s="6">
        <v>45635.646678240744</v>
      </c>
      <c r="B517" s="45">
        <v>2</v>
      </c>
      <c r="C517" s="52">
        <v>46.26</v>
      </c>
      <c r="D517" s="46">
        <v>92.52</v>
      </c>
      <c r="E517" s="73" t="s">
        <v>28</v>
      </c>
      <c r="F517" s="42"/>
      <c r="G517" s="43"/>
      <c r="H517" s="43"/>
      <c r="I517" s="43"/>
    </row>
    <row r="518" spans="1:9" ht="14.5">
      <c r="A518" s="6">
        <v>45635.646736111114</v>
      </c>
      <c r="B518" s="45">
        <v>25</v>
      </c>
      <c r="C518" s="52">
        <v>46.26</v>
      </c>
      <c r="D518" s="46">
        <v>1156.5</v>
      </c>
      <c r="E518" s="73" t="s">
        <v>28</v>
      </c>
      <c r="F518" s="42"/>
      <c r="G518" s="43"/>
      <c r="H518" s="43"/>
      <c r="I518" s="43"/>
    </row>
    <row r="519" spans="1:9" ht="14.5">
      <c r="A519" s="6">
        <v>45635.646736111114</v>
      </c>
      <c r="B519" s="45">
        <v>85</v>
      </c>
      <c r="C519" s="52">
        <v>46.26</v>
      </c>
      <c r="D519" s="46">
        <v>3932.1</v>
      </c>
      <c r="E519" s="73" t="s">
        <v>28</v>
      </c>
      <c r="F519" s="42"/>
      <c r="G519" s="43"/>
      <c r="H519" s="43"/>
      <c r="I519" s="43"/>
    </row>
    <row r="520" spans="1:9" ht="14.5">
      <c r="A520" s="6">
        <v>45635.646863425929</v>
      </c>
      <c r="B520" s="45">
        <v>122</v>
      </c>
      <c r="C520" s="52">
        <v>46.25</v>
      </c>
      <c r="D520" s="46">
        <v>5642.5</v>
      </c>
      <c r="E520" s="73" t="s">
        <v>28</v>
      </c>
      <c r="F520" s="42"/>
      <c r="G520" s="43"/>
      <c r="H520" s="43"/>
      <c r="I520" s="43"/>
    </row>
    <row r="521" spans="1:9" ht="14.5">
      <c r="A521" s="6">
        <v>45635.646863425929</v>
      </c>
      <c r="B521" s="45">
        <v>167</v>
      </c>
      <c r="C521" s="52">
        <v>46.25</v>
      </c>
      <c r="D521" s="46">
        <v>7723.75</v>
      </c>
      <c r="E521" s="73" t="s">
        <v>17</v>
      </c>
      <c r="F521" s="42"/>
      <c r="G521" s="43"/>
      <c r="H521" s="43"/>
      <c r="I521" s="43"/>
    </row>
    <row r="522" spans="1:9" ht="14.5">
      <c r="A522" s="6">
        <v>45635.647719907407</v>
      </c>
      <c r="B522" s="45">
        <v>179</v>
      </c>
      <c r="C522" s="52">
        <v>46.23</v>
      </c>
      <c r="D522" s="46">
        <v>8275.17</v>
      </c>
      <c r="E522" s="73" t="s">
        <v>17</v>
      </c>
      <c r="F522" s="42"/>
      <c r="G522" s="43"/>
      <c r="H522" s="43"/>
      <c r="I522" s="43"/>
    </row>
    <row r="523" spans="1:9" ht="14.5">
      <c r="A523" s="6">
        <v>45635.647719907407</v>
      </c>
      <c r="B523" s="45">
        <v>113</v>
      </c>
      <c r="C523" s="52">
        <v>46.23</v>
      </c>
      <c r="D523" s="46">
        <v>5223.99</v>
      </c>
      <c r="E523" s="73" t="s">
        <v>28</v>
      </c>
      <c r="F523" s="42"/>
      <c r="G523" s="43"/>
      <c r="H523" s="43"/>
      <c r="I523" s="43"/>
    </row>
    <row r="524" spans="1:9" ht="14.5">
      <c r="A524" s="6">
        <v>45635.648900462962</v>
      </c>
      <c r="B524" s="45">
        <v>171</v>
      </c>
      <c r="C524" s="52">
        <v>46.25</v>
      </c>
      <c r="D524" s="46">
        <v>7908.75</v>
      </c>
      <c r="E524" s="73" t="s">
        <v>17</v>
      </c>
      <c r="F524" s="42"/>
      <c r="G524" s="43"/>
      <c r="H524" s="43"/>
      <c r="I524" s="43"/>
    </row>
    <row r="525" spans="1:9" ht="14.5">
      <c r="A525" s="6">
        <v>45635.648900462962</v>
      </c>
      <c r="B525" s="45">
        <v>156</v>
      </c>
      <c r="C525" s="52">
        <v>46.25</v>
      </c>
      <c r="D525" s="46">
        <v>7215</v>
      </c>
      <c r="E525" s="73" t="s">
        <v>17</v>
      </c>
      <c r="F525" s="42"/>
      <c r="G525" s="43"/>
      <c r="H525" s="43"/>
      <c r="I525" s="43"/>
    </row>
    <row r="526" spans="1:9" ht="14.5">
      <c r="A526" s="6">
        <v>45635.648900462962</v>
      </c>
      <c r="B526" s="45">
        <v>119</v>
      </c>
      <c r="C526" s="52">
        <v>46.25</v>
      </c>
      <c r="D526" s="46">
        <v>5503.75</v>
      </c>
      <c r="E526" s="73" t="s">
        <v>28</v>
      </c>
      <c r="F526" s="42"/>
      <c r="G526" s="43"/>
      <c r="H526" s="43"/>
      <c r="I526" s="43"/>
    </row>
    <row r="527" spans="1:9" ht="14.5">
      <c r="A527" s="6">
        <v>45635.650439814817</v>
      </c>
      <c r="B527" s="45">
        <v>173</v>
      </c>
      <c r="C527" s="52">
        <v>46.26</v>
      </c>
      <c r="D527" s="46">
        <v>8002.98</v>
      </c>
      <c r="E527" s="73" t="s">
        <v>17</v>
      </c>
      <c r="F527" s="42"/>
      <c r="G527" s="43"/>
      <c r="H527" s="43"/>
      <c r="I527" s="43"/>
    </row>
    <row r="528" spans="1:9" ht="14.5">
      <c r="A528" s="6">
        <v>45635.650439814817</v>
      </c>
      <c r="B528" s="45">
        <v>149</v>
      </c>
      <c r="C528" s="52">
        <v>46.26</v>
      </c>
      <c r="D528" s="46">
        <v>6892.74</v>
      </c>
      <c r="E528" s="73" t="s">
        <v>17</v>
      </c>
      <c r="F528" s="42"/>
      <c r="G528" s="43"/>
      <c r="H528" s="43"/>
      <c r="I528" s="43"/>
    </row>
    <row r="529" spans="1:9" ht="14.5">
      <c r="A529" s="6">
        <v>45635.650439814817</v>
      </c>
      <c r="B529" s="45">
        <v>113</v>
      </c>
      <c r="C529" s="52">
        <v>46.26</v>
      </c>
      <c r="D529" s="46">
        <v>5227.38</v>
      </c>
      <c r="E529" s="73" t="s">
        <v>28</v>
      </c>
      <c r="F529" s="42"/>
      <c r="G529" s="43"/>
      <c r="H529" s="43"/>
      <c r="I529" s="43"/>
    </row>
    <row r="530" spans="1:9" ht="14.5">
      <c r="A530" s="6">
        <v>45635.650439814817</v>
      </c>
      <c r="B530" s="45">
        <v>19</v>
      </c>
      <c r="C530" s="52">
        <v>46.26</v>
      </c>
      <c r="D530" s="46">
        <v>878.93999999999994</v>
      </c>
      <c r="E530" s="73" t="s">
        <v>28</v>
      </c>
      <c r="F530" s="42"/>
      <c r="G530" s="43"/>
      <c r="H530" s="43"/>
      <c r="I530" s="43"/>
    </row>
    <row r="531" spans="1:9" ht="14.5">
      <c r="A531" s="6">
        <v>45635.650439814817</v>
      </c>
      <c r="B531" s="45">
        <v>116</v>
      </c>
      <c r="C531" s="52">
        <v>46.26</v>
      </c>
      <c r="D531" s="46">
        <v>5366.16</v>
      </c>
      <c r="E531" s="73" t="s">
        <v>28</v>
      </c>
      <c r="F531" s="42"/>
      <c r="G531" s="43"/>
      <c r="H531" s="43"/>
      <c r="I531" s="43"/>
    </row>
    <row r="532" spans="1:9" ht="14.5">
      <c r="A532" s="6">
        <v>45635.651990740742</v>
      </c>
      <c r="B532" s="45">
        <v>66</v>
      </c>
      <c r="C532" s="52">
        <v>46.27</v>
      </c>
      <c r="D532" s="46">
        <v>3053.82</v>
      </c>
      <c r="E532" s="73" t="s">
        <v>17</v>
      </c>
      <c r="F532" s="42"/>
      <c r="G532" s="43"/>
      <c r="H532" s="43"/>
      <c r="I532" s="43"/>
    </row>
    <row r="533" spans="1:9" ht="14.5">
      <c r="A533" s="6">
        <v>45635.651990740742</v>
      </c>
      <c r="B533" s="45">
        <v>116</v>
      </c>
      <c r="C533" s="52">
        <v>46.27</v>
      </c>
      <c r="D533" s="46">
        <v>5367.3200000000006</v>
      </c>
      <c r="E533" s="73" t="s">
        <v>17</v>
      </c>
      <c r="F533" s="42"/>
      <c r="G533" s="43"/>
      <c r="H533" s="43"/>
      <c r="I533" s="43"/>
    </row>
    <row r="534" spans="1:9" ht="14.5">
      <c r="A534" s="6">
        <v>45635.651990740742</v>
      </c>
      <c r="B534" s="45">
        <v>161</v>
      </c>
      <c r="C534" s="52">
        <v>46.27</v>
      </c>
      <c r="D534" s="46">
        <v>7449.47</v>
      </c>
      <c r="E534" s="73" t="s">
        <v>17</v>
      </c>
      <c r="F534" s="42"/>
      <c r="G534" s="43"/>
      <c r="H534" s="43"/>
      <c r="I534" s="43"/>
    </row>
    <row r="535" spans="1:9" ht="14.5">
      <c r="A535" s="6">
        <v>45635.651990740742</v>
      </c>
      <c r="B535" s="45">
        <v>119</v>
      </c>
      <c r="C535" s="52">
        <v>46.27</v>
      </c>
      <c r="D535" s="46">
        <v>5506.13</v>
      </c>
      <c r="E535" s="73" t="s">
        <v>28</v>
      </c>
      <c r="F535" s="42"/>
      <c r="G535" s="43"/>
      <c r="H535" s="43"/>
      <c r="I535" s="43"/>
    </row>
    <row r="536" spans="1:9" ht="14.5">
      <c r="A536" s="6">
        <v>45635.651990740742</v>
      </c>
      <c r="B536" s="45">
        <v>141</v>
      </c>
      <c r="C536" s="52">
        <v>46.27</v>
      </c>
      <c r="D536" s="46">
        <v>6524.0700000000006</v>
      </c>
      <c r="E536" s="73" t="s">
        <v>28</v>
      </c>
      <c r="F536" s="42"/>
      <c r="G536" s="43"/>
      <c r="H536" s="43"/>
      <c r="I536" s="43"/>
    </row>
    <row r="537" spans="1:9" ht="14.5">
      <c r="A537" s="6">
        <v>45635.652939814812</v>
      </c>
      <c r="B537" s="45">
        <v>135</v>
      </c>
      <c r="C537" s="52">
        <v>46.27</v>
      </c>
      <c r="D537" s="46">
        <v>6246.4500000000007</v>
      </c>
      <c r="E537" s="73" t="s">
        <v>17</v>
      </c>
      <c r="F537" s="42"/>
      <c r="G537" s="43"/>
      <c r="H537" s="43"/>
      <c r="I537" s="43"/>
    </row>
    <row r="538" spans="1:9" ht="14.5">
      <c r="A538" s="6">
        <v>45635.652939814812</v>
      </c>
      <c r="B538" s="45">
        <v>40</v>
      </c>
      <c r="C538" s="52">
        <v>46.27</v>
      </c>
      <c r="D538" s="46">
        <v>1850.8000000000002</v>
      </c>
      <c r="E538" s="73" t="s">
        <v>17</v>
      </c>
      <c r="F538" s="42"/>
      <c r="G538" s="43"/>
      <c r="H538" s="43"/>
      <c r="I538" s="43"/>
    </row>
    <row r="539" spans="1:9" ht="14.5">
      <c r="A539" s="6">
        <v>45635.652939814812</v>
      </c>
      <c r="B539" s="45">
        <v>153</v>
      </c>
      <c r="C539" s="52">
        <v>46.27</v>
      </c>
      <c r="D539" s="46">
        <v>7079.31</v>
      </c>
      <c r="E539" s="73" t="s">
        <v>17</v>
      </c>
      <c r="F539" s="42"/>
      <c r="G539" s="43"/>
      <c r="H539" s="43"/>
      <c r="I539" s="43"/>
    </row>
    <row r="540" spans="1:9" ht="14.5">
      <c r="A540" s="6">
        <v>45635.653124999997</v>
      </c>
      <c r="B540" s="45">
        <v>190</v>
      </c>
      <c r="C540" s="52">
        <v>46.26</v>
      </c>
      <c r="D540" s="46">
        <v>8789.4</v>
      </c>
      <c r="E540" s="73" t="s">
        <v>17</v>
      </c>
      <c r="F540" s="42"/>
      <c r="G540" s="43"/>
      <c r="H540" s="43"/>
      <c r="I540" s="43"/>
    </row>
    <row r="541" spans="1:9" ht="14.5">
      <c r="A541" s="6">
        <v>45635.653124999997</v>
      </c>
      <c r="B541" s="45">
        <v>95</v>
      </c>
      <c r="C541" s="52">
        <v>46.26</v>
      </c>
      <c r="D541" s="46">
        <v>4394.7</v>
      </c>
      <c r="E541" s="73" t="s">
        <v>28</v>
      </c>
      <c r="F541" s="42"/>
      <c r="G541" s="43"/>
      <c r="H541" s="43"/>
      <c r="I541" s="43"/>
    </row>
    <row r="542" spans="1:9" ht="14.5">
      <c r="A542" s="6">
        <v>45635.653124999997</v>
      </c>
      <c r="B542" s="45">
        <v>73</v>
      </c>
      <c r="C542" s="52">
        <v>46.26</v>
      </c>
      <c r="D542" s="46">
        <v>3376.98</v>
      </c>
      <c r="E542" s="73" t="s">
        <v>28</v>
      </c>
      <c r="F542" s="42"/>
      <c r="G542" s="43"/>
      <c r="H542" s="43"/>
      <c r="I542" s="43"/>
    </row>
    <row r="543" spans="1:9" ht="14.5">
      <c r="A543" s="6">
        <v>45635.653495370374</v>
      </c>
      <c r="B543" s="45">
        <v>170</v>
      </c>
      <c r="C543" s="52">
        <v>46.25</v>
      </c>
      <c r="D543" s="46">
        <v>7862.5</v>
      </c>
      <c r="E543" s="73" t="s">
        <v>17</v>
      </c>
      <c r="F543" s="42"/>
      <c r="G543" s="43"/>
      <c r="H543" s="43"/>
      <c r="I543" s="43"/>
    </row>
    <row r="544" spans="1:9" ht="14.5">
      <c r="A544" s="6">
        <v>45635.653495370374</v>
      </c>
      <c r="B544" s="45">
        <v>161</v>
      </c>
      <c r="C544" s="52">
        <v>46.25</v>
      </c>
      <c r="D544" s="46">
        <v>7446.25</v>
      </c>
      <c r="E544" s="73" t="s">
        <v>17</v>
      </c>
      <c r="F544" s="42"/>
      <c r="G544" s="43"/>
      <c r="H544" s="43"/>
      <c r="I544" s="43"/>
    </row>
    <row r="545" spans="1:9" ht="14.5">
      <c r="A545" s="6">
        <v>45635.653495370374</v>
      </c>
      <c r="B545" s="45">
        <v>168</v>
      </c>
      <c r="C545" s="52">
        <v>46.25</v>
      </c>
      <c r="D545" s="46">
        <v>7770</v>
      </c>
      <c r="E545" s="73" t="s">
        <v>28</v>
      </c>
      <c r="F545" s="42"/>
      <c r="G545" s="43"/>
      <c r="H545" s="43"/>
      <c r="I545" s="43"/>
    </row>
    <row r="546" spans="1:9" ht="14.5">
      <c r="A546" s="6">
        <v>45635.655613425923</v>
      </c>
      <c r="B546" s="45">
        <v>114</v>
      </c>
      <c r="C546" s="52">
        <v>46.26</v>
      </c>
      <c r="D546" s="46">
        <v>5273.6399999999994</v>
      </c>
      <c r="E546" s="73" t="s">
        <v>17</v>
      </c>
      <c r="F546" s="42"/>
      <c r="G546" s="43"/>
      <c r="H546" s="43"/>
      <c r="I546" s="43"/>
    </row>
    <row r="547" spans="1:9" ht="14.5">
      <c r="A547" s="6">
        <v>45635.655729166669</v>
      </c>
      <c r="B547" s="45">
        <v>56</v>
      </c>
      <c r="C547" s="52">
        <v>46.26</v>
      </c>
      <c r="D547" s="46">
        <v>2590.56</v>
      </c>
      <c r="E547" s="73" t="s">
        <v>17</v>
      </c>
      <c r="F547" s="42"/>
      <c r="G547" s="43"/>
      <c r="H547" s="43"/>
      <c r="I547" s="43"/>
    </row>
    <row r="548" spans="1:9" ht="14.5">
      <c r="A548" s="6">
        <v>45635.655729166669</v>
      </c>
      <c r="B548" s="45">
        <v>56</v>
      </c>
      <c r="C548" s="52">
        <v>46.26</v>
      </c>
      <c r="D548" s="46">
        <v>2590.56</v>
      </c>
      <c r="E548" s="73" t="s">
        <v>17</v>
      </c>
      <c r="F548" s="42"/>
      <c r="G548" s="43"/>
      <c r="H548" s="43"/>
      <c r="I548" s="43"/>
    </row>
    <row r="549" spans="1:9" ht="14.5">
      <c r="A549" s="6">
        <v>45635.655729166669</v>
      </c>
      <c r="B549" s="45">
        <v>67</v>
      </c>
      <c r="C549" s="52">
        <v>46.26</v>
      </c>
      <c r="D549" s="46">
        <v>3099.42</v>
      </c>
      <c r="E549" s="73" t="s">
        <v>17</v>
      </c>
      <c r="F549" s="42"/>
      <c r="G549" s="43"/>
      <c r="H549" s="43"/>
      <c r="I549" s="43"/>
    </row>
    <row r="550" spans="1:9" ht="14.5">
      <c r="A550" s="6">
        <v>45635.657106481478</v>
      </c>
      <c r="B550" s="45">
        <v>32</v>
      </c>
      <c r="C550" s="52">
        <v>46.27</v>
      </c>
      <c r="D550" s="46">
        <v>1480.64</v>
      </c>
      <c r="E550" s="73" t="s">
        <v>17</v>
      </c>
      <c r="F550" s="42"/>
      <c r="G550" s="43"/>
      <c r="H550" s="43"/>
      <c r="I550" s="43"/>
    </row>
    <row r="551" spans="1:9" ht="14.5">
      <c r="A551" s="6">
        <v>45635.657106481478</v>
      </c>
      <c r="B551" s="45">
        <v>31</v>
      </c>
      <c r="C551" s="52">
        <v>46.27</v>
      </c>
      <c r="D551" s="46">
        <v>1434.3700000000001</v>
      </c>
      <c r="E551" s="73" t="s">
        <v>17</v>
      </c>
      <c r="F551" s="42"/>
      <c r="G551" s="43"/>
      <c r="H551" s="43"/>
      <c r="I551" s="43"/>
    </row>
    <row r="552" spans="1:9" ht="14.5">
      <c r="A552" s="6">
        <v>45635.657106481478</v>
      </c>
      <c r="B552" s="45">
        <v>10</v>
      </c>
      <c r="C552" s="52">
        <v>46.27</v>
      </c>
      <c r="D552" s="46">
        <v>462.70000000000005</v>
      </c>
      <c r="E552" s="73" t="s">
        <v>17</v>
      </c>
      <c r="F552" s="42"/>
      <c r="G552" s="43"/>
      <c r="H552" s="43"/>
      <c r="I552" s="43"/>
    </row>
    <row r="553" spans="1:9" ht="14.5">
      <c r="A553" s="6">
        <v>45635.657106481478</v>
      </c>
      <c r="B553" s="45">
        <v>4</v>
      </c>
      <c r="C553" s="52">
        <v>46.27</v>
      </c>
      <c r="D553" s="46">
        <v>185.08</v>
      </c>
      <c r="E553" s="73" t="s">
        <v>17</v>
      </c>
      <c r="F553" s="42"/>
      <c r="G553" s="43"/>
      <c r="H553" s="43"/>
      <c r="I553" s="43"/>
    </row>
    <row r="554" spans="1:9" ht="14.5">
      <c r="A554" s="6">
        <v>45635.657106481478</v>
      </c>
      <c r="B554" s="45">
        <v>166</v>
      </c>
      <c r="C554" s="52">
        <v>46.27</v>
      </c>
      <c r="D554" s="46">
        <v>7680.8200000000006</v>
      </c>
      <c r="E554" s="73" t="s">
        <v>17</v>
      </c>
      <c r="F554" s="42"/>
      <c r="G554" s="43"/>
      <c r="H554" s="43"/>
      <c r="I554" s="43"/>
    </row>
    <row r="555" spans="1:9" ht="14.5">
      <c r="A555" s="6">
        <v>45635.657106481478</v>
      </c>
      <c r="B555" s="45">
        <v>16</v>
      </c>
      <c r="C555" s="52">
        <v>46.26</v>
      </c>
      <c r="D555" s="46">
        <v>740.16</v>
      </c>
      <c r="E555" s="73" t="s">
        <v>28</v>
      </c>
      <c r="F555" s="42"/>
      <c r="G555" s="43"/>
      <c r="H555" s="43"/>
      <c r="I555" s="43"/>
    </row>
    <row r="556" spans="1:9" ht="14.5">
      <c r="A556" s="6">
        <v>45635.657106481478</v>
      </c>
      <c r="B556" s="45">
        <v>115</v>
      </c>
      <c r="C556" s="52">
        <v>46.27</v>
      </c>
      <c r="D556" s="46">
        <v>5321.05</v>
      </c>
      <c r="E556" s="73" t="s">
        <v>28</v>
      </c>
      <c r="F556" s="42"/>
      <c r="G556" s="43"/>
      <c r="H556" s="43"/>
      <c r="I556" s="43"/>
    </row>
    <row r="557" spans="1:9" ht="14.5">
      <c r="A557" s="6">
        <v>45635.657141203701</v>
      </c>
      <c r="B557" s="45">
        <v>179</v>
      </c>
      <c r="C557" s="52">
        <v>46.26</v>
      </c>
      <c r="D557" s="46">
        <v>8280.5399999999991</v>
      </c>
      <c r="E557" s="73" t="s">
        <v>17</v>
      </c>
      <c r="F557" s="42"/>
      <c r="G557" s="43"/>
      <c r="H557" s="43"/>
      <c r="I557" s="43"/>
    </row>
    <row r="558" spans="1:9" ht="14.5">
      <c r="A558" s="6">
        <v>45635.657141203701</v>
      </c>
      <c r="B558" s="45">
        <v>184</v>
      </c>
      <c r="C558" s="52">
        <v>46.26</v>
      </c>
      <c r="D558" s="46">
        <v>8511.84</v>
      </c>
      <c r="E558" s="73" t="s">
        <v>17</v>
      </c>
      <c r="F558" s="42"/>
      <c r="G558" s="43"/>
      <c r="H558" s="43"/>
      <c r="I558" s="43"/>
    </row>
    <row r="559" spans="1:9" ht="14.5">
      <c r="A559" s="6">
        <v>45635.657141203701</v>
      </c>
      <c r="B559" s="45">
        <v>257</v>
      </c>
      <c r="C559" s="52">
        <v>46.26</v>
      </c>
      <c r="D559" s="46">
        <v>11888.82</v>
      </c>
      <c r="E559" s="73" t="s">
        <v>28</v>
      </c>
      <c r="F559" s="42"/>
      <c r="G559" s="43"/>
      <c r="H559" s="43"/>
      <c r="I559" s="43"/>
    </row>
    <row r="560" spans="1:9" ht="14.5">
      <c r="A560" s="6">
        <v>45635.658530092594</v>
      </c>
      <c r="B560" s="45">
        <v>158</v>
      </c>
      <c r="C560" s="52">
        <v>46.27</v>
      </c>
      <c r="D560" s="46">
        <v>7310.6600000000008</v>
      </c>
      <c r="E560" s="73" t="s">
        <v>17</v>
      </c>
      <c r="F560" s="42"/>
      <c r="G560" s="43"/>
      <c r="H560" s="43"/>
      <c r="I560" s="43"/>
    </row>
    <row r="561" spans="1:9" ht="14.5">
      <c r="A561" s="6">
        <v>45635.659050925926</v>
      </c>
      <c r="B561" s="45">
        <v>163</v>
      </c>
      <c r="C561" s="52">
        <v>46.26</v>
      </c>
      <c r="D561" s="46">
        <v>7540.38</v>
      </c>
      <c r="E561" s="73" t="s">
        <v>17</v>
      </c>
      <c r="F561" s="42"/>
      <c r="G561" s="43"/>
      <c r="H561" s="43"/>
      <c r="I561" s="43"/>
    </row>
    <row r="562" spans="1:9" ht="14.5">
      <c r="A562" s="6">
        <v>45635.659050925926</v>
      </c>
      <c r="B562" s="45">
        <v>3</v>
      </c>
      <c r="C562" s="52">
        <v>46.26</v>
      </c>
      <c r="D562" s="46">
        <v>138.78</v>
      </c>
      <c r="E562" s="73" t="s">
        <v>17</v>
      </c>
      <c r="F562" s="42"/>
      <c r="G562" s="43"/>
      <c r="H562" s="43"/>
      <c r="I562" s="43"/>
    </row>
    <row r="563" spans="1:9" ht="14.5">
      <c r="A563" s="6">
        <v>45635.659050925926</v>
      </c>
      <c r="B563" s="45">
        <v>150</v>
      </c>
      <c r="C563" s="52">
        <v>46.26</v>
      </c>
      <c r="D563" s="46">
        <v>6939</v>
      </c>
      <c r="E563" s="73" t="s">
        <v>17</v>
      </c>
      <c r="F563" s="42"/>
      <c r="G563" s="43"/>
      <c r="H563" s="43"/>
      <c r="I563" s="43"/>
    </row>
    <row r="564" spans="1:9" ht="14.5">
      <c r="A564" s="6">
        <v>45635.659050925926</v>
      </c>
      <c r="B564" s="45">
        <v>59</v>
      </c>
      <c r="C564" s="52">
        <v>46.26</v>
      </c>
      <c r="D564" s="46">
        <v>2729.3399999999997</v>
      </c>
      <c r="E564" s="73" t="s">
        <v>28</v>
      </c>
      <c r="F564" s="42"/>
      <c r="G564" s="43"/>
      <c r="H564" s="43"/>
      <c r="I564" s="43"/>
    </row>
    <row r="565" spans="1:9" ht="14.5">
      <c r="A565" s="6">
        <v>45635.659050925926</v>
      </c>
      <c r="B565" s="45">
        <v>113</v>
      </c>
      <c r="C565" s="52">
        <v>46.26</v>
      </c>
      <c r="D565" s="46">
        <v>5227.38</v>
      </c>
      <c r="E565" s="73" t="s">
        <v>28</v>
      </c>
      <c r="F565" s="42"/>
      <c r="G565" s="43"/>
      <c r="H565" s="43"/>
      <c r="I565" s="43"/>
    </row>
    <row r="566" spans="1:9" ht="14.5">
      <c r="A566" s="6">
        <v>45635.659050925926</v>
      </c>
      <c r="B566" s="45">
        <v>112</v>
      </c>
      <c r="C566" s="52">
        <v>46.26</v>
      </c>
      <c r="D566" s="46">
        <v>5181.12</v>
      </c>
      <c r="E566" s="73" t="s">
        <v>28</v>
      </c>
      <c r="F566" s="42"/>
      <c r="G566" s="43"/>
      <c r="H566" s="43"/>
      <c r="I566" s="43"/>
    </row>
    <row r="567" spans="1:9" ht="14.5">
      <c r="A567" s="6">
        <v>45635.659756944442</v>
      </c>
      <c r="B567" s="45">
        <v>85</v>
      </c>
      <c r="C567" s="52">
        <v>46.26</v>
      </c>
      <c r="D567" s="46">
        <v>3932.1</v>
      </c>
      <c r="E567" s="73" t="s">
        <v>28</v>
      </c>
      <c r="F567" s="42"/>
      <c r="G567" s="43"/>
      <c r="H567" s="43"/>
      <c r="I567" s="43"/>
    </row>
    <row r="568" spans="1:9" ht="14.5">
      <c r="A568" s="6">
        <v>45635.659942129627</v>
      </c>
      <c r="B568" s="45">
        <v>9</v>
      </c>
      <c r="C568" s="52">
        <v>46.26</v>
      </c>
      <c r="D568" s="46">
        <v>416.34</v>
      </c>
      <c r="E568" s="73" t="s">
        <v>17</v>
      </c>
      <c r="F568" s="42"/>
      <c r="G568" s="43"/>
      <c r="H568" s="43"/>
      <c r="I568" s="43"/>
    </row>
    <row r="569" spans="1:9" ht="14.5">
      <c r="A569" s="6">
        <v>45635.659942129627</v>
      </c>
      <c r="B569" s="45">
        <v>103</v>
      </c>
      <c r="C569" s="52">
        <v>46.26</v>
      </c>
      <c r="D569" s="46">
        <v>4764.78</v>
      </c>
      <c r="E569" s="73" t="s">
        <v>28</v>
      </c>
      <c r="F569" s="42"/>
      <c r="G569" s="43"/>
      <c r="H569" s="43"/>
      <c r="I569" s="43"/>
    </row>
    <row r="570" spans="1:9" ht="14.5">
      <c r="A570" s="6">
        <v>45635.659942129627</v>
      </c>
      <c r="B570" s="45">
        <v>61</v>
      </c>
      <c r="C570" s="52">
        <v>46.26</v>
      </c>
      <c r="D570" s="46">
        <v>2821.8599999999997</v>
      </c>
      <c r="E570" s="73" t="s">
        <v>28</v>
      </c>
      <c r="F570" s="42"/>
      <c r="G570" s="43"/>
      <c r="H570" s="43"/>
      <c r="I570" s="43"/>
    </row>
    <row r="571" spans="1:9" ht="14.5">
      <c r="A571" s="6">
        <v>45635.659953703704</v>
      </c>
      <c r="B571" s="45">
        <v>97</v>
      </c>
      <c r="C571" s="52">
        <v>46.26</v>
      </c>
      <c r="D571" s="46">
        <v>4487.22</v>
      </c>
      <c r="E571" s="73" t="s">
        <v>17</v>
      </c>
      <c r="F571" s="42"/>
      <c r="G571" s="43"/>
      <c r="H571" s="43"/>
      <c r="I571" s="43"/>
    </row>
    <row r="572" spans="1:9" ht="14.5">
      <c r="A572" s="6">
        <v>45635.659953703704</v>
      </c>
      <c r="B572" s="45">
        <v>152</v>
      </c>
      <c r="C572" s="52">
        <v>46.26</v>
      </c>
      <c r="D572" s="46">
        <v>7031.5199999999995</v>
      </c>
      <c r="E572" s="73" t="s">
        <v>17</v>
      </c>
      <c r="F572" s="42"/>
      <c r="G572" s="43"/>
      <c r="H572" s="43"/>
      <c r="I572" s="43"/>
    </row>
    <row r="573" spans="1:9" ht="14.5">
      <c r="A573" s="6">
        <v>45635.659953703704</v>
      </c>
      <c r="B573" s="45">
        <v>63</v>
      </c>
      <c r="C573" s="52">
        <v>46.26</v>
      </c>
      <c r="D573" s="46">
        <v>2914.3799999999997</v>
      </c>
      <c r="E573" s="73" t="s">
        <v>17</v>
      </c>
      <c r="F573" s="42"/>
      <c r="G573" s="43"/>
      <c r="H573" s="43"/>
      <c r="I573" s="43"/>
    </row>
    <row r="574" spans="1:9" ht="14.5">
      <c r="A574" s="6">
        <v>45635.659953703704</v>
      </c>
      <c r="B574" s="45">
        <v>26</v>
      </c>
      <c r="C574" s="52">
        <v>46.26</v>
      </c>
      <c r="D574" s="46">
        <v>1202.76</v>
      </c>
      <c r="E574" s="73" t="s">
        <v>28</v>
      </c>
      <c r="F574" s="42"/>
      <c r="G574" s="43"/>
      <c r="H574" s="43"/>
      <c r="I574" s="43"/>
    </row>
    <row r="575" spans="1:9" ht="14.5">
      <c r="A575" s="6">
        <v>45635.659953703704</v>
      </c>
      <c r="B575" s="45">
        <v>138</v>
      </c>
      <c r="C575" s="52">
        <v>46.26</v>
      </c>
      <c r="D575" s="46">
        <v>6383.88</v>
      </c>
      <c r="E575" s="73" t="s">
        <v>28</v>
      </c>
      <c r="F575" s="42"/>
      <c r="G575" s="43"/>
      <c r="H575" s="43"/>
      <c r="I575" s="43"/>
    </row>
    <row r="576" spans="1:9" ht="14.5">
      <c r="A576" s="6">
        <v>45635.660115740742</v>
      </c>
      <c r="B576" s="45">
        <v>61</v>
      </c>
      <c r="C576" s="52">
        <v>46.25</v>
      </c>
      <c r="D576" s="46">
        <v>2821.25</v>
      </c>
      <c r="E576" s="73" t="s">
        <v>17</v>
      </c>
      <c r="F576" s="42"/>
      <c r="G576" s="43"/>
      <c r="H576" s="43"/>
      <c r="I576" s="43"/>
    </row>
    <row r="577" spans="1:9" ht="14.5">
      <c r="A577" s="6">
        <v>45635.660115740742</v>
      </c>
      <c r="B577" s="45">
        <v>168</v>
      </c>
      <c r="C577" s="52">
        <v>46.25</v>
      </c>
      <c r="D577" s="46">
        <v>7770</v>
      </c>
      <c r="E577" s="73" t="s">
        <v>17</v>
      </c>
      <c r="F577" s="42"/>
      <c r="G577" s="43"/>
      <c r="H577" s="43"/>
      <c r="I577" s="43"/>
    </row>
    <row r="578" spans="1:9" ht="14.5">
      <c r="A578" s="6">
        <v>45635.660115740742</v>
      </c>
      <c r="B578" s="45">
        <v>106</v>
      </c>
      <c r="C578" s="52">
        <v>46.25</v>
      </c>
      <c r="D578" s="46">
        <v>4902.5</v>
      </c>
      <c r="E578" s="73" t="s">
        <v>17</v>
      </c>
      <c r="F578" s="42"/>
      <c r="G578" s="43"/>
      <c r="H578" s="43"/>
      <c r="I578" s="43"/>
    </row>
    <row r="579" spans="1:9" ht="14.5">
      <c r="A579" s="6">
        <v>45635.661111111112</v>
      </c>
      <c r="B579" s="45">
        <v>49</v>
      </c>
      <c r="C579" s="52">
        <v>46.23</v>
      </c>
      <c r="D579" s="46">
        <v>2265.27</v>
      </c>
      <c r="E579" s="73" t="s">
        <v>28</v>
      </c>
      <c r="F579" s="42"/>
      <c r="G579" s="43"/>
      <c r="H579" s="43"/>
      <c r="I579" s="43"/>
    </row>
    <row r="580" spans="1:9" ht="14.5">
      <c r="A580" s="6">
        <v>45635.663124999999</v>
      </c>
      <c r="B580" s="45">
        <v>91</v>
      </c>
      <c r="C580" s="52">
        <v>46.23</v>
      </c>
      <c r="D580" s="46">
        <v>4206.9299999999994</v>
      </c>
      <c r="E580" s="73" t="s">
        <v>17</v>
      </c>
      <c r="F580" s="42"/>
      <c r="G580" s="43"/>
      <c r="H580" s="43"/>
      <c r="I580" s="43"/>
    </row>
    <row r="581" spans="1:9" ht="14.5">
      <c r="A581" s="6">
        <v>45635.663124999999</v>
      </c>
      <c r="B581" s="45">
        <v>105</v>
      </c>
      <c r="C581" s="52">
        <v>46.23</v>
      </c>
      <c r="D581" s="46">
        <v>4854.1499999999996</v>
      </c>
      <c r="E581" s="73" t="s">
        <v>17</v>
      </c>
      <c r="F581" s="42"/>
      <c r="G581" s="43"/>
      <c r="H581" s="43"/>
      <c r="I581" s="43"/>
    </row>
    <row r="582" spans="1:9" ht="14.5">
      <c r="A582" s="6">
        <v>45635.663124999999</v>
      </c>
      <c r="B582" s="45">
        <v>160</v>
      </c>
      <c r="C582" s="52">
        <v>46.23</v>
      </c>
      <c r="D582" s="46">
        <v>7396.7999999999993</v>
      </c>
      <c r="E582" s="73" t="s">
        <v>17</v>
      </c>
      <c r="F582" s="42"/>
      <c r="G582" s="43"/>
      <c r="H582" s="43"/>
      <c r="I582" s="43"/>
    </row>
    <row r="583" spans="1:9" ht="14.5">
      <c r="A583" s="6">
        <v>45635.663124999999</v>
      </c>
      <c r="B583" s="45">
        <v>188</v>
      </c>
      <c r="C583" s="52">
        <v>46.23</v>
      </c>
      <c r="D583" s="46">
        <v>8691.24</v>
      </c>
      <c r="E583" s="73" t="s">
        <v>17</v>
      </c>
      <c r="F583" s="42"/>
      <c r="G583" s="43"/>
      <c r="H583" s="43"/>
      <c r="I583" s="43"/>
    </row>
    <row r="584" spans="1:9" ht="14.5">
      <c r="A584" s="6">
        <v>45635.663124999999</v>
      </c>
      <c r="B584" s="45">
        <v>308</v>
      </c>
      <c r="C584" s="52">
        <v>46.23</v>
      </c>
      <c r="D584" s="46">
        <v>14238.839999999998</v>
      </c>
      <c r="E584" s="73" t="s">
        <v>17</v>
      </c>
      <c r="F584" s="42"/>
      <c r="G584" s="43"/>
      <c r="H584" s="43"/>
      <c r="I584" s="43"/>
    </row>
    <row r="585" spans="1:9" ht="14.5">
      <c r="A585" s="6">
        <v>45635.663124999999</v>
      </c>
      <c r="B585" s="45">
        <v>71</v>
      </c>
      <c r="C585" s="52">
        <v>46.23</v>
      </c>
      <c r="D585" s="46">
        <v>3282.33</v>
      </c>
      <c r="E585" s="73" t="s">
        <v>28</v>
      </c>
      <c r="F585" s="42"/>
      <c r="G585" s="43"/>
      <c r="H585" s="43"/>
      <c r="I585" s="43"/>
    </row>
    <row r="586" spans="1:9" ht="14.5">
      <c r="A586" s="6">
        <v>45635.663124999999</v>
      </c>
      <c r="B586" s="45">
        <v>110</v>
      </c>
      <c r="C586" s="52">
        <v>46.23</v>
      </c>
      <c r="D586" s="46">
        <v>5085.2999999999993</v>
      </c>
      <c r="E586" s="73" t="s">
        <v>28</v>
      </c>
      <c r="F586" s="42"/>
      <c r="G586" s="43"/>
      <c r="H586" s="43"/>
      <c r="I586" s="43"/>
    </row>
    <row r="587" spans="1:9" ht="14.5">
      <c r="A587" s="6">
        <v>45635.6640625</v>
      </c>
      <c r="B587" s="45">
        <v>119</v>
      </c>
      <c r="C587" s="52">
        <v>46.26</v>
      </c>
      <c r="D587" s="46">
        <v>5504.94</v>
      </c>
      <c r="E587" s="73" t="s">
        <v>17</v>
      </c>
      <c r="F587" s="42"/>
      <c r="G587" s="43"/>
      <c r="H587" s="43"/>
      <c r="I587" s="43"/>
    </row>
    <row r="588" spans="1:9" ht="14.5">
      <c r="A588" s="6">
        <v>45635.6640625</v>
      </c>
      <c r="B588" s="45">
        <v>3</v>
      </c>
      <c r="C588" s="52">
        <v>46.26</v>
      </c>
      <c r="D588" s="46">
        <v>138.78</v>
      </c>
      <c r="E588" s="73" t="s">
        <v>17</v>
      </c>
      <c r="F588" s="42"/>
      <c r="G588" s="43"/>
      <c r="H588" s="43"/>
      <c r="I588" s="43"/>
    </row>
    <row r="589" spans="1:9" ht="14.5">
      <c r="A589" s="6">
        <v>45635.664479166669</v>
      </c>
      <c r="B589" s="45">
        <v>130</v>
      </c>
      <c r="C589" s="52">
        <v>46.27</v>
      </c>
      <c r="D589" s="46">
        <v>6015.1</v>
      </c>
      <c r="E589" s="73" t="s">
        <v>28</v>
      </c>
      <c r="F589" s="42"/>
      <c r="G589" s="43"/>
      <c r="H589" s="43"/>
      <c r="I589" s="43"/>
    </row>
    <row r="590" spans="1:9" ht="14.5">
      <c r="A590" s="6">
        <v>45635.665300925924</v>
      </c>
      <c r="B590" s="45">
        <v>72</v>
      </c>
      <c r="C590" s="52">
        <v>46.27</v>
      </c>
      <c r="D590" s="46">
        <v>3331.44</v>
      </c>
      <c r="E590" s="73" t="s">
        <v>28</v>
      </c>
      <c r="F590" s="42"/>
      <c r="G590" s="43"/>
      <c r="H590" s="43"/>
      <c r="I590" s="43"/>
    </row>
    <row r="591" spans="1:9" ht="14.5">
      <c r="A591" s="6">
        <v>45635.665300925924</v>
      </c>
      <c r="B591" s="45">
        <v>64</v>
      </c>
      <c r="C591" s="52">
        <v>46.27</v>
      </c>
      <c r="D591" s="46">
        <v>2961.28</v>
      </c>
      <c r="E591" s="73" t="s">
        <v>28</v>
      </c>
      <c r="F591" s="42"/>
      <c r="G591" s="43"/>
      <c r="H591" s="43"/>
      <c r="I591" s="43"/>
    </row>
    <row r="592" spans="1:9" ht="14.5">
      <c r="A592" s="6">
        <v>45635.666550925926</v>
      </c>
      <c r="B592" s="45">
        <v>35</v>
      </c>
      <c r="C592" s="52">
        <v>46.27</v>
      </c>
      <c r="D592" s="46">
        <v>1619.45</v>
      </c>
      <c r="E592" s="73" t="s">
        <v>28</v>
      </c>
      <c r="F592" s="42"/>
      <c r="G592" s="43"/>
      <c r="H592" s="43"/>
      <c r="I592" s="43"/>
    </row>
    <row r="593" spans="1:9" ht="14.5">
      <c r="A593" s="6">
        <v>45635.666550925926</v>
      </c>
      <c r="B593" s="45">
        <v>91</v>
      </c>
      <c r="C593" s="52">
        <v>46.27</v>
      </c>
      <c r="D593" s="46">
        <v>4210.5700000000006</v>
      </c>
      <c r="E593" s="73" t="s">
        <v>28</v>
      </c>
      <c r="F593" s="42"/>
      <c r="G593" s="43"/>
      <c r="H593" s="43"/>
      <c r="I593" s="43"/>
    </row>
    <row r="594" spans="1:9" ht="14.5">
      <c r="A594" s="6">
        <v>45635.666550925926</v>
      </c>
      <c r="B594" s="45">
        <v>38</v>
      </c>
      <c r="C594" s="52">
        <v>46.27</v>
      </c>
      <c r="D594" s="46">
        <v>1758.2600000000002</v>
      </c>
      <c r="E594" s="73" t="s">
        <v>28</v>
      </c>
      <c r="F594" s="42"/>
      <c r="G594" s="43"/>
      <c r="H594" s="43"/>
      <c r="I594" s="43"/>
    </row>
    <row r="595" spans="1:9" ht="14.5">
      <c r="A595" s="6">
        <v>45635.666550925926</v>
      </c>
      <c r="B595" s="45">
        <v>82</v>
      </c>
      <c r="C595" s="52">
        <v>46.27</v>
      </c>
      <c r="D595" s="46">
        <v>3794.1400000000003</v>
      </c>
      <c r="E595" s="73" t="s">
        <v>17</v>
      </c>
      <c r="F595" s="42"/>
      <c r="G595" s="43"/>
      <c r="H595" s="43"/>
      <c r="I595" s="43"/>
    </row>
    <row r="596" spans="1:9" ht="14.5">
      <c r="A596" s="6">
        <v>45635.666550925926</v>
      </c>
      <c r="B596" s="45">
        <v>193</v>
      </c>
      <c r="C596" s="52">
        <v>46.27</v>
      </c>
      <c r="D596" s="46">
        <v>8930.11</v>
      </c>
      <c r="E596" s="73" t="s">
        <v>17</v>
      </c>
      <c r="F596" s="42"/>
      <c r="G596" s="43"/>
      <c r="H596" s="43"/>
      <c r="I596" s="43"/>
    </row>
    <row r="597" spans="1:9" ht="14.5">
      <c r="A597" s="6">
        <v>45635.666550925926</v>
      </c>
      <c r="B597" s="45">
        <v>77</v>
      </c>
      <c r="C597" s="52">
        <v>46.27</v>
      </c>
      <c r="D597" s="46">
        <v>3562.7900000000004</v>
      </c>
      <c r="E597" s="73" t="s">
        <v>17</v>
      </c>
      <c r="F597" s="42"/>
      <c r="G597" s="43"/>
      <c r="H597" s="43"/>
      <c r="I597" s="43"/>
    </row>
    <row r="598" spans="1:9" ht="14.5">
      <c r="A598" s="6">
        <v>45635.666550925926</v>
      </c>
      <c r="B598" s="45">
        <v>95</v>
      </c>
      <c r="C598" s="52">
        <v>46.27</v>
      </c>
      <c r="D598" s="46">
        <v>4395.6500000000005</v>
      </c>
      <c r="E598" s="73" t="s">
        <v>28</v>
      </c>
      <c r="F598" s="42"/>
      <c r="G598" s="43"/>
      <c r="H598" s="43"/>
      <c r="I598" s="43"/>
    </row>
    <row r="599" spans="1:9" ht="14.5">
      <c r="A599" s="6">
        <v>45635.666550925926</v>
      </c>
      <c r="B599" s="45">
        <v>2</v>
      </c>
      <c r="C599" s="52">
        <v>46.27</v>
      </c>
      <c r="D599" s="46">
        <v>92.54</v>
      </c>
      <c r="E599" s="73" t="s">
        <v>28</v>
      </c>
      <c r="F599" s="42"/>
      <c r="G599" s="43"/>
      <c r="H599" s="43"/>
      <c r="I599" s="43"/>
    </row>
    <row r="600" spans="1:9" ht="14.5">
      <c r="A600" s="6">
        <v>45635.667013888888</v>
      </c>
      <c r="B600" s="45">
        <v>144</v>
      </c>
      <c r="C600" s="52">
        <v>46.29</v>
      </c>
      <c r="D600" s="46">
        <v>6665.76</v>
      </c>
      <c r="E600" s="73" t="s">
        <v>17</v>
      </c>
      <c r="F600" s="42"/>
      <c r="G600" s="43"/>
      <c r="H600" s="43"/>
      <c r="I600" s="43"/>
    </row>
    <row r="601" spans="1:9" ht="14.5">
      <c r="A601" s="6">
        <v>45635.667013888888</v>
      </c>
      <c r="B601" s="45">
        <v>183</v>
      </c>
      <c r="C601" s="52">
        <v>46.29</v>
      </c>
      <c r="D601" s="46">
        <v>8471.07</v>
      </c>
      <c r="E601" s="73" t="s">
        <v>17</v>
      </c>
      <c r="F601" s="42"/>
      <c r="G601" s="43"/>
      <c r="H601" s="43"/>
      <c r="I601" s="43"/>
    </row>
    <row r="602" spans="1:9" ht="14.5">
      <c r="A602" s="6">
        <v>45635.667013888888</v>
      </c>
      <c r="B602" s="45">
        <v>133</v>
      </c>
      <c r="C602" s="52">
        <v>46.29</v>
      </c>
      <c r="D602" s="46">
        <v>6156.57</v>
      </c>
      <c r="E602" s="73" t="s">
        <v>28</v>
      </c>
      <c r="F602" s="42"/>
      <c r="G602" s="43"/>
      <c r="H602" s="43"/>
      <c r="I602" s="43"/>
    </row>
    <row r="603" spans="1:9" ht="14.5">
      <c r="A603" s="6">
        <v>45635.667094907411</v>
      </c>
      <c r="B603" s="45">
        <v>226</v>
      </c>
      <c r="C603" s="52">
        <v>46.28</v>
      </c>
      <c r="D603" s="46">
        <v>10459.280000000001</v>
      </c>
      <c r="E603" s="73" t="s">
        <v>17</v>
      </c>
      <c r="F603" s="42"/>
      <c r="G603" s="43"/>
      <c r="H603" s="43"/>
      <c r="I603" s="43"/>
    </row>
    <row r="604" spans="1:9" ht="14.5">
      <c r="A604" s="6">
        <v>45635.667094907411</v>
      </c>
      <c r="B604" s="45">
        <v>164</v>
      </c>
      <c r="C604" s="52">
        <v>46.28</v>
      </c>
      <c r="D604" s="46">
        <v>7589.92</v>
      </c>
      <c r="E604" s="73" t="s">
        <v>17</v>
      </c>
      <c r="F604" s="42"/>
      <c r="G604" s="43"/>
      <c r="H604" s="43"/>
      <c r="I604" s="43"/>
    </row>
    <row r="605" spans="1:9" ht="14.5">
      <c r="A605" s="6">
        <v>45635.668090277781</v>
      </c>
      <c r="B605" s="45">
        <v>172</v>
      </c>
      <c r="C605" s="52">
        <v>46.28</v>
      </c>
      <c r="D605" s="46">
        <v>7960.16</v>
      </c>
      <c r="E605" s="73" t="s">
        <v>17</v>
      </c>
      <c r="F605" s="42"/>
      <c r="G605" s="43"/>
      <c r="H605" s="43"/>
      <c r="I605" s="43"/>
    </row>
    <row r="606" spans="1:9" ht="14.5">
      <c r="A606" s="6">
        <v>45635.668090277781</v>
      </c>
      <c r="B606" s="45">
        <v>159</v>
      </c>
      <c r="C606" s="52">
        <v>46.28</v>
      </c>
      <c r="D606" s="46">
        <v>7358.52</v>
      </c>
      <c r="E606" s="73" t="s">
        <v>17</v>
      </c>
      <c r="F606" s="42"/>
      <c r="G606" s="43"/>
      <c r="H606" s="43"/>
      <c r="I606" s="43"/>
    </row>
    <row r="607" spans="1:9" ht="14.5">
      <c r="A607" s="6">
        <v>45635.668090277781</v>
      </c>
      <c r="B607" s="45">
        <v>103</v>
      </c>
      <c r="C607" s="52">
        <v>46.28</v>
      </c>
      <c r="D607" s="46">
        <v>4766.84</v>
      </c>
      <c r="E607" s="73" t="s">
        <v>28</v>
      </c>
      <c r="F607" s="42"/>
      <c r="G607" s="43"/>
      <c r="H607" s="43"/>
      <c r="I607" s="43"/>
    </row>
    <row r="608" spans="1:9" ht="14.5">
      <c r="A608" s="6">
        <v>45635.668090277781</v>
      </c>
      <c r="B608" s="45">
        <v>36</v>
      </c>
      <c r="C608" s="52">
        <v>46.28</v>
      </c>
      <c r="D608" s="46">
        <v>1666.08</v>
      </c>
      <c r="E608" s="73" t="s">
        <v>28</v>
      </c>
      <c r="F608" s="42"/>
      <c r="G608" s="43"/>
      <c r="H608" s="43"/>
      <c r="I608" s="43"/>
    </row>
    <row r="609" spans="1:9" ht="14.5">
      <c r="A609" s="6">
        <v>45635.668657407405</v>
      </c>
      <c r="B609" s="45">
        <v>179</v>
      </c>
      <c r="C609" s="52">
        <v>46.26</v>
      </c>
      <c r="D609" s="46">
        <v>8280.5399999999991</v>
      </c>
      <c r="E609" s="73" t="s">
        <v>17</v>
      </c>
      <c r="F609" s="42"/>
      <c r="G609" s="43"/>
      <c r="H609" s="43"/>
      <c r="I609" s="43"/>
    </row>
    <row r="610" spans="1:9" ht="14.5">
      <c r="A610" s="6">
        <v>45635.669016203705</v>
      </c>
      <c r="B610" s="45">
        <v>17</v>
      </c>
      <c r="C610" s="52">
        <v>46.25</v>
      </c>
      <c r="D610" s="46">
        <v>786.25</v>
      </c>
      <c r="E610" s="73" t="s">
        <v>28</v>
      </c>
      <c r="F610" s="42"/>
      <c r="G610" s="43"/>
      <c r="H610" s="43"/>
      <c r="I610" s="43"/>
    </row>
    <row r="611" spans="1:9" ht="14.5">
      <c r="A611" s="6">
        <v>45635.66946759259</v>
      </c>
      <c r="B611" s="45">
        <v>94</v>
      </c>
      <c r="C611" s="52">
        <v>46.25</v>
      </c>
      <c r="D611" s="46">
        <v>4347.5</v>
      </c>
      <c r="E611" s="73" t="s">
        <v>28</v>
      </c>
      <c r="F611" s="42"/>
      <c r="G611" s="43"/>
      <c r="H611" s="43"/>
      <c r="I611" s="43"/>
    </row>
    <row r="612" spans="1:9" ht="14.5">
      <c r="A612" s="6">
        <v>45635.670057870368</v>
      </c>
      <c r="B612" s="45">
        <v>89</v>
      </c>
      <c r="C612" s="52">
        <v>46.25</v>
      </c>
      <c r="D612" s="46">
        <v>4116.25</v>
      </c>
      <c r="E612" s="73" t="s">
        <v>17</v>
      </c>
      <c r="F612" s="42"/>
      <c r="G612" s="43"/>
      <c r="H612" s="43"/>
      <c r="I612" s="43"/>
    </row>
    <row r="613" spans="1:9" ht="14.5">
      <c r="A613" s="6">
        <v>45635.670057870368</v>
      </c>
      <c r="B613" s="45">
        <v>173</v>
      </c>
      <c r="C613" s="52">
        <v>46.25</v>
      </c>
      <c r="D613" s="46">
        <v>8001.25</v>
      </c>
      <c r="E613" s="73" t="s">
        <v>17</v>
      </c>
      <c r="F613" s="42"/>
      <c r="G613" s="43"/>
      <c r="H613" s="43"/>
      <c r="I613" s="43"/>
    </row>
    <row r="614" spans="1:9" ht="14.5">
      <c r="A614" s="6">
        <v>45635.670057870368</v>
      </c>
      <c r="B614" s="45">
        <v>69</v>
      </c>
      <c r="C614" s="52">
        <v>46.25</v>
      </c>
      <c r="D614" s="46">
        <v>3191.25</v>
      </c>
      <c r="E614" s="73" t="s">
        <v>17</v>
      </c>
      <c r="F614" s="42"/>
      <c r="G614" s="43"/>
      <c r="H614" s="43"/>
      <c r="I614" s="43"/>
    </row>
    <row r="615" spans="1:9" ht="14.5">
      <c r="A615" s="6">
        <v>45635.670057870368</v>
      </c>
      <c r="B615" s="45">
        <v>67</v>
      </c>
      <c r="C615" s="52">
        <v>46.25</v>
      </c>
      <c r="D615" s="46">
        <v>3098.75</v>
      </c>
      <c r="E615" s="73" t="s">
        <v>28</v>
      </c>
      <c r="F615" s="42"/>
      <c r="G615" s="43"/>
      <c r="H615" s="43"/>
      <c r="I615" s="43"/>
    </row>
    <row r="616" spans="1:9" ht="14.5">
      <c r="A616" s="6">
        <v>45635.670057870368</v>
      </c>
      <c r="B616" s="45">
        <v>6</v>
      </c>
      <c r="C616" s="52">
        <v>46.25</v>
      </c>
      <c r="D616" s="46">
        <v>277.5</v>
      </c>
      <c r="E616" s="73" t="s">
        <v>28</v>
      </c>
      <c r="F616" s="42"/>
      <c r="G616" s="43"/>
      <c r="H616" s="43"/>
      <c r="I616" s="43"/>
    </row>
    <row r="617" spans="1:9" ht="14.5">
      <c r="A617" s="6">
        <v>45635.670057870368</v>
      </c>
      <c r="B617" s="45">
        <v>66</v>
      </c>
      <c r="C617" s="52">
        <v>46.25</v>
      </c>
      <c r="D617" s="46">
        <v>3052.5</v>
      </c>
      <c r="E617" s="73" t="s">
        <v>28</v>
      </c>
      <c r="F617" s="42"/>
      <c r="G617" s="43"/>
      <c r="H617" s="43"/>
      <c r="I617" s="43"/>
    </row>
    <row r="618" spans="1:9" ht="14.5">
      <c r="A618" s="6">
        <v>45635.670081018521</v>
      </c>
      <c r="B618" s="45">
        <v>149</v>
      </c>
      <c r="C618" s="52">
        <v>46.24</v>
      </c>
      <c r="D618" s="46">
        <v>6889.76</v>
      </c>
      <c r="E618" s="73" t="s">
        <v>17</v>
      </c>
      <c r="F618" s="42"/>
      <c r="G618" s="43"/>
      <c r="H618" s="43"/>
      <c r="I618" s="43"/>
    </row>
    <row r="619" spans="1:9" ht="14.5">
      <c r="A619" s="6">
        <v>45635.670081018521</v>
      </c>
      <c r="B619" s="45">
        <v>203</v>
      </c>
      <c r="C619" s="52">
        <v>46.24</v>
      </c>
      <c r="D619" s="46">
        <v>9386.7200000000012</v>
      </c>
      <c r="E619" s="73" t="s">
        <v>17</v>
      </c>
      <c r="F619" s="42"/>
      <c r="G619" s="43"/>
      <c r="H619" s="43"/>
      <c r="I619" s="43"/>
    </row>
    <row r="620" spans="1:9" ht="14.5">
      <c r="A620" s="6">
        <v>45635.670162037037</v>
      </c>
      <c r="B620" s="45">
        <v>164</v>
      </c>
      <c r="C620" s="52">
        <v>46.23</v>
      </c>
      <c r="D620" s="46">
        <v>7581.7199999999993</v>
      </c>
      <c r="E620" s="73" t="s">
        <v>17</v>
      </c>
      <c r="F620" s="42"/>
      <c r="G620" s="43"/>
      <c r="H620" s="43"/>
      <c r="I620" s="43"/>
    </row>
    <row r="621" spans="1:9" ht="14.5">
      <c r="A621" s="6">
        <v>45635.670763888891</v>
      </c>
      <c r="B621" s="45">
        <v>35</v>
      </c>
      <c r="C621" s="52">
        <v>46.21</v>
      </c>
      <c r="D621" s="46">
        <v>1617.3500000000001</v>
      </c>
      <c r="E621" s="73" t="s">
        <v>28</v>
      </c>
      <c r="F621" s="42"/>
      <c r="G621" s="43"/>
      <c r="H621" s="43"/>
      <c r="I621" s="43"/>
    </row>
    <row r="622" spans="1:9" ht="14.5">
      <c r="A622" s="6">
        <v>45635.670763888891</v>
      </c>
      <c r="B622" s="45">
        <v>87</v>
      </c>
      <c r="C622" s="52">
        <v>46.21</v>
      </c>
      <c r="D622" s="46">
        <v>4020.27</v>
      </c>
      <c r="E622" s="73" t="s">
        <v>28</v>
      </c>
      <c r="F622" s="42"/>
      <c r="G622" s="43"/>
      <c r="H622" s="43"/>
      <c r="I622" s="43"/>
    </row>
    <row r="623" spans="1:9" ht="14.5">
      <c r="A623" s="6">
        <v>45635.671747685185</v>
      </c>
      <c r="B623" s="45">
        <v>160</v>
      </c>
      <c r="C623" s="52">
        <v>46.21</v>
      </c>
      <c r="D623" s="46">
        <v>7393.6</v>
      </c>
      <c r="E623" s="73" t="s">
        <v>17</v>
      </c>
      <c r="F623" s="42"/>
      <c r="G623" s="43"/>
      <c r="H623" s="43"/>
      <c r="I623" s="43"/>
    </row>
    <row r="624" spans="1:9" ht="14.5">
      <c r="A624" s="6">
        <v>45635.671747685185</v>
      </c>
      <c r="B624" s="45">
        <v>17</v>
      </c>
      <c r="C624" s="52">
        <v>46.21</v>
      </c>
      <c r="D624" s="46">
        <v>785.57</v>
      </c>
      <c r="E624" s="73" t="s">
        <v>17</v>
      </c>
      <c r="F624" s="42"/>
      <c r="G624" s="43"/>
      <c r="H624" s="43"/>
      <c r="I624" s="43"/>
    </row>
    <row r="625" spans="1:9" ht="14.5">
      <c r="A625" s="6">
        <v>45635.671747685185</v>
      </c>
      <c r="B625" s="45">
        <v>149</v>
      </c>
      <c r="C625" s="52">
        <v>46.21</v>
      </c>
      <c r="D625" s="46">
        <v>6885.29</v>
      </c>
      <c r="E625" s="73" t="s">
        <v>17</v>
      </c>
      <c r="F625" s="42"/>
      <c r="G625" s="43"/>
      <c r="H625" s="43"/>
      <c r="I625" s="43"/>
    </row>
    <row r="626" spans="1:9" ht="14.5">
      <c r="A626" s="6">
        <v>45635.671747685185</v>
      </c>
      <c r="B626" s="45">
        <v>146</v>
      </c>
      <c r="C626" s="52">
        <v>46.21</v>
      </c>
      <c r="D626" s="46">
        <v>6746.66</v>
      </c>
      <c r="E626" s="73" t="s">
        <v>17</v>
      </c>
      <c r="F626" s="42"/>
      <c r="G626" s="43"/>
      <c r="H626" s="43"/>
      <c r="I626" s="43"/>
    </row>
    <row r="627" spans="1:9" ht="14.5">
      <c r="A627" s="6">
        <v>45635.672731481478</v>
      </c>
      <c r="B627" s="45">
        <v>145</v>
      </c>
      <c r="C627" s="52">
        <v>46.2</v>
      </c>
      <c r="D627" s="46">
        <v>6699</v>
      </c>
      <c r="E627" s="73" t="s">
        <v>17</v>
      </c>
      <c r="F627" s="42"/>
      <c r="G627" s="43"/>
      <c r="H627" s="43"/>
      <c r="I627" s="43"/>
    </row>
    <row r="628" spans="1:9" ht="14.5">
      <c r="A628" s="6">
        <v>45635.672731481478</v>
      </c>
      <c r="B628" s="45">
        <v>124</v>
      </c>
      <c r="C628" s="52">
        <v>46.2</v>
      </c>
      <c r="D628" s="46">
        <v>5728.8</v>
      </c>
      <c r="E628" s="73" t="s">
        <v>28</v>
      </c>
      <c r="F628" s="42"/>
      <c r="G628" s="43"/>
      <c r="H628" s="43"/>
      <c r="I628" s="43"/>
    </row>
    <row r="629" spans="1:9" ht="14.5">
      <c r="A629" s="6">
        <v>45635.673645833333</v>
      </c>
      <c r="B629" s="45">
        <v>70</v>
      </c>
      <c r="C629" s="52">
        <v>46.22</v>
      </c>
      <c r="D629" s="46">
        <v>3235.4</v>
      </c>
      <c r="E629" s="73" t="s">
        <v>28</v>
      </c>
      <c r="F629" s="42"/>
      <c r="G629" s="43"/>
      <c r="H629" s="43"/>
      <c r="I629" s="43"/>
    </row>
    <row r="630" spans="1:9" ht="14.5">
      <c r="A630" s="6">
        <v>45635.673645833333</v>
      </c>
      <c r="B630" s="45">
        <v>69</v>
      </c>
      <c r="C630" s="52">
        <v>46.22</v>
      </c>
      <c r="D630" s="46">
        <v>3189.18</v>
      </c>
      <c r="E630" s="73" t="s">
        <v>28</v>
      </c>
      <c r="F630" s="42"/>
      <c r="G630" s="43"/>
      <c r="H630" s="43"/>
      <c r="I630" s="43"/>
    </row>
    <row r="631" spans="1:9" ht="14.5">
      <c r="A631" s="6">
        <v>45635.674224537041</v>
      </c>
      <c r="B631" s="45">
        <v>46</v>
      </c>
      <c r="C631" s="52">
        <v>46.21</v>
      </c>
      <c r="D631" s="46">
        <v>2125.66</v>
      </c>
      <c r="E631" s="73" t="s">
        <v>17</v>
      </c>
      <c r="F631" s="42"/>
      <c r="G631" s="43"/>
      <c r="H631" s="43"/>
      <c r="I631" s="43"/>
    </row>
    <row r="632" spans="1:9" ht="14.5">
      <c r="A632" s="6">
        <v>45635.67454861111</v>
      </c>
      <c r="B632" s="45">
        <v>155</v>
      </c>
      <c r="C632" s="52">
        <v>46.21</v>
      </c>
      <c r="D632" s="46">
        <v>7162.55</v>
      </c>
      <c r="E632" s="73" t="s">
        <v>17</v>
      </c>
      <c r="F632" s="42"/>
      <c r="G632" s="43"/>
      <c r="H632" s="43"/>
      <c r="I632" s="43"/>
    </row>
    <row r="633" spans="1:9" ht="14.5">
      <c r="A633" s="6">
        <v>45635.67454861111</v>
      </c>
      <c r="B633" s="45">
        <v>121</v>
      </c>
      <c r="C633" s="52">
        <v>46.21</v>
      </c>
      <c r="D633" s="46">
        <v>5591.41</v>
      </c>
      <c r="E633" s="73" t="s">
        <v>17</v>
      </c>
      <c r="F633" s="42"/>
      <c r="G633" s="43"/>
      <c r="H633" s="43"/>
      <c r="I633" s="43"/>
    </row>
    <row r="634" spans="1:9" ht="14.5">
      <c r="A634" s="6">
        <v>45635.675266203703</v>
      </c>
      <c r="B634" s="45">
        <v>168</v>
      </c>
      <c r="C634" s="52">
        <v>46.23</v>
      </c>
      <c r="D634" s="46">
        <v>7766.6399999999994</v>
      </c>
      <c r="E634" s="73" t="s">
        <v>17</v>
      </c>
      <c r="F634" s="42"/>
      <c r="G634" s="43"/>
      <c r="H634" s="43"/>
      <c r="I634" s="43"/>
    </row>
    <row r="635" spans="1:9" ht="14.5">
      <c r="A635" s="6">
        <v>45635.67528935185</v>
      </c>
      <c r="B635" s="45">
        <v>146</v>
      </c>
      <c r="C635" s="52">
        <v>46.22</v>
      </c>
      <c r="D635" s="46">
        <v>6748.12</v>
      </c>
      <c r="E635" s="73" t="s">
        <v>17</v>
      </c>
      <c r="F635" s="42"/>
      <c r="G635" s="43"/>
      <c r="H635" s="43"/>
      <c r="I635" s="43"/>
    </row>
    <row r="636" spans="1:9" ht="14.5">
      <c r="A636" s="6">
        <v>45635.67528935185</v>
      </c>
      <c r="B636" s="45">
        <v>177</v>
      </c>
      <c r="C636" s="52">
        <v>46.22</v>
      </c>
      <c r="D636" s="46">
        <v>8180.94</v>
      </c>
      <c r="E636" s="73" t="s">
        <v>17</v>
      </c>
      <c r="F636" s="42"/>
      <c r="G636" s="43"/>
      <c r="H636" s="43"/>
      <c r="I636" s="43"/>
    </row>
    <row r="637" spans="1:9" ht="14.5">
      <c r="A637" s="6">
        <v>45635.675312500003</v>
      </c>
      <c r="B637" s="45">
        <v>130</v>
      </c>
      <c r="C637" s="52">
        <v>46.22</v>
      </c>
      <c r="D637" s="46">
        <v>6008.5999999999995</v>
      </c>
      <c r="E637" s="73" t="s">
        <v>28</v>
      </c>
      <c r="F637" s="42"/>
      <c r="G637" s="43"/>
      <c r="H637" s="43"/>
      <c r="I637" s="43"/>
    </row>
    <row r="638" spans="1:9" ht="14.5">
      <c r="A638" s="6">
        <v>45635.677974537037</v>
      </c>
      <c r="B638" s="45">
        <v>191</v>
      </c>
      <c r="C638" s="52">
        <v>46.24</v>
      </c>
      <c r="D638" s="46">
        <v>8831.84</v>
      </c>
      <c r="E638" s="73" t="s">
        <v>28</v>
      </c>
      <c r="F638" s="42"/>
      <c r="G638" s="43"/>
      <c r="H638" s="43"/>
      <c r="I638" s="43"/>
    </row>
    <row r="639" spans="1:9" ht="14.5">
      <c r="A639" s="6">
        <v>45635.677974537037</v>
      </c>
      <c r="B639" s="45">
        <v>49</v>
      </c>
      <c r="C639" s="52">
        <v>46.24</v>
      </c>
      <c r="D639" s="46">
        <v>2265.7600000000002</v>
      </c>
      <c r="E639" s="73" t="s">
        <v>28</v>
      </c>
      <c r="F639" s="42"/>
      <c r="G639" s="43"/>
      <c r="H639" s="43"/>
      <c r="I639" s="43"/>
    </row>
    <row r="640" spans="1:9" ht="14.5">
      <c r="A640" s="6">
        <v>45635.678090277775</v>
      </c>
      <c r="B640" s="45">
        <v>83</v>
      </c>
      <c r="C640" s="52">
        <v>46.24</v>
      </c>
      <c r="D640" s="46">
        <v>3837.92</v>
      </c>
      <c r="E640" s="73" t="s">
        <v>28</v>
      </c>
      <c r="F640" s="42"/>
      <c r="G640" s="43"/>
      <c r="H640" s="43"/>
      <c r="I640" s="43"/>
    </row>
    <row r="641" spans="1:9" ht="14.5">
      <c r="A641" s="6">
        <v>45635.678090277775</v>
      </c>
      <c r="B641" s="45">
        <v>132</v>
      </c>
      <c r="C641" s="52">
        <v>46.24</v>
      </c>
      <c r="D641" s="46">
        <v>6103.68</v>
      </c>
      <c r="E641" s="73" t="s">
        <v>28</v>
      </c>
      <c r="F641" s="42"/>
      <c r="G641" s="43"/>
      <c r="H641" s="43"/>
      <c r="I641" s="43"/>
    </row>
    <row r="642" spans="1:9" ht="14.5">
      <c r="A642" s="6">
        <v>45635.678159722222</v>
      </c>
      <c r="B642" s="45">
        <v>203</v>
      </c>
      <c r="C642" s="52">
        <v>46.23</v>
      </c>
      <c r="D642" s="46">
        <v>9384.6899999999987</v>
      </c>
      <c r="E642" s="73" t="s">
        <v>17</v>
      </c>
      <c r="F642" s="42"/>
      <c r="G642" s="43"/>
      <c r="H642" s="43"/>
      <c r="I642" s="43"/>
    </row>
    <row r="643" spans="1:9" ht="14.5">
      <c r="A643" s="6">
        <v>45635.678159722222</v>
      </c>
      <c r="B643" s="45">
        <v>162</v>
      </c>
      <c r="C643" s="52">
        <v>46.23</v>
      </c>
      <c r="D643" s="46">
        <v>7489.2599999999993</v>
      </c>
      <c r="E643" s="73" t="s">
        <v>17</v>
      </c>
      <c r="F643" s="42"/>
      <c r="G643" s="43"/>
      <c r="H643" s="43"/>
      <c r="I643" s="43"/>
    </row>
    <row r="644" spans="1:9" ht="14.5">
      <c r="A644" s="6">
        <v>45635.678159722222</v>
      </c>
      <c r="B644" s="45">
        <v>135</v>
      </c>
      <c r="C644" s="52">
        <v>46.23</v>
      </c>
      <c r="D644" s="46">
        <v>6241.0499999999993</v>
      </c>
      <c r="E644" s="73" t="s">
        <v>28</v>
      </c>
      <c r="F644" s="42"/>
      <c r="G644" s="43"/>
      <c r="H644" s="43"/>
      <c r="I644" s="43"/>
    </row>
    <row r="645" spans="1:9" ht="14.5">
      <c r="A645" s="6">
        <v>45635.678564814814</v>
      </c>
      <c r="B645" s="45">
        <v>16</v>
      </c>
      <c r="C645" s="52">
        <v>46.22</v>
      </c>
      <c r="D645" s="46">
        <v>739.52</v>
      </c>
      <c r="E645" s="73" t="s">
        <v>17</v>
      </c>
      <c r="F645" s="42"/>
      <c r="G645" s="43"/>
      <c r="H645" s="43"/>
      <c r="I645" s="43"/>
    </row>
    <row r="646" spans="1:9" ht="14.5">
      <c r="A646" s="6">
        <v>45635.679143518515</v>
      </c>
      <c r="B646" s="45">
        <v>163</v>
      </c>
      <c r="C646" s="52">
        <v>46.22</v>
      </c>
      <c r="D646" s="46">
        <v>7533.86</v>
      </c>
      <c r="E646" s="73" t="s">
        <v>17</v>
      </c>
      <c r="F646" s="42"/>
      <c r="G646" s="43"/>
      <c r="H646" s="43"/>
      <c r="I646" s="43"/>
    </row>
    <row r="647" spans="1:9" ht="14.5">
      <c r="A647" s="6">
        <v>45635.679143518515</v>
      </c>
      <c r="B647" s="45">
        <v>122</v>
      </c>
      <c r="C647" s="52">
        <v>46.22</v>
      </c>
      <c r="D647" s="46">
        <v>5638.84</v>
      </c>
      <c r="E647" s="73" t="s">
        <v>28</v>
      </c>
      <c r="F647" s="42"/>
      <c r="G647" s="43"/>
      <c r="H647" s="43"/>
      <c r="I647" s="43"/>
    </row>
    <row r="648" spans="1:9" ht="14.5">
      <c r="A648" s="6">
        <v>45635.679143518515</v>
      </c>
      <c r="B648" s="45">
        <v>43</v>
      </c>
      <c r="C648" s="52">
        <v>46.22</v>
      </c>
      <c r="D648" s="46">
        <v>1987.46</v>
      </c>
      <c r="E648" s="73" t="s">
        <v>17</v>
      </c>
      <c r="F648" s="42"/>
      <c r="G648" s="43"/>
      <c r="H648" s="43"/>
      <c r="I648" s="43"/>
    </row>
    <row r="649" spans="1:9" ht="14.5">
      <c r="A649" s="6">
        <v>45635.679143518515</v>
      </c>
      <c r="B649" s="45">
        <v>168</v>
      </c>
      <c r="C649" s="52">
        <v>46.22</v>
      </c>
      <c r="D649" s="46">
        <v>7764.96</v>
      </c>
      <c r="E649" s="73" t="s">
        <v>17</v>
      </c>
      <c r="F649" s="42"/>
      <c r="G649" s="43"/>
      <c r="H649" s="43"/>
      <c r="I649" s="43"/>
    </row>
    <row r="650" spans="1:9" ht="14.5">
      <c r="A650" s="6">
        <v>45635.679143518515</v>
      </c>
      <c r="B650" s="45">
        <v>89</v>
      </c>
      <c r="C650" s="52">
        <v>46.22</v>
      </c>
      <c r="D650" s="46">
        <v>4113.58</v>
      </c>
      <c r="E650" s="73" t="s">
        <v>17</v>
      </c>
      <c r="F650" s="42"/>
      <c r="G650" s="43"/>
      <c r="H650" s="43"/>
      <c r="I650" s="43"/>
    </row>
    <row r="651" spans="1:9" ht="14.5">
      <c r="A651" s="6">
        <v>45635.679837962962</v>
      </c>
      <c r="B651" s="45">
        <v>29</v>
      </c>
      <c r="C651" s="52">
        <v>46.21</v>
      </c>
      <c r="D651" s="46">
        <v>1340.09</v>
      </c>
      <c r="E651" s="73" t="s">
        <v>17</v>
      </c>
      <c r="F651" s="42"/>
      <c r="G651" s="43"/>
      <c r="H651" s="43"/>
      <c r="I651" s="43"/>
    </row>
    <row r="652" spans="1:9" ht="14.5">
      <c r="A652" s="6">
        <v>45635.679837962962</v>
      </c>
      <c r="B652" s="45">
        <v>122</v>
      </c>
      <c r="C652" s="52">
        <v>46.21</v>
      </c>
      <c r="D652" s="46">
        <v>5637.62</v>
      </c>
      <c r="E652" s="73" t="s">
        <v>17</v>
      </c>
      <c r="F652" s="42"/>
      <c r="G652" s="43"/>
      <c r="H652" s="43"/>
      <c r="I652" s="43"/>
    </row>
    <row r="653" spans="1:9" ht="14.5">
      <c r="A653" s="6">
        <v>45635.680613425924</v>
      </c>
      <c r="B653" s="45">
        <v>158</v>
      </c>
      <c r="C653" s="52">
        <v>46.19</v>
      </c>
      <c r="D653" s="46">
        <v>7298.0199999999995</v>
      </c>
      <c r="E653" s="73" t="s">
        <v>17</v>
      </c>
      <c r="F653" s="42"/>
      <c r="G653" s="43"/>
      <c r="H653" s="43"/>
      <c r="I653" s="43"/>
    </row>
    <row r="654" spans="1:9" ht="14.5">
      <c r="A654" s="6">
        <v>45635.680613425924</v>
      </c>
      <c r="B654" s="45">
        <v>177</v>
      </c>
      <c r="C654" s="52">
        <v>46.19</v>
      </c>
      <c r="D654" s="46">
        <v>8175.6299999999992</v>
      </c>
      <c r="E654" s="73" t="s">
        <v>17</v>
      </c>
      <c r="F654" s="42"/>
      <c r="G654" s="43"/>
      <c r="H654" s="43"/>
      <c r="I654" s="43"/>
    </row>
    <row r="655" spans="1:9" ht="14.5">
      <c r="A655" s="6">
        <v>45635.680613425924</v>
      </c>
      <c r="B655" s="45">
        <v>112</v>
      </c>
      <c r="C655" s="52">
        <v>46.19</v>
      </c>
      <c r="D655" s="46">
        <v>5173.28</v>
      </c>
      <c r="E655" s="73" t="s">
        <v>28</v>
      </c>
      <c r="F655" s="42"/>
      <c r="G655" s="43"/>
      <c r="H655" s="43"/>
      <c r="I655" s="43"/>
    </row>
    <row r="656" spans="1:9" ht="14.5">
      <c r="A656" s="6">
        <v>45635.682870370372</v>
      </c>
      <c r="B656" s="45">
        <v>87</v>
      </c>
      <c r="C656" s="52">
        <v>46.17</v>
      </c>
      <c r="D656" s="46">
        <v>4016.79</v>
      </c>
      <c r="E656" s="73" t="s">
        <v>17</v>
      </c>
      <c r="F656" s="42"/>
      <c r="G656" s="43"/>
      <c r="H656" s="43"/>
      <c r="I656" s="43"/>
    </row>
    <row r="657" spans="1:9" ht="14.5">
      <c r="A657" s="6">
        <v>45635.682870370372</v>
      </c>
      <c r="B657" s="45">
        <v>22</v>
      </c>
      <c r="C657" s="52">
        <v>46.17</v>
      </c>
      <c r="D657" s="46">
        <v>1015.74</v>
      </c>
      <c r="E657" s="73" t="s">
        <v>17</v>
      </c>
      <c r="F657" s="42"/>
      <c r="G657" s="43"/>
      <c r="H657" s="43"/>
      <c r="I657" s="43"/>
    </row>
    <row r="658" spans="1:9" ht="14.5">
      <c r="A658" s="6">
        <v>45635.682870370372</v>
      </c>
      <c r="B658" s="45">
        <v>144</v>
      </c>
      <c r="C658" s="52">
        <v>46.17</v>
      </c>
      <c r="D658" s="46">
        <v>6648.4800000000005</v>
      </c>
      <c r="E658" s="73" t="s">
        <v>17</v>
      </c>
      <c r="F658" s="42"/>
      <c r="G658" s="43"/>
      <c r="H658" s="43"/>
      <c r="I658" s="43"/>
    </row>
    <row r="659" spans="1:9" ht="14.5">
      <c r="A659" s="6">
        <v>45635.682870370372</v>
      </c>
      <c r="B659" s="45">
        <v>22</v>
      </c>
      <c r="C659" s="52">
        <v>46.17</v>
      </c>
      <c r="D659" s="46">
        <v>1015.74</v>
      </c>
      <c r="E659" s="73" t="s">
        <v>17</v>
      </c>
      <c r="F659" s="42"/>
      <c r="G659" s="43"/>
      <c r="H659" s="43"/>
      <c r="I659" s="43"/>
    </row>
    <row r="660" spans="1:9" ht="14.5">
      <c r="A660" s="6">
        <v>45635.682870370372</v>
      </c>
      <c r="B660" s="45">
        <v>35</v>
      </c>
      <c r="C660" s="52">
        <v>46.17</v>
      </c>
      <c r="D660" s="46">
        <v>1615.95</v>
      </c>
      <c r="E660" s="73" t="s">
        <v>17</v>
      </c>
      <c r="F660" s="42"/>
      <c r="G660" s="43"/>
      <c r="H660" s="43"/>
      <c r="I660" s="43"/>
    </row>
    <row r="661" spans="1:9" ht="14.5">
      <c r="A661" s="6">
        <v>45635.682870370372</v>
      </c>
      <c r="B661" s="45">
        <v>18</v>
      </c>
      <c r="C661" s="52">
        <v>46.17</v>
      </c>
      <c r="D661" s="46">
        <v>831.06000000000006</v>
      </c>
      <c r="E661" s="73" t="s">
        <v>17</v>
      </c>
      <c r="F661" s="42"/>
      <c r="G661" s="43"/>
      <c r="H661" s="43"/>
      <c r="I661" s="43"/>
    </row>
    <row r="662" spans="1:9" ht="14.5">
      <c r="A662" s="6">
        <v>45635.682870370372</v>
      </c>
      <c r="B662" s="45">
        <v>136</v>
      </c>
      <c r="C662" s="52">
        <v>46.17</v>
      </c>
      <c r="D662" s="46">
        <v>6279.12</v>
      </c>
      <c r="E662" s="73" t="s">
        <v>28</v>
      </c>
      <c r="F662" s="42"/>
      <c r="G662" s="43"/>
      <c r="H662" s="43"/>
      <c r="I662" s="43"/>
    </row>
    <row r="663" spans="1:9" ht="14.5">
      <c r="A663" s="6">
        <v>45635.683495370373</v>
      </c>
      <c r="B663" s="45">
        <v>24</v>
      </c>
      <c r="C663" s="52">
        <v>46.16</v>
      </c>
      <c r="D663" s="46">
        <v>1107.8399999999999</v>
      </c>
      <c r="E663" s="73" t="s">
        <v>28</v>
      </c>
      <c r="F663" s="42"/>
      <c r="G663" s="43"/>
      <c r="H663" s="43"/>
      <c r="I663" s="43"/>
    </row>
    <row r="664" spans="1:9" ht="14.5">
      <c r="A664" s="6">
        <v>45635.685694444444</v>
      </c>
      <c r="B664" s="45">
        <v>140</v>
      </c>
      <c r="C664" s="52">
        <v>46.2</v>
      </c>
      <c r="D664" s="46">
        <v>6468</v>
      </c>
      <c r="E664" s="73" t="s">
        <v>17</v>
      </c>
      <c r="F664" s="42"/>
      <c r="G664" s="43"/>
      <c r="H664" s="43"/>
      <c r="I664" s="43"/>
    </row>
    <row r="665" spans="1:9" ht="14.5">
      <c r="A665" s="6">
        <v>45635.686400462961</v>
      </c>
      <c r="B665" s="45">
        <v>10</v>
      </c>
      <c r="C665" s="52">
        <v>46.2</v>
      </c>
      <c r="D665" s="46">
        <v>462</v>
      </c>
      <c r="E665" s="73" t="s">
        <v>17</v>
      </c>
      <c r="F665" s="42"/>
      <c r="G665" s="43"/>
      <c r="H665" s="43"/>
      <c r="I665" s="43"/>
    </row>
    <row r="666" spans="1:9" ht="14.5">
      <c r="A666" s="6">
        <v>45635.686400462961</v>
      </c>
      <c r="B666" s="45">
        <v>166</v>
      </c>
      <c r="C666" s="52">
        <v>46.2</v>
      </c>
      <c r="D666" s="46">
        <v>7669.2000000000007</v>
      </c>
      <c r="E666" s="73" t="s">
        <v>17</v>
      </c>
      <c r="F666" s="42"/>
      <c r="G666" s="43"/>
      <c r="H666" s="43"/>
      <c r="I666" s="43"/>
    </row>
    <row r="667" spans="1:9" ht="14.5">
      <c r="A667" s="6">
        <v>45635.686400462961</v>
      </c>
      <c r="B667" s="45">
        <v>147</v>
      </c>
      <c r="C667" s="52">
        <v>46.2</v>
      </c>
      <c r="D667" s="46">
        <v>6791.4000000000005</v>
      </c>
      <c r="E667" s="73" t="s">
        <v>17</v>
      </c>
      <c r="F667" s="42"/>
      <c r="G667" s="43"/>
      <c r="H667" s="43"/>
      <c r="I667" s="43"/>
    </row>
    <row r="668" spans="1:9" ht="14.5">
      <c r="A668" s="6">
        <v>45635.686678240738</v>
      </c>
      <c r="B668" s="45">
        <v>31</v>
      </c>
      <c r="C668" s="52">
        <v>46.2</v>
      </c>
      <c r="D668" s="46">
        <v>1432.2</v>
      </c>
      <c r="E668" s="73" t="s">
        <v>17</v>
      </c>
      <c r="F668" s="42"/>
      <c r="G668" s="43"/>
      <c r="H668" s="43"/>
      <c r="I668" s="43"/>
    </row>
    <row r="669" spans="1:9" ht="14.5">
      <c r="A669" s="6">
        <v>45635.686678240738</v>
      </c>
      <c r="B669" s="45">
        <v>29</v>
      </c>
      <c r="C669" s="52">
        <v>46.2</v>
      </c>
      <c r="D669" s="46">
        <v>1339.8000000000002</v>
      </c>
      <c r="E669" s="73" t="s">
        <v>17</v>
      </c>
      <c r="F669" s="42"/>
      <c r="G669" s="43"/>
      <c r="H669" s="43"/>
      <c r="I669" s="43"/>
    </row>
    <row r="670" spans="1:9" ht="14.5">
      <c r="A670" s="6">
        <v>45635.686678240738</v>
      </c>
      <c r="B670" s="45">
        <v>119</v>
      </c>
      <c r="C670" s="52">
        <v>46.2</v>
      </c>
      <c r="D670" s="46">
        <v>5497.8</v>
      </c>
      <c r="E670" s="73" t="s">
        <v>28</v>
      </c>
      <c r="F670" s="42"/>
      <c r="G670" s="43"/>
      <c r="H670" s="43"/>
      <c r="I670" s="43"/>
    </row>
    <row r="671" spans="1:9" ht="14.5">
      <c r="A671" s="6">
        <v>45635.687118055554</v>
      </c>
      <c r="B671" s="45">
        <v>7</v>
      </c>
      <c r="C671" s="52">
        <v>46.2</v>
      </c>
      <c r="D671" s="46">
        <v>323.40000000000003</v>
      </c>
      <c r="E671" s="73" t="s">
        <v>17</v>
      </c>
      <c r="F671" s="42"/>
      <c r="G671" s="43"/>
      <c r="H671" s="43"/>
      <c r="I671" s="43"/>
    </row>
    <row r="672" spans="1:9" ht="14.5">
      <c r="A672" s="6">
        <v>45635.687118055554</v>
      </c>
      <c r="B672" s="45">
        <v>166</v>
      </c>
      <c r="C672" s="52">
        <v>46.2</v>
      </c>
      <c r="D672" s="46">
        <v>7669.2000000000007</v>
      </c>
      <c r="E672" s="73" t="s">
        <v>17</v>
      </c>
      <c r="F672" s="42"/>
      <c r="G672" s="43"/>
      <c r="H672" s="43"/>
      <c r="I672" s="43"/>
    </row>
    <row r="673" spans="1:9" ht="14.5">
      <c r="A673" s="6">
        <v>45635.687118055554</v>
      </c>
      <c r="B673" s="45">
        <v>67</v>
      </c>
      <c r="C673" s="52">
        <v>46.19</v>
      </c>
      <c r="D673" s="46">
        <v>3094.73</v>
      </c>
      <c r="E673" s="73" t="s">
        <v>28</v>
      </c>
      <c r="F673" s="42"/>
      <c r="G673" s="43"/>
      <c r="H673" s="43"/>
      <c r="I673" s="43"/>
    </row>
    <row r="674" spans="1:9" ht="14.5">
      <c r="A674" s="6">
        <v>45635.687337962961</v>
      </c>
      <c r="B674" s="45">
        <v>36</v>
      </c>
      <c r="C674" s="52">
        <v>46.19</v>
      </c>
      <c r="D674" s="46">
        <v>1662.84</v>
      </c>
      <c r="E674" s="73" t="s">
        <v>28</v>
      </c>
      <c r="F674" s="42"/>
      <c r="G674" s="43"/>
      <c r="H674" s="43"/>
      <c r="I674" s="43"/>
    </row>
    <row r="675" spans="1:9" ht="14.5">
      <c r="A675" s="6">
        <v>45635.687337962961</v>
      </c>
      <c r="B675" s="45">
        <v>56</v>
      </c>
      <c r="C675" s="52">
        <v>46.19</v>
      </c>
      <c r="D675" s="46">
        <v>2586.64</v>
      </c>
      <c r="E675" s="73" t="s">
        <v>28</v>
      </c>
      <c r="F675" s="42"/>
      <c r="G675" s="43"/>
      <c r="H675" s="43"/>
      <c r="I675" s="43"/>
    </row>
    <row r="676" spans="1:9" ht="14.5">
      <c r="A676" s="6">
        <v>45635.687523148146</v>
      </c>
      <c r="B676" s="45">
        <v>95</v>
      </c>
      <c r="C676" s="52">
        <v>46.19</v>
      </c>
      <c r="D676" s="46">
        <v>4388.05</v>
      </c>
      <c r="E676" s="73" t="s">
        <v>28</v>
      </c>
      <c r="F676" s="42"/>
      <c r="G676" s="43"/>
      <c r="H676" s="43"/>
      <c r="I676" s="43"/>
    </row>
    <row r="677" spans="1:9" ht="14.5">
      <c r="A677" s="6">
        <v>45635.687604166669</v>
      </c>
      <c r="B677" s="45">
        <v>145</v>
      </c>
      <c r="C677" s="52">
        <v>46.19</v>
      </c>
      <c r="D677" s="46">
        <v>6697.5499999999993</v>
      </c>
      <c r="E677" s="73" t="s">
        <v>17</v>
      </c>
      <c r="F677" s="42"/>
      <c r="G677" s="43"/>
      <c r="H677" s="43"/>
      <c r="I677" s="43"/>
    </row>
    <row r="678" spans="1:9" ht="14.5">
      <c r="A678" s="6">
        <v>45635.687604166669</v>
      </c>
      <c r="B678" s="45">
        <v>159</v>
      </c>
      <c r="C678" s="52">
        <v>46.19</v>
      </c>
      <c r="D678" s="46">
        <v>7344.21</v>
      </c>
      <c r="E678" s="73" t="s">
        <v>17</v>
      </c>
      <c r="F678" s="42"/>
      <c r="G678" s="43"/>
      <c r="H678" s="43"/>
      <c r="I678" s="43"/>
    </row>
    <row r="679" spans="1:9" ht="14.5">
      <c r="A679" s="6">
        <v>45635.687604166669</v>
      </c>
      <c r="B679" s="45">
        <v>120</v>
      </c>
      <c r="C679" s="52">
        <v>46.19</v>
      </c>
      <c r="D679" s="46">
        <v>5542.7999999999993</v>
      </c>
      <c r="E679" s="73" t="s">
        <v>28</v>
      </c>
      <c r="F679" s="42"/>
      <c r="G679" s="43"/>
      <c r="H679" s="43"/>
      <c r="I679" s="43"/>
    </row>
    <row r="680" spans="1:9" ht="14.5">
      <c r="A680" s="6">
        <v>45635.687604166669</v>
      </c>
      <c r="B680" s="45">
        <v>5</v>
      </c>
      <c r="C680" s="52">
        <v>46.19</v>
      </c>
      <c r="D680" s="46">
        <v>230.95</v>
      </c>
      <c r="E680" s="73" t="s">
        <v>28</v>
      </c>
      <c r="F680" s="42"/>
      <c r="G680" s="43"/>
      <c r="H680" s="43"/>
      <c r="I680" s="43"/>
    </row>
    <row r="681" spans="1:9" ht="14.5">
      <c r="A681" s="6">
        <v>45635.688125000001</v>
      </c>
      <c r="B681" s="45">
        <v>118</v>
      </c>
      <c r="C681" s="52">
        <v>46.19</v>
      </c>
      <c r="D681" s="46">
        <v>5450.42</v>
      </c>
      <c r="E681" s="73" t="s">
        <v>28</v>
      </c>
      <c r="F681" s="42"/>
      <c r="G681" s="43"/>
      <c r="H681" s="43"/>
      <c r="I681" s="43"/>
    </row>
    <row r="682" spans="1:9" ht="14.5">
      <c r="A682" s="6">
        <v>45635.688148148147</v>
      </c>
      <c r="B682" s="45">
        <v>173</v>
      </c>
      <c r="C682" s="52">
        <v>46.18</v>
      </c>
      <c r="D682" s="46">
        <v>7989.14</v>
      </c>
      <c r="E682" s="73" t="s">
        <v>17</v>
      </c>
      <c r="F682" s="42"/>
      <c r="G682" s="43"/>
      <c r="H682" s="43"/>
      <c r="I682" s="43"/>
    </row>
    <row r="683" spans="1:9" ht="14.5">
      <c r="A683" s="6">
        <v>45635.688148148147</v>
      </c>
      <c r="B683" s="45">
        <v>165</v>
      </c>
      <c r="C683" s="52">
        <v>46.18</v>
      </c>
      <c r="D683" s="46">
        <v>7619.7</v>
      </c>
      <c r="E683" s="73" t="s">
        <v>17</v>
      </c>
      <c r="F683" s="42"/>
      <c r="G683" s="43"/>
      <c r="H683" s="43"/>
      <c r="I683" s="43"/>
    </row>
    <row r="684" spans="1:9" ht="14.5">
      <c r="A684" s="6">
        <v>45635.688148148147</v>
      </c>
      <c r="B684" s="45">
        <v>136</v>
      </c>
      <c r="C684" s="52">
        <v>46.18</v>
      </c>
      <c r="D684" s="46">
        <v>6280.48</v>
      </c>
      <c r="E684" s="73" t="s">
        <v>28</v>
      </c>
      <c r="F684" s="42"/>
      <c r="G684" s="43"/>
      <c r="H684" s="43"/>
      <c r="I684" s="43"/>
    </row>
    <row r="685" spans="1:9" ht="14.5">
      <c r="A685" s="6">
        <v>45635.688217592593</v>
      </c>
      <c r="B685" s="45">
        <v>167</v>
      </c>
      <c r="C685" s="52">
        <v>46.17</v>
      </c>
      <c r="D685" s="46">
        <v>7710.39</v>
      </c>
      <c r="E685" s="73" t="s">
        <v>17</v>
      </c>
      <c r="F685" s="42"/>
      <c r="G685" s="43"/>
      <c r="H685" s="43"/>
      <c r="I685" s="43"/>
    </row>
    <row r="686" spans="1:9" ht="14.5">
      <c r="A686" s="6">
        <v>45635.689467592594</v>
      </c>
      <c r="B686" s="45">
        <v>167</v>
      </c>
      <c r="C686" s="52">
        <v>46.14</v>
      </c>
      <c r="D686" s="46">
        <v>7705.38</v>
      </c>
      <c r="E686" s="73" t="s">
        <v>17</v>
      </c>
      <c r="F686" s="42"/>
      <c r="G686" s="43"/>
      <c r="H686" s="43"/>
      <c r="I686" s="43"/>
    </row>
    <row r="687" spans="1:9" ht="14.5">
      <c r="A687" s="6">
        <v>45635.689467592594</v>
      </c>
      <c r="B687" s="45">
        <v>155</v>
      </c>
      <c r="C687" s="52">
        <v>46.14</v>
      </c>
      <c r="D687" s="46">
        <v>7151.7</v>
      </c>
      <c r="E687" s="73" t="s">
        <v>17</v>
      </c>
      <c r="F687" s="42"/>
      <c r="G687" s="43"/>
      <c r="H687" s="43"/>
      <c r="I687" s="43"/>
    </row>
    <row r="688" spans="1:9" ht="14.5">
      <c r="A688" s="6">
        <v>45635.689467592594</v>
      </c>
      <c r="B688" s="45">
        <v>123</v>
      </c>
      <c r="C688" s="52">
        <v>46.14</v>
      </c>
      <c r="D688" s="46">
        <v>5675.22</v>
      </c>
      <c r="E688" s="73" t="s">
        <v>28</v>
      </c>
      <c r="F688" s="42"/>
      <c r="G688" s="43"/>
      <c r="H688" s="43"/>
      <c r="I688" s="43"/>
    </row>
    <row r="689" spans="1:9" ht="14.5">
      <c r="A689" s="6">
        <v>45635.689560185187</v>
      </c>
      <c r="B689" s="45">
        <v>22</v>
      </c>
      <c r="C689" s="52">
        <v>46.13</v>
      </c>
      <c r="D689" s="46">
        <v>1014.86</v>
      </c>
      <c r="E689" s="73" t="s">
        <v>17</v>
      </c>
      <c r="F689" s="42"/>
      <c r="G689" s="43"/>
      <c r="H689" s="43"/>
      <c r="I689" s="43"/>
    </row>
    <row r="690" spans="1:9" ht="14.5">
      <c r="A690" s="6">
        <v>45635.691099537034</v>
      </c>
      <c r="B690" s="45">
        <v>29</v>
      </c>
      <c r="C690" s="52">
        <v>46.14</v>
      </c>
      <c r="D690" s="46">
        <v>1338.06</v>
      </c>
      <c r="E690" s="73" t="s">
        <v>17</v>
      </c>
      <c r="F690" s="42"/>
      <c r="G690" s="43"/>
      <c r="H690" s="43"/>
      <c r="I690" s="43"/>
    </row>
    <row r="691" spans="1:9" ht="14.5">
      <c r="A691" s="6">
        <v>45635.691099537034</v>
      </c>
      <c r="B691" s="45">
        <v>32</v>
      </c>
      <c r="C691" s="52">
        <v>46.14</v>
      </c>
      <c r="D691" s="46">
        <v>1476.48</v>
      </c>
      <c r="E691" s="73" t="s">
        <v>17</v>
      </c>
      <c r="F691" s="42"/>
      <c r="G691" s="43"/>
      <c r="H691" s="43"/>
      <c r="I691" s="43"/>
    </row>
    <row r="692" spans="1:9" ht="14.5">
      <c r="A692" s="6">
        <v>45635.691099537034</v>
      </c>
      <c r="B692" s="45">
        <v>57</v>
      </c>
      <c r="C692" s="52">
        <v>46.14</v>
      </c>
      <c r="D692" s="46">
        <v>2629.98</v>
      </c>
      <c r="E692" s="73" t="s">
        <v>17</v>
      </c>
      <c r="F692" s="42"/>
      <c r="G692" s="43"/>
      <c r="H692" s="43"/>
      <c r="I692" s="43"/>
    </row>
    <row r="693" spans="1:9" ht="14.5">
      <c r="A693" s="6">
        <v>45635.691099537034</v>
      </c>
      <c r="B693" s="45">
        <v>151</v>
      </c>
      <c r="C693" s="52">
        <v>46.14</v>
      </c>
      <c r="D693" s="46">
        <v>6967.14</v>
      </c>
      <c r="E693" s="73" t="s">
        <v>17</v>
      </c>
      <c r="F693" s="42"/>
      <c r="G693" s="43"/>
      <c r="H693" s="43"/>
      <c r="I693" s="43"/>
    </row>
    <row r="694" spans="1:9" ht="14.5">
      <c r="A694" s="6">
        <v>45635.691099537034</v>
      </c>
      <c r="B694" s="45">
        <v>172</v>
      </c>
      <c r="C694" s="52">
        <v>46.14</v>
      </c>
      <c r="D694" s="46">
        <v>7936.08</v>
      </c>
      <c r="E694" s="73" t="s">
        <v>17</v>
      </c>
      <c r="F694" s="42"/>
      <c r="G694" s="43"/>
      <c r="H694" s="43"/>
      <c r="I694" s="43"/>
    </row>
    <row r="695" spans="1:9" ht="14.5">
      <c r="A695" s="6">
        <v>45635.691099537034</v>
      </c>
      <c r="B695" s="45">
        <v>119</v>
      </c>
      <c r="C695" s="52">
        <v>46.14</v>
      </c>
      <c r="D695" s="46">
        <v>5490.66</v>
      </c>
      <c r="E695" s="73" t="s">
        <v>28</v>
      </c>
      <c r="F695" s="42"/>
      <c r="G695" s="43"/>
      <c r="H695" s="43"/>
      <c r="I695" s="43"/>
    </row>
    <row r="696" spans="1:9" ht="14.5">
      <c r="A696" s="6">
        <v>45635.691099537034</v>
      </c>
      <c r="B696" s="45">
        <v>121</v>
      </c>
      <c r="C696" s="52">
        <v>46.14</v>
      </c>
      <c r="D696" s="46">
        <v>5582.9400000000005</v>
      </c>
      <c r="E696" s="73" t="s">
        <v>28</v>
      </c>
      <c r="F696" s="42"/>
      <c r="G696" s="43"/>
      <c r="H696" s="43"/>
      <c r="I696" s="43"/>
    </row>
    <row r="697" spans="1:9" ht="14.5">
      <c r="A697" s="6">
        <v>45635.693472222221</v>
      </c>
      <c r="B697" s="45">
        <v>1</v>
      </c>
      <c r="C697" s="52">
        <v>46.17</v>
      </c>
      <c r="D697" s="46">
        <v>46.17</v>
      </c>
      <c r="E697" s="73" t="s">
        <v>17</v>
      </c>
      <c r="F697" s="42"/>
      <c r="G697" s="43"/>
      <c r="H697" s="43"/>
      <c r="I697" s="43"/>
    </row>
    <row r="698" spans="1:9" ht="14.5">
      <c r="A698" s="6">
        <v>45635.693472222221</v>
      </c>
      <c r="B698" s="45">
        <v>208</v>
      </c>
      <c r="C698" s="52">
        <v>46.17</v>
      </c>
      <c r="D698" s="46">
        <v>9603.36</v>
      </c>
      <c r="E698" s="73" t="s">
        <v>17</v>
      </c>
      <c r="F698" s="42"/>
      <c r="G698" s="43"/>
      <c r="H698" s="43"/>
      <c r="I698" s="43"/>
    </row>
    <row r="699" spans="1:9" ht="14.5">
      <c r="A699" s="6">
        <v>45635.693726851852</v>
      </c>
      <c r="B699" s="45">
        <v>115</v>
      </c>
      <c r="C699" s="52">
        <v>46.16</v>
      </c>
      <c r="D699" s="46">
        <v>5308.4</v>
      </c>
      <c r="E699" s="73" t="s">
        <v>17</v>
      </c>
      <c r="F699" s="42"/>
      <c r="G699" s="43"/>
      <c r="H699" s="43"/>
      <c r="I699" s="43"/>
    </row>
    <row r="700" spans="1:9" ht="14.5">
      <c r="A700" s="6">
        <v>45635.693726851852</v>
      </c>
      <c r="B700" s="45">
        <v>35</v>
      </c>
      <c r="C700" s="52">
        <v>46.16</v>
      </c>
      <c r="D700" s="46">
        <v>1615.6</v>
      </c>
      <c r="E700" s="73" t="s">
        <v>17</v>
      </c>
      <c r="F700" s="42"/>
      <c r="G700" s="43"/>
      <c r="H700" s="43"/>
      <c r="I700" s="43"/>
    </row>
    <row r="701" spans="1:9" ht="14.5">
      <c r="A701" s="6">
        <v>45635.693726851852</v>
      </c>
      <c r="B701" s="45">
        <v>152</v>
      </c>
      <c r="C701" s="52">
        <v>46.16</v>
      </c>
      <c r="D701" s="46">
        <v>7016.32</v>
      </c>
      <c r="E701" s="73" t="s">
        <v>17</v>
      </c>
      <c r="F701" s="42"/>
      <c r="G701" s="43"/>
      <c r="H701" s="43"/>
      <c r="I701" s="43"/>
    </row>
    <row r="702" spans="1:9" ht="14.5">
      <c r="A702" s="6">
        <v>45635.693726851852</v>
      </c>
      <c r="B702" s="45">
        <v>56</v>
      </c>
      <c r="C702" s="52">
        <v>46.16</v>
      </c>
      <c r="D702" s="46">
        <v>2584.96</v>
      </c>
      <c r="E702" s="73" t="s">
        <v>28</v>
      </c>
      <c r="F702" s="42"/>
      <c r="G702" s="43"/>
      <c r="H702" s="43"/>
      <c r="I702" s="43"/>
    </row>
    <row r="703" spans="1:9" ht="14.5">
      <c r="A703" s="6">
        <v>45635.693726851852</v>
      </c>
      <c r="B703" s="45">
        <v>67</v>
      </c>
      <c r="C703" s="52">
        <v>46.16</v>
      </c>
      <c r="D703" s="46">
        <v>3092.72</v>
      </c>
      <c r="E703" s="73" t="s">
        <v>28</v>
      </c>
      <c r="F703" s="42"/>
      <c r="G703" s="43"/>
      <c r="H703" s="43"/>
      <c r="I703" s="43"/>
    </row>
    <row r="704" spans="1:9" ht="14.5">
      <c r="A704" s="6">
        <v>45635.695162037038</v>
      </c>
      <c r="B704" s="45">
        <v>128</v>
      </c>
      <c r="C704" s="52">
        <v>46.15</v>
      </c>
      <c r="D704" s="46">
        <v>5907.2</v>
      </c>
      <c r="E704" s="73" t="s">
        <v>17</v>
      </c>
      <c r="F704" s="42"/>
      <c r="G704" s="43"/>
      <c r="H704" s="43"/>
      <c r="I704" s="43"/>
    </row>
    <row r="705" spans="1:9" ht="14.5">
      <c r="A705" s="6">
        <v>45635.695162037038</v>
      </c>
      <c r="B705" s="45">
        <v>24</v>
      </c>
      <c r="C705" s="52">
        <v>46.15</v>
      </c>
      <c r="D705" s="46">
        <v>1107.5999999999999</v>
      </c>
      <c r="E705" s="73" t="s">
        <v>17</v>
      </c>
      <c r="F705" s="42"/>
      <c r="G705" s="43"/>
      <c r="H705" s="43"/>
      <c r="I705" s="43"/>
    </row>
    <row r="706" spans="1:9" ht="14.5">
      <c r="A706" s="6">
        <v>45635.695162037038</v>
      </c>
      <c r="B706" s="45">
        <v>135</v>
      </c>
      <c r="C706" s="52">
        <v>46.15</v>
      </c>
      <c r="D706" s="46">
        <v>6230.25</v>
      </c>
      <c r="E706" s="73" t="s">
        <v>28</v>
      </c>
      <c r="F706" s="42"/>
      <c r="G706" s="43"/>
      <c r="H706" s="43"/>
      <c r="I706" s="43"/>
    </row>
    <row r="707" spans="1:9" ht="14.5">
      <c r="A707" s="6">
        <v>45635.696840277778</v>
      </c>
      <c r="B707" s="45">
        <v>172</v>
      </c>
      <c r="C707" s="52">
        <v>46.14</v>
      </c>
      <c r="D707" s="46">
        <v>7936.08</v>
      </c>
      <c r="E707" s="73" t="s">
        <v>17</v>
      </c>
      <c r="F707" s="42"/>
      <c r="G707" s="43"/>
      <c r="H707" s="43"/>
      <c r="I707" s="43"/>
    </row>
    <row r="708" spans="1:9" ht="14.5">
      <c r="A708" s="6">
        <v>45635.696840277778</v>
      </c>
      <c r="B708" s="45">
        <v>161</v>
      </c>
      <c r="C708" s="52">
        <v>46.14</v>
      </c>
      <c r="D708" s="46">
        <v>7428.54</v>
      </c>
      <c r="E708" s="73" t="s">
        <v>17</v>
      </c>
      <c r="F708" s="42"/>
      <c r="G708" s="43"/>
      <c r="H708" s="43"/>
      <c r="I708" s="43"/>
    </row>
    <row r="709" spans="1:9" ht="14.5">
      <c r="A709" s="6">
        <v>45635.696840277778</v>
      </c>
      <c r="B709" s="45">
        <v>122</v>
      </c>
      <c r="C709" s="52">
        <v>46.14</v>
      </c>
      <c r="D709" s="46">
        <v>5629.08</v>
      </c>
      <c r="E709" s="73" t="s">
        <v>28</v>
      </c>
      <c r="F709" s="42"/>
      <c r="G709" s="43"/>
      <c r="H709" s="43"/>
      <c r="I709" s="43"/>
    </row>
    <row r="710" spans="1:9" ht="14.5">
      <c r="A710" s="6">
        <v>45635.696840277778</v>
      </c>
      <c r="B710" s="45">
        <v>131</v>
      </c>
      <c r="C710" s="52">
        <v>46.14</v>
      </c>
      <c r="D710" s="46">
        <v>6044.34</v>
      </c>
      <c r="E710" s="73" t="s">
        <v>28</v>
      </c>
      <c r="F710" s="42"/>
      <c r="G710" s="43"/>
      <c r="H710" s="43"/>
      <c r="I710" s="43"/>
    </row>
    <row r="711" spans="1:9" ht="14.5">
      <c r="A711" s="6">
        <v>45635.696840277778</v>
      </c>
      <c r="B711" s="45">
        <v>21</v>
      </c>
      <c r="C711" s="52">
        <v>46.14</v>
      </c>
      <c r="D711" s="46">
        <v>968.94</v>
      </c>
      <c r="E711" s="73" t="s">
        <v>28</v>
      </c>
      <c r="F711" s="42"/>
      <c r="G711" s="43"/>
      <c r="H711" s="43"/>
      <c r="I711" s="43"/>
    </row>
    <row r="712" spans="1:9" ht="14.5">
      <c r="A712" s="6">
        <v>45635.696851851855</v>
      </c>
      <c r="B712" s="45">
        <v>146</v>
      </c>
      <c r="C712" s="52">
        <v>46.13</v>
      </c>
      <c r="D712" s="46">
        <v>6734.9800000000005</v>
      </c>
      <c r="E712" s="73" t="s">
        <v>17</v>
      </c>
      <c r="F712" s="42"/>
      <c r="G712" s="43"/>
      <c r="H712" s="43"/>
      <c r="I712" s="43"/>
    </row>
    <row r="713" spans="1:9" ht="14.5">
      <c r="A713" s="6">
        <v>45635.696851851855</v>
      </c>
      <c r="B713" s="45">
        <v>159</v>
      </c>
      <c r="C713" s="52">
        <v>46.13</v>
      </c>
      <c r="D713" s="46">
        <v>7334.67</v>
      </c>
      <c r="E713" s="73" t="s">
        <v>17</v>
      </c>
      <c r="F713" s="42"/>
      <c r="G713" s="43"/>
      <c r="H713" s="43"/>
      <c r="I713" s="43"/>
    </row>
    <row r="714" spans="1:9" ht="14.5">
      <c r="A714" s="6">
        <v>45635.696851851855</v>
      </c>
      <c r="B714" s="45">
        <v>119</v>
      </c>
      <c r="C714" s="52">
        <v>46.13</v>
      </c>
      <c r="D714" s="46">
        <v>5489.47</v>
      </c>
      <c r="E714" s="73" t="s">
        <v>28</v>
      </c>
      <c r="F714" s="42"/>
      <c r="G714" s="43"/>
      <c r="H714" s="43"/>
      <c r="I714" s="43"/>
    </row>
    <row r="715" spans="1:9" ht="14.5">
      <c r="A715" s="6">
        <v>45635.699108796296</v>
      </c>
      <c r="B715" s="45">
        <v>42</v>
      </c>
      <c r="C715" s="52">
        <v>46.12</v>
      </c>
      <c r="D715" s="46">
        <v>1937.04</v>
      </c>
      <c r="E715" s="73" t="s">
        <v>17</v>
      </c>
      <c r="F715" s="42"/>
      <c r="G715" s="43"/>
      <c r="H715" s="43"/>
      <c r="I715" s="43"/>
    </row>
    <row r="716" spans="1:9" ht="14.5">
      <c r="A716" s="6">
        <v>45635.699108796296</v>
      </c>
      <c r="B716" s="45">
        <v>132</v>
      </c>
      <c r="C716" s="52">
        <v>46.12</v>
      </c>
      <c r="D716" s="46">
        <v>6087.8399999999992</v>
      </c>
      <c r="E716" s="73" t="s">
        <v>17</v>
      </c>
      <c r="F716" s="42"/>
      <c r="G716" s="43"/>
      <c r="H716" s="43"/>
      <c r="I716" s="43"/>
    </row>
    <row r="717" spans="1:9" ht="14.5">
      <c r="A717" s="6">
        <v>45635.699108796296</v>
      </c>
      <c r="B717" s="45">
        <v>153</v>
      </c>
      <c r="C717" s="52">
        <v>46.12</v>
      </c>
      <c r="D717" s="46">
        <v>7056.36</v>
      </c>
      <c r="E717" s="73" t="s">
        <v>17</v>
      </c>
      <c r="F717" s="42"/>
      <c r="G717" s="43"/>
      <c r="H717" s="43"/>
      <c r="I717" s="43"/>
    </row>
    <row r="718" spans="1:9" ht="14.5">
      <c r="A718" s="6">
        <v>45635.699108796296</v>
      </c>
      <c r="B718" s="45">
        <v>85</v>
      </c>
      <c r="C718" s="52">
        <v>46.12</v>
      </c>
      <c r="D718" s="46">
        <v>3920.2</v>
      </c>
      <c r="E718" s="73" t="s">
        <v>28</v>
      </c>
      <c r="F718" s="42"/>
      <c r="G718" s="43"/>
      <c r="H718" s="43"/>
      <c r="I718" s="43"/>
    </row>
    <row r="719" spans="1:9" ht="14.5">
      <c r="A719" s="6">
        <v>45635.699108796296</v>
      </c>
      <c r="B719" s="45">
        <v>191</v>
      </c>
      <c r="C719" s="52">
        <v>46.13</v>
      </c>
      <c r="D719" s="46">
        <v>8810.83</v>
      </c>
      <c r="E719" s="73" t="s">
        <v>17</v>
      </c>
      <c r="F719" s="42"/>
      <c r="G719" s="43"/>
      <c r="H719" s="43"/>
      <c r="I719" s="43"/>
    </row>
    <row r="720" spans="1:9" ht="14.5">
      <c r="A720" s="6">
        <v>45635.699108796296</v>
      </c>
      <c r="B720" s="45">
        <v>144</v>
      </c>
      <c r="C720" s="52">
        <v>46.13</v>
      </c>
      <c r="D720" s="46">
        <v>6642.72</v>
      </c>
      <c r="E720" s="73" t="s">
        <v>17</v>
      </c>
      <c r="F720" s="42"/>
      <c r="G720" s="43"/>
      <c r="H720" s="43"/>
      <c r="I720" s="43"/>
    </row>
    <row r="721" spans="1:9" ht="14.5">
      <c r="A721" s="6">
        <v>45635.699108796296</v>
      </c>
      <c r="B721" s="45">
        <v>178</v>
      </c>
      <c r="C721" s="52">
        <v>46.13</v>
      </c>
      <c r="D721" s="46">
        <v>8211.1400000000012</v>
      </c>
      <c r="E721" s="73" t="s">
        <v>17</v>
      </c>
      <c r="F721" s="42"/>
      <c r="G721" s="43"/>
      <c r="H721" s="43"/>
      <c r="I721" s="43"/>
    </row>
    <row r="722" spans="1:9" ht="14.5">
      <c r="A722" s="6">
        <v>45635.699108796296</v>
      </c>
      <c r="B722" s="45">
        <v>115</v>
      </c>
      <c r="C722" s="52">
        <v>46.13</v>
      </c>
      <c r="D722" s="46">
        <v>5304.9500000000007</v>
      </c>
      <c r="E722" s="73" t="s">
        <v>28</v>
      </c>
      <c r="F722" s="42"/>
      <c r="G722" s="43"/>
      <c r="H722" s="43"/>
      <c r="I722" s="43"/>
    </row>
    <row r="723" spans="1:9" ht="14.5">
      <c r="A723" s="6">
        <v>45635.699155092596</v>
      </c>
      <c r="B723" s="45">
        <v>55</v>
      </c>
      <c r="C723" s="52">
        <v>46.12</v>
      </c>
      <c r="D723" s="46">
        <v>2536.6</v>
      </c>
      <c r="E723" s="73" t="s">
        <v>28</v>
      </c>
      <c r="F723" s="42"/>
      <c r="G723" s="43"/>
      <c r="H723" s="43"/>
      <c r="I723" s="43"/>
    </row>
    <row r="724" spans="1:9" ht="14.5">
      <c r="A724" s="6">
        <v>45635.700856481482</v>
      </c>
      <c r="B724" s="45">
        <v>29</v>
      </c>
      <c r="C724" s="52">
        <v>46.09</v>
      </c>
      <c r="D724" s="46">
        <v>1336.6100000000001</v>
      </c>
      <c r="E724" s="73" t="s">
        <v>28</v>
      </c>
      <c r="F724" s="42"/>
      <c r="G724" s="43"/>
      <c r="H724" s="43"/>
      <c r="I724" s="43"/>
    </row>
    <row r="725" spans="1:9" ht="14.5">
      <c r="A725" s="6">
        <v>45635.702800925923</v>
      </c>
      <c r="B725" s="45">
        <v>162</v>
      </c>
      <c r="C725" s="52">
        <v>46.1</v>
      </c>
      <c r="D725" s="46">
        <v>7468.2</v>
      </c>
      <c r="E725" s="73" t="s">
        <v>17</v>
      </c>
      <c r="F725" s="42"/>
      <c r="G725" s="43"/>
      <c r="H725" s="43"/>
      <c r="I725" s="43"/>
    </row>
    <row r="726" spans="1:9" ht="14.5">
      <c r="A726" s="6">
        <v>45635.702800925923</v>
      </c>
      <c r="B726" s="45">
        <v>98</v>
      </c>
      <c r="C726" s="52">
        <v>46.1</v>
      </c>
      <c r="D726" s="46">
        <v>4517.8</v>
      </c>
      <c r="E726" s="73" t="s">
        <v>17</v>
      </c>
      <c r="F726" s="42"/>
      <c r="G726" s="43"/>
      <c r="H726" s="43"/>
      <c r="I726" s="43"/>
    </row>
    <row r="727" spans="1:9" ht="14.5">
      <c r="A727" s="6">
        <v>45635.702800925923</v>
      </c>
      <c r="B727" s="45">
        <v>61</v>
      </c>
      <c r="C727" s="52">
        <v>46.1</v>
      </c>
      <c r="D727" s="46">
        <v>2812.1</v>
      </c>
      <c r="E727" s="73" t="s">
        <v>17</v>
      </c>
      <c r="F727" s="42"/>
      <c r="G727" s="43"/>
      <c r="H727" s="43"/>
      <c r="I727" s="43"/>
    </row>
    <row r="728" spans="1:9" ht="14.5">
      <c r="A728" s="6">
        <v>45635.702800925923</v>
      </c>
      <c r="B728" s="45">
        <v>146</v>
      </c>
      <c r="C728" s="52">
        <v>46.1</v>
      </c>
      <c r="D728" s="46">
        <v>6730.6</v>
      </c>
      <c r="E728" s="73" t="s">
        <v>17</v>
      </c>
      <c r="F728" s="42"/>
      <c r="G728" s="43"/>
      <c r="H728" s="43"/>
      <c r="I728" s="43"/>
    </row>
    <row r="729" spans="1:9" ht="14.5">
      <c r="A729" s="6">
        <v>45635.702800925923</v>
      </c>
      <c r="B729" s="45">
        <v>94</v>
      </c>
      <c r="C729" s="52">
        <v>46.1</v>
      </c>
      <c r="D729" s="46">
        <v>4333.4000000000005</v>
      </c>
      <c r="E729" s="73" t="s">
        <v>28</v>
      </c>
      <c r="F729" s="42"/>
      <c r="G729" s="43"/>
      <c r="H729" s="43"/>
      <c r="I729" s="43"/>
    </row>
    <row r="730" spans="1:9" ht="14.5">
      <c r="A730" s="6">
        <v>45635.702800925923</v>
      </c>
      <c r="B730" s="45">
        <v>33</v>
      </c>
      <c r="C730" s="52">
        <v>46.1</v>
      </c>
      <c r="D730" s="46">
        <v>1521.3</v>
      </c>
      <c r="E730" s="73" t="s">
        <v>28</v>
      </c>
      <c r="F730" s="42"/>
      <c r="G730" s="43"/>
      <c r="H730" s="43"/>
      <c r="I730" s="43"/>
    </row>
    <row r="731" spans="1:9" ht="14.5">
      <c r="A731" s="6">
        <v>45635.702800925923</v>
      </c>
      <c r="B731" s="45">
        <v>133</v>
      </c>
      <c r="C731" s="52">
        <v>46.1</v>
      </c>
      <c r="D731" s="46">
        <v>6131.3</v>
      </c>
      <c r="E731" s="73" t="s">
        <v>28</v>
      </c>
      <c r="F731" s="42"/>
      <c r="G731" s="43"/>
      <c r="H731" s="43"/>
      <c r="I731" s="43"/>
    </row>
    <row r="732" spans="1:9" ht="14.5">
      <c r="A732" s="6">
        <v>45635.702800925923</v>
      </c>
      <c r="B732" s="45">
        <v>53</v>
      </c>
      <c r="C732" s="52">
        <v>46.1</v>
      </c>
      <c r="D732" s="46">
        <v>2443.3000000000002</v>
      </c>
      <c r="E732" s="73" t="s">
        <v>28</v>
      </c>
      <c r="F732" s="42"/>
      <c r="G732" s="43"/>
      <c r="H732" s="43"/>
      <c r="I732" s="43"/>
    </row>
    <row r="733" spans="1:9" ht="14.5">
      <c r="A733" s="6">
        <v>45635.704594907409</v>
      </c>
      <c r="B733" s="45">
        <v>145</v>
      </c>
      <c r="C733" s="52">
        <v>46.09</v>
      </c>
      <c r="D733" s="46">
        <v>6683.05</v>
      </c>
      <c r="E733" s="73" t="s">
        <v>17</v>
      </c>
      <c r="F733" s="42"/>
      <c r="G733" s="43"/>
      <c r="H733" s="43"/>
      <c r="I733" s="43"/>
    </row>
    <row r="734" spans="1:9" ht="14.5">
      <c r="A734" s="6">
        <v>45635.704594907409</v>
      </c>
      <c r="B734" s="45">
        <v>108</v>
      </c>
      <c r="C734" s="52">
        <v>46.09</v>
      </c>
      <c r="D734" s="46">
        <v>4977.72</v>
      </c>
      <c r="E734" s="73" t="s">
        <v>17</v>
      </c>
      <c r="F734" s="42"/>
      <c r="G734" s="43"/>
      <c r="H734" s="43"/>
      <c r="I734" s="43"/>
    </row>
    <row r="735" spans="1:9" ht="14.5">
      <c r="A735" s="6">
        <v>45635.704594907409</v>
      </c>
      <c r="B735" s="45">
        <v>178</v>
      </c>
      <c r="C735" s="52">
        <v>46.09</v>
      </c>
      <c r="D735" s="46">
        <v>8204.02</v>
      </c>
      <c r="E735" s="73" t="s">
        <v>17</v>
      </c>
      <c r="F735" s="42"/>
      <c r="G735" s="43"/>
      <c r="H735" s="43"/>
      <c r="I735" s="43"/>
    </row>
    <row r="736" spans="1:9" ht="14.5">
      <c r="A736" s="6">
        <v>45635.704594907409</v>
      </c>
      <c r="B736" s="45">
        <v>63</v>
      </c>
      <c r="C736" s="52">
        <v>46.09</v>
      </c>
      <c r="D736" s="46">
        <v>2903.67</v>
      </c>
      <c r="E736" s="73" t="s">
        <v>17</v>
      </c>
      <c r="F736" s="42"/>
      <c r="G736" s="43"/>
      <c r="H736" s="43"/>
      <c r="I736" s="43"/>
    </row>
    <row r="737" spans="1:9" ht="14.5">
      <c r="A737" s="6">
        <v>45635.704594907409</v>
      </c>
      <c r="B737" s="45">
        <v>81</v>
      </c>
      <c r="C737" s="52">
        <v>46.09</v>
      </c>
      <c r="D737" s="46">
        <v>3733.2900000000004</v>
      </c>
      <c r="E737" s="73" t="s">
        <v>28</v>
      </c>
      <c r="F737" s="42"/>
      <c r="G737" s="43"/>
      <c r="H737" s="43"/>
      <c r="I737" s="43"/>
    </row>
    <row r="738" spans="1:9" ht="14.5">
      <c r="A738" s="6">
        <v>45635.704594907409</v>
      </c>
      <c r="B738" s="45">
        <v>111</v>
      </c>
      <c r="C738" s="52">
        <v>46.09</v>
      </c>
      <c r="D738" s="46">
        <v>5115.9900000000007</v>
      </c>
      <c r="E738" s="73" t="s">
        <v>28</v>
      </c>
      <c r="F738" s="42"/>
      <c r="G738" s="43"/>
      <c r="H738" s="43"/>
      <c r="I738" s="43"/>
    </row>
    <row r="739" spans="1:9" ht="14.5">
      <c r="A739" s="6">
        <v>45635.704594907409</v>
      </c>
      <c r="B739" s="45">
        <v>32</v>
      </c>
      <c r="C739" s="52">
        <v>46.09</v>
      </c>
      <c r="D739" s="46">
        <v>1474.88</v>
      </c>
      <c r="E739" s="73" t="s">
        <v>28</v>
      </c>
      <c r="F739" s="42"/>
      <c r="G739" s="43"/>
      <c r="H739" s="43"/>
      <c r="I739" s="43"/>
    </row>
    <row r="740" spans="1:9" ht="14.5">
      <c r="A740" s="6">
        <v>45635.704594907409</v>
      </c>
      <c r="B740" s="45">
        <v>33</v>
      </c>
      <c r="C740" s="52">
        <v>46.09</v>
      </c>
      <c r="D740" s="46">
        <v>1520.97</v>
      </c>
      <c r="E740" s="73" t="s">
        <v>28</v>
      </c>
      <c r="F740" s="42"/>
      <c r="G740" s="43"/>
      <c r="H740" s="43"/>
      <c r="I740" s="43"/>
    </row>
    <row r="741" spans="1:9" ht="14.5">
      <c r="A741" s="6">
        <v>45635.704722222225</v>
      </c>
      <c r="B741" s="45">
        <v>159</v>
      </c>
      <c r="C741" s="52">
        <v>46.07</v>
      </c>
      <c r="D741" s="46">
        <v>7325.13</v>
      </c>
      <c r="E741" s="73" t="s">
        <v>17</v>
      </c>
      <c r="F741" s="42"/>
      <c r="G741" s="43"/>
      <c r="H741" s="43"/>
      <c r="I741" s="43"/>
    </row>
    <row r="742" spans="1:9" ht="14.5">
      <c r="A742" s="6">
        <v>45635.704722222225</v>
      </c>
      <c r="B742" s="45">
        <v>84</v>
      </c>
      <c r="C742" s="52">
        <v>46.08</v>
      </c>
      <c r="D742" s="46">
        <v>3870.72</v>
      </c>
      <c r="E742" s="73" t="s">
        <v>17</v>
      </c>
      <c r="F742" s="42"/>
      <c r="G742" s="43"/>
      <c r="H742" s="43"/>
      <c r="I742" s="43"/>
    </row>
    <row r="743" spans="1:9" ht="14.5">
      <c r="A743" s="6">
        <v>45635.704722222225</v>
      </c>
      <c r="B743" s="45">
        <v>174</v>
      </c>
      <c r="C743" s="52">
        <v>46.08</v>
      </c>
      <c r="D743" s="46">
        <v>8017.92</v>
      </c>
      <c r="E743" s="73" t="s">
        <v>17</v>
      </c>
      <c r="F743" s="42"/>
      <c r="G743" s="43"/>
      <c r="H743" s="43"/>
      <c r="I743" s="43"/>
    </row>
    <row r="744" spans="1:9" ht="14.5">
      <c r="A744" s="6">
        <v>45635.704722222225</v>
      </c>
      <c r="B744" s="45">
        <v>88</v>
      </c>
      <c r="C744" s="52">
        <v>46.08</v>
      </c>
      <c r="D744" s="46">
        <v>4055.04</v>
      </c>
      <c r="E744" s="73" t="s">
        <v>17</v>
      </c>
      <c r="F744" s="42"/>
      <c r="G744" s="43"/>
      <c r="H744" s="43"/>
      <c r="I744" s="43"/>
    </row>
    <row r="745" spans="1:9" ht="14.5">
      <c r="A745" s="6">
        <v>45635.704722222225</v>
      </c>
      <c r="B745" s="45">
        <v>133</v>
      </c>
      <c r="C745" s="52">
        <v>46.08</v>
      </c>
      <c r="D745" s="46">
        <v>6128.6399999999994</v>
      </c>
      <c r="E745" s="73" t="s">
        <v>28</v>
      </c>
      <c r="F745" s="42"/>
      <c r="G745" s="43"/>
      <c r="H745" s="43"/>
      <c r="I745" s="43"/>
    </row>
    <row r="746" spans="1:9" ht="14.5">
      <c r="A746" s="6">
        <v>45635.705636574072</v>
      </c>
      <c r="B746" s="45">
        <v>84</v>
      </c>
      <c r="C746" s="52">
        <v>46.07</v>
      </c>
      <c r="D746" s="46">
        <v>3869.88</v>
      </c>
      <c r="E746" s="73" t="s">
        <v>28</v>
      </c>
      <c r="F746" s="42"/>
      <c r="G746" s="43"/>
      <c r="H746" s="43"/>
      <c r="I746" s="43"/>
    </row>
    <row r="747" spans="1:9" ht="14.5">
      <c r="A747" s="6">
        <v>45635.706238425926</v>
      </c>
      <c r="B747" s="45">
        <v>172</v>
      </c>
      <c r="C747" s="52">
        <v>46.07</v>
      </c>
      <c r="D747" s="46">
        <v>7924.04</v>
      </c>
      <c r="E747" s="73" t="s">
        <v>17</v>
      </c>
      <c r="F747" s="42"/>
      <c r="G747" s="43"/>
      <c r="H747" s="43"/>
      <c r="I747" s="43"/>
    </row>
    <row r="748" spans="1:9" ht="14.5">
      <c r="A748" s="6">
        <v>45635.706238425926</v>
      </c>
      <c r="B748" s="45">
        <v>148</v>
      </c>
      <c r="C748" s="52">
        <v>46.07</v>
      </c>
      <c r="D748" s="46">
        <v>6818.36</v>
      </c>
      <c r="E748" s="73" t="s">
        <v>17</v>
      </c>
      <c r="F748" s="42"/>
      <c r="G748" s="43"/>
      <c r="H748" s="43"/>
      <c r="I748" s="43"/>
    </row>
    <row r="749" spans="1:9" ht="14.5">
      <c r="A749" s="6">
        <v>45635.706238425926</v>
      </c>
      <c r="B749" s="45">
        <v>28</v>
      </c>
      <c r="C749" s="52">
        <v>46.07</v>
      </c>
      <c r="D749" s="46">
        <v>1289.96</v>
      </c>
      <c r="E749" s="73" t="s">
        <v>28</v>
      </c>
      <c r="F749" s="42"/>
      <c r="G749" s="43"/>
      <c r="H749" s="43"/>
      <c r="I749" s="43"/>
    </row>
    <row r="750" spans="1:9" ht="14.5">
      <c r="A750" s="6">
        <v>45635.706712962965</v>
      </c>
      <c r="B750" s="45">
        <v>131</v>
      </c>
      <c r="C750" s="52">
        <v>46.06</v>
      </c>
      <c r="D750" s="46">
        <v>6033.8600000000006</v>
      </c>
      <c r="E750" s="73" t="s">
        <v>28</v>
      </c>
      <c r="F750" s="42"/>
      <c r="G750" s="43"/>
      <c r="H750" s="43"/>
      <c r="I750" s="43"/>
    </row>
    <row r="751" spans="1:9" ht="14.5">
      <c r="A751" s="6">
        <v>45635.708078703705</v>
      </c>
      <c r="B751" s="45">
        <v>153</v>
      </c>
      <c r="C751" s="52">
        <v>46.06</v>
      </c>
      <c r="D751" s="46">
        <v>7047.18</v>
      </c>
      <c r="E751" s="73" t="s">
        <v>17</v>
      </c>
      <c r="F751" s="42"/>
      <c r="G751" s="43"/>
      <c r="H751" s="43"/>
      <c r="I751" s="43"/>
    </row>
    <row r="752" spans="1:9" ht="14.5">
      <c r="A752" s="6">
        <v>45635.708078703705</v>
      </c>
      <c r="B752" s="45">
        <v>170</v>
      </c>
      <c r="C752" s="52">
        <v>46.06</v>
      </c>
      <c r="D752" s="46">
        <v>7830.2000000000007</v>
      </c>
      <c r="E752" s="73" t="s">
        <v>17</v>
      </c>
      <c r="F752" s="42"/>
      <c r="G752" s="43"/>
      <c r="H752" s="43"/>
      <c r="I752" s="43"/>
    </row>
    <row r="753" spans="1:9" ht="14.5">
      <c r="A753" s="6">
        <v>45635.708078703705</v>
      </c>
      <c r="B753" s="45">
        <v>138</v>
      </c>
      <c r="C753" s="52">
        <v>46.06</v>
      </c>
      <c r="D753" s="46">
        <v>6356.2800000000007</v>
      </c>
      <c r="E753" s="73" t="s">
        <v>28</v>
      </c>
      <c r="F753" s="42"/>
      <c r="G753" s="43"/>
      <c r="H753" s="43"/>
      <c r="I753" s="43"/>
    </row>
    <row r="754" spans="1:9" ht="14.5">
      <c r="A754" s="6">
        <v>45635.708495370367</v>
      </c>
      <c r="B754" s="45">
        <v>36</v>
      </c>
      <c r="C754" s="52">
        <v>46.06</v>
      </c>
      <c r="D754" s="46">
        <v>1658.16</v>
      </c>
      <c r="E754" s="73" t="s">
        <v>17</v>
      </c>
      <c r="F754" s="42"/>
      <c r="G754" s="43"/>
      <c r="H754" s="43"/>
      <c r="I754" s="43"/>
    </row>
    <row r="755" spans="1:9" ht="14.5">
      <c r="A755" s="6">
        <v>45635.708912037036</v>
      </c>
      <c r="B755" s="45">
        <v>109</v>
      </c>
      <c r="C755" s="52">
        <v>46.07</v>
      </c>
      <c r="D755" s="46">
        <v>5021.63</v>
      </c>
      <c r="E755" s="73" t="s">
        <v>17</v>
      </c>
      <c r="F755" s="42"/>
      <c r="G755" s="43"/>
      <c r="H755" s="43"/>
      <c r="I755" s="43"/>
    </row>
    <row r="756" spans="1:9" ht="14.5">
      <c r="A756" s="6">
        <v>45635.70921296296</v>
      </c>
      <c r="B756" s="45">
        <v>166</v>
      </c>
      <c r="C756" s="52">
        <v>46.06</v>
      </c>
      <c r="D756" s="46">
        <v>7645.96</v>
      </c>
      <c r="E756" s="73" t="s">
        <v>17</v>
      </c>
      <c r="F756" s="42"/>
      <c r="G756" s="43"/>
      <c r="H756" s="43"/>
      <c r="I756" s="43"/>
    </row>
    <row r="757" spans="1:9" ht="14.5">
      <c r="A757" s="6">
        <v>45635.70921296296</v>
      </c>
      <c r="B757" s="45">
        <v>119</v>
      </c>
      <c r="C757" s="52">
        <v>46.06</v>
      </c>
      <c r="D757" s="46">
        <v>5481.14</v>
      </c>
      <c r="E757" s="73" t="s">
        <v>17</v>
      </c>
      <c r="F757" s="42"/>
      <c r="G757" s="43"/>
      <c r="H757" s="43"/>
      <c r="I757" s="43"/>
    </row>
    <row r="758" spans="1:9" ht="14.5">
      <c r="A758" s="6">
        <v>45635.70921296296</v>
      </c>
      <c r="B758" s="45">
        <v>135</v>
      </c>
      <c r="C758" s="52">
        <v>46.06</v>
      </c>
      <c r="D758" s="46">
        <v>6218.1</v>
      </c>
      <c r="E758" s="73" t="s">
        <v>28</v>
      </c>
      <c r="F758" s="42"/>
      <c r="G758" s="43"/>
      <c r="H758" s="43"/>
      <c r="I758" s="43"/>
    </row>
    <row r="759" spans="1:9" ht="14.5">
      <c r="A759" s="6">
        <v>45635.709618055553</v>
      </c>
      <c r="B759" s="45">
        <v>126</v>
      </c>
      <c r="C759" s="52">
        <v>46.04</v>
      </c>
      <c r="D759" s="46">
        <v>5801.04</v>
      </c>
      <c r="E759" s="73" t="s">
        <v>28</v>
      </c>
      <c r="F759" s="42"/>
      <c r="G759" s="43"/>
      <c r="H759" s="43"/>
      <c r="I759" s="43"/>
    </row>
    <row r="760" spans="1:9" ht="14.5">
      <c r="A760" s="6">
        <v>45635.709618055553</v>
      </c>
      <c r="B760" s="45">
        <v>181</v>
      </c>
      <c r="C760" s="52">
        <v>46.05</v>
      </c>
      <c r="D760" s="46">
        <v>8335.0499999999993</v>
      </c>
      <c r="E760" s="73" t="s">
        <v>17</v>
      </c>
      <c r="F760" s="42"/>
      <c r="G760" s="43"/>
      <c r="H760" s="43"/>
      <c r="I760" s="43"/>
    </row>
    <row r="761" spans="1:9" ht="14.5">
      <c r="A761" s="6">
        <v>45635.709618055553</v>
      </c>
      <c r="B761" s="45">
        <v>127</v>
      </c>
      <c r="C761" s="52">
        <v>46.05</v>
      </c>
      <c r="D761" s="46">
        <v>5848.3499999999995</v>
      </c>
      <c r="E761" s="73" t="s">
        <v>28</v>
      </c>
      <c r="F761" s="42"/>
      <c r="G761" s="43"/>
      <c r="H761" s="43"/>
      <c r="I761" s="43"/>
    </row>
    <row r="762" spans="1:9" ht="14.5">
      <c r="A762" s="6">
        <v>45635.710011574076</v>
      </c>
      <c r="B762" s="45">
        <v>54</v>
      </c>
      <c r="C762" s="52">
        <v>46.03</v>
      </c>
      <c r="D762" s="46">
        <v>2485.62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45635.710011574076</v>
      </c>
      <c r="B763" s="45">
        <v>78</v>
      </c>
      <c r="C763" s="52">
        <v>46.03</v>
      </c>
      <c r="D763" s="46">
        <v>3590.34</v>
      </c>
      <c r="E763" s="73" t="s">
        <v>17</v>
      </c>
    </row>
    <row r="764" spans="1:9" ht="15" customHeight="1">
      <c r="A764" s="6">
        <v>45635.710011574076</v>
      </c>
      <c r="B764" s="45">
        <v>153</v>
      </c>
      <c r="C764" s="52">
        <v>46.03</v>
      </c>
      <c r="D764" s="46">
        <v>7042.59</v>
      </c>
      <c r="E764" s="73" t="s">
        <v>17</v>
      </c>
    </row>
    <row r="765" spans="1:9" ht="15" customHeight="1">
      <c r="A765" s="6">
        <v>45635.710289351853</v>
      </c>
      <c r="B765" s="45">
        <v>164</v>
      </c>
      <c r="C765" s="52">
        <v>46.03</v>
      </c>
      <c r="D765" s="46">
        <v>7548.92</v>
      </c>
      <c r="E765" s="73" t="s">
        <v>17</v>
      </c>
    </row>
    <row r="766" spans="1:9" ht="15" customHeight="1">
      <c r="A766" s="6">
        <v>45635.710289351853</v>
      </c>
      <c r="B766" s="45">
        <v>17</v>
      </c>
      <c r="C766" s="52">
        <v>46.03</v>
      </c>
      <c r="D766" s="46">
        <v>782.51</v>
      </c>
      <c r="E766" s="73" t="s">
        <v>17</v>
      </c>
    </row>
    <row r="767" spans="1:9" ht="15" customHeight="1">
      <c r="A767" s="6">
        <v>45635.710370370369</v>
      </c>
      <c r="B767" s="45">
        <v>37</v>
      </c>
      <c r="C767" s="52">
        <v>46.01</v>
      </c>
      <c r="D767" s="46">
        <v>1702.37</v>
      </c>
      <c r="E767" s="73" t="s">
        <v>28</v>
      </c>
    </row>
    <row r="768" spans="1:9" ht="15" customHeight="1">
      <c r="A768" s="6">
        <v>45635.710590277777</v>
      </c>
      <c r="B768" s="45">
        <v>77</v>
      </c>
      <c r="C768" s="52">
        <v>46.01</v>
      </c>
      <c r="D768" s="46">
        <v>3542.77</v>
      </c>
      <c r="E768" s="73" t="s">
        <v>28</v>
      </c>
    </row>
    <row r="769" spans="1:5" ht="15" customHeight="1">
      <c r="A769" s="6">
        <v>45635.711273148147</v>
      </c>
      <c r="B769" s="45">
        <v>146</v>
      </c>
      <c r="C769" s="52">
        <v>46</v>
      </c>
      <c r="D769" s="46">
        <v>6716</v>
      </c>
      <c r="E769" s="73" t="s">
        <v>17</v>
      </c>
    </row>
    <row r="770" spans="1:5" ht="15" customHeight="1">
      <c r="A770" s="6">
        <v>45635.711273148147</v>
      </c>
      <c r="B770" s="45">
        <v>157</v>
      </c>
      <c r="C770" s="52">
        <v>46</v>
      </c>
      <c r="D770" s="46">
        <v>7222</v>
      </c>
      <c r="E770" s="73" t="s">
        <v>17</v>
      </c>
    </row>
    <row r="771" spans="1:5" ht="15" customHeight="1">
      <c r="A771" s="6">
        <v>45635.712789351855</v>
      </c>
      <c r="B771" s="45">
        <v>155</v>
      </c>
      <c r="C771" s="52">
        <v>46.02</v>
      </c>
      <c r="D771" s="46">
        <v>7133.1</v>
      </c>
      <c r="E771" s="73" t="s">
        <v>17</v>
      </c>
    </row>
    <row r="772" spans="1:5" ht="15" customHeight="1">
      <c r="A772" s="6">
        <v>45635.712789351855</v>
      </c>
      <c r="B772" s="45">
        <v>6</v>
      </c>
      <c r="C772" s="52">
        <v>46.02</v>
      </c>
      <c r="D772" s="46">
        <v>276.12</v>
      </c>
      <c r="E772" s="73" t="s">
        <v>17</v>
      </c>
    </row>
    <row r="773" spans="1:5" ht="15" customHeight="1">
      <c r="A773" s="6">
        <v>45635.713136574072</v>
      </c>
      <c r="B773" s="45">
        <v>55</v>
      </c>
      <c r="C773" s="52">
        <v>46.02</v>
      </c>
      <c r="D773" s="46">
        <v>2531.1000000000004</v>
      </c>
      <c r="E773" s="73" t="s">
        <v>28</v>
      </c>
    </row>
    <row r="774" spans="1:5" ht="15" customHeight="1">
      <c r="A774" s="6">
        <v>45635.713136574072</v>
      </c>
      <c r="B774" s="45">
        <v>147</v>
      </c>
      <c r="C774" s="52">
        <v>46.02</v>
      </c>
      <c r="D774" s="46">
        <v>6764.9400000000005</v>
      </c>
      <c r="E774" s="73" t="s">
        <v>28</v>
      </c>
    </row>
    <row r="775" spans="1:5" ht="15" customHeight="1">
      <c r="A775" s="6">
        <v>45635.713275462964</v>
      </c>
      <c r="B775" s="45">
        <v>164</v>
      </c>
      <c r="C775" s="52">
        <v>46</v>
      </c>
      <c r="D775" s="46">
        <v>7544</v>
      </c>
      <c r="E775" s="73" t="s">
        <v>17</v>
      </c>
    </row>
    <row r="776" spans="1:5" ht="15" customHeight="1">
      <c r="A776" s="6">
        <v>45635.713275462964</v>
      </c>
      <c r="B776" s="45">
        <v>162</v>
      </c>
      <c r="C776" s="52">
        <v>46</v>
      </c>
      <c r="D776" s="46">
        <v>7452</v>
      </c>
      <c r="E776" s="73" t="s">
        <v>17</v>
      </c>
    </row>
    <row r="777" spans="1:5" ht="15" customHeight="1">
      <c r="A777" s="6">
        <v>45635.713275462964</v>
      </c>
      <c r="B777" s="45">
        <v>20</v>
      </c>
      <c r="C777" s="52">
        <v>46.01</v>
      </c>
      <c r="D777" s="46">
        <v>920.19999999999993</v>
      </c>
      <c r="E777" s="73" t="s">
        <v>17</v>
      </c>
    </row>
    <row r="778" spans="1:5" ht="15" customHeight="1">
      <c r="A778" s="6">
        <v>45635.713275462964</v>
      </c>
      <c r="B778" s="45">
        <v>157</v>
      </c>
      <c r="C778" s="52">
        <v>46.01</v>
      </c>
      <c r="D778" s="46">
        <v>7223.57</v>
      </c>
      <c r="E778" s="73" t="s">
        <v>17</v>
      </c>
    </row>
    <row r="779" spans="1:5" ht="15" customHeight="1">
      <c r="A779" s="6">
        <v>45635.713275462964</v>
      </c>
      <c r="B779" s="45">
        <v>154</v>
      </c>
      <c r="C779" s="52">
        <v>46.01</v>
      </c>
      <c r="D779" s="46">
        <v>7085.54</v>
      </c>
      <c r="E779" s="73" t="s">
        <v>17</v>
      </c>
    </row>
    <row r="780" spans="1:5" ht="15" customHeight="1">
      <c r="A780" s="6">
        <v>45635.713275462964</v>
      </c>
      <c r="B780" s="45">
        <v>172</v>
      </c>
      <c r="C780" s="52">
        <v>46.01</v>
      </c>
      <c r="D780" s="46">
        <v>7913.7199999999993</v>
      </c>
      <c r="E780" s="73" t="s">
        <v>17</v>
      </c>
    </row>
    <row r="781" spans="1:5" ht="15" customHeight="1">
      <c r="A781" s="6">
        <v>45635.713275462964</v>
      </c>
      <c r="B781" s="45">
        <v>133</v>
      </c>
      <c r="C781" s="52">
        <v>46.01</v>
      </c>
      <c r="D781" s="46">
        <v>6119.33</v>
      </c>
      <c r="E781" s="73" t="s">
        <v>28</v>
      </c>
    </row>
    <row r="782" spans="1:5" ht="15" customHeight="1">
      <c r="A782" s="6">
        <v>45635.714236111111</v>
      </c>
      <c r="B782" s="45">
        <v>31</v>
      </c>
      <c r="C782" s="52">
        <v>46.01</v>
      </c>
      <c r="D782" s="46">
        <v>1426.31</v>
      </c>
      <c r="E782" s="73" t="s">
        <v>17</v>
      </c>
    </row>
    <row r="783" spans="1:5" ht="15" customHeight="1">
      <c r="A783" s="6">
        <v>45635.714236111111</v>
      </c>
      <c r="B783" s="45">
        <v>208</v>
      </c>
      <c r="C783" s="52">
        <v>46.01</v>
      </c>
      <c r="D783" s="46">
        <v>9570.08</v>
      </c>
      <c r="E783" s="73" t="s">
        <v>17</v>
      </c>
    </row>
    <row r="784" spans="1:5" ht="15" customHeight="1">
      <c r="A784" s="6">
        <v>45635.714375000003</v>
      </c>
      <c r="B784" s="45">
        <v>146</v>
      </c>
      <c r="C784" s="52">
        <v>46</v>
      </c>
      <c r="D784" s="46">
        <v>6716</v>
      </c>
      <c r="E784" s="73" t="s">
        <v>17</v>
      </c>
    </row>
    <row r="785" spans="1:5" ht="15" customHeight="1">
      <c r="A785" s="6">
        <v>45635.714375000003</v>
      </c>
      <c r="B785" s="45">
        <v>153</v>
      </c>
      <c r="C785" s="52">
        <v>46</v>
      </c>
      <c r="D785" s="46">
        <v>7038</v>
      </c>
      <c r="E785" s="73" t="s">
        <v>17</v>
      </c>
    </row>
    <row r="786" spans="1:5" ht="15" customHeight="1">
      <c r="A786" s="6">
        <v>45635.714375000003</v>
      </c>
      <c r="B786" s="45">
        <v>132</v>
      </c>
      <c r="C786" s="52">
        <v>46</v>
      </c>
      <c r="D786" s="46">
        <v>6072</v>
      </c>
      <c r="E786" s="73" t="s">
        <v>28</v>
      </c>
    </row>
    <row r="787" spans="1:5" ht="15" customHeight="1">
      <c r="A787" s="6">
        <v>45635.714409722219</v>
      </c>
      <c r="B787" s="45">
        <v>133</v>
      </c>
      <c r="C787" s="52">
        <v>45.99</v>
      </c>
      <c r="D787" s="46">
        <v>6116.67</v>
      </c>
      <c r="E787" s="73" t="s">
        <v>28</v>
      </c>
    </row>
    <row r="788" spans="1:5" ht="15" customHeight="1">
      <c r="A788" s="6">
        <v>45635.714953703704</v>
      </c>
      <c r="B788" s="45">
        <v>78</v>
      </c>
      <c r="C788" s="52">
        <v>45.98</v>
      </c>
      <c r="D788" s="46">
        <v>3586.4399999999996</v>
      </c>
      <c r="E788" s="73" t="s">
        <v>17</v>
      </c>
    </row>
    <row r="789" spans="1:5" ht="15" customHeight="1">
      <c r="A789" s="6">
        <v>45635.714953703704</v>
      </c>
      <c r="B789" s="45">
        <v>32</v>
      </c>
      <c r="C789" s="52">
        <v>45.98</v>
      </c>
      <c r="D789" s="46">
        <v>1471.36</v>
      </c>
      <c r="E789" s="73" t="s">
        <v>17</v>
      </c>
    </row>
    <row r="790" spans="1:5" ht="15" customHeight="1">
      <c r="A790" s="6">
        <v>45635.714953703704</v>
      </c>
      <c r="B790" s="45">
        <v>32</v>
      </c>
      <c r="C790" s="52">
        <v>45.98</v>
      </c>
      <c r="D790" s="46">
        <v>1471.36</v>
      </c>
      <c r="E790" s="73" t="s">
        <v>17</v>
      </c>
    </row>
    <row r="791" spans="1:5" ht="15" customHeight="1">
      <c r="A791" s="6">
        <v>45635.714953703704</v>
      </c>
      <c r="B791" s="45">
        <v>10</v>
      </c>
      <c r="C791" s="52">
        <v>45.98</v>
      </c>
      <c r="D791" s="46">
        <v>459.79999999999995</v>
      </c>
      <c r="E791" s="73" t="s">
        <v>17</v>
      </c>
    </row>
    <row r="792" spans="1:5" ht="15" customHeight="1">
      <c r="A792" s="6">
        <v>45635.714953703704</v>
      </c>
      <c r="B792" s="45">
        <v>157</v>
      </c>
      <c r="C792" s="52">
        <v>45.98</v>
      </c>
      <c r="D792" s="46">
        <v>7218.86</v>
      </c>
      <c r="E792" s="73" t="s">
        <v>17</v>
      </c>
    </row>
    <row r="793" spans="1:5" ht="15" customHeight="1">
      <c r="A793" s="6">
        <v>45635.715254629627</v>
      </c>
      <c r="B793" s="45">
        <v>161</v>
      </c>
      <c r="C793" s="52">
        <v>45.97</v>
      </c>
      <c r="D793" s="46">
        <v>7401.17</v>
      </c>
      <c r="E793" s="73" t="s">
        <v>17</v>
      </c>
    </row>
    <row r="794" spans="1:5" ht="15" customHeight="1">
      <c r="A794" s="6">
        <v>45635.715821759259</v>
      </c>
      <c r="B794" s="45">
        <v>10</v>
      </c>
      <c r="C794" s="52">
        <v>45.95</v>
      </c>
      <c r="D794" s="46">
        <v>459.5</v>
      </c>
      <c r="E794" s="73" t="s">
        <v>17</v>
      </c>
    </row>
    <row r="795" spans="1:5" ht="15" customHeight="1">
      <c r="A795" s="6">
        <v>45635.715821759259</v>
      </c>
      <c r="B795" s="45">
        <v>148</v>
      </c>
      <c r="C795" s="52">
        <v>45.96</v>
      </c>
      <c r="D795" s="46">
        <v>6802.08</v>
      </c>
      <c r="E795" s="73" t="s">
        <v>17</v>
      </c>
    </row>
    <row r="796" spans="1:5" ht="15" customHeight="1">
      <c r="A796" s="6">
        <v>45635.715821759259</v>
      </c>
      <c r="B796" s="45">
        <v>48</v>
      </c>
      <c r="C796" s="52">
        <v>45.96</v>
      </c>
      <c r="D796" s="46">
        <v>2206.08</v>
      </c>
      <c r="E796" s="73" t="s">
        <v>28</v>
      </c>
    </row>
    <row r="797" spans="1:5" ht="15" customHeight="1">
      <c r="A797" s="6">
        <v>45635.715821759259</v>
      </c>
      <c r="B797" s="45">
        <v>68</v>
      </c>
      <c r="C797" s="52">
        <v>45.96</v>
      </c>
      <c r="D797" s="46">
        <v>3125.28</v>
      </c>
      <c r="E797" s="73" t="s">
        <v>28</v>
      </c>
    </row>
    <row r="798" spans="1:5" ht="15" customHeight="1">
      <c r="A798" s="6">
        <v>45635.715833333335</v>
      </c>
      <c r="B798" s="45">
        <v>116</v>
      </c>
      <c r="C798" s="52">
        <v>45.95</v>
      </c>
      <c r="D798" s="46">
        <v>5330.2000000000007</v>
      </c>
      <c r="E798" s="73" t="s">
        <v>17</v>
      </c>
    </row>
    <row r="799" spans="1:5" ht="15" customHeight="1">
      <c r="A799" s="6">
        <v>45635.715879629628</v>
      </c>
      <c r="B799" s="45">
        <v>42</v>
      </c>
      <c r="C799" s="52">
        <v>45.95</v>
      </c>
      <c r="D799" s="46">
        <v>1929.9</v>
      </c>
      <c r="E799" s="73" t="s">
        <v>17</v>
      </c>
    </row>
    <row r="800" spans="1:5" ht="15" customHeight="1">
      <c r="A800" s="6">
        <v>45635.716909722221</v>
      </c>
      <c r="B800" s="45">
        <v>250</v>
      </c>
      <c r="C800" s="52">
        <v>45.96</v>
      </c>
      <c r="D800" s="46">
        <v>11490</v>
      </c>
      <c r="E800" s="73" t="s">
        <v>17</v>
      </c>
    </row>
    <row r="801" spans="1:5" ht="15" customHeight="1">
      <c r="A801" s="6">
        <v>45635.717060185183</v>
      </c>
      <c r="B801" s="45">
        <v>144</v>
      </c>
      <c r="C801" s="52">
        <v>45.95</v>
      </c>
      <c r="D801" s="46">
        <v>6616.8</v>
      </c>
      <c r="E801" s="73" t="s">
        <v>17</v>
      </c>
    </row>
    <row r="802" spans="1:5" ht="15" customHeight="1">
      <c r="A802" s="6">
        <v>45635.717060185183</v>
      </c>
      <c r="B802" s="45">
        <v>83</v>
      </c>
      <c r="C802" s="52">
        <v>45.95</v>
      </c>
      <c r="D802" s="46">
        <v>3813.8500000000004</v>
      </c>
      <c r="E802" s="73" t="s">
        <v>17</v>
      </c>
    </row>
    <row r="803" spans="1:5" ht="15" customHeight="1">
      <c r="A803" s="6">
        <v>45635.717060185183</v>
      </c>
      <c r="B803" s="45">
        <v>128</v>
      </c>
      <c r="C803" s="52">
        <v>45.95</v>
      </c>
      <c r="D803" s="46">
        <v>5881.6</v>
      </c>
      <c r="E803" s="73" t="s">
        <v>28</v>
      </c>
    </row>
    <row r="804" spans="1:5" ht="15" customHeight="1">
      <c r="A804" s="6">
        <v>45635.719328703701</v>
      </c>
      <c r="B804" s="45">
        <v>208</v>
      </c>
      <c r="C804" s="52">
        <v>45.98</v>
      </c>
      <c r="D804" s="46">
        <v>9563.84</v>
      </c>
      <c r="E804" s="73" t="s">
        <v>17</v>
      </c>
    </row>
    <row r="805" spans="1:5" ht="15" customHeight="1">
      <c r="A805" s="6">
        <v>45635.719328703701</v>
      </c>
      <c r="B805" s="45">
        <v>167</v>
      </c>
      <c r="C805" s="52">
        <v>45.98</v>
      </c>
      <c r="D805" s="46">
        <v>7678.66</v>
      </c>
      <c r="E805" s="73" t="s">
        <v>17</v>
      </c>
    </row>
    <row r="806" spans="1:5" ht="15" customHeight="1">
      <c r="A806" s="6">
        <v>45635.719328703701</v>
      </c>
      <c r="B806" s="45">
        <v>15</v>
      </c>
      <c r="C806" s="52">
        <v>45.98</v>
      </c>
      <c r="D806" s="46">
        <v>689.69999999999993</v>
      </c>
      <c r="E806" s="73" t="s">
        <v>17</v>
      </c>
    </row>
    <row r="807" spans="1:5" ht="15" customHeight="1">
      <c r="A807" s="6">
        <v>45635.719328703701</v>
      </c>
      <c r="B807" s="45">
        <v>164</v>
      </c>
      <c r="C807" s="52">
        <v>45.98</v>
      </c>
      <c r="D807" s="46">
        <v>7540.7199999999993</v>
      </c>
      <c r="E807" s="73" t="s">
        <v>17</v>
      </c>
    </row>
    <row r="808" spans="1:5" ht="15" customHeight="1">
      <c r="A808" s="6">
        <v>45635.719328703701</v>
      </c>
      <c r="B808" s="45">
        <v>63</v>
      </c>
      <c r="C808" s="52">
        <v>45.98</v>
      </c>
      <c r="D808" s="46">
        <v>2896.74</v>
      </c>
      <c r="E808" s="73" t="s">
        <v>17</v>
      </c>
    </row>
    <row r="809" spans="1:5" ht="15" customHeight="1">
      <c r="A809" s="6">
        <v>45635.719328703701</v>
      </c>
      <c r="B809" s="45">
        <v>148</v>
      </c>
      <c r="C809" s="52">
        <v>45.98</v>
      </c>
      <c r="D809" s="46">
        <v>6805.04</v>
      </c>
      <c r="E809" s="73" t="s">
        <v>17</v>
      </c>
    </row>
    <row r="810" spans="1:5" ht="15" customHeight="1">
      <c r="A810" s="6">
        <v>45635.719328703701</v>
      </c>
      <c r="B810" s="45">
        <v>165</v>
      </c>
      <c r="C810" s="52">
        <v>45.98</v>
      </c>
      <c r="D810" s="46">
        <v>7586.7</v>
      </c>
      <c r="E810" s="73" t="s">
        <v>17</v>
      </c>
    </row>
    <row r="811" spans="1:5" ht="15" customHeight="1">
      <c r="A811" s="6">
        <v>45635.719328703701</v>
      </c>
      <c r="B811" s="45">
        <v>164</v>
      </c>
      <c r="C811" s="52">
        <v>45.98</v>
      </c>
      <c r="D811" s="46">
        <v>7540.7199999999993</v>
      </c>
      <c r="E811" s="73" t="s">
        <v>17</v>
      </c>
    </row>
    <row r="812" spans="1:5" ht="15" customHeight="1">
      <c r="A812" s="6">
        <v>45635.719328703701</v>
      </c>
      <c r="B812" s="45">
        <v>138</v>
      </c>
      <c r="C812" s="52">
        <v>45.98</v>
      </c>
      <c r="D812" s="46">
        <v>6345.24</v>
      </c>
      <c r="E812" s="73" t="s">
        <v>28</v>
      </c>
    </row>
    <row r="813" spans="1:5" ht="15" customHeight="1">
      <c r="A813" s="6">
        <v>45635.719328703701</v>
      </c>
      <c r="B813" s="45">
        <v>94</v>
      </c>
      <c r="C813" s="52">
        <v>45.98</v>
      </c>
      <c r="D813" s="46">
        <v>4322.12</v>
      </c>
      <c r="E813" s="73" t="s">
        <v>28</v>
      </c>
    </row>
    <row r="814" spans="1:5" ht="15" customHeight="1">
      <c r="A814" s="6">
        <v>45635.719328703701</v>
      </c>
      <c r="B814" s="45">
        <v>45</v>
      </c>
      <c r="C814" s="52">
        <v>45.98</v>
      </c>
      <c r="D814" s="46">
        <v>2069.1</v>
      </c>
      <c r="E814" s="73" t="s">
        <v>28</v>
      </c>
    </row>
    <row r="815" spans="1:5" ht="15" customHeight="1">
      <c r="A815" s="6">
        <v>45635.719328703701</v>
      </c>
      <c r="B815" s="45">
        <v>121</v>
      </c>
      <c r="C815" s="52">
        <v>45.98</v>
      </c>
      <c r="D815" s="46">
        <v>5563.58</v>
      </c>
      <c r="E815" s="73" t="s">
        <v>28</v>
      </c>
    </row>
    <row r="816" spans="1:5" ht="15" customHeight="1">
      <c r="A816" s="6">
        <v>45635.719386574077</v>
      </c>
      <c r="B816" s="45">
        <v>21</v>
      </c>
      <c r="C816" s="52">
        <v>45.98</v>
      </c>
      <c r="D816" s="46">
        <v>965.57999999999993</v>
      </c>
      <c r="E816" s="73" t="s">
        <v>17</v>
      </c>
    </row>
    <row r="817" spans="1:5" ht="15" customHeight="1">
      <c r="A817" s="6">
        <v>45635.719386574077</v>
      </c>
      <c r="B817" s="45">
        <v>208</v>
      </c>
      <c r="C817" s="52">
        <v>45.98</v>
      </c>
      <c r="D817" s="46">
        <v>9563.84</v>
      </c>
      <c r="E817" s="73" t="s">
        <v>17</v>
      </c>
    </row>
    <row r="818" spans="1:5" ht="15" customHeight="1">
      <c r="A818" s="6">
        <v>45635.719930555555</v>
      </c>
      <c r="B818" s="45">
        <v>30</v>
      </c>
      <c r="C818" s="52">
        <v>45.98</v>
      </c>
      <c r="D818" s="46">
        <v>1379.3999999999999</v>
      </c>
      <c r="E818" s="73" t="s">
        <v>28</v>
      </c>
    </row>
    <row r="819" spans="1:5" ht="15" customHeight="1">
      <c r="A819" s="6">
        <v>45635.719930555555</v>
      </c>
      <c r="B819" s="45">
        <v>179</v>
      </c>
      <c r="C819" s="52">
        <v>45.99</v>
      </c>
      <c r="D819" s="46">
        <v>8232.2100000000009</v>
      </c>
      <c r="E819" s="73" t="s">
        <v>17</v>
      </c>
    </row>
    <row r="820" spans="1:5" ht="15" customHeight="1">
      <c r="A820" s="6">
        <v>45635.719930555555</v>
      </c>
      <c r="B820" s="45">
        <v>166</v>
      </c>
      <c r="C820" s="52">
        <v>45.99</v>
      </c>
      <c r="D820" s="46">
        <v>7634.34</v>
      </c>
      <c r="E820" s="73" t="s">
        <v>17</v>
      </c>
    </row>
    <row r="821" spans="1:5" ht="15" customHeight="1">
      <c r="A821" s="6">
        <v>45635.719942129632</v>
      </c>
      <c r="B821" s="45">
        <v>96</v>
      </c>
      <c r="C821" s="52">
        <v>45.98</v>
      </c>
      <c r="D821" s="46">
        <v>4414.08</v>
      </c>
      <c r="E821" s="73" t="s">
        <v>17</v>
      </c>
    </row>
    <row r="822" spans="1:5" ht="15" customHeight="1">
      <c r="A822" s="6">
        <v>45635.719942129632</v>
      </c>
      <c r="B822" s="45">
        <v>157</v>
      </c>
      <c r="C822" s="52">
        <v>45.98</v>
      </c>
      <c r="D822" s="46">
        <v>7218.86</v>
      </c>
      <c r="E822" s="73" t="s">
        <v>17</v>
      </c>
    </row>
    <row r="823" spans="1:5" ht="15" customHeight="1">
      <c r="A823" s="6">
        <v>45635.719942129632</v>
      </c>
      <c r="B823" s="45">
        <v>93</v>
      </c>
      <c r="C823" s="52">
        <v>45.98</v>
      </c>
      <c r="D823" s="46">
        <v>4276.1399999999994</v>
      </c>
      <c r="E823" s="73" t="s">
        <v>17</v>
      </c>
    </row>
    <row r="824" spans="1:5" ht="15" customHeight="1">
      <c r="A824" s="6">
        <v>45635.719942129632</v>
      </c>
      <c r="B824" s="45">
        <v>11</v>
      </c>
      <c r="C824" s="52">
        <v>45.98</v>
      </c>
      <c r="D824" s="46">
        <v>505.78</v>
      </c>
      <c r="E824" s="73" t="s">
        <v>17</v>
      </c>
    </row>
    <row r="825" spans="1:5" ht="15" customHeight="1">
      <c r="A825" s="6">
        <v>45635.719942129632</v>
      </c>
      <c r="B825" s="45">
        <v>102</v>
      </c>
      <c r="C825" s="52">
        <v>45.98</v>
      </c>
      <c r="D825" s="46">
        <v>4689.96</v>
      </c>
      <c r="E825" s="73" t="s">
        <v>28</v>
      </c>
    </row>
    <row r="826" spans="1:5" ht="15" customHeight="1">
      <c r="A826" s="6">
        <v>45635.720335648148</v>
      </c>
      <c r="B826" s="45">
        <v>114</v>
      </c>
      <c r="C826" s="52">
        <v>45.96</v>
      </c>
      <c r="D826" s="46">
        <v>5239.4400000000005</v>
      </c>
      <c r="E826" s="73" t="s">
        <v>17</v>
      </c>
    </row>
    <row r="827" spans="1:5" ht="15" customHeight="1">
      <c r="A827" s="6">
        <v>45635.720335648148</v>
      </c>
      <c r="B827" s="45">
        <v>167</v>
      </c>
      <c r="C827" s="52">
        <v>45.96</v>
      </c>
      <c r="D827" s="46">
        <v>7675.32</v>
      </c>
      <c r="E827" s="73" t="s">
        <v>17</v>
      </c>
    </row>
    <row r="828" spans="1:5" ht="15" customHeight="1">
      <c r="A828" s="6">
        <v>45635.720335648148</v>
      </c>
      <c r="B828" s="45">
        <v>44</v>
      </c>
      <c r="C828" s="52">
        <v>45.96</v>
      </c>
      <c r="D828" s="46">
        <v>2022.24</v>
      </c>
      <c r="E828" s="73" t="s">
        <v>17</v>
      </c>
    </row>
    <row r="829" spans="1:5" ht="15" customHeight="1">
      <c r="A829" s="6">
        <v>45635.720335648148</v>
      </c>
      <c r="B829" s="45">
        <v>128</v>
      </c>
      <c r="C829" s="52">
        <v>45.96</v>
      </c>
      <c r="D829" s="46">
        <v>5882.88</v>
      </c>
      <c r="E829" s="73" t="s">
        <v>28</v>
      </c>
    </row>
    <row r="830" spans="1:5" ht="15" customHeight="1">
      <c r="A830" s="6">
        <v>45635.720694444448</v>
      </c>
      <c r="B830" s="45">
        <v>151</v>
      </c>
      <c r="C830" s="52">
        <v>45.96</v>
      </c>
      <c r="D830" s="46">
        <v>6939.96</v>
      </c>
      <c r="E830" s="73" t="s">
        <v>28</v>
      </c>
    </row>
    <row r="831" spans="1:5" ht="15" customHeight="1">
      <c r="A831" s="6">
        <v>45635.721678240741</v>
      </c>
      <c r="B831" s="45">
        <v>245</v>
      </c>
      <c r="C831" s="52">
        <v>45.97</v>
      </c>
      <c r="D831" s="46">
        <v>11262.65</v>
      </c>
      <c r="E831" s="73" t="s">
        <v>17</v>
      </c>
    </row>
    <row r="832" spans="1:5" ht="15" customHeight="1">
      <c r="A832" s="6">
        <v>45635.721678240741</v>
      </c>
      <c r="B832" s="45">
        <v>202</v>
      </c>
      <c r="C832" s="52">
        <v>45.97</v>
      </c>
      <c r="D832" s="46">
        <v>9285.94</v>
      </c>
      <c r="E832" s="73" t="s">
        <v>17</v>
      </c>
    </row>
    <row r="833" spans="1:5" ht="15" customHeight="1">
      <c r="A833" s="6">
        <v>45635.721678240741</v>
      </c>
      <c r="B833" s="45">
        <v>281</v>
      </c>
      <c r="C833" s="52">
        <v>45.97</v>
      </c>
      <c r="D833" s="46">
        <v>12917.57</v>
      </c>
      <c r="E833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3149D-0155-4323-97C3-E45A46ADB9AA}">
  <dimension ref="A1:I810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45632.378668981481</v>
      </c>
      <c r="B5" s="45">
        <v>124</v>
      </c>
      <c r="C5" s="52">
        <v>46.92</v>
      </c>
      <c r="D5" s="46">
        <v>5818.08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45632.378668981481</v>
      </c>
      <c r="B6" s="45">
        <v>116</v>
      </c>
      <c r="C6" s="52">
        <v>46.93</v>
      </c>
      <c r="D6" s="46">
        <v>5443.88</v>
      </c>
      <c r="E6" s="73" t="s">
        <v>28</v>
      </c>
      <c r="F6" s="47"/>
      <c r="G6" s="56" t="s">
        <v>17</v>
      </c>
      <c r="H6" s="57">
        <f>SUMIF(E:E,$G$6,B:B)</f>
        <v>65000</v>
      </c>
      <c r="I6" s="58">
        <f>SUMIF(E:E,$G$6,D:D)</f>
        <v>3027817.28</v>
      </c>
    </row>
    <row r="7" spans="1:9" ht="14.5">
      <c r="A7" s="6">
        <v>45632.379340277781</v>
      </c>
      <c r="B7" s="45">
        <v>9</v>
      </c>
      <c r="C7" s="52">
        <v>47.03</v>
      </c>
      <c r="D7" s="46">
        <v>423.27</v>
      </c>
      <c r="E7" s="73" t="s">
        <v>28</v>
      </c>
      <c r="F7" s="47"/>
      <c r="G7" s="56" t="s">
        <v>28</v>
      </c>
      <c r="H7" s="57">
        <f>SUMIF(E:E,$G$7,B:B)</f>
        <v>25000</v>
      </c>
      <c r="I7" s="58">
        <f>SUMIF(E:E,$G$7,D:D)</f>
        <v>1164033.0899999999</v>
      </c>
    </row>
    <row r="8" spans="1:9" ht="14.5">
      <c r="A8" s="6">
        <v>45632.379340277781</v>
      </c>
      <c r="B8" s="45">
        <v>121</v>
      </c>
      <c r="C8" s="52">
        <v>47.03</v>
      </c>
      <c r="D8" s="46">
        <v>5690.63</v>
      </c>
      <c r="E8" s="73" t="s">
        <v>28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45632.380590277775</v>
      </c>
      <c r="B9" s="45">
        <v>114</v>
      </c>
      <c r="C9" s="52">
        <v>47</v>
      </c>
      <c r="D9" s="46">
        <v>5358</v>
      </c>
      <c r="E9" s="73" t="s">
        <v>28</v>
      </c>
      <c r="F9" s="47"/>
      <c r="G9" s="60" t="s">
        <v>16</v>
      </c>
      <c r="H9" s="61">
        <f>ROUND((I9/SUM(H6:H7)),4)</f>
        <v>46.576099999999997</v>
      </c>
      <c r="I9" s="62">
        <f>SUM(I6:I7)</f>
        <v>4191850.3699999996</v>
      </c>
    </row>
    <row r="10" spans="1:9" ht="14.5">
      <c r="A10" s="6">
        <v>45632.381585648145</v>
      </c>
      <c r="B10" s="45">
        <v>95</v>
      </c>
      <c r="C10" s="52">
        <v>46.96</v>
      </c>
      <c r="D10" s="46">
        <v>4461.2</v>
      </c>
      <c r="E10" s="73" t="s">
        <v>17</v>
      </c>
      <c r="F10" s="47"/>
      <c r="G10" s="43"/>
      <c r="H10" s="43"/>
      <c r="I10" s="40"/>
    </row>
    <row r="11" spans="1:9" ht="14.5">
      <c r="A11" s="6">
        <v>45632.381585648145</v>
      </c>
      <c r="B11" s="45">
        <v>27</v>
      </c>
      <c r="C11" s="52">
        <v>46.96</v>
      </c>
      <c r="D11" s="46">
        <v>1267.92</v>
      </c>
      <c r="E11" s="73" t="s">
        <v>17</v>
      </c>
      <c r="F11" s="47"/>
      <c r="G11" s="43"/>
      <c r="H11" s="43"/>
      <c r="I11" s="63"/>
    </row>
    <row r="12" spans="1:9" ht="14.5">
      <c r="A12" s="6">
        <v>45632.383090277777</v>
      </c>
      <c r="B12" s="45">
        <v>12</v>
      </c>
      <c r="C12" s="52">
        <v>46.97</v>
      </c>
      <c r="D12" s="46">
        <v>563.64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45632.383298611108</v>
      </c>
      <c r="B13" s="45">
        <v>101</v>
      </c>
      <c r="C13" s="52">
        <v>46.97</v>
      </c>
      <c r="D13" s="46">
        <v>4743.97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45632.383391203701</v>
      </c>
      <c r="B14" s="45">
        <v>112</v>
      </c>
      <c r="C14" s="52">
        <v>46.96</v>
      </c>
      <c r="D14" s="46">
        <v>5259.52</v>
      </c>
      <c r="E14" s="73" t="s">
        <v>28</v>
      </c>
      <c r="F14" s="47"/>
      <c r="G14" s="66" t="s">
        <v>11</v>
      </c>
      <c r="H14" s="67" t="s">
        <v>29</v>
      </c>
      <c r="I14" s="68"/>
    </row>
    <row r="15" spans="1:9" ht="14.5">
      <c r="A15" s="6">
        <v>45632.38385416667</v>
      </c>
      <c r="B15" s="45">
        <v>144</v>
      </c>
      <c r="C15" s="52">
        <v>46.94</v>
      </c>
      <c r="D15" s="46">
        <v>6759.36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45632.384884259256</v>
      </c>
      <c r="B16" s="45">
        <v>83</v>
      </c>
      <c r="C16" s="52">
        <v>46.87</v>
      </c>
      <c r="D16" s="46">
        <v>3890.2099999999996</v>
      </c>
      <c r="E16" s="73" t="s">
        <v>28</v>
      </c>
      <c r="F16" s="47"/>
      <c r="G16" s="40"/>
      <c r="H16" s="40"/>
      <c r="I16" s="40"/>
    </row>
    <row r="17" spans="1:9" ht="14.5">
      <c r="A17" s="6">
        <v>45632.384884259256</v>
      </c>
      <c r="B17" s="45">
        <v>53</v>
      </c>
      <c r="C17" s="52">
        <v>46.87</v>
      </c>
      <c r="D17" s="46">
        <v>2484.1099999999997</v>
      </c>
      <c r="E17" s="73" t="s">
        <v>28</v>
      </c>
      <c r="F17" s="47"/>
      <c r="G17" s="40"/>
      <c r="H17" s="40"/>
      <c r="I17" s="40"/>
    </row>
    <row r="18" spans="1:9" ht="14.5">
      <c r="A18" s="6">
        <v>45632.386747685188</v>
      </c>
      <c r="B18" s="45">
        <v>113</v>
      </c>
      <c r="C18" s="52">
        <v>46.89</v>
      </c>
      <c r="D18" s="46">
        <v>5298.57</v>
      </c>
      <c r="E18" s="73" t="s">
        <v>28</v>
      </c>
      <c r="F18" s="47"/>
      <c r="G18" s="40"/>
      <c r="H18" s="40"/>
      <c r="I18" s="40"/>
    </row>
    <row r="19" spans="1:9" ht="14.5">
      <c r="A19" s="6">
        <v>45632.388437499998</v>
      </c>
      <c r="B19" s="45">
        <v>128</v>
      </c>
      <c r="C19" s="52">
        <v>46.85</v>
      </c>
      <c r="D19" s="46">
        <v>5996.8</v>
      </c>
      <c r="E19" s="73" t="s">
        <v>28</v>
      </c>
      <c r="F19" s="47"/>
      <c r="G19" s="40"/>
      <c r="H19" s="40"/>
      <c r="I19" s="40"/>
    </row>
    <row r="20" spans="1:9" ht="14.5">
      <c r="A20" s="6">
        <v>45632.388472222221</v>
      </c>
      <c r="B20" s="45">
        <v>140</v>
      </c>
      <c r="C20" s="52">
        <v>46.83</v>
      </c>
      <c r="D20" s="46">
        <v>6556.2</v>
      </c>
      <c r="E20" s="73" t="s">
        <v>17</v>
      </c>
      <c r="F20" s="47"/>
      <c r="G20" s="40"/>
      <c r="H20" s="40"/>
      <c r="I20" s="40"/>
    </row>
    <row r="21" spans="1:9" ht="14.5">
      <c r="A21" s="6">
        <v>45632.39</v>
      </c>
      <c r="B21" s="45">
        <v>44</v>
      </c>
      <c r="C21" s="52">
        <v>46.85</v>
      </c>
      <c r="D21" s="46">
        <v>2061.4</v>
      </c>
      <c r="E21" s="73" t="s">
        <v>28</v>
      </c>
      <c r="F21" s="47"/>
      <c r="G21" s="40"/>
      <c r="H21" s="40"/>
      <c r="I21" s="40"/>
    </row>
    <row r="22" spans="1:9" ht="14.5">
      <c r="A22" s="6">
        <v>45632.39</v>
      </c>
      <c r="B22" s="45">
        <v>91</v>
      </c>
      <c r="C22" s="52">
        <v>46.85</v>
      </c>
      <c r="D22" s="46">
        <v>4263.3500000000004</v>
      </c>
      <c r="E22" s="73" t="s">
        <v>28</v>
      </c>
      <c r="F22" s="47"/>
      <c r="G22" s="40"/>
      <c r="H22" s="40"/>
      <c r="I22" s="40"/>
    </row>
    <row r="23" spans="1:9" ht="14.5">
      <c r="A23" s="6">
        <v>45632.390023148146</v>
      </c>
      <c r="B23" s="45">
        <v>107</v>
      </c>
      <c r="C23" s="52">
        <v>46.84</v>
      </c>
      <c r="D23" s="46">
        <v>5011.88</v>
      </c>
      <c r="E23" s="73" t="s">
        <v>17</v>
      </c>
      <c r="F23" s="47"/>
      <c r="G23" s="40"/>
      <c r="H23" s="40"/>
      <c r="I23" s="40"/>
    </row>
    <row r="24" spans="1:9" ht="14.5">
      <c r="A24" s="6">
        <v>45632.390023148146</v>
      </c>
      <c r="B24" s="45">
        <v>111</v>
      </c>
      <c r="C24" s="52">
        <v>46.84</v>
      </c>
      <c r="D24" s="46">
        <v>5199.2400000000007</v>
      </c>
      <c r="E24" s="73" t="s">
        <v>17</v>
      </c>
      <c r="F24" s="47"/>
      <c r="G24" s="40"/>
      <c r="H24" s="40"/>
      <c r="I24" s="40"/>
    </row>
    <row r="25" spans="1:9" ht="14.5">
      <c r="A25" s="6">
        <v>45632.390023148146</v>
      </c>
      <c r="B25" s="45">
        <v>29</v>
      </c>
      <c r="C25" s="52">
        <v>46.84</v>
      </c>
      <c r="D25" s="46">
        <v>1358.3600000000001</v>
      </c>
      <c r="E25" s="73" t="s">
        <v>17</v>
      </c>
      <c r="F25" s="47"/>
      <c r="G25" s="40"/>
      <c r="H25" s="40"/>
      <c r="I25" s="40"/>
    </row>
    <row r="26" spans="1:9" ht="14.5">
      <c r="A26" s="6">
        <v>45632.390023148146</v>
      </c>
      <c r="B26" s="45">
        <v>271</v>
      </c>
      <c r="C26" s="52">
        <v>46.84</v>
      </c>
      <c r="D26" s="46">
        <v>12693.640000000001</v>
      </c>
      <c r="E26" s="73" t="s">
        <v>17</v>
      </c>
      <c r="F26" s="47"/>
      <c r="G26" s="40"/>
      <c r="H26" s="40"/>
      <c r="I26" s="40"/>
    </row>
    <row r="27" spans="1:9" ht="14.5">
      <c r="A27" s="6">
        <v>45632.390023148146</v>
      </c>
      <c r="B27" s="45">
        <v>365</v>
      </c>
      <c r="C27" s="52">
        <v>46.84</v>
      </c>
      <c r="D27" s="46">
        <v>17096.600000000002</v>
      </c>
      <c r="E27" s="73" t="s">
        <v>17</v>
      </c>
      <c r="F27" s="47"/>
      <c r="G27" s="40"/>
      <c r="H27" s="40"/>
      <c r="I27" s="40"/>
    </row>
    <row r="28" spans="1:9" ht="14.5">
      <c r="A28" s="6">
        <v>45632.390023148146</v>
      </c>
      <c r="B28" s="45">
        <v>29</v>
      </c>
      <c r="C28" s="52">
        <v>46.84</v>
      </c>
      <c r="D28" s="46">
        <v>1358.3600000000001</v>
      </c>
      <c r="E28" s="73" t="s">
        <v>17</v>
      </c>
      <c r="F28" s="47"/>
      <c r="G28" s="40"/>
      <c r="H28" s="40"/>
      <c r="I28" s="40"/>
    </row>
    <row r="29" spans="1:9" ht="14.5">
      <c r="A29" s="6">
        <v>45632.390023148146</v>
      </c>
      <c r="B29" s="45">
        <v>271</v>
      </c>
      <c r="C29" s="52">
        <v>46.84</v>
      </c>
      <c r="D29" s="46">
        <v>12693.640000000001</v>
      </c>
      <c r="E29" s="73" t="s">
        <v>17</v>
      </c>
      <c r="F29" s="47"/>
      <c r="G29" s="40"/>
      <c r="H29" s="40"/>
      <c r="I29" s="40"/>
    </row>
    <row r="30" spans="1:9" ht="14.5">
      <c r="A30" s="6">
        <v>45632.390023148146</v>
      </c>
      <c r="B30" s="45">
        <v>94</v>
      </c>
      <c r="C30" s="52">
        <v>46.84</v>
      </c>
      <c r="D30" s="46">
        <v>4402.96</v>
      </c>
      <c r="E30" s="73" t="s">
        <v>17</v>
      </c>
      <c r="F30" s="42"/>
      <c r="G30" s="43"/>
      <c r="H30" s="43"/>
      <c r="I30" s="43"/>
    </row>
    <row r="31" spans="1:9" ht="14.5">
      <c r="A31" s="6">
        <v>45632.390023148146</v>
      </c>
      <c r="B31" s="45">
        <v>300</v>
      </c>
      <c r="C31" s="52">
        <v>46.84</v>
      </c>
      <c r="D31" s="46">
        <v>14052.000000000002</v>
      </c>
      <c r="E31" s="73" t="s">
        <v>17</v>
      </c>
      <c r="F31" s="42"/>
      <c r="G31" s="43"/>
      <c r="H31" s="43"/>
      <c r="I31" s="43"/>
    </row>
    <row r="32" spans="1:9" ht="14.5">
      <c r="A32" s="6">
        <v>45632.390023148146</v>
      </c>
      <c r="B32" s="45">
        <v>123</v>
      </c>
      <c r="C32" s="52">
        <v>46.84</v>
      </c>
      <c r="D32" s="46">
        <v>5761.3200000000006</v>
      </c>
      <c r="E32" s="73" t="s">
        <v>17</v>
      </c>
      <c r="F32" s="42"/>
      <c r="G32" s="43"/>
      <c r="H32" s="43"/>
      <c r="I32" s="43"/>
    </row>
    <row r="33" spans="1:9" ht="14.5">
      <c r="A33" s="6">
        <v>45632.390023148146</v>
      </c>
      <c r="B33" s="45">
        <v>271</v>
      </c>
      <c r="C33" s="52">
        <v>46.84</v>
      </c>
      <c r="D33" s="46">
        <v>12693.640000000001</v>
      </c>
      <c r="E33" s="73" t="s">
        <v>17</v>
      </c>
      <c r="F33" s="42"/>
      <c r="G33" s="43"/>
      <c r="H33" s="43"/>
      <c r="I33" s="43"/>
    </row>
    <row r="34" spans="1:9" ht="14.5">
      <c r="A34" s="6">
        <v>45632.390023148146</v>
      </c>
      <c r="B34" s="45">
        <v>29</v>
      </c>
      <c r="C34" s="52">
        <v>46.84</v>
      </c>
      <c r="D34" s="46">
        <v>1358.3600000000001</v>
      </c>
      <c r="E34" s="73" t="s">
        <v>17</v>
      </c>
      <c r="F34" s="42"/>
      <c r="G34" s="43"/>
      <c r="H34" s="43"/>
      <c r="I34" s="43"/>
    </row>
    <row r="35" spans="1:9" ht="14.5">
      <c r="A35" s="6">
        <v>45632.390046296299</v>
      </c>
      <c r="B35" s="45">
        <v>216</v>
      </c>
      <c r="C35" s="52">
        <v>46.82</v>
      </c>
      <c r="D35" s="46">
        <v>10113.120000000001</v>
      </c>
      <c r="E35" s="73" t="s">
        <v>17</v>
      </c>
      <c r="F35" s="42"/>
      <c r="G35" s="43"/>
      <c r="H35" s="43"/>
      <c r="I35" s="43"/>
    </row>
    <row r="36" spans="1:9" ht="14.5">
      <c r="A36" s="6">
        <v>45632.392129629632</v>
      </c>
      <c r="B36" s="45">
        <v>132</v>
      </c>
      <c r="C36" s="52">
        <v>46.81</v>
      </c>
      <c r="D36" s="46">
        <v>6178.92</v>
      </c>
      <c r="E36" s="73" t="s">
        <v>28</v>
      </c>
      <c r="F36" s="42"/>
      <c r="G36" s="43"/>
      <c r="H36" s="43"/>
      <c r="I36" s="43"/>
    </row>
    <row r="37" spans="1:9" ht="14.5">
      <c r="A37" s="6">
        <v>45632.392766203702</v>
      </c>
      <c r="B37" s="45">
        <v>117</v>
      </c>
      <c r="C37" s="52">
        <v>46.82</v>
      </c>
      <c r="D37" s="46">
        <v>5477.94</v>
      </c>
      <c r="E37" s="73" t="s">
        <v>17</v>
      </c>
      <c r="F37" s="42"/>
      <c r="G37" s="43"/>
      <c r="H37" s="43"/>
      <c r="I37" s="43"/>
    </row>
    <row r="38" spans="1:9" ht="14.5">
      <c r="A38" s="6">
        <v>45632.392766203702</v>
      </c>
      <c r="B38" s="45">
        <v>183</v>
      </c>
      <c r="C38" s="52">
        <v>46.82</v>
      </c>
      <c r="D38" s="46">
        <v>8568.06</v>
      </c>
      <c r="E38" s="73" t="s">
        <v>17</v>
      </c>
      <c r="F38" s="42"/>
      <c r="G38" s="43"/>
      <c r="H38" s="43"/>
      <c r="I38" s="43"/>
    </row>
    <row r="39" spans="1:9" ht="14.5">
      <c r="A39" s="6">
        <v>45632.392766203702</v>
      </c>
      <c r="B39" s="45">
        <v>117</v>
      </c>
      <c r="C39" s="52">
        <v>46.82</v>
      </c>
      <c r="D39" s="46">
        <v>5477.94</v>
      </c>
      <c r="E39" s="73" t="s">
        <v>17</v>
      </c>
      <c r="F39" s="42"/>
      <c r="G39" s="43"/>
      <c r="H39" s="43"/>
      <c r="I39" s="43"/>
    </row>
    <row r="40" spans="1:9" ht="14.5">
      <c r="A40" s="6">
        <v>45632.392766203702</v>
      </c>
      <c r="B40" s="45">
        <v>133</v>
      </c>
      <c r="C40" s="52">
        <v>46.82</v>
      </c>
      <c r="D40" s="46">
        <v>6227.06</v>
      </c>
      <c r="E40" s="73" t="s">
        <v>17</v>
      </c>
      <c r="F40" s="42"/>
      <c r="G40" s="43"/>
      <c r="H40" s="43"/>
      <c r="I40" s="43"/>
    </row>
    <row r="41" spans="1:9" ht="14.5">
      <c r="A41" s="6">
        <v>45632.392766203702</v>
      </c>
      <c r="B41" s="45">
        <v>7</v>
      </c>
      <c r="C41" s="52">
        <v>46.82</v>
      </c>
      <c r="D41" s="46">
        <v>327.74</v>
      </c>
      <c r="E41" s="73" t="s">
        <v>17</v>
      </c>
      <c r="F41" s="42"/>
      <c r="G41" s="43"/>
      <c r="H41" s="43"/>
      <c r="I41" s="43"/>
    </row>
    <row r="42" spans="1:9" ht="14.5">
      <c r="A42" s="6">
        <v>45632.392766203702</v>
      </c>
      <c r="B42" s="45">
        <v>88</v>
      </c>
      <c r="C42" s="52">
        <v>46.82</v>
      </c>
      <c r="D42" s="46">
        <v>4120.16</v>
      </c>
      <c r="E42" s="73" t="s">
        <v>17</v>
      </c>
      <c r="F42" s="42"/>
      <c r="G42" s="43"/>
      <c r="H42" s="43"/>
      <c r="I42" s="43"/>
    </row>
    <row r="43" spans="1:9" ht="14.5">
      <c r="A43" s="6">
        <v>45632.392766203702</v>
      </c>
      <c r="B43" s="45">
        <v>88</v>
      </c>
      <c r="C43" s="52">
        <v>46.82</v>
      </c>
      <c r="D43" s="46">
        <v>4120.16</v>
      </c>
      <c r="E43" s="73" t="s">
        <v>17</v>
      </c>
      <c r="F43" s="42"/>
      <c r="G43" s="43"/>
      <c r="H43" s="43"/>
      <c r="I43" s="43"/>
    </row>
    <row r="44" spans="1:9" ht="14.5">
      <c r="A44" s="6">
        <v>45632.392766203702</v>
      </c>
      <c r="B44" s="45">
        <v>117</v>
      </c>
      <c r="C44" s="52">
        <v>46.82</v>
      </c>
      <c r="D44" s="46">
        <v>5477.94</v>
      </c>
      <c r="E44" s="73" t="s">
        <v>17</v>
      </c>
      <c r="F44" s="42"/>
      <c r="G44" s="43"/>
      <c r="H44" s="43"/>
      <c r="I44" s="43"/>
    </row>
    <row r="45" spans="1:9" ht="14.5">
      <c r="A45" s="6">
        <v>45632.392766203702</v>
      </c>
      <c r="B45" s="45">
        <v>103</v>
      </c>
      <c r="C45" s="52">
        <v>46.82</v>
      </c>
      <c r="D45" s="46">
        <v>4822.46</v>
      </c>
      <c r="E45" s="73" t="s">
        <v>17</v>
      </c>
      <c r="F45" s="42"/>
      <c r="G45" s="43"/>
      <c r="H45" s="43"/>
      <c r="I45" s="43"/>
    </row>
    <row r="46" spans="1:9" ht="14.5">
      <c r="A46" s="6">
        <v>45632.392766203702</v>
      </c>
      <c r="B46" s="45">
        <v>78</v>
      </c>
      <c r="C46" s="52">
        <v>46.82</v>
      </c>
      <c r="D46" s="46">
        <v>3651.96</v>
      </c>
      <c r="E46" s="73" t="s">
        <v>17</v>
      </c>
      <c r="F46" s="42"/>
      <c r="G46" s="43"/>
      <c r="H46" s="43"/>
      <c r="I46" s="43"/>
    </row>
    <row r="47" spans="1:9" ht="14.5">
      <c r="A47" s="6">
        <v>45632.392766203702</v>
      </c>
      <c r="B47" s="45">
        <v>98</v>
      </c>
      <c r="C47" s="52">
        <v>46.82</v>
      </c>
      <c r="D47" s="46">
        <v>4588.3599999999997</v>
      </c>
      <c r="E47" s="73" t="s">
        <v>17</v>
      </c>
      <c r="F47" s="42"/>
      <c r="G47" s="43"/>
      <c r="H47" s="43"/>
      <c r="I47" s="43"/>
    </row>
    <row r="48" spans="1:9" ht="14.5">
      <c r="A48" s="6">
        <v>45632.392766203702</v>
      </c>
      <c r="B48" s="45">
        <v>124</v>
      </c>
      <c r="C48" s="52">
        <v>46.82</v>
      </c>
      <c r="D48" s="46">
        <v>5805.68</v>
      </c>
      <c r="E48" s="73" t="s">
        <v>17</v>
      </c>
      <c r="F48" s="42"/>
      <c r="G48" s="43"/>
      <c r="H48" s="43"/>
      <c r="I48" s="43"/>
    </row>
    <row r="49" spans="1:9" ht="14.5">
      <c r="A49" s="6">
        <v>45632.392766203702</v>
      </c>
      <c r="B49" s="45">
        <v>300</v>
      </c>
      <c r="C49" s="52">
        <v>46.82</v>
      </c>
      <c r="D49" s="46">
        <v>14046</v>
      </c>
      <c r="E49" s="73" t="s">
        <v>17</v>
      </c>
      <c r="F49" s="42"/>
      <c r="G49" s="42"/>
      <c r="H49" s="42"/>
      <c r="I49" s="42"/>
    </row>
    <row r="50" spans="1:9" ht="14.5">
      <c r="A50" s="6">
        <v>45632.392766203702</v>
      </c>
      <c r="B50" s="45">
        <v>300</v>
      </c>
      <c r="C50" s="52">
        <v>46.82</v>
      </c>
      <c r="D50" s="46">
        <v>14046</v>
      </c>
      <c r="E50" s="73" t="s">
        <v>17</v>
      </c>
      <c r="F50" s="42"/>
      <c r="G50" s="42"/>
      <c r="H50" s="42"/>
      <c r="I50" s="42"/>
    </row>
    <row r="51" spans="1:9" ht="14.5">
      <c r="A51" s="6">
        <v>45632.393587962964</v>
      </c>
      <c r="B51" s="45">
        <v>128</v>
      </c>
      <c r="C51" s="52">
        <v>46.84</v>
      </c>
      <c r="D51" s="46">
        <v>5995.52</v>
      </c>
      <c r="E51" s="73" t="s">
        <v>17</v>
      </c>
      <c r="F51" s="42"/>
      <c r="G51" s="42"/>
      <c r="H51" s="42"/>
      <c r="I51" s="42"/>
    </row>
    <row r="52" spans="1:9" ht="14.5">
      <c r="A52" s="6">
        <v>45632.393587962964</v>
      </c>
      <c r="B52" s="45">
        <v>112</v>
      </c>
      <c r="C52" s="52">
        <v>46.84</v>
      </c>
      <c r="D52" s="46">
        <v>5246.08</v>
      </c>
      <c r="E52" s="73" t="s">
        <v>28</v>
      </c>
      <c r="F52" s="42"/>
      <c r="G52" s="42"/>
      <c r="H52" s="42"/>
      <c r="I52" s="42"/>
    </row>
    <row r="53" spans="1:9" ht="14.5">
      <c r="A53" s="6">
        <v>45632.393750000003</v>
      </c>
      <c r="B53" s="45">
        <v>230</v>
      </c>
      <c r="C53" s="52">
        <v>46.79</v>
      </c>
      <c r="D53" s="46">
        <v>10761.699999999999</v>
      </c>
      <c r="E53" s="73" t="s">
        <v>17</v>
      </c>
      <c r="F53" s="42"/>
      <c r="G53" s="42"/>
      <c r="H53" s="42"/>
      <c r="I53" s="42"/>
    </row>
    <row r="54" spans="1:9" ht="14.5">
      <c r="A54" s="6">
        <v>45632.393750000003</v>
      </c>
      <c r="B54" s="45">
        <v>231</v>
      </c>
      <c r="C54" s="52">
        <v>46.8</v>
      </c>
      <c r="D54" s="46">
        <v>10810.8</v>
      </c>
      <c r="E54" s="73" t="s">
        <v>17</v>
      </c>
      <c r="F54" s="42"/>
      <c r="G54" s="42"/>
      <c r="H54" s="42"/>
      <c r="I54" s="42"/>
    </row>
    <row r="55" spans="1:9" ht="14.5">
      <c r="A55" s="6">
        <v>45632.393750000003</v>
      </c>
      <c r="B55" s="45">
        <v>129</v>
      </c>
      <c r="C55" s="52">
        <v>46.81</v>
      </c>
      <c r="D55" s="46">
        <v>6038.4900000000007</v>
      </c>
      <c r="E55" s="73" t="s">
        <v>17</v>
      </c>
      <c r="F55" s="42"/>
      <c r="G55" s="42"/>
      <c r="H55" s="42"/>
      <c r="I55" s="42"/>
    </row>
    <row r="56" spans="1:9" ht="14.5">
      <c r="A56" s="6">
        <v>45632.393750000003</v>
      </c>
      <c r="B56" s="45">
        <v>129</v>
      </c>
      <c r="C56" s="52">
        <v>46.81</v>
      </c>
      <c r="D56" s="46">
        <v>6038.4900000000007</v>
      </c>
      <c r="E56" s="73" t="s">
        <v>17</v>
      </c>
      <c r="F56" s="42"/>
      <c r="G56" s="42"/>
      <c r="H56" s="42"/>
      <c r="I56" s="42"/>
    </row>
    <row r="57" spans="1:9" ht="14.5">
      <c r="A57" s="6">
        <v>45632.393750000003</v>
      </c>
      <c r="B57" s="45">
        <v>147</v>
      </c>
      <c r="C57" s="52">
        <v>46.82</v>
      </c>
      <c r="D57" s="46">
        <v>6882.54</v>
      </c>
      <c r="E57" s="73" t="s">
        <v>17</v>
      </c>
      <c r="F57" s="42"/>
      <c r="G57" s="42"/>
      <c r="H57" s="42"/>
      <c r="I57" s="42"/>
    </row>
    <row r="58" spans="1:9" ht="14.5">
      <c r="A58" s="6">
        <v>45632.395578703705</v>
      </c>
      <c r="B58" s="45">
        <v>1000</v>
      </c>
      <c r="C58" s="52">
        <v>46.75</v>
      </c>
      <c r="D58" s="46">
        <v>46750</v>
      </c>
      <c r="E58" s="73" t="s">
        <v>17</v>
      </c>
      <c r="F58" s="42"/>
      <c r="G58" s="42"/>
      <c r="H58" s="42"/>
      <c r="I58" s="42"/>
    </row>
    <row r="59" spans="1:9" ht="14.5">
      <c r="A59" s="6">
        <v>45632.395844907405</v>
      </c>
      <c r="B59" s="45">
        <v>25</v>
      </c>
      <c r="C59" s="52">
        <v>46.73</v>
      </c>
      <c r="D59" s="46">
        <v>1168.25</v>
      </c>
      <c r="E59" s="73" t="s">
        <v>28</v>
      </c>
      <c r="F59" s="42"/>
      <c r="G59" s="42"/>
      <c r="H59" s="42"/>
      <c r="I59" s="42"/>
    </row>
    <row r="60" spans="1:9" ht="14.5">
      <c r="A60" s="6">
        <v>45632.395844907405</v>
      </c>
      <c r="B60" s="45">
        <v>114</v>
      </c>
      <c r="C60" s="52">
        <v>46.73</v>
      </c>
      <c r="D60" s="46">
        <v>5327.2199999999993</v>
      </c>
      <c r="E60" s="73" t="s">
        <v>28</v>
      </c>
      <c r="F60" s="42"/>
      <c r="G60" s="42"/>
      <c r="H60" s="42"/>
      <c r="I60" s="42"/>
    </row>
    <row r="61" spans="1:9" ht="14.5">
      <c r="A61" s="6">
        <v>45632.397002314814</v>
      </c>
      <c r="B61" s="45">
        <v>128</v>
      </c>
      <c r="C61" s="52">
        <v>46.73</v>
      </c>
      <c r="D61" s="46">
        <v>5981.44</v>
      </c>
      <c r="E61" s="73" t="s">
        <v>28</v>
      </c>
      <c r="F61" s="42"/>
      <c r="G61" s="42"/>
      <c r="H61" s="42"/>
      <c r="I61" s="42"/>
    </row>
    <row r="62" spans="1:9" ht="14.5">
      <c r="A62" s="6">
        <v>45632.398668981485</v>
      </c>
      <c r="B62" s="45">
        <v>10</v>
      </c>
      <c r="C62" s="52">
        <v>46.65</v>
      </c>
      <c r="D62" s="46">
        <v>466.5</v>
      </c>
      <c r="E62" s="73" t="s">
        <v>17</v>
      </c>
      <c r="F62" s="42"/>
      <c r="G62" s="42"/>
      <c r="H62" s="42"/>
      <c r="I62" s="42"/>
    </row>
    <row r="63" spans="1:9" ht="14.5">
      <c r="A63" s="6">
        <v>45632.399062500001</v>
      </c>
      <c r="B63" s="45">
        <v>181</v>
      </c>
      <c r="C63" s="52">
        <v>46.65</v>
      </c>
      <c r="D63" s="46">
        <v>8443.65</v>
      </c>
      <c r="E63" s="73" t="s">
        <v>17</v>
      </c>
      <c r="F63" s="42"/>
      <c r="G63" s="42"/>
      <c r="H63" s="42"/>
      <c r="I63" s="42"/>
    </row>
    <row r="64" spans="1:9" ht="14.5">
      <c r="A64" s="6">
        <v>45632.399062500001</v>
      </c>
      <c r="B64" s="45">
        <v>240</v>
      </c>
      <c r="C64" s="52">
        <v>46.65</v>
      </c>
      <c r="D64" s="46">
        <v>11196</v>
      </c>
      <c r="E64" s="73" t="s">
        <v>17</v>
      </c>
      <c r="F64" s="42"/>
      <c r="G64" s="42"/>
      <c r="H64" s="42"/>
      <c r="I64" s="42"/>
    </row>
    <row r="65" spans="1:9" ht="14.5">
      <c r="A65" s="6">
        <v>45632.399062500001</v>
      </c>
      <c r="B65" s="45">
        <v>750</v>
      </c>
      <c r="C65" s="52">
        <v>46.65</v>
      </c>
      <c r="D65" s="46">
        <v>34987.5</v>
      </c>
      <c r="E65" s="73" t="s">
        <v>17</v>
      </c>
      <c r="F65" s="42"/>
      <c r="G65" s="42"/>
      <c r="H65" s="42"/>
      <c r="I65" s="42"/>
    </row>
    <row r="66" spans="1:9" ht="14.5">
      <c r="A66" s="6">
        <v>45632.399062500001</v>
      </c>
      <c r="B66" s="45">
        <v>139</v>
      </c>
      <c r="C66" s="52">
        <v>46.65</v>
      </c>
      <c r="D66" s="46">
        <v>6484.3499999999995</v>
      </c>
      <c r="E66" s="73" t="s">
        <v>28</v>
      </c>
      <c r="F66" s="42"/>
      <c r="G66" s="42"/>
      <c r="H66" s="42"/>
      <c r="I66" s="42"/>
    </row>
    <row r="67" spans="1:9" ht="14.5">
      <c r="A67" s="6">
        <v>45632.400185185186</v>
      </c>
      <c r="B67" s="45">
        <v>193</v>
      </c>
      <c r="C67" s="52">
        <v>46.62</v>
      </c>
      <c r="D67" s="46">
        <v>8997.66</v>
      </c>
      <c r="E67" s="73" t="s">
        <v>17</v>
      </c>
      <c r="F67" s="42"/>
      <c r="G67" s="42"/>
      <c r="H67" s="42"/>
      <c r="I67" s="42"/>
    </row>
    <row r="68" spans="1:9" ht="14.5">
      <c r="A68" s="6">
        <v>45632.402268518519</v>
      </c>
      <c r="B68" s="45">
        <v>106</v>
      </c>
      <c r="C68" s="52">
        <v>46.65</v>
      </c>
      <c r="D68" s="46">
        <v>4944.8999999999996</v>
      </c>
      <c r="E68" s="73" t="s">
        <v>17</v>
      </c>
      <c r="F68" s="42"/>
      <c r="G68" s="42"/>
      <c r="H68" s="42"/>
      <c r="I68" s="42"/>
    </row>
    <row r="69" spans="1:9" ht="14.5">
      <c r="A69" s="6">
        <v>45632.402268518519</v>
      </c>
      <c r="B69" s="45">
        <v>71</v>
      </c>
      <c r="C69" s="52">
        <v>46.65</v>
      </c>
      <c r="D69" s="46">
        <v>3312.15</v>
      </c>
      <c r="E69" s="73" t="s">
        <v>17</v>
      </c>
      <c r="F69" s="42"/>
      <c r="G69" s="42"/>
      <c r="H69" s="42"/>
      <c r="I69" s="42"/>
    </row>
    <row r="70" spans="1:9" ht="14.5">
      <c r="A70" s="6">
        <v>45632.402268518519</v>
      </c>
      <c r="B70" s="45">
        <v>129</v>
      </c>
      <c r="C70" s="52">
        <v>46.65</v>
      </c>
      <c r="D70" s="46">
        <v>6017.8499999999995</v>
      </c>
      <c r="E70" s="73" t="s">
        <v>28</v>
      </c>
      <c r="F70" s="42"/>
      <c r="G70" s="42"/>
      <c r="H70" s="42"/>
      <c r="I70" s="42"/>
    </row>
    <row r="71" spans="1:9" ht="14.5">
      <c r="A71" s="6">
        <v>45632.40283564815</v>
      </c>
      <c r="B71" s="45">
        <v>131</v>
      </c>
      <c r="C71" s="52">
        <v>46.63</v>
      </c>
      <c r="D71" s="46">
        <v>6108.5300000000007</v>
      </c>
      <c r="E71" s="73" t="s">
        <v>17</v>
      </c>
      <c r="F71" s="42"/>
      <c r="G71" s="42"/>
      <c r="H71" s="42"/>
      <c r="I71" s="42"/>
    </row>
    <row r="72" spans="1:9" ht="14.5">
      <c r="A72" s="6">
        <v>45632.404386574075</v>
      </c>
      <c r="B72" s="45">
        <v>215</v>
      </c>
      <c r="C72" s="52">
        <v>46.65</v>
      </c>
      <c r="D72" s="46">
        <v>10029.75</v>
      </c>
      <c r="E72" s="73" t="s">
        <v>17</v>
      </c>
      <c r="F72" s="42"/>
      <c r="G72" s="42"/>
      <c r="H72" s="42"/>
      <c r="I72" s="42"/>
    </row>
    <row r="73" spans="1:9" ht="14.5">
      <c r="A73" s="6">
        <v>45632.404976851853</v>
      </c>
      <c r="B73" s="45">
        <v>137</v>
      </c>
      <c r="C73" s="52">
        <v>46.64</v>
      </c>
      <c r="D73" s="46">
        <v>6389.68</v>
      </c>
      <c r="E73" s="73" t="s">
        <v>28</v>
      </c>
      <c r="F73" s="42"/>
      <c r="G73" s="42"/>
      <c r="H73" s="42"/>
      <c r="I73" s="42"/>
    </row>
    <row r="74" spans="1:9" ht="14.5">
      <c r="A74" s="6">
        <v>45632.406365740739</v>
      </c>
      <c r="B74" s="45">
        <v>16</v>
      </c>
      <c r="C74" s="52">
        <v>46.67</v>
      </c>
      <c r="D74" s="46">
        <v>746.72</v>
      </c>
      <c r="E74" s="73" t="s">
        <v>17</v>
      </c>
      <c r="F74" s="42"/>
      <c r="G74" s="43"/>
      <c r="H74" s="43"/>
      <c r="I74" s="43"/>
    </row>
    <row r="75" spans="1:9" ht="14.5">
      <c r="A75" s="6">
        <v>45632.4065162037</v>
      </c>
      <c r="B75" s="45">
        <v>133</v>
      </c>
      <c r="C75" s="52">
        <v>46.66</v>
      </c>
      <c r="D75" s="46">
        <v>6205.78</v>
      </c>
      <c r="E75" s="73" t="s">
        <v>17</v>
      </c>
      <c r="F75" s="42"/>
      <c r="G75" s="43"/>
      <c r="H75" s="43"/>
      <c r="I75" s="43"/>
    </row>
    <row r="76" spans="1:9" ht="14.5">
      <c r="A76" s="6">
        <v>45632.4065162037</v>
      </c>
      <c r="B76" s="45">
        <v>136</v>
      </c>
      <c r="C76" s="52">
        <v>46.66</v>
      </c>
      <c r="D76" s="46">
        <v>6345.7599999999993</v>
      </c>
      <c r="E76" s="73" t="s">
        <v>28</v>
      </c>
      <c r="F76" s="42"/>
      <c r="G76" s="43"/>
      <c r="H76" s="43"/>
      <c r="I76" s="43"/>
    </row>
    <row r="77" spans="1:9" ht="14.5">
      <c r="A77" s="6">
        <v>45632.4065162037</v>
      </c>
      <c r="B77" s="45">
        <v>140</v>
      </c>
      <c r="C77" s="52">
        <v>46.68</v>
      </c>
      <c r="D77" s="46">
        <v>6535.2</v>
      </c>
      <c r="E77" s="73" t="s">
        <v>17</v>
      </c>
      <c r="F77" s="42"/>
      <c r="G77" s="43"/>
      <c r="H77" s="43"/>
      <c r="I77" s="43"/>
    </row>
    <row r="78" spans="1:9" ht="14.5">
      <c r="A78" s="6">
        <v>45632.408449074072</v>
      </c>
      <c r="B78" s="45">
        <v>174</v>
      </c>
      <c r="C78" s="52">
        <v>46.65</v>
      </c>
      <c r="D78" s="46">
        <v>8117.0999999999995</v>
      </c>
      <c r="E78" s="73" t="s">
        <v>17</v>
      </c>
      <c r="F78" s="42"/>
      <c r="G78" s="43"/>
      <c r="H78" s="43"/>
      <c r="I78" s="43"/>
    </row>
    <row r="79" spans="1:9" ht="14.5">
      <c r="A79" s="6">
        <v>45632.410358796296</v>
      </c>
      <c r="B79" s="45">
        <v>175</v>
      </c>
      <c r="C79" s="52">
        <v>46.63</v>
      </c>
      <c r="D79" s="46">
        <v>8160.25</v>
      </c>
      <c r="E79" s="73" t="s">
        <v>17</v>
      </c>
      <c r="F79" s="42"/>
      <c r="G79" s="43"/>
      <c r="H79" s="43"/>
      <c r="I79" s="43"/>
    </row>
    <row r="80" spans="1:9" ht="14.5">
      <c r="A80" s="6">
        <v>45632.410358796296</v>
      </c>
      <c r="B80" s="45">
        <v>139</v>
      </c>
      <c r="C80" s="52">
        <v>46.63</v>
      </c>
      <c r="D80" s="46">
        <v>6481.5700000000006</v>
      </c>
      <c r="E80" s="73" t="s">
        <v>28</v>
      </c>
      <c r="F80" s="42"/>
      <c r="G80" s="43"/>
      <c r="H80" s="43"/>
      <c r="I80" s="43"/>
    </row>
    <row r="81" spans="1:9" ht="14.5">
      <c r="A81" s="6">
        <v>45632.412499999999</v>
      </c>
      <c r="B81" s="45">
        <v>125</v>
      </c>
      <c r="C81" s="52">
        <v>46.64</v>
      </c>
      <c r="D81" s="46">
        <v>5830</v>
      </c>
      <c r="E81" s="73" t="s">
        <v>28</v>
      </c>
      <c r="F81" s="42"/>
      <c r="G81" s="43"/>
      <c r="H81" s="43"/>
      <c r="I81" s="43"/>
    </row>
    <row r="82" spans="1:9" ht="14.5">
      <c r="A82" s="6">
        <v>45632.413032407407</v>
      </c>
      <c r="B82" s="45">
        <v>315</v>
      </c>
      <c r="C82" s="52">
        <v>46.63</v>
      </c>
      <c r="D82" s="46">
        <v>14688.45</v>
      </c>
      <c r="E82" s="73" t="s">
        <v>17</v>
      </c>
      <c r="F82" s="42"/>
      <c r="G82" s="43"/>
      <c r="H82" s="43"/>
      <c r="I82" s="43"/>
    </row>
    <row r="83" spans="1:9" ht="14.5">
      <c r="A83" s="6">
        <v>45632.413032407407</v>
      </c>
      <c r="B83" s="45">
        <v>117</v>
      </c>
      <c r="C83" s="52">
        <v>46.63</v>
      </c>
      <c r="D83" s="46">
        <v>5455.71</v>
      </c>
      <c r="E83" s="73" t="s">
        <v>28</v>
      </c>
      <c r="F83" s="42"/>
      <c r="G83" s="43"/>
      <c r="H83" s="43"/>
      <c r="I83" s="43"/>
    </row>
    <row r="84" spans="1:9" ht="14.5">
      <c r="A84" s="6">
        <v>45632.415682870371</v>
      </c>
      <c r="B84" s="45">
        <v>226</v>
      </c>
      <c r="C84" s="52">
        <v>46.62</v>
      </c>
      <c r="D84" s="46">
        <v>10536.119999999999</v>
      </c>
      <c r="E84" s="73" t="s">
        <v>17</v>
      </c>
      <c r="F84" s="42"/>
      <c r="G84" s="43"/>
      <c r="H84" s="43"/>
      <c r="I84" s="43"/>
    </row>
    <row r="85" spans="1:9" ht="14.5">
      <c r="A85" s="6">
        <v>45632.415682870371</v>
      </c>
      <c r="B85" s="45">
        <v>135</v>
      </c>
      <c r="C85" s="52">
        <v>46.62</v>
      </c>
      <c r="D85" s="46">
        <v>6293.7</v>
      </c>
      <c r="E85" s="73" t="s">
        <v>17</v>
      </c>
      <c r="F85" s="42"/>
      <c r="G85" s="43"/>
      <c r="H85" s="43"/>
      <c r="I85" s="43"/>
    </row>
    <row r="86" spans="1:9" ht="14.5">
      <c r="A86" s="6">
        <v>45632.415682870371</v>
      </c>
      <c r="B86" s="45">
        <v>118</v>
      </c>
      <c r="C86" s="52">
        <v>46.62</v>
      </c>
      <c r="D86" s="46">
        <v>5501.16</v>
      </c>
      <c r="E86" s="73" t="s">
        <v>28</v>
      </c>
      <c r="F86" s="42"/>
      <c r="G86" s="43"/>
      <c r="H86" s="43"/>
      <c r="I86" s="43"/>
    </row>
    <row r="87" spans="1:9" ht="14.5">
      <c r="A87" s="6">
        <v>45632.417870370373</v>
      </c>
      <c r="B87" s="45">
        <v>211</v>
      </c>
      <c r="C87" s="52">
        <v>46.71</v>
      </c>
      <c r="D87" s="46">
        <v>9855.81</v>
      </c>
      <c r="E87" s="73" t="s">
        <v>17</v>
      </c>
      <c r="F87" s="42"/>
      <c r="G87" s="43"/>
      <c r="H87" s="43"/>
      <c r="I87" s="43"/>
    </row>
    <row r="88" spans="1:9" ht="14.5">
      <c r="A88" s="6">
        <v>45632.417870370373</v>
      </c>
      <c r="B88" s="45">
        <v>42</v>
      </c>
      <c r="C88" s="52">
        <v>46.7</v>
      </c>
      <c r="D88" s="46">
        <v>1961.4</v>
      </c>
      <c r="E88" s="73" t="s">
        <v>28</v>
      </c>
      <c r="F88" s="42"/>
      <c r="G88" s="43"/>
      <c r="H88" s="43"/>
      <c r="I88" s="43"/>
    </row>
    <row r="89" spans="1:9" ht="14.5">
      <c r="A89" s="6">
        <v>45632.418761574074</v>
      </c>
      <c r="B89" s="45">
        <v>122</v>
      </c>
      <c r="C89" s="52">
        <v>46.7</v>
      </c>
      <c r="D89" s="46">
        <v>5697.4000000000005</v>
      </c>
      <c r="E89" s="73" t="s">
        <v>28</v>
      </c>
      <c r="F89" s="42"/>
      <c r="G89" s="43"/>
      <c r="H89" s="43"/>
      <c r="I89" s="43"/>
    </row>
    <row r="90" spans="1:9" ht="14.5">
      <c r="A90" s="6">
        <v>45632.418761574074</v>
      </c>
      <c r="B90" s="45">
        <v>70</v>
      </c>
      <c r="C90" s="52">
        <v>46.7</v>
      </c>
      <c r="D90" s="46">
        <v>3269</v>
      </c>
      <c r="E90" s="73" t="s">
        <v>28</v>
      </c>
      <c r="F90" s="42"/>
      <c r="G90" s="43"/>
      <c r="H90" s="43"/>
      <c r="I90" s="43"/>
    </row>
    <row r="91" spans="1:9" ht="14.5">
      <c r="A91" s="6">
        <v>45632.420208333337</v>
      </c>
      <c r="B91" s="45">
        <v>208</v>
      </c>
      <c r="C91" s="52">
        <v>46.67</v>
      </c>
      <c r="D91" s="46">
        <v>9707.36</v>
      </c>
      <c r="E91" s="73" t="s">
        <v>17</v>
      </c>
      <c r="F91" s="42"/>
      <c r="G91" s="43"/>
      <c r="H91" s="43"/>
      <c r="I91" s="43"/>
    </row>
    <row r="92" spans="1:9" ht="14.5">
      <c r="A92" s="6">
        <v>45632.420208333337</v>
      </c>
      <c r="B92" s="45">
        <v>210</v>
      </c>
      <c r="C92" s="52">
        <v>46.68</v>
      </c>
      <c r="D92" s="46">
        <v>9802.7999999999993</v>
      </c>
      <c r="E92" s="73" t="s">
        <v>17</v>
      </c>
      <c r="F92" s="42"/>
      <c r="G92" s="43"/>
      <c r="H92" s="43"/>
      <c r="I92" s="43"/>
    </row>
    <row r="93" spans="1:9" ht="14.5">
      <c r="A93" s="6">
        <v>45632.420208333337</v>
      </c>
      <c r="B93" s="45">
        <v>95</v>
      </c>
      <c r="C93" s="52">
        <v>46.69</v>
      </c>
      <c r="D93" s="46">
        <v>4435.55</v>
      </c>
      <c r="E93" s="73" t="s">
        <v>17</v>
      </c>
      <c r="F93" s="42"/>
      <c r="G93" s="43"/>
      <c r="H93" s="43"/>
      <c r="I93" s="43"/>
    </row>
    <row r="94" spans="1:9" ht="14.5">
      <c r="A94" s="6">
        <v>45632.420208333337</v>
      </c>
      <c r="B94" s="45">
        <v>124</v>
      </c>
      <c r="C94" s="52">
        <v>46.69</v>
      </c>
      <c r="D94" s="46">
        <v>5789.5599999999995</v>
      </c>
      <c r="E94" s="73" t="s">
        <v>17</v>
      </c>
      <c r="F94" s="42"/>
      <c r="G94" s="43"/>
      <c r="H94" s="43"/>
      <c r="I94" s="43"/>
    </row>
    <row r="95" spans="1:9" ht="14.5">
      <c r="A95" s="6">
        <v>45632.422893518517</v>
      </c>
      <c r="B95" s="45">
        <v>114</v>
      </c>
      <c r="C95" s="52">
        <v>46.68</v>
      </c>
      <c r="D95" s="46">
        <v>5321.5199999999995</v>
      </c>
      <c r="E95" s="73" t="s">
        <v>28</v>
      </c>
      <c r="F95" s="42"/>
      <c r="G95" s="43"/>
      <c r="H95" s="43"/>
      <c r="I95" s="43"/>
    </row>
    <row r="96" spans="1:9" ht="14.5">
      <c r="A96" s="6">
        <v>45632.425023148149</v>
      </c>
      <c r="B96" s="45">
        <v>157</v>
      </c>
      <c r="C96" s="52">
        <v>46.67</v>
      </c>
      <c r="D96" s="46">
        <v>7327.1900000000005</v>
      </c>
      <c r="E96" s="73" t="s">
        <v>17</v>
      </c>
      <c r="F96" s="42"/>
      <c r="G96" s="43"/>
      <c r="H96" s="43"/>
      <c r="I96" s="43"/>
    </row>
    <row r="97" spans="1:9" ht="14.5">
      <c r="A97" s="6">
        <v>45632.425023148149</v>
      </c>
      <c r="B97" s="45">
        <v>173</v>
      </c>
      <c r="C97" s="52">
        <v>46.67</v>
      </c>
      <c r="D97" s="46">
        <v>8073.91</v>
      </c>
      <c r="E97" s="73" t="s">
        <v>17</v>
      </c>
      <c r="F97" s="42"/>
      <c r="G97" s="43"/>
      <c r="H97" s="43"/>
      <c r="I97" s="43"/>
    </row>
    <row r="98" spans="1:9" ht="14.5">
      <c r="A98" s="6">
        <v>45632.425023148149</v>
      </c>
      <c r="B98" s="45">
        <v>173</v>
      </c>
      <c r="C98" s="52">
        <v>46.67</v>
      </c>
      <c r="D98" s="46">
        <v>8073.91</v>
      </c>
      <c r="E98" s="73" t="s">
        <v>17</v>
      </c>
      <c r="F98" s="42"/>
      <c r="G98" s="43"/>
      <c r="H98" s="43"/>
      <c r="I98" s="43"/>
    </row>
    <row r="99" spans="1:9" ht="14.5">
      <c r="A99" s="6">
        <v>45632.425023148149</v>
      </c>
      <c r="B99" s="45">
        <v>10</v>
      </c>
      <c r="C99" s="52">
        <v>46.67</v>
      </c>
      <c r="D99" s="46">
        <v>466.70000000000005</v>
      </c>
      <c r="E99" s="73" t="s">
        <v>17</v>
      </c>
      <c r="F99" s="42"/>
      <c r="G99" s="43"/>
      <c r="H99" s="43"/>
      <c r="I99" s="43"/>
    </row>
    <row r="100" spans="1:9" ht="14.5">
      <c r="A100" s="6">
        <v>45632.425023148149</v>
      </c>
      <c r="B100" s="45">
        <v>61</v>
      </c>
      <c r="C100" s="52">
        <v>46.67</v>
      </c>
      <c r="D100" s="46">
        <v>2846.87</v>
      </c>
      <c r="E100" s="73" t="s">
        <v>28</v>
      </c>
      <c r="F100" s="42"/>
      <c r="G100" s="43"/>
      <c r="H100" s="43"/>
      <c r="I100" s="43"/>
    </row>
    <row r="101" spans="1:9" ht="14.5">
      <c r="A101" s="6">
        <v>45632.425023148149</v>
      </c>
      <c r="B101" s="45">
        <v>56</v>
      </c>
      <c r="C101" s="52">
        <v>46.67</v>
      </c>
      <c r="D101" s="46">
        <v>2613.52</v>
      </c>
      <c r="E101" s="73" t="s">
        <v>28</v>
      </c>
      <c r="F101" s="42"/>
      <c r="G101" s="43"/>
      <c r="H101" s="43"/>
      <c r="I101" s="43"/>
    </row>
    <row r="102" spans="1:9" ht="14.5">
      <c r="A102" s="6">
        <v>45632.426365740743</v>
      </c>
      <c r="B102" s="45">
        <v>33</v>
      </c>
      <c r="C102" s="52">
        <v>46.66</v>
      </c>
      <c r="D102" s="46">
        <v>1539.78</v>
      </c>
      <c r="E102" s="73" t="s">
        <v>28</v>
      </c>
      <c r="F102" s="42"/>
      <c r="G102" s="43"/>
      <c r="H102" s="43"/>
      <c r="I102" s="43"/>
    </row>
    <row r="103" spans="1:9" ht="14.5">
      <c r="A103" s="6">
        <v>45632.426365740743</v>
      </c>
      <c r="B103" s="45">
        <v>64</v>
      </c>
      <c r="C103" s="52">
        <v>46.66</v>
      </c>
      <c r="D103" s="46">
        <v>2986.24</v>
      </c>
      <c r="E103" s="73" t="s">
        <v>28</v>
      </c>
      <c r="F103" s="42"/>
      <c r="G103" s="43"/>
      <c r="H103" s="43"/>
      <c r="I103" s="43"/>
    </row>
    <row r="104" spans="1:9" ht="14.5">
      <c r="A104" s="6">
        <v>45632.426365740743</v>
      </c>
      <c r="B104" s="45">
        <v>16</v>
      </c>
      <c r="C104" s="52">
        <v>46.66</v>
      </c>
      <c r="D104" s="46">
        <v>746.56</v>
      </c>
      <c r="E104" s="73" t="s">
        <v>28</v>
      </c>
      <c r="F104" s="42"/>
      <c r="G104" s="43"/>
      <c r="H104" s="43"/>
      <c r="I104" s="43"/>
    </row>
    <row r="105" spans="1:9" ht="14.5">
      <c r="A105" s="6">
        <v>45632.426377314812</v>
      </c>
      <c r="B105" s="45">
        <v>105</v>
      </c>
      <c r="C105" s="52">
        <v>46.64</v>
      </c>
      <c r="D105" s="46">
        <v>4897.2</v>
      </c>
      <c r="E105" s="73" t="s">
        <v>17</v>
      </c>
      <c r="F105" s="42"/>
      <c r="G105" s="43"/>
      <c r="H105" s="43"/>
      <c r="I105" s="43"/>
    </row>
    <row r="106" spans="1:9" ht="14.5">
      <c r="A106" s="6">
        <v>45632.426377314812</v>
      </c>
      <c r="B106" s="45">
        <v>124</v>
      </c>
      <c r="C106" s="52">
        <v>46.64</v>
      </c>
      <c r="D106" s="46">
        <v>5783.36</v>
      </c>
      <c r="E106" s="73" t="s">
        <v>17</v>
      </c>
      <c r="F106" s="42"/>
      <c r="G106" s="43"/>
      <c r="H106" s="43"/>
      <c r="I106" s="43"/>
    </row>
    <row r="107" spans="1:9" ht="14.5">
      <c r="A107" s="6">
        <v>45632.426377314812</v>
      </c>
      <c r="B107" s="45">
        <v>173</v>
      </c>
      <c r="C107" s="52">
        <v>46.65</v>
      </c>
      <c r="D107" s="46">
        <v>8070.45</v>
      </c>
      <c r="E107" s="73" t="s">
        <v>17</v>
      </c>
      <c r="F107" s="42"/>
      <c r="G107" s="43"/>
      <c r="H107" s="43"/>
      <c r="I107" s="43"/>
    </row>
    <row r="108" spans="1:9" ht="14.5">
      <c r="A108" s="6">
        <v>45632.428472222222</v>
      </c>
      <c r="B108" s="45">
        <v>129</v>
      </c>
      <c r="C108" s="52">
        <v>46.6</v>
      </c>
      <c r="D108" s="46">
        <v>6011.4000000000005</v>
      </c>
      <c r="E108" s="73" t="s">
        <v>28</v>
      </c>
      <c r="F108" s="42"/>
      <c r="G108" s="43"/>
      <c r="H108" s="43"/>
      <c r="I108" s="43"/>
    </row>
    <row r="109" spans="1:9" ht="14.5">
      <c r="A109" s="6">
        <v>45632.432893518519</v>
      </c>
      <c r="B109" s="45">
        <v>138</v>
      </c>
      <c r="C109" s="52">
        <v>46.61</v>
      </c>
      <c r="D109" s="46">
        <v>6432.18</v>
      </c>
      <c r="E109" s="73" t="s">
        <v>17</v>
      </c>
      <c r="F109" s="42"/>
      <c r="G109" s="43"/>
      <c r="H109" s="43"/>
      <c r="I109" s="43"/>
    </row>
    <row r="110" spans="1:9" ht="14.5">
      <c r="A110" s="6">
        <v>45632.432893518519</v>
      </c>
      <c r="B110" s="45">
        <v>104</v>
      </c>
      <c r="C110" s="52">
        <v>46.61</v>
      </c>
      <c r="D110" s="46">
        <v>4847.4399999999996</v>
      </c>
      <c r="E110" s="73" t="s">
        <v>17</v>
      </c>
      <c r="F110" s="42"/>
      <c r="G110" s="43"/>
      <c r="H110" s="43"/>
      <c r="I110" s="43"/>
    </row>
    <row r="111" spans="1:9" ht="14.5">
      <c r="A111" s="6">
        <v>45632.432893518519</v>
      </c>
      <c r="B111" s="45">
        <v>25</v>
      </c>
      <c r="C111" s="52">
        <v>46.61</v>
      </c>
      <c r="D111" s="46">
        <v>1165.25</v>
      </c>
      <c r="E111" s="73" t="s">
        <v>17</v>
      </c>
      <c r="F111" s="42"/>
      <c r="G111" s="43"/>
      <c r="H111" s="43"/>
      <c r="I111" s="43"/>
    </row>
    <row r="112" spans="1:9" ht="14.5">
      <c r="A112" s="6">
        <v>45632.432893518519</v>
      </c>
      <c r="B112" s="45">
        <v>196</v>
      </c>
      <c r="C112" s="52">
        <v>46.61</v>
      </c>
      <c r="D112" s="46">
        <v>9135.56</v>
      </c>
      <c r="E112" s="73" t="s">
        <v>17</v>
      </c>
      <c r="F112" s="42"/>
      <c r="G112" s="43"/>
      <c r="H112" s="43"/>
      <c r="I112" s="43"/>
    </row>
    <row r="113" spans="1:9" ht="14.5">
      <c r="A113" s="6">
        <v>45632.433009259257</v>
      </c>
      <c r="B113" s="45">
        <v>116</v>
      </c>
      <c r="C113" s="52">
        <v>46.6</v>
      </c>
      <c r="D113" s="46">
        <v>5405.6</v>
      </c>
      <c r="E113" s="73" t="s">
        <v>28</v>
      </c>
      <c r="F113" s="42"/>
      <c r="G113" s="43"/>
      <c r="H113" s="43"/>
      <c r="I113" s="43"/>
    </row>
    <row r="114" spans="1:9" ht="14.5">
      <c r="A114" s="6">
        <v>45632.434571759259</v>
      </c>
      <c r="B114" s="45">
        <v>12</v>
      </c>
      <c r="C114" s="52">
        <v>46.59</v>
      </c>
      <c r="D114" s="46">
        <v>559.08000000000004</v>
      </c>
      <c r="E114" s="73" t="s">
        <v>28</v>
      </c>
      <c r="F114" s="42"/>
      <c r="G114" s="43"/>
      <c r="H114" s="43"/>
      <c r="I114" s="43"/>
    </row>
    <row r="115" spans="1:9" ht="14.5">
      <c r="A115" s="6">
        <v>45632.434571759259</v>
      </c>
      <c r="B115" s="45">
        <v>65</v>
      </c>
      <c r="C115" s="52">
        <v>46.59</v>
      </c>
      <c r="D115" s="46">
        <v>3028.3500000000004</v>
      </c>
      <c r="E115" s="73" t="s">
        <v>28</v>
      </c>
      <c r="F115" s="42"/>
      <c r="G115" s="43"/>
      <c r="H115" s="43"/>
      <c r="I115" s="43"/>
    </row>
    <row r="116" spans="1:9" ht="14.5">
      <c r="A116" s="6">
        <v>45632.434571759259</v>
      </c>
      <c r="B116" s="45">
        <v>53</v>
      </c>
      <c r="C116" s="52">
        <v>46.59</v>
      </c>
      <c r="D116" s="46">
        <v>2469.27</v>
      </c>
      <c r="E116" s="73" t="s">
        <v>28</v>
      </c>
      <c r="F116" s="42"/>
      <c r="G116" s="43"/>
      <c r="H116" s="43"/>
      <c r="I116" s="43"/>
    </row>
    <row r="117" spans="1:9" ht="14.5">
      <c r="A117" s="6">
        <v>45632.435231481482</v>
      </c>
      <c r="B117" s="45">
        <v>194</v>
      </c>
      <c r="C117" s="52">
        <v>46.59</v>
      </c>
      <c r="D117" s="46">
        <v>9038.4600000000009</v>
      </c>
      <c r="E117" s="73" t="s">
        <v>17</v>
      </c>
      <c r="F117" s="42"/>
      <c r="G117" s="43"/>
      <c r="H117" s="43"/>
      <c r="I117" s="43"/>
    </row>
    <row r="118" spans="1:9" ht="14.5">
      <c r="A118" s="6">
        <v>45632.435231481482</v>
      </c>
      <c r="B118" s="45">
        <v>197</v>
      </c>
      <c r="C118" s="52">
        <v>46.59</v>
      </c>
      <c r="D118" s="46">
        <v>9178.2300000000014</v>
      </c>
      <c r="E118" s="73" t="s">
        <v>17</v>
      </c>
      <c r="F118" s="42"/>
      <c r="G118" s="43"/>
      <c r="H118" s="43"/>
      <c r="I118" s="43"/>
    </row>
    <row r="119" spans="1:9" ht="14.5">
      <c r="A119" s="6">
        <v>45632.435231481482</v>
      </c>
      <c r="B119" s="45">
        <v>3</v>
      </c>
      <c r="C119" s="52">
        <v>46.59</v>
      </c>
      <c r="D119" s="46">
        <v>139.77000000000001</v>
      </c>
      <c r="E119" s="73" t="s">
        <v>17</v>
      </c>
      <c r="F119" s="42"/>
      <c r="G119" s="43"/>
      <c r="H119" s="43"/>
      <c r="I119" s="43"/>
    </row>
    <row r="120" spans="1:9" ht="14.5">
      <c r="A120" s="6">
        <v>45632.435231481482</v>
      </c>
      <c r="B120" s="45">
        <v>5</v>
      </c>
      <c r="C120" s="52">
        <v>46.59</v>
      </c>
      <c r="D120" s="46">
        <v>232.95000000000002</v>
      </c>
      <c r="E120" s="73" t="s">
        <v>17</v>
      </c>
      <c r="F120" s="42"/>
      <c r="G120" s="43"/>
      <c r="H120" s="43"/>
      <c r="I120" s="43"/>
    </row>
    <row r="121" spans="1:9" ht="14.5">
      <c r="A121" s="6">
        <v>45632.43712962963</v>
      </c>
      <c r="B121" s="45">
        <v>113</v>
      </c>
      <c r="C121" s="52">
        <v>46.62</v>
      </c>
      <c r="D121" s="46">
        <v>5268.0599999999995</v>
      </c>
      <c r="E121" s="73" t="s">
        <v>28</v>
      </c>
      <c r="F121" s="42"/>
      <c r="G121" s="43"/>
      <c r="H121" s="43"/>
      <c r="I121" s="43"/>
    </row>
    <row r="122" spans="1:9" ht="14.5">
      <c r="A122" s="6">
        <v>45632.438634259262</v>
      </c>
      <c r="B122" s="45">
        <v>174</v>
      </c>
      <c r="C122" s="52">
        <v>46.61</v>
      </c>
      <c r="D122" s="46">
        <v>8110.14</v>
      </c>
      <c r="E122" s="73" t="s">
        <v>17</v>
      </c>
      <c r="F122" s="42"/>
      <c r="G122" s="43"/>
      <c r="H122" s="43"/>
      <c r="I122" s="43"/>
    </row>
    <row r="123" spans="1:9" ht="14.5">
      <c r="A123" s="6">
        <v>45632.438634259262</v>
      </c>
      <c r="B123" s="45">
        <v>121</v>
      </c>
      <c r="C123" s="52">
        <v>46.61</v>
      </c>
      <c r="D123" s="46">
        <v>5639.8099999999995</v>
      </c>
      <c r="E123" s="73" t="s">
        <v>28</v>
      </c>
      <c r="F123" s="42"/>
      <c r="G123" s="43"/>
      <c r="H123" s="43"/>
      <c r="I123" s="43"/>
    </row>
    <row r="124" spans="1:9" ht="14.5">
      <c r="A124" s="6">
        <v>45632.439259259256</v>
      </c>
      <c r="B124" s="45">
        <v>234</v>
      </c>
      <c r="C124" s="52">
        <v>46.63</v>
      </c>
      <c r="D124" s="46">
        <v>10911.42</v>
      </c>
      <c r="E124" s="73" t="s">
        <v>17</v>
      </c>
      <c r="F124" s="42"/>
      <c r="G124" s="43"/>
      <c r="H124" s="43"/>
      <c r="I124" s="43"/>
    </row>
    <row r="125" spans="1:9" ht="14.5">
      <c r="A125" s="6">
        <v>45632.440520833334</v>
      </c>
      <c r="B125" s="45">
        <v>91</v>
      </c>
      <c r="C125" s="52">
        <v>46.61</v>
      </c>
      <c r="D125" s="46">
        <v>4241.51</v>
      </c>
      <c r="E125" s="73" t="s">
        <v>28</v>
      </c>
      <c r="F125" s="42"/>
      <c r="G125" s="43"/>
      <c r="H125" s="43"/>
      <c r="I125" s="43"/>
    </row>
    <row r="126" spans="1:9" ht="14.5">
      <c r="A126" s="6">
        <v>45632.440520833334</v>
      </c>
      <c r="B126" s="45">
        <v>29</v>
      </c>
      <c r="C126" s="52">
        <v>46.61</v>
      </c>
      <c r="D126" s="46">
        <v>1351.69</v>
      </c>
      <c r="E126" s="73" t="s">
        <v>28</v>
      </c>
      <c r="F126" s="42"/>
      <c r="G126" s="43"/>
      <c r="H126" s="43"/>
      <c r="I126" s="43"/>
    </row>
    <row r="127" spans="1:9" ht="14.5">
      <c r="A127" s="6">
        <v>45632.443842592591</v>
      </c>
      <c r="B127" s="45">
        <v>129</v>
      </c>
      <c r="C127" s="52">
        <v>46.68</v>
      </c>
      <c r="D127" s="46">
        <v>6021.72</v>
      </c>
      <c r="E127" s="73" t="s">
        <v>17</v>
      </c>
      <c r="F127" s="42"/>
      <c r="G127" s="43"/>
      <c r="H127" s="43"/>
      <c r="I127" s="43"/>
    </row>
    <row r="128" spans="1:9" ht="14.5">
      <c r="A128" s="6">
        <v>45632.443854166668</v>
      </c>
      <c r="B128" s="45">
        <v>7</v>
      </c>
      <c r="C128" s="52">
        <v>46.66</v>
      </c>
      <c r="D128" s="46">
        <v>326.62</v>
      </c>
      <c r="E128" s="73" t="s">
        <v>17</v>
      </c>
      <c r="F128" s="42"/>
      <c r="G128" s="43"/>
      <c r="H128" s="43"/>
      <c r="I128" s="43"/>
    </row>
    <row r="129" spans="1:9" ht="14.5">
      <c r="A129" s="6">
        <v>45632.443854166668</v>
      </c>
      <c r="B129" s="45">
        <v>123</v>
      </c>
      <c r="C129" s="52">
        <v>46.66</v>
      </c>
      <c r="D129" s="46">
        <v>5739.1799999999994</v>
      </c>
      <c r="E129" s="73" t="s">
        <v>17</v>
      </c>
      <c r="F129" s="42"/>
      <c r="G129" s="43"/>
      <c r="H129" s="43"/>
      <c r="I129" s="43"/>
    </row>
    <row r="130" spans="1:9" ht="14.5">
      <c r="A130" s="6">
        <v>45632.443854166668</v>
      </c>
      <c r="B130" s="45">
        <v>131</v>
      </c>
      <c r="C130" s="52">
        <v>46.65</v>
      </c>
      <c r="D130" s="46">
        <v>6111.15</v>
      </c>
      <c r="E130" s="73" t="s">
        <v>28</v>
      </c>
      <c r="F130" s="42"/>
      <c r="G130" s="43"/>
      <c r="H130" s="43"/>
      <c r="I130" s="43"/>
    </row>
    <row r="131" spans="1:9" ht="14.5">
      <c r="A131" s="6">
        <v>45632.444050925929</v>
      </c>
      <c r="B131" s="45">
        <v>17</v>
      </c>
      <c r="C131" s="52">
        <v>46.64</v>
      </c>
      <c r="D131" s="46">
        <v>792.88</v>
      </c>
      <c r="E131" s="73" t="s">
        <v>17</v>
      </c>
      <c r="F131" s="42"/>
      <c r="G131" s="43"/>
      <c r="H131" s="43"/>
      <c r="I131" s="43"/>
    </row>
    <row r="132" spans="1:9" ht="14.5">
      <c r="A132" s="6">
        <v>45632.444050925929</v>
      </c>
      <c r="B132" s="45">
        <v>139</v>
      </c>
      <c r="C132" s="52">
        <v>46.64</v>
      </c>
      <c r="D132" s="46">
        <v>6482.96</v>
      </c>
      <c r="E132" s="73" t="s">
        <v>17</v>
      </c>
      <c r="F132" s="42"/>
      <c r="G132" s="43"/>
      <c r="H132" s="43"/>
      <c r="I132" s="43"/>
    </row>
    <row r="133" spans="1:9" ht="14.5">
      <c r="A133" s="6">
        <v>45632.444050925929</v>
      </c>
      <c r="B133" s="45">
        <v>121</v>
      </c>
      <c r="C133" s="52">
        <v>46.64</v>
      </c>
      <c r="D133" s="46">
        <v>5643.4400000000005</v>
      </c>
      <c r="E133" s="73" t="s">
        <v>17</v>
      </c>
      <c r="F133" s="42"/>
      <c r="G133" s="43"/>
      <c r="H133" s="43"/>
      <c r="I133" s="43"/>
    </row>
    <row r="134" spans="1:9" ht="14.5">
      <c r="A134" s="6">
        <v>45632.444490740738</v>
      </c>
      <c r="B134" s="45">
        <v>119</v>
      </c>
      <c r="C134" s="52">
        <v>46.65</v>
      </c>
      <c r="D134" s="46">
        <v>5551.3499999999995</v>
      </c>
      <c r="E134" s="73" t="s">
        <v>28</v>
      </c>
      <c r="F134" s="42"/>
      <c r="G134" s="43"/>
      <c r="H134" s="43"/>
      <c r="I134" s="43"/>
    </row>
    <row r="135" spans="1:9" ht="14.5">
      <c r="A135" s="6">
        <v>45632.445821759262</v>
      </c>
      <c r="B135" s="45">
        <v>199</v>
      </c>
      <c r="C135" s="52">
        <v>46.61</v>
      </c>
      <c r="D135" s="46">
        <v>9275.39</v>
      </c>
      <c r="E135" s="73" t="s">
        <v>17</v>
      </c>
      <c r="F135" s="42"/>
      <c r="G135" s="43"/>
      <c r="H135" s="43"/>
      <c r="I135" s="43"/>
    </row>
    <row r="136" spans="1:9" ht="14.5">
      <c r="A136" s="6">
        <v>45632.44740740741</v>
      </c>
      <c r="B136" s="45">
        <v>122</v>
      </c>
      <c r="C136" s="52">
        <v>46.61</v>
      </c>
      <c r="D136" s="46">
        <v>5686.42</v>
      </c>
      <c r="E136" s="73" t="s">
        <v>17</v>
      </c>
      <c r="F136" s="42"/>
      <c r="G136" s="43"/>
      <c r="H136" s="43"/>
      <c r="I136" s="43"/>
    </row>
    <row r="137" spans="1:9" ht="14.5">
      <c r="A137" s="6">
        <v>45632.44740740741</v>
      </c>
      <c r="B137" s="45">
        <v>81</v>
      </c>
      <c r="C137" s="52">
        <v>46.61</v>
      </c>
      <c r="D137" s="46">
        <v>3775.41</v>
      </c>
      <c r="E137" s="73" t="s">
        <v>17</v>
      </c>
      <c r="F137" s="42"/>
      <c r="G137" s="43"/>
      <c r="H137" s="43"/>
      <c r="I137" s="43"/>
    </row>
    <row r="138" spans="1:9" ht="14.5">
      <c r="A138" s="6">
        <v>45632.44740740741</v>
      </c>
      <c r="B138" s="45">
        <v>6</v>
      </c>
      <c r="C138" s="52">
        <v>46.61</v>
      </c>
      <c r="D138" s="46">
        <v>279.65999999999997</v>
      </c>
      <c r="E138" s="73" t="s">
        <v>28</v>
      </c>
      <c r="F138" s="42"/>
      <c r="G138" s="43"/>
      <c r="H138" s="43"/>
      <c r="I138" s="43"/>
    </row>
    <row r="139" spans="1:9" ht="14.5">
      <c r="A139" s="6">
        <v>45632.44740740741</v>
      </c>
      <c r="B139" s="45">
        <v>37</v>
      </c>
      <c r="C139" s="52">
        <v>46.61</v>
      </c>
      <c r="D139" s="46">
        <v>1724.57</v>
      </c>
      <c r="E139" s="73" t="s">
        <v>28</v>
      </c>
      <c r="F139" s="42"/>
      <c r="G139" s="43"/>
      <c r="H139" s="43"/>
      <c r="I139" s="43"/>
    </row>
    <row r="140" spans="1:9" ht="14.5">
      <c r="A140" s="6">
        <v>45632.44740740741</v>
      </c>
      <c r="B140" s="45">
        <v>92</v>
      </c>
      <c r="C140" s="52">
        <v>46.61</v>
      </c>
      <c r="D140" s="46">
        <v>4288.12</v>
      </c>
      <c r="E140" s="73" t="s">
        <v>28</v>
      </c>
      <c r="F140" s="42"/>
      <c r="G140" s="43"/>
      <c r="H140" s="43"/>
      <c r="I140" s="43"/>
    </row>
    <row r="141" spans="1:9" ht="14.5">
      <c r="A141" s="6">
        <v>45632.449259259258</v>
      </c>
      <c r="B141" s="45">
        <v>17</v>
      </c>
      <c r="C141" s="52">
        <v>46.62</v>
      </c>
      <c r="D141" s="46">
        <v>792.54</v>
      </c>
      <c r="E141" s="73" t="s">
        <v>17</v>
      </c>
      <c r="F141" s="42"/>
      <c r="G141" s="43"/>
      <c r="H141" s="43"/>
      <c r="I141" s="43"/>
    </row>
    <row r="142" spans="1:9" ht="14.5">
      <c r="A142" s="6">
        <v>45632.449259259258</v>
      </c>
      <c r="B142" s="45">
        <v>71</v>
      </c>
      <c r="C142" s="52">
        <v>46.62</v>
      </c>
      <c r="D142" s="46">
        <v>3310.02</v>
      </c>
      <c r="E142" s="73" t="s">
        <v>17</v>
      </c>
      <c r="F142" s="42"/>
      <c r="G142" s="43"/>
      <c r="H142" s="43"/>
      <c r="I142" s="43"/>
    </row>
    <row r="143" spans="1:9" ht="14.5">
      <c r="A143" s="6">
        <v>45632.449259259258</v>
      </c>
      <c r="B143" s="45">
        <v>69</v>
      </c>
      <c r="C143" s="52">
        <v>46.62</v>
      </c>
      <c r="D143" s="46">
        <v>3216.7799999999997</v>
      </c>
      <c r="E143" s="73" t="s">
        <v>17</v>
      </c>
      <c r="F143" s="42"/>
      <c r="G143" s="43"/>
      <c r="H143" s="43"/>
      <c r="I143" s="43"/>
    </row>
    <row r="144" spans="1:9" ht="14.5">
      <c r="A144" s="6">
        <v>45632.449259259258</v>
      </c>
      <c r="B144" s="45">
        <v>108</v>
      </c>
      <c r="C144" s="52">
        <v>46.62</v>
      </c>
      <c r="D144" s="46">
        <v>5034.96</v>
      </c>
      <c r="E144" s="73" t="s">
        <v>17</v>
      </c>
      <c r="F144" s="42"/>
      <c r="G144" s="43"/>
      <c r="H144" s="43"/>
      <c r="I144" s="43"/>
    </row>
    <row r="145" spans="1:9" ht="14.5">
      <c r="A145" s="6">
        <v>45632.449259259258</v>
      </c>
      <c r="B145" s="45">
        <v>125</v>
      </c>
      <c r="C145" s="52">
        <v>46.62</v>
      </c>
      <c r="D145" s="46">
        <v>5827.5</v>
      </c>
      <c r="E145" s="73" t="s">
        <v>17</v>
      </c>
      <c r="F145" s="42"/>
      <c r="G145" s="43"/>
      <c r="H145" s="43"/>
      <c r="I145" s="43"/>
    </row>
    <row r="146" spans="1:9" ht="14.5">
      <c r="A146" s="6">
        <v>45632.449259259258</v>
      </c>
      <c r="B146" s="45">
        <v>54</v>
      </c>
      <c r="C146" s="52">
        <v>46.62</v>
      </c>
      <c r="D146" s="46">
        <v>2517.48</v>
      </c>
      <c r="E146" s="73" t="s">
        <v>17</v>
      </c>
      <c r="F146" s="42"/>
      <c r="G146" s="43"/>
      <c r="H146" s="43"/>
      <c r="I146" s="43"/>
    </row>
    <row r="147" spans="1:9" ht="14.5">
      <c r="A147" s="6">
        <v>45632.449259259258</v>
      </c>
      <c r="B147" s="45">
        <v>5</v>
      </c>
      <c r="C147" s="52">
        <v>46.61</v>
      </c>
      <c r="D147" s="46">
        <v>233.05</v>
      </c>
      <c r="E147" s="73" t="s">
        <v>17</v>
      </c>
      <c r="F147" s="42"/>
      <c r="G147" s="43"/>
      <c r="H147" s="43"/>
      <c r="I147" s="43"/>
    </row>
    <row r="148" spans="1:9" ht="14.5">
      <c r="A148" s="6">
        <v>45632.449259259258</v>
      </c>
      <c r="B148" s="45">
        <v>62</v>
      </c>
      <c r="C148" s="52">
        <v>46.62</v>
      </c>
      <c r="D148" s="46">
        <v>2890.44</v>
      </c>
      <c r="E148" s="73" t="s">
        <v>17</v>
      </c>
      <c r="F148" s="42"/>
      <c r="G148" s="43"/>
      <c r="H148" s="43"/>
      <c r="I148" s="43"/>
    </row>
    <row r="149" spans="1:9" ht="14.5">
      <c r="A149" s="6">
        <v>45632.449259259258</v>
      </c>
      <c r="B149" s="45">
        <v>356</v>
      </c>
      <c r="C149" s="52">
        <v>46.62</v>
      </c>
      <c r="D149" s="46">
        <v>16596.719999999998</v>
      </c>
      <c r="E149" s="73" t="s">
        <v>17</v>
      </c>
      <c r="F149" s="42"/>
      <c r="G149" s="43"/>
      <c r="H149" s="43"/>
      <c r="I149" s="43"/>
    </row>
    <row r="150" spans="1:9" ht="14.5">
      <c r="A150" s="6">
        <v>45632.449259259258</v>
      </c>
      <c r="B150" s="45">
        <v>116</v>
      </c>
      <c r="C150" s="52">
        <v>46.62</v>
      </c>
      <c r="D150" s="46">
        <v>5407.92</v>
      </c>
      <c r="E150" s="73" t="s">
        <v>17</v>
      </c>
      <c r="F150" s="42"/>
      <c r="G150" s="43"/>
      <c r="H150" s="43"/>
      <c r="I150" s="43"/>
    </row>
    <row r="151" spans="1:9" ht="14.5">
      <c r="A151" s="6">
        <v>45632.449259259258</v>
      </c>
      <c r="B151" s="45">
        <v>302</v>
      </c>
      <c r="C151" s="52">
        <v>46.62</v>
      </c>
      <c r="D151" s="46">
        <v>14079.24</v>
      </c>
      <c r="E151" s="73" t="s">
        <v>17</v>
      </c>
      <c r="F151" s="42"/>
      <c r="G151" s="43"/>
      <c r="H151" s="43"/>
      <c r="I151" s="43"/>
    </row>
    <row r="152" spans="1:9" ht="14.5">
      <c r="A152" s="6">
        <v>45632.449259259258</v>
      </c>
      <c r="B152" s="45">
        <v>54</v>
      </c>
      <c r="C152" s="52">
        <v>46.62</v>
      </c>
      <c r="D152" s="46">
        <v>2517.48</v>
      </c>
      <c r="E152" s="73" t="s">
        <v>17</v>
      </c>
      <c r="F152" s="42"/>
      <c r="G152" s="43"/>
      <c r="H152" s="43"/>
      <c r="I152" s="43"/>
    </row>
    <row r="153" spans="1:9" ht="14.5">
      <c r="A153" s="6">
        <v>45632.449259259258</v>
      </c>
      <c r="B153" s="45">
        <v>310</v>
      </c>
      <c r="C153" s="52">
        <v>46.62</v>
      </c>
      <c r="D153" s="46">
        <v>14452.199999999999</v>
      </c>
      <c r="E153" s="73" t="s">
        <v>17</v>
      </c>
      <c r="F153" s="42"/>
      <c r="G153" s="43"/>
      <c r="H153" s="43"/>
      <c r="I153" s="43"/>
    </row>
    <row r="154" spans="1:9" ht="14.5">
      <c r="A154" s="6">
        <v>45632.449259259258</v>
      </c>
      <c r="B154" s="45">
        <v>108</v>
      </c>
      <c r="C154" s="52">
        <v>46.62</v>
      </c>
      <c r="D154" s="46">
        <v>5034.96</v>
      </c>
      <c r="E154" s="73" t="s">
        <v>17</v>
      </c>
      <c r="F154" s="42"/>
      <c r="G154" s="43"/>
      <c r="H154" s="43"/>
      <c r="I154" s="43"/>
    </row>
    <row r="155" spans="1:9" ht="14.5">
      <c r="A155" s="6">
        <v>45632.449259259258</v>
      </c>
      <c r="B155" s="45">
        <v>248</v>
      </c>
      <c r="C155" s="52">
        <v>46.62</v>
      </c>
      <c r="D155" s="46">
        <v>11561.76</v>
      </c>
      <c r="E155" s="73" t="s">
        <v>17</v>
      </c>
      <c r="F155" s="42"/>
      <c r="G155" s="43"/>
      <c r="H155" s="43"/>
      <c r="I155" s="43"/>
    </row>
    <row r="156" spans="1:9" ht="14.5">
      <c r="A156" s="6">
        <v>45632.449340277781</v>
      </c>
      <c r="B156" s="45">
        <v>82</v>
      </c>
      <c r="C156" s="52">
        <v>46.58</v>
      </c>
      <c r="D156" s="46">
        <v>3819.56</v>
      </c>
      <c r="E156" s="73" t="s">
        <v>17</v>
      </c>
      <c r="F156" s="42"/>
      <c r="G156" s="43"/>
      <c r="H156" s="43"/>
      <c r="I156" s="43"/>
    </row>
    <row r="157" spans="1:9" ht="14.5">
      <c r="A157" s="6">
        <v>45632.449340277781</v>
      </c>
      <c r="B157" s="45">
        <v>100</v>
      </c>
      <c r="C157" s="52">
        <v>46.58</v>
      </c>
      <c r="D157" s="46">
        <v>4658</v>
      </c>
      <c r="E157" s="73" t="s">
        <v>17</v>
      </c>
      <c r="F157" s="42"/>
      <c r="G157" s="43"/>
      <c r="H157" s="43"/>
      <c r="I157" s="43"/>
    </row>
    <row r="158" spans="1:9" ht="14.5">
      <c r="A158" s="6">
        <v>45632.449340277781</v>
      </c>
      <c r="B158" s="45">
        <v>179</v>
      </c>
      <c r="C158" s="52">
        <v>46.59</v>
      </c>
      <c r="D158" s="46">
        <v>8339.61</v>
      </c>
      <c r="E158" s="73" t="s">
        <v>17</v>
      </c>
      <c r="F158" s="42"/>
      <c r="G158" s="43"/>
      <c r="H158" s="43"/>
      <c r="I158" s="43"/>
    </row>
    <row r="159" spans="1:9" ht="14.5">
      <c r="A159" s="6">
        <v>45632.449340277781</v>
      </c>
      <c r="B159" s="45">
        <v>168</v>
      </c>
      <c r="C159" s="52">
        <v>46.59</v>
      </c>
      <c r="D159" s="46">
        <v>7827.1200000000008</v>
      </c>
      <c r="E159" s="73" t="s">
        <v>17</v>
      </c>
      <c r="F159" s="42"/>
      <c r="G159" s="43"/>
      <c r="H159" s="43"/>
      <c r="I159" s="43"/>
    </row>
    <row r="160" spans="1:9" ht="14.5">
      <c r="A160" s="6">
        <v>45632.449340277781</v>
      </c>
      <c r="B160" s="45">
        <v>117</v>
      </c>
      <c r="C160" s="52">
        <v>46.6</v>
      </c>
      <c r="D160" s="46">
        <v>5452.2</v>
      </c>
      <c r="E160" s="73" t="s">
        <v>28</v>
      </c>
      <c r="F160" s="42"/>
      <c r="G160" s="43"/>
      <c r="H160" s="43"/>
      <c r="I160" s="43"/>
    </row>
    <row r="161" spans="1:9" ht="14.5">
      <c r="A161" s="6">
        <v>45632.453935185185</v>
      </c>
      <c r="B161" s="45">
        <v>128</v>
      </c>
      <c r="C161" s="52">
        <v>46.65</v>
      </c>
      <c r="D161" s="46">
        <v>5971.2</v>
      </c>
      <c r="E161" s="73" t="s">
        <v>28</v>
      </c>
      <c r="F161" s="42"/>
      <c r="G161" s="43"/>
      <c r="H161" s="43"/>
      <c r="I161" s="43"/>
    </row>
    <row r="162" spans="1:9" ht="14.5">
      <c r="A162" s="6">
        <v>45632.454247685186</v>
      </c>
      <c r="B162" s="45">
        <v>120</v>
      </c>
      <c r="C162" s="52">
        <v>46.64</v>
      </c>
      <c r="D162" s="46">
        <v>5596.8</v>
      </c>
      <c r="E162" s="73" t="s">
        <v>28</v>
      </c>
      <c r="F162" s="42"/>
      <c r="G162" s="43"/>
      <c r="H162" s="43"/>
      <c r="I162" s="43"/>
    </row>
    <row r="163" spans="1:9" ht="14.5">
      <c r="A163" s="6">
        <v>45632.456736111111</v>
      </c>
      <c r="B163" s="45">
        <v>111</v>
      </c>
      <c r="C163" s="52">
        <v>46.65</v>
      </c>
      <c r="D163" s="46">
        <v>5178.1499999999996</v>
      </c>
      <c r="E163" s="73" t="s">
        <v>28</v>
      </c>
      <c r="F163" s="42"/>
      <c r="G163" s="43"/>
      <c r="H163" s="43"/>
      <c r="I163" s="43"/>
    </row>
    <row r="164" spans="1:9" ht="14.5">
      <c r="A164" s="6">
        <v>45632.456736111111</v>
      </c>
      <c r="B164" s="45">
        <v>23</v>
      </c>
      <c r="C164" s="52">
        <v>46.65</v>
      </c>
      <c r="D164" s="46">
        <v>1072.95</v>
      </c>
      <c r="E164" s="73" t="s">
        <v>28</v>
      </c>
      <c r="F164" s="42"/>
      <c r="G164" s="43"/>
      <c r="H164" s="43"/>
      <c r="I164" s="43"/>
    </row>
    <row r="165" spans="1:9" ht="14.5">
      <c r="A165" s="6">
        <v>45632.45716435185</v>
      </c>
      <c r="B165" s="45">
        <v>2</v>
      </c>
      <c r="C165" s="52">
        <v>46.64</v>
      </c>
      <c r="D165" s="46">
        <v>93.28</v>
      </c>
      <c r="E165" s="73" t="s">
        <v>17</v>
      </c>
      <c r="F165" s="42"/>
      <c r="G165" s="43"/>
      <c r="H165" s="43"/>
      <c r="I165" s="43"/>
    </row>
    <row r="166" spans="1:9" ht="14.5">
      <c r="A166" s="6">
        <v>45632.45716435185</v>
      </c>
      <c r="B166" s="45">
        <v>120</v>
      </c>
      <c r="C166" s="52">
        <v>46.64</v>
      </c>
      <c r="D166" s="46">
        <v>5596.8</v>
      </c>
      <c r="E166" s="73" t="s">
        <v>17</v>
      </c>
      <c r="F166" s="42"/>
      <c r="G166" s="43"/>
      <c r="H166" s="43"/>
      <c r="I166" s="43"/>
    </row>
    <row r="167" spans="1:9" ht="14.5">
      <c r="A167" s="6">
        <v>45632.457442129627</v>
      </c>
      <c r="B167" s="45">
        <v>97</v>
      </c>
      <c r="C167" s="52">
        <v>46.63</v>
      </c>
      <c r="D167" s="46">
        <v>4523.1100000000006</v>
      </c>
      <c r="E167" s="73" t="s">
        <v>17</v>
      </c>
      <c r="F167" s="42"/>
      <c r="G167" s="43"/>
      <c r="H167" s="43"/>
      <c r="I167" s="43"/>
    </row>
    <row r="168" spans="1:9" ht="14.5">
      <c r="A168" s="6">
        <v>45632.457442129627</v>
      </c>
      <c r="B168" s="45">
        <v>38</v>
      </c>
      <c r="C168" s="52">
        <v>46.63</v>
      </c>
      <c r="D168" s="46">
        <v>1771.94</v>
      </c>
      <c r="E168" s="73" t="s">
        <v>17</v>
      </c>
      <c r="F168" s="42"/>
      <c r="G168" s="43"/>
      <c r="H168" s="43"/>
      <c r="I168" s="43"/>
    </row>
    <row r="169" spans="1:9" ht="14.5">
      <c r="A169" s="6">
        <v>45632.457465277781</v>
      </c>
      <c r="B169" s="45">
        <v>62</v>
      </c>
      <c r="C169" s="52">
        <v>46.61</v>
      </c>
      <c r="D169" s="46">
        <v>2889.82</v>
      </c>
      <c r="E169" s="73" t="s">
        <v>17</v>
      </c>
      <c r="F169" s="42"/>
      <c r="G169" s="43"/>
      <c r="H169" s="43"/>
      <c r="I169" s="43"/>
    </row>
    <row r="170" spans="1:9" ht="14.5">
      <c r="A170" s="6">
        <v>45632.457465277781</v>
      </c>
      <c r="B170" s="45">
        <v>4</v>
      </c>
      <c r="C170" s="52">
        <v>46.61</v>
      </c>
      <c r="D170" s="46">
        <v>186.44</v>
      </c>
      <c r="E170" s="73" t="s">
        <v>17</v>
      </c>
      <c r="F170" s="42"/>
      <c r="G170" s="43"/>
      <c r="H170" s="43"/>
      <c r="I170" s="43"/>
    </row>
    <row r="171" spans="1:9" ht="14.5">
      <c r="A171" s="6">
        <v>45632.457465277781</v>
      </c>
      <c r="B171" s="45">
        <v>60</v>
      </c>
      <c r="C171" s="52">
        <v>46.61</v>
      </c>
      <c r="D171" s="46">
        <v>2796.6</v>
      </c>
      <c r="E171" s="73" t="s">
        <v>17</v>
      </c>
      <c r="F171" s="42"/>
      <c r="G171" s="43"/>
      <c r="H171" s="43"/>
      <c r="I171" s="43"/>
    </row>
    <row r="172" spans="1:9" ht="14.5">
      <c r="A172" s="6">
        <v>45632.460185185184</v>
      </c>
      <c r="B172" s="45">
        <v>199</v>
      </c>
      <c r="C172" s="52">
        <v>46.63</v>
      </c>
      <c r="D172" s="46">
        <v>9279.3700000000008</v>
      </c>
      <c r="E172" s="73" t="s">
        <v>17</v>
      </c>
      <c r="F172" s="42"/>
      <c r="G172" s="43"/>
      <c r="H172" s="43"/>
      <c r="I172" s="43"/>
    </row>
    <row r="173" spans="1:9" ht="14.5">
      <c r="A173" s="6">
        <v>45632.460185185184</v>
      </c>
      <c r="B173" s="45">
        <v>134</v>
      </c>
      <c r="C173" s="52">
        <v>46.63</v>
      </c>
      <c r="D173" s="46">
        <v>6248.42</v>
      </c>
      <c r="E173" s="73" t="s">
        <v>17</v>
      </c>
      <c r="F173" s="42"/>
      <c r="G173" s="43"/>
      <c r="H173" s="43"/>
      <c r="I173" s="43"/>
    </row>
    <row r="174" spans="1:9" ht="14.5">
      <c r="A174" s="6">
        <v>45632.460185185184</v>
      </c>
      <c r="B174" s="45">
        <v>2</v>
      </c>
      <c r="C174" s="52">
        <v>46.63</v>
      </c>
      <c r="D174" s="46">
        <v>93.26</v>
      </c>
      <c r="E174" s="73" t="s">
        <v>17</v>
      </c>
      <c r="F174" s="42"/>
      <c r="G174" s="43"/>
      <c r="H174" s="43"/>
      <c r="I174" s="43"/>
    </row>
    <row r="175" spans="1:9" ht="14.5">
      <c r="A175" s="6">
        <v>45632.460185185184</v>
      </c>
      <c r="B175" s="45">
        <v>1</v>
      </c>
      <c r="C175" s="52">
        <v>46.63</v>
      </c>
      <c r="D175" s="46">
        <v>46.63</v>
      </c>
      <c r="E175" s="73" t="s">
        <v>17</v>
      </c>
      <c r="F175" s="42"/>
      <c r="G175" s="43"/>
      <c r="H175" s="43"/>
      <c r="I175" s="43"/>
    </row>
    <row r="176" spans="1:9" ht="14.5">
      <c r="A176" s="6">
        <v>45632.460185185184</v>
      </c>
      <c r="B176" s="45">
        <v>4</v>
      </c>
      <c r="C176" s="52">
        <v>46.63</v>
      </c>
      <c r="D176" s="46">
        <v>186.52</v>
      </c>
      <c r="E176" s="73" t="s">
        <v>17</v>
      </c>
      <c r="F176" s="42"/>
      <c r="G176" s="43"/>
      <c r="H176" s="43"/>
      <c r="I176" s="43"/>
    </row>
    <row r="177" spans="1:9" ht="14.5">
      <c r="A177" s="6">
        <v>45632.460185185184</v>
      </c>
      <c r="B177" s="45">
        <v>2</v>
      </c>
      <c r="C177" s="52">
        <v>46.63</v>
      </c>
      <c r="D177" s="46">
        <v>93.26</v>
      </c>
      <c r="E177" s="73" t="s">
        <v>17</v>
      </c>
      <c r="F177" s="42"/>
      <c r="G177" s="43"/>
      <c r="H177" s="43"/>
      <c r="I177" s="43"/>
    </row>
    <row r="178" spans="1:9" ht="14.5">
      <c r="A178" s="6">
        <v>45632.460185185184</v>
      </c>
      <c r="B178" s="45">
        <v>186</v>
      </c>
      <c r="C178" s="52">
        <v>46.64</v>
      </c>
      <c r="D178" s="46">
        <v>8675.0400000000009</v>
      </c>
      <c r="E178" s="73" t="s">
        <v>17</v>
      </c>
      <c r="F178" s="42"/>
      <c r="G178" s="43"/>
      <c r="H178" s="43"/>
      <c r="I178" s="43"/>
    </row>
    <row r="179" spans="1:9" ht="14.5">
      <c r="A179" s="6">
        <v>45632.460185185184</v>
      </c>
      <c r="B179" s="45">
        <v>128</v>
      </c>
      <c r="C179" s="52">
        <v>46.64</v>
      </c>
      <c r="D179" s="46">
        <v>5969.92</v>
      </c>
      <c r="E179" s="73" t="s">
        <v>28</v>
      </c>
      <c r="F179" s="42"/>
      <c r="G179" s="43"/>
      <c r="H179" s="43"/>
      <c r="I179" s="43"/>
    </row>
    <row r="180" spans="1:9" ht="14.5">
      <c r="A180" s="6">
        <v>45632.461712962962</v>
      </c>
      <c r="B180" s="45">
        <v>126</v>
      </c>
      <c r="C180" s="52">
        <v>46.7</v>
      </c>
      <c r="D180" s="46">
        <v>5884.2000000000007</v>
      </c>
      <c r="E180" s="73" t="s">
        <v>28</v>
      </c>
      <c r="F180" s="42"/>
      <c r="G180" s="43"/>
      <c r="H180" s="43"/>
      <c r="I180" s="43"/>
    </row>
    <row r="181" spans="1:9" ht="14.5">
      <c r="A181" s="6">
        <v>45632.463761574072</v>
      </c>
      <c r="B181" s="45">
        <v>90</v>
      </c>
      <c r="C181" s="52">
        <v>46.67</v>
      </c>
      <c r="D181" s="46">
        <v>4200.3</v>
      </c>
      <c r="E181" s="73" t="s">
        <v>28</v>
      </c>
      <c r="F181" s="42"/>
      <c r="G181" s="43"/>
      <c r="H181" s="43"/>
      <c r="I181" s="43"/>
    </row>
    <row r="182" spans="1:9" ht="14.5">
      <c r="A182" s="6">
        <v>45632.463761574072</v>
      </c>
      <c r="B182" s="45">
        <v>23</v>
      </c>
      <c r="C182" s="52">
        <v>46.67</v>
      </c>
      <c r="D182" s="46">
        <v>1073.4100000000001</v>
      </c>
      <c r="E182" s="73" t="s">
        <v>28</v>
      </c>
      <c r="F182" s="42"/>
      <c r="G182" s="43"/>
      <c r="H182" s="43"/>
      <c r="I182" s="43"/>
    </row>
    <row r="183" spans="1:9" ht="14.5">
      <c r="A183" s="6">
        <v>45632.466562499998</v>
      </c>
      <c r="B183" s="45">
        <v>134</v>
      </c>
      <c r="C183" s="52">
        <v>46.69</v>
      </c>
      <c r="D183" s="46">
        <v>6256.46</v>
      </c>
      <c r="E183" s="73" t="s">
        <v>17</v>
      </c>
      <c r="F183" s="42"/>
      <c r="G183" s="43"/>
      <c r="H183" s="43"/>
      <c r="I183" s="43"/>
    </row>
    <row r="184" spans="1:9" ht="14.5">
      <c r="A184" s="6">
        <v>45632.466562499998</v>
      </c>
      <c r="B184" s="45">
        <v>140</v>
      </c>
      <c r="C184" s="52">
        <v>46.69</v>
      </c>
      <c r="D184" s="46">
        <v>6536.5999999999995</v>
      </c>
      <c r="E184" s="73" t="s">
        <v>17</v>
      </c>
      <c r="F184" s="42"/>
      <c r="G184" s="43"/>
      <c r="H184" s="43"/>
      <c r="I184" s="43"/>
    </row>
    <row r="185" spans="1:9" ht="14.5">
      <c r="A185" s="6">
        <v>45632.466562499998</v>
      </c>
      <c r="B185" s="45">
        <v>101</v>
      </c>
      <c r="C185" s="52">
        <v>46.7</v>
      </c>
      <c r="D185" s="46">
        <v>4716.7000000000007</v>
      </c>
      <c r="E185" s="73" t="s">
        <v>17</v>
      </c>
      <c r="F185" s="42"/>
      <c r="G185" s="43"/>
      <c r="H185" s="43"/>
      <c r="I185" s="43"/>
    </row>
    <row r="186" spans="1:9" ht="14.5">
      <c r="A186" s="6">
        <v>45632.466562499998</v>
      </c>
      <c r="B186" s="45">
        <v>36</v>
      </c>
      <c r="C186" s="52">
        <v>46.7</v>
      </c>
      <c r="D186" s="46">
        <v>1681.2</v>
      </c>
      <c r="E186" s="73" t="s">
        <v>17</v>
      </c>
      <c r="F186" s="42"/>
      <c r="G186" s="43"/>
      <c r="H186" s="43"/>
      <c r="I186" s="43"/>
    </row>
    <row r="187" spans="1:9" ht="14.5">
      <c r="A187" s="6">
        <v>45632.466562499998</v>
      </c>
      <c r="B187" s="45">
        <v>132</v>
      </c>
      <c r="C187" s="52">
        <v>46.71</v>
      </c>
      <c r="D187" s="46">
        <v>6165.72</v>
      </c>
      <c r="E187" s="73" t="s">
        <v>17</v>
      </c>
      <c r="F187" s="42"/>
      <c r="G187" s="43"/>
      <c r="H187" s="43"/>
      <c r="I187" s="43"/>
    </row>
    <row r="188" spans="1:9" ht="14.5">
      <c r="A188" s="6">
        <v>45632.466562499998</v>
      </c>
      <c r="B188" s="45">
        <v>128</v>
      </c>
      <c r="C188" s="52">
        <v>46.71</v>
      </c>
      <c r="D188" s="46">
        <v>5978.88</v>
      </c>
      <c r="E188" s="73" t="s">
        <v>28</v>
      </c>
      <c r="F188" s="42"/>
      <c r="G188" s="43"/>
      <c r="H188" s="43"/>
      <c r="I188" s="43"/>
    </row>
    <row r="189" spans="1:9" ht="14.5">
      <c r="A189" s="6">
        <v>45632.46806712963</v>
      </c>
      <c r="B189" s="45">
        <v>139</v>
      </c>
      <c r="C189" s="52">
        <v>46.7</v>
      </c>
      <c r="D189" s="46">
        <v>6491.3</v>
      </c>
      <c r="E189" s="73" t="s">
        <v>28</v>
      </c>
      <c r="F189" s="42"/>
      <c r="G189" s="43"/>
      <c r="H189" s="43"/>
      <c r="I189" s="43"/>
    </row>
    <row r="190" spans="1:9" ht="14.5">
      <c r="A190" s="6">
        <v>45632.470520833333</v>
      </c>
      <c r="B190" s="45">
        <v>44</v>
      </c>
      <c r="C190" s="52">
        <v>46.72</v>
      </c>
      <c r="D190" s="46">
        <v>2055.6799999999998</v>
      </c>
      <c r="E190" s="73" t="s">
        <v>28</v>
      </c>
      <c r="F190" s="42"/>
      <c r="G190" s="43"/>
      <c r="H190" s="43"/>
      <c r="I190" s="43"/>
    </row>
    <row r="191" spans="1:9" ht="14.5">
      <c r="A191" s="6">
        <v>45632.470520833333</v>
      </c>
      <c r="B191" s="45">
        <v>29</v>
      </c>
      <c r="C191" s="52">
        <v>46.72</v>
      </c>
      <c r="D191" s="46">
        <v>1354.8799999999999</v>
      </c>
      <c r="E191" s="73" t="s">
        <v>28</v>
      </c>
      <c r="F191" s="42"/>
      <c r="G191" s="43"/>
      <c r="H191" s="43"/>
      <c r="I191" s="43"/>
    </row>
    <row r="192" spans="1:9" ht="14.5">
      <c r="A192" s="6">
        <v>45632.470972222225</v>
      </c>
      <c r="B192" s="45">
        <v>1</v>
      </c>
      <c r="C192" s="52">
        <v>46.73</v>
      </c>
      <c r="D192" s="46">
        <v>46.73</v>
      </c>
      <c r="E192" s="73" t="s">
        <v>17</v>
      </c>
      <c r="F192" s="42"/>
      <c r="G192" s="43"/>
      <c r="H192" s="43"/>
      <c r="I192" s="43"/>
    </row>
    <row r="193" spans="1:9" ht="14.5">
      <c r="A193" s="6">
        <v>45632.470972222225</v>
      </c>
      <c r="B193" s="45">
        <v>172</v>
      </c>
      <c r="C193" s="52">
        <v>46.73</v>
      </c>
      <c r="D193" s="46">
        <v>8037.5599999999995</v>
      </c>
      <c r="E193" s="73" t="s">
        <v>17</v>
      </c>
      <c r="F193" s="42"/>
      <c r="G193" s="43"/>
      <c r="H193" s="43"/>
      <c r="I193" s="43"/>
    </row>
    <row r="194" spans="1:9" ht="14.5">
      <c r="A194" s="6">
        <v>45632.47179398148</v>
      </c>
      <c r="B194" s="45">
        <v>123</v>
      </c>
      <c r="C194" s="52">
        <v>46.76</v>
      </c>
      <c r="D194" s="46">
        <v>5751.48</v>
      </c>
      <c r="E194" s="73" t="s">
        <v>28</v>
      </c>
      <c r="F194" s="42"/>
      <c r="G194" s="43"/>
      <c r="H194" s="43"/>
      <c r="I194" s="43"/>
    </row>
    <row r="195" spans="1:9" ht="14.5">
      <c r="A195" s="6">
        <v>45632.474432870367</v>
      </c>
      <c r="B195" s="45">
        <v>154</v>
      </c>
      <c r="C195" s="52">
        <v>46.75</v>
      </c>
      <c r="D195" s="46">
        <v>7199.5</v>
      </c>
      <c r="E195" s="73" t="s">
        <v>17</v>
      </c>
      <c r="F195" s="42"/>
      <c r="G195" s="43"/>
      <c r="H195" s="43"/>
      <c r="I195" s="43"/>
    </row>
    <row r="196" spans="1:9" ht="14.5">
      <c r="A196" s="6">
        <v>45632.474432870367</v>
      </c>
      <c r="B196" s="45">
        <v>22</v>
      </c>
      <c r="C196" s="52">
        <v>46.75</v>
      </c>
      <c r="D196" s="46">
        <v>1028.5</v>
      </c>
      <c r="E196" s="73" t="s">
        <v>17</v>
      </c>
      <c r="F196" s="42"/>
      <c r="G196" s="43"/>
      <c r="H196" s="43"/>
      <c r="I196" s="43"/>
    </row>
    <row r="197" spans="1:9" ht="14.5">
      <c r="A197" s="6">
        <v>45632.474432870367</v>
      </c>
      <c r="B197" s="45">
        <v>128</v>
      </c>
      <c r="C197" s="52">
        <v>46.75</v>
      </c>
      <c r="D197" s="46">
        <v>5984</v>
      </c>
      <c r="E197" s="73" t="s">
        <v>17</v>
      </c>
      <c r="F197" s="42"/>
      <c r="G197" s="43"/>
      <c r="H197" s="43"/>
      <c r="I197" s="43"/>
    </row>
    <row r="198" spans="1:9" ht="14.5">
      <c r="A198" s="6">
        <v>45632.474432870367</v>
      </c>
      <c r="B198" s="45">
        <v>134</v>
      </c>
      <c r="C198" s="52">
        <v>46.75</v>
      </c>
      <c r="D198" s="46">
        <v>6264.5</v>
      </c>
      <c r="E198" s="73" t="s">
        <v>28</v>
      </c>
      <c r="F198" s="42"/>
      <c r="G198" s="43"/>
      <c r="H198" s="43"/>
      <c r="I198" s="43"/>
    </row>
    <row r="199" spans="1:9" ht="14.5">
      <c r="A199" s="6">
        <v>45632.474918981483</v>
      </c>
      <c r="B199" s="45">
        <v>293</v>
      </c>
      <c r="C199" s="52">
        <v>46.73</v>
      </c>
      <c r="D199" s="46">
        <v>13691.89</v>
      </c>
      <c r="E199" s="73" t="s">
        <v>17</v>
      </c>
      <c r="F199" s="42"/>
      <c r="G199" s="43"/>
      <c r="H199" s="43"/>
      <c r="I199" s="43"/>
    </row>
    <row r="200" spans="1:9" ht="14.5">
      <c r="A200" s="6">
        <v>45632.474918981483</v>
      </c>
      <c r="B200" s="45">
        <v>193</v>
      </c>
      <c r="C200" s="52">
        <v>46.73</v>
      </c>
      <c r="D200" s="46">
        <v>9018.89</v>
      </c>
      <c r="E200" s="73" t="s">
        <v>17</v>
      </c>
      <c r="F200" s="42"/>
      <c r="G200" s="43"/>
      <c r="H200" s="43"/>
      <c r="I200" s="43"/>
    </row>
    <row r="201" spans="1:9" ht="14.5">
      <c r="A201" s="6">
        <v>45632.474953703706</v>
      </c>
      <c r="B201" s="45">
        <v>121</v>
      </c>
      <c r="C201" s="52">
        <v>46.72</v>
      </c>
      <c r="D201" s="46">
        <v>5653.12</v>
      </c>
      <c r="E201" s="73" t="s">
        <v>28</v>
      </c>
      <c r="F201" s="42"/>
      <c r="G201" s="43"/>
      <c r="H201" s="43"/>
      <c r="I201" s="43"/>
    </row>
    <row r="202" spans="1:9" ht="14.5">
      <c r="A202" s="6">
        <v>45632.479432870372</v>
      </c>
      <c r="B202" s="45">
        <v>115</v>
      </c>
      <c r="C202" s="52">
        <v>46.75</v>
      </c>
      <c r="D202" s="46">
        <v>5376.25</v>
      </c>
      <c r="E202" s="73" t="s">
        <v>28</v>
      </c>
      <c r="F202" s="42"/>
      <c r="G202" s="43"/>
      <c r="H202" s="43"/>
      <c r="I202" s="43"/>
    </row>
    <row r="203" spans="1:9" ht="14.5">
      <c r="A203" s="6">
        <v>45632.480370370373</v>
      </c>
      <c r="B203" s="45">
        <v>156</v>
      </c>
      <c r="C203" s="52">
        <v>46.74</v>
      </c>
      <c r="D203" s="46">
        <v>7291.4400000000005</v>
      </c>
      <c r="E203" s="73" t="s">
        <v>17</v>
      </c>
      <c r="F203" s="42"/>
      <c r="G203" s="43"/>
      <c r="H203" s="43"/>
      <c r="I203" s="43"/>
    </row>
    <row r="204" spans="1:9" ht="14.5">
      <c r="A204" s="6">
        <v>45632.480370370373</v>
      </c>
      <c r="B204" s="45">
        <v>144</v>
      </c>
      <c r="C204" s="52">
        <v>46.74</v>
      </c>
      <c r="D204" s="46">
        <v>6730.56</v>
      </c>
      <c r="E204" s="73" t="s">
        <v>17</v>
      </c>
      <c r="F204" s="42"/>
      <c r="G204" s="43"/>
      <c r="H204" s="43"/>
      <c r="I204" s="43"/>
    </row>
    <row r="205" spans="1:9" ht="14.5">
      <c r="A205" s="6">
        <v>45632.480995370373</v>
      </c>
      <c r="B205" s="45">
        <v>94</v>
      </c>
      <c r="C205" s="52">
        <v>46.73</v>
      </c>
      <c r="D205" s="46">
        <v>4392.62</v>
      </c>
      <c r="E205" s="73" t="s">
        <v>28</v>
      </c>
      <c r="F205" s="42"/>
      <c r="G205" s="43"/>
      <c r="H205" s="43"/>
      <c r="I205" s="43"/>
    </row>
    <row r="206" spans="1:9" ht="14.5">
      <c r="A206" s="6">
        <v>45632.480995370373</v>
      </c>
      <c r="B206" s="45">
        <v>41</v>
      </c>
      <c r="C206" s="52">
        <v>46.73</v>
      </c>
      <c r="D206" s="46">
        <v>1915.9299999999998</v>
      </c>
      <c r="E206" s="73" t="s">
        <v>28</v>
      </c>
      <c r="F206" s="42"/>
      <c r="G206" s="43"/>
      <c r="H206" s="43"/>
      <c r="I206" s="43"/>
    </row>
    <row r="207" spans="1:9" ht="14.5">
      <c r="A207" s="6">
        <v>45632.482835648145</v>
      </c>
      <c r="B207" s="45">
        <v>120</v>
      </c>
      <c r="C207" s="52">
        <v>46.71</v>
      </c>
      <c r="D207" s="46">
        <v>5605.2</v>
      </c>
      <c r="E207" s="73" t="s">
        <v>17</v>
      </c>
      <c r="F207" s="42"/>
      <c r="G207" s="43"/>
      <c r="H207" s="43"/>
      <c r="I207" s="43"/>
    </row>
    <row r="208" spans="1:9" ht="14.5">
      <c r="A208" s="6">
        <v>45632.482835648145</v>
      </c>
      <c r="B208" s="45">
        <v>41</v>
      </c>
      <c r="C208" s="52">
        <v>46.71</v>
      </c>
      <c r="D208" s="46">
        <v>1915.1100000000001</v>
      </c>
      <c r="E208" s="73" t="s">
        <v>17</v>
      </c>
      <c r="F208" s="42"/>
      <c r="G208" s="43"/>
      <c r="H208" s="43"/>
      <c r="I208" s="43"/>
    </row>
    <row r="209" spans="1:9" ht="14.5">
      <c r="A209" s="6">
        <v>45632.482835648145</v>
      </c>
      <c r="B209" s="45">
        <v>68</v>
      </c>
      <c r="C209" s="52">
        <v>46.72</v>
      </c>
      <c r="D209" s="46">
        <v>3176.96</v>
      </c>
      <c r="E209" s="73" t="s">
        <v>17</v>
      </c>
      <c r="F209" s="42"/>
      <c r="G209" s="43"/>
      <c r="H209" s="43"/>
      <c r="I209" s="43"/>
    </row>
    <row r="210" spans="1:9" ht="14.5">
      <c r="A210" s="6">
        <v>45632.482835648145</v>
      </c>
      <c r="B210" s="45">
        <v>112</v>
      </c>
      <c r="C210" s="52">
        <v>46.72</v>
      </c>
      <c r="D210" s="46">
        <v>5232.6399999999994</v>
      </c>
      <c r="E210" s="73" t="s">
        <v>17</v>
      </c>
      <c r="F210" s="42"/>
      <c r="G210" s="43"/>
      <c r="H210" s="43"/>
      <c r="I210" s="43"/>
    </row>
    <row r="211" spans="1:9" ht="14.5">
      <c r="A211" s="6">
        <v>45632.482835648145</v>
      </c>
      <c r="B211" s="45">
        <v>101</v>
      </c>
      <c r="C211" s="52">
        <v>46.72</v>
      </c>
      <c r="D211" s="46">
        <v>4718.72</v>
      </c>
      <c r="E211" s="73" t="s">
        <v>17</v>
      </c>
      <c r="F211" s="42"/>
      <c r="G211" s="43"/>
      <c r="H211" s="43"/>
      <c r="I211" s="43"/>
    </row>
    <row r="212" spans="1:9" ht="14.5">
      <c r="A212" s="6">
        <v>45632.482835648145</v>
      </c>
      <c r="B212" s="45">
        <v>81</v>
      </c>
      <c r="C212" s="52">
        <v>46.72</v>
      </c>
      <c r="D212" s="46">
        <v>3784.3199999999997</v>
      </c>
      <c r="E212" s="73" t="s">
        <v>17</v>
      </c>
      <c r="F212" s="42"/>
      <c r="G212" s="43"/>
      <c r="H212" s="43"/>
      <c r="I212" s="43"/>
    </row>
    <row r="213" spans="1:9" ht="14.5">
      <c r="A213" s="6">
        <v>45632.482835648145</v>
      </c>
      <c r="B213" s="45">
        <v>135</v>
      </c>
      <c r="C213" s="52">
        <v>46.73</v>
      </c>
      <c r="D213" s="46">
        <v>6308.5499999999993</v>
      </c>
      <c r="E213" s="73" t="s">
        <v>28</v>
      </c>
      <c r="F213" s="42"/>
      <c r="G213" s="43"/>
      <c r="H213" s="43"/>
      <c r="I213" s="43"/>
    </row>
    <row r="214" spans="1:9" ht="14.5">
      <c r="A214" s="6">
        <v>45632.486863425926</v>
      </c>
      <c r="B214" s="45">
        <v>43</v>
      </c>
      <c r="C214" s="52">
        <v>46.73</v>
      </c>
      <c r="D214" s="46">
        <v>2009.3899999999999</v>
      </c>
      <c r="E214" s="73" t="s">
        <v>28</v>
      </c>
      <c r="F214" s="42"/>
      <c r="G214" s="43"/>
      <c r="H214" s="43"/>
      <c r="I214" s="43"/>
    </row>
    <row r="215" spans="1:9" ht="14.5">
      <c r="A215" s="6">
        <v>45632.486863425926</v>
      </c>
      <c r="B215" s="45">
        <v>80</v>
      </c>
      <c r="C215" s="52">
        <v>46.73</v>
      </c>
      <c r="D215" s="46">
        <v>3738.3999999999996</v>
      </c>
      <c r="E215" s="73" t="s">
        <v>28</v>
      </c>
      <c r="F215" s="42"/>
      <c r="G215" s="43"/>
      <c r="H215" s="43"/>
      <c r="I215" s="43"/>
    </row>
    <row r="216" spans="1:9" ht="14.5">
      <c r="A216" s="6">
        <v>45632.48846064815</v>
      </c>
      <c r="B216" s="45">
        <v>104</v>
      </c>
      <c r="C216" s="52">
        <v>46.73</v>
      </c>
      <c r="D216" s="46">
        <v>4859.92</v>
      </c>
      <c r="E216" s="73" t="s">
        <v>17</v>
      </c>
      <c r="F216" s="42"/>
      <c r="G216" s="43"/>
      <c r="H216" s="43"/>
      <c r="I216" s="43"/>
    </row>
    <row r="217" spans="1:9" ht="14.5">
      <c r="A217" s="6">
        <v>45632.491261574076</v>
      </c>
      <c r="B217" s="45">
        <v>142</v>
      </c>
      <c r="C217" s="52">
        <v>46.74</v>
      </c>
      <c r="D217" s="46">
        <v>6637.08</v>
      </c>
      <c r="E217" s="73" t="s">
        <v>17</v>
      </c>
      <c r="F217" s="42"/>
      <c r="G217" s="43"/>
      <c r="H217" s="43"/>
      <c r="I217" s="43"/>
    </row>
    <row r="218" spans="1:9" ht="14.5">
      <c r="A218" s="6">
        <v>45632.4922337963</v>
      </c>
      <c r="B218" s="45">
        <v>1</v>
      </c>
      <c r="C218" s="52">
        <v>46.73</v>
      </c>
      <c r="D218" s="46">
        <v>46.73</v>
      </c>
      <c r="E218" s="73" t="s">
        <v>17</v>
      </c>
      <c r="F218" s="42"/>
      <c r="G218" s="43"/>
      <c r="H218" s="43"/>
      <c r="I218" s="43"/>
    </row>
    <row r="219" spans="1:9" ht="14.5">
      <c r="A219" s="6">
        <v>45632.4922337963</v>
      </c>
      <c r="B219" s="45">
        <v>8</v>
      </c>
      <c r="C219" s="52">
        <v>46.73</v>
      </c>
      <c r="D219" s="46">
        <v>373.84</v>
      </c>
      <c r="E219" s="73" t="s">
        <v>17</v>
      </c>
      <c r="F219" s="42"/>
      <c r="G219" s="43"/>
      <c r="H219" s="43"/>
      <c r="I219" s="43"/>
    </row>
    <row r="220" spans="1:9" ht="14.5">
      <c r="A220" s="6">
        <v>45632.4922337963</v>
      </c>
      <c r="B220" s="45">
        <v>15</v>
      </c>
      <c r="C220" s="52">
        <v>46.73</v>
      </c>
      <c r="D220" s="46">
        <v>700.94999999999993</v>
      </c>
      <c r="E220" s="73" t="s">
        <v>28</v>
      </c>
      <c r="F220" s="42"/>
      <c r="G220" s="43"/>
      <c r="H220" s="43"/>
      <c r="I220" s="43"/>
    </row>
    <row r="221" spans="1:9" ht="14.5">
      <c r="A221" s="6">
        <v>45632.493657407409</v>
      </c>
      <c r="B221" s="45">
        <v>1</v>
      </c>
      <c r="C221" s="52">
        <v>46.73</v>
      </c>
      <c r="D221" s="46">
        <v>46.73</v>
      </c>
      <c r="E221" s="73" t="s">
        <v>17</v>
      </c>
      <c r="F221" s="42"/>
      <c r="G221" s="43"/>
      <c r="H221" s="43"/>
      <c r="I221" s="43"/>
    </row>
    <row r="222" spans="1:9" ht="14.5">
      <c r="A222" s="6">
        <v>45632.493657407409</v>
      </c>
      <c r="B222" s="45">
        <v>33</v>
      </c>
      <c r="C222" s="52">
        <v>46.73</v>
      </c>
      <c r="D222" s="46">
        <v>1542.09</v>
      </c>
      <c r="E222" s="73" t="s">
        <v>17</v>
      </c>
      <c r="F222" s="42"/>
      <c r="G222" s="43"/>
      <c r="H222" s="43"/>
      <c r="I222" s="43"/>
    </row>
    <row r="223" spans="1:9" ht="14.5">
      <c r="A223" s="6">
        <v>45632.493657407409</v>
      </c>
      <c r="B223" s="45">
        <v>86</v>
      </c>
      <c r="C223" s="52">
        <v>46.73</v>
      </c>
      <c r="D223" s="46">
        <v>4018.7799999999997</v>
      </c>
      <c r="E223" s="73" t="s">
        <v>28</v>
      </c>
      <c r="F223" s="42"/>
      <c r="G223" s="43"/>
      <c r="H223" s="43"/>
      <c r="I223" s="43"/>
    </row>
    <row r="224" spans="1:9" ht="14.5">
      <c r="A224" s="6">
        <v>45632.493657407409</v>
      </c>
      <c r="B224" s="45">
        <v>20</v>
      </c>
      <c r="C224" s="52">
        <v>46.74</v>
      </c>
      <c r="D224" s="46">
        <v>934.80000000000007</v>
      </c>
      <c r="E224" s="73" t="s">
        <v>17</v>
      </c>
      <c r="F224" s="42"/>
      <c r="G224" s="43"/>
      <c r="H224" s="43"/>
      <c r="I224" s="43"/>
    </row>
    <row r="225" spans="1:9" ht="14.5">
      <c r="A225" s="6">
        <v>45632.493657407409</v>
      </c>
      <c r="B225" s="45">
        <v>20</v>
      </c>
      <c r="C225" s="52">
        <v>46.74</v>
      </c>
      <c r="D225" s="46">
        <v>934.80000000000007</v>
      </c>
      <c r="E225" s="73" t="s">
        <v>17</v>
      </c>
      <c r="F225" s="42"/>
      <c r="G225" s="43"/>
      <c r="H225" s="43"/>
      <c r="I225" s="43"/>
    </row>
    <row r="226" spans="1:9" ht="14.5">
      <c r="A226" s="6">
        <v>45632.493657407409</v>
      </c>
      <c r="B226" s="45">
        <v>96</v>
      </c>
      <c r="C226" s="52">
        <v>46.74</v>
      </c>
      <c r="D226" s="46">
        <v>4487.04</v>
      </c>
      <c r="E226" s="73" t="s">
        <v>17</v>
      </c>
      <c r="F226" s="42"/>
      <c r="G226" s="43"/>
      <c r="H226" s="43"/>
      <c r="I226" s="43"/>
    </row>
    <row r="227" spans="1:9" ht="14.5">
      <c r="A227" s="6">
        <v>45632.495347222219</v>
      </c>
      <c r="B227" s="45">
        <v>180</v>
      </c>
      <c r="C227" s="52">
        <v>46.73</v>
      </c>
      <c r="D227" s="46">
        <v>8411.4</v>
      </c>
      <c r="E227" s="73" t="s">
        <v>17</v>
      </c>
      <c r="F227" s="42"/>
      <c r="G227" s="43"/>
      <c r="H227" s="43"/>
      <c r="I227" s="43"/>
    </row>
    <row r="228" spans="1:9" ht="14.5">
      <c r="A228" s="6">
        <v>45632.495347222219</v>
      </c>
      <c r="B228" s="45">
        <v>124</v>
      </c>
      <c r="C228" s="52">
        <v>46.73</v>
      </c>
      <c r="D228" s="46">
        <v>5794.5199999999995</v>
      </c>
      <c r="E228" s="73" t="s">
        <v>17</v>
      </c>
      <c r="F228" s="42"/>
      <c r="G228" s="43"/>
      <c r="H228" s="43"/>
      <c r="I228" s="43"/>
    </row>
    <row r="229" spans="1:9" ht="14.5">
      <c r="A229" s="6">
        <v>45632.495347222219</v>
      </c>
      <c r="B229" s="45">
        <v>140</v>
      </c>
      <c r="C229" s="52">
        <v>46.73</v>
      </c>
      <c r="D229" s="46">
        <v>6542.2</v>
      </c>
      <c r="E229" s="73" t="s">
        <v>17</v>
      </c>
      <c r="F229" s="42"/>
      <c r="G229" s="43"/>
      <c r="H229" s="43"/>
      <c r="I229" s="43"/>
    </row>
    <row r="230" spans="1:9" ht="14.5">
      <c r="A230" s="6">
        <v>45632.495347222219</v>
      </c>
      <c r="B230" s="45">
        <v>124</v>
      </c>
      <c r="C230" s="52">
        <v>46.73</v>
      </c>
      <c r="D230" s="46">
        <v>5794.5199999999995</v>
      </c>
      <c r="E230" s="73" t="s">
        <v>17</v>
      </c>
      <c r="F230" s="42"/>
      <c r="G230" s="43"/>
      <c r="H230" s="43"/>
      <c r="I230" s="43"/>
    </row>
    <row r="231" spans="1:9" ht="14.5">
      <c r="A231" s="6">
        <v>45632.495347222219</v>
      </c>
      <c r="B231" s="45">
        <v>176</v>
      </c>
      <c r="C231" s="52">
        <v>46.73</v>
      </c>
      <c r="D231" s="46">
        <v>8224.48</v>
      </c>
      <c r="E231" s="73" t="s">
        <v>17</v>
      </c>
      <c r="F231" s="42"/>
      <c r="G231" s="43"/>
      <c r="H231" s="43"/>
      <c r="I231" s="43"/>
    </row>
    <row r="232" spans="1:9" ht="14.5">
      <c r="A232" s="6">
        <v>45632.495347222219</v>
      </c>
      <c r="B232" s="45">
        <v>131</v>
      </c>
      <c r="C232" s="52">
        <v>46.73</v>
      </c>
      <c r="D232" s="46">
        <v>6121.6299999999992</v>
      </c>
      <c r="E232" s="73" t="s">
        <v>28</v>
      </c>
      <c r="F232" s="42"/>
      <c r="G232" s="43"/>
      <c r="H232" s="43"/>
      <c r="I232" s="43"/>
    </row>
    <row r="233" spans="1:9" ht="14.5">
      <c r="A233" s="6">
        <v>45632.495347222219</v>
      </c>
      <c r="B233" s="45">
        <v>17</v>
      </c>
      <c r="C233" s="52">
        <v>46.73</v>
      </c>
      <c r="D233" s="46">
        <v>794.41</v>
      </c>
      <c r="E233" s="73" t="s">
        <v>28</v>
      </c>
      <c r="F233" s="42"/>
      <c r="G233" s="43"/>
      <c r="H233" s="43"/>
      <c r="I233" s="43"/>
    </row>
    <row r="234" spans="1:9" ht="14.5">
      <c r="A234" s="6">
        <v>45632.497488425928</v>
      </c>
      <c r="B234" s="45">
        <v>120</v>
      </c>
      <c r="C234" s="52">
        <v>46.79</v>
      </c>
      <c r="D234" s="46">
        <v>5614.8</v>
      </c>
      <c r="E234" s="73" t="s">
        <v>28</v>
      </c>
      <c r="F234" s="42"/>
      <c r="G234" s="43"/>
      <c r="H234" s="43"/>
      <c r="I234" s="43"/>
    </row>
    <row r="235" spans="1:9" ht="14.5">
      <c r="A235" s="6">
        <v>45632.499293981484</v>
      </c>
      <c r="B235" s="45">
        <v>131</v>
      </c>
      <c r="C235" s="52">
        <v>46.78</v>
      </c>
      <c r="D235" s="46">
        <v>6128.18</v>
      </c>
      <c r="E235" s="73" t="s">
        <v>17</v>
      </c>
      <c r="F235" s="42"/>
      <c r="G235" s="43"/>
      <c r="H235" s="43"/>
      <c r="I235" s="43"/>
    </row>
    <row r="236" spans="1:9" ht="14.5">
      <c r="A236" s="6">
        <v>45632.499293981484</v>
      </c>
      <c r="B236" s="45">
        <v>69</v>
      </c>
      <c r="C236" s="52">
        <v>46.78</v>
      </c>
      <c r="D236" s="46">
        <v>3227.82</v>
      </c>
      <c r="E236" s="73" t="s">
        <v>28</v>
      </c>
      <c r="F236" s="42"/>
      <c r="G236" s="43"/>
      <c r="H236" s="43"/>
      <c r="I236" s="43"/>
    </row>
    <row r="237" spans="1:9" ht="14.5">
      <c r="A237" s="6">
        <v>45632.499293981484</v>
      </c>
      <c r="B237" s="45">
        <v>44</v>
      </c>
      <c r="C237" s="52">
        <v>46.78</v>
      </c>
      <c r="D237" s="46">
        <v>2058.3200000000002</v>
      </c>
      <c r="E237" s="73" t="s">
        <v>28</v>
      </c>
      <c r="F237" s="42"/>
      <c r="G237" s="43"/>
      <c r="H237" s="43"/>
      <c r="I237" s="43"/>
    </row>
    <row r="238" spans="1:9" ht="14.5">
      <c r="A238" s="6">
        <v>45632.500497685185</v>
      </c>
      <c r="B238" s="45">
        <v>71</v>
      </c>
      <c r="C238" s="52">
        <v>46.78</v>
      </c>
      <c r="D238" s="46">
        <v>3321.38</v>
      </c>
      <c r="E238" s="73" t="s">
        <v>28</v>
      </c>
      <c r="F238" s="42"/>
      <c r="G238" s="43"/>
      <c r="H238" s="43"/>
      <c r="I238" s="43"/>
    </row>
    <row r="239" spans="1:9" ht="14.5">
      <c r="A239" s="6">
        <v>45632.500497685185</v>
      </c>
      <c r="B239" s="45">
        <v>51</v>
      </c>
      <c r="C239" s="52">
        <v>46.78</v>
      </c>
      <c r="D239" s="46">
        <v>2385.7800000000002</v>
      </c>
      <c r="E239" s="73" t="s">
        <v>28</v>
      </c>
      <c r="F239" s="42"/>
      <c r="G239" s="43"/>
      <c r="H239" s="43"/>
      <c r="I239" s="43"/>
    </row>
    <row r="240" spans="1:9" ht="14.5">
      <c r="A240" s="6">
        <v>45632.500520833331</v>
      </c>
      <c r="B240" s="45">
        <v>6</v>
      </c>
      <c r="C240" s="52">
        <v>46.77</v>
      </c>
      <c r="D240" s="46">
        <v>280.62</v>
      </c>
      <c r="E240" s="73" t="s">
        <v>28</v>
      </c>
      <c r="F240" s="42"/>
      <c r="G240" s="43"/>
      <c r="H240" s="43"/>
      <c r="I240" s="43"/>
    </row>
    <row r="241" spans="1:9" ht="14.5">
      <c r="A241" s="6">
        <v>45632.501701388886</v>
      </c>
      <c r="B241" s="45">
        <v>161</v>
      </c>
      <c r="C241" s="52">
        <v>46.78</v>
      </c>
      <c r="D241" s="46">
        <v>7531.58</v>
      </c>
      <c r="E241" s="73" t="s">
        <v>17</v>
      </c>
      <c r="F241" s="42"/>
      <c r="G241" s="43"/>
      <c r="H241" s="43"/>
      <c r="I241" s="43"/>
    </row>
    <row r="242" spans="1:9" ht="14.5">
      <c r="A242" s="6">
        <v>45632.503935185188</v>
      </c>
      <c r="B242" s="45">
        <v>108</v>
      </c>
      <c r="C242" s="52">
        <v>46.77</v>
      </c>
      <c r="D242" s="46">
        <v>5051.1600000000008</v>
      </c>
      <c r="E242" s="73" t="s">
        <v>17</v>
      </c>
      <c r="F242" s="42"/>
      <c r="G242" s="43"/>
      <c r="H242" s="43"/>
      <c r="I242" s="43"/>
    </row>
    <row r="243" spans="1:9" ht="14.5">
      <c r="A243" s="6">
        <v>45632.503935185188</v>
      </c>
      <c r="B243" s="45">
        <v>52</v>
      </c>
      <c r="C243" s="52">
        <v>46.77</v>
      </c>
      <c r="D243" s="46">
        <v>2432.04</v>
      </c>
      <c r="E243" s="73" t="s">
        <v>17</v>
      </c>
      <c r="F243" s="42"/>
      <c r="G243" s="43"/>
      <c r="H243" s="43"/>
      <c r="I243" s="43"/>
    </row>
    <row r="244" spans="1:9" ht="14.5">
      <c r="A244" s="6">
        <v>45632.503935185188</v>
      </c>
      <c r="B244" s="45">
        <v>125</v>
      </c>
      <c r="C244" s="52">
        <v>46.77</v>
      </c>
      <c r="D244" s="46">
        <v>5846.25</v>
      </c>
      <c r="E244" s="73" t="s">
        <v>17</v>
      </c>
      <c r="F244" s="42"/>
      <c r="G244" s="43"/>
      <c r="H244" s="43"/>
      <c r="I244" s="43"/>
    </row>
    <row r="245" spans="1:9" ht="14.5">
      <c r="A245" s="6">
        <v>45632.503935185188</v>
      </c>
      <c r="B245" s="45">
        <v>120</v>
      </c>
      <c r="C245" s="52">
        <v>46.77</v>
      </c>
      <c r="D245" s="46">
        <v>5612.4000000000005</v>
      </c>
      <c r="E245" s="73" t="s">
        <v>28</v>
      </c>
      <c r="F245" s="42"/>
      <c r="G245" s="43"/>
      <c r="H245" s="43"/>
      <c r="I245" s="43"/>
    </row>
    <row r="246" spans="1:9" ht="14.5">
      <c r="A246" s="6">
        <v>45632.503981481481</v>
      </c>
      <c r="B246" s="45">
        <v>117</v>
      </c>
      <c r="C246" s="52">
        <v>46.76</v>
      </c>
      <c r="D246" s="46">
        <v>5470.92</v>
      </c>
      <c r="E246" s="73" t="s">
        <v>28</v>
      </c>
      <c r="F246" s="42"/>
      <c r="G246" s="43"/>
      <c r="H246" s="43"/>
      <c r="I246" s="43"/>
    </row>
    <row r="247" spans="1:9" ht="14.5">
      <c r="A247" s="6">
        <v>45632.505555555559</v>
      </c>
      <c r="B247" s="45">
        <v>114</v>
      </c>
      <c r="C247" s="52">
        <v>46.75</v>
      </c>
      <c r="D247" s="46">
        <v>5329.5</v>
      </c>
      <c r="E247" s="73" t="s">
        <v>28</v>
      </c>
      <c r="F247" s="42"/>
      <c r="G247" s="43"/>
      <c r="H247" s="43"/>
      <c r="I247" s="43"/>
    </row>
    <row r="248" spans="1:9" ht="14.5">
      <c r="A248" s="6">
        <v>45632.508159722223</v>
      </c>
      <c r="B248" s="45">
        <v>55</v>
      </c>
      <c r="C248" s="52">
        <v>46.75</v>
      </c>
      <c r="D248" s="46">
        <v>2571.25</v>
      </c>
      <c r="E248" s="73" t="s">
        <v>17</v>
      </c>
      <c r="F248" s="42"/>
      <c r="G248" s="43"/>
      <c r="H248" s="43"/>
      <c r="I248" s="43"/>
    </row>
    <row r="249" spans="1:9" ht="14.5">
      <c r="A249" s="6">
        <v>45632.508159722223</v>
      </c>
      <c r="B249" s="45">
        <v>76</v>
      </c>
      <c r="C249" s="52">
        <v>46.75</v>
      </c>
      <c r="D249" s="46">
        <v>3553</v>
      </c>
      <c r="E249" s="73" t="s">
        <v>17</v>
      </c>
      <c r="F249" s="42"/>
      <c r="G249" s="43"/>
      <c r="H249" s="43"/>
      <c r="I249" s="43"/>
    </row>
    <row r="250" spans="1:9" ht="14.5">
      <c r="A250" s="6">
        <v>45632.508159722223</v>
      </c>
      <c r="B250" s="45">
        <v>64</v>
      </c>
      <c r="C250" s="52">
        <v>46.75</v>
      </c>
      <c r="D250" s="46">
        <v>2992</v>
      </c>
      <c r="E250" s="73" t="s">
        <v>17</v>
      </c>
      <c r="F250" s="42"/>
      <c r="G250" s="43"/>
      <c r="H250" s="43"/>
      <c r="I250" s="43"/>
    </row>
    <row r="251" spans="1:9" ht="14.5">
      <c r="A251" s="6">
        <v>45632.508159722223</v>
      </c>
      <c r="B251" s="45">
        <v>64</v>
      </c>
      <c r="C251" s="52">
        <v>46.75</v>
      </c>
      <c r="D251" s="46">
        <v>2992</v>
      </c>
      <c r="E251" s="73" t="s">
        <v>17</v>
      </c>
      <c r="F251" s="42"/>
      <c r="G251" s="43"/>
      <c r="H251" s="43"/>
      <c r="I251" s="43"/>
    </row>
    <row r="252" spans="1:9" ht="14.5">
      <c r="A252" s="6">
        <v>45632.508159722223</v>
      </c>
      <c r="B252" s="45">
        <v>72</v>
      </c>
      <c r="C252" s="52">
        <v>46.76</v>
      </c>
      <c r="D252" s="46">
        <v>3366.72</v>
      </c>
      <c r="E252" s="73" t="s">
        <v>17</v>
      </c>
      <c r="F252" s="42"/>
      <c r="G252" s="43"/>
      <c r="H252" s="43"/>
      <c r="I252" s="43"/>
    </row>
    <row r="253" spans="1:9" ht="14.5">
      <c r="A253" s="6">
        <v>45632.508159722223</v>
      </c>
      <c r="B253" s="45">
        <v>155</v>
      </c>
      <c r="C253" s="52">
        <v>46.76</v>
      </c>
      <c r="D253" s="46">
        <v>7247.7999999999993</v>
      </c>
      <c r="E253" s="73" t="s">
        <v>17</v>
      </c>
      <c r="F253" s="42"/>
      <c r="G253" s="43"/>
      <c r="H253" s="43"/>
      <c r="I253" s="43"/>
    </row>
    <row r="254" spans="1:9" ht="14.5">
      <c r="A254" s="6">
        <v>45632.508159722223</v>
      </c>
      <c r="B254" s="45">
        <v>7</v>
      </c>
      <c r="C254" s="52">
        <v>46.76</v>
      </c>
      <c r="D254" s="46">
        <v>327.32</v>
      </c>
      <c r="E254" s="73" t="s">
        <v>17</v>
      </c>
      <c r="F254" s="42"/>
      <c r="G254" s="43"/>
      <c r="H254" s="43"/>
      <c r="I254" s="43"/>
    </row>
    <row r="255" spans="1:9" ht="14.5">
      <c r="A255" s="6">
        <v>45632.508159722223</v>
      </c>
      <c r="B255" s="45">
        <v>50</v>
      </c>
      <c r="C255" s="52">
        <v>46.76</v>
      </c>
      <c r="D255" s="46">
        <v>2338</v>
      </c>
      <c r="E255" s="73" t="s">
        <v>17</v>
      </c>
      <c r="F255" s="42"/>
      <c r="G255" s="43"/>
      <c r="H255" s="43"/>
      <c r="I255" s="43"/>
    </row>
    <row r="256" spans="1:9" ht="14.5">
      <c r="A256" s="6">
        <v>45632.508159722223</v>
      </c>
      <c r="B256" s="45">
        <v>250</v>
      </c>
      <c r="C256" s="52">
        <v>46.76</v>
      </c>
      <c r="D256" s="46">
        <v>11690</v>
      </c>
      <c r="E256" s="73" t="s">
        <v>17</v>
      </c>
      <c r="F256" s="42"/>
      <c r="G256" s="43"/>
      <c r="H256" s="43"/>
      <c r="I256" s="43"/>
    </row>
    <row r="257" spans="1:9" ht="14.5">
      <c r="A257" s="6">
        <v>45632.508159722223</v>
      </c>
      <c r="B257" s="45">
        <v>70</v>
      </c>
      <c r="C257" s="52">
        <v>46.76</v>
      </c>
      <c r="D257" s="46">
        <v>3273.2</v>
      </c>
      <c r="E257" s="73" t="s">
        <v>17</v>
      </c>
      <c r="F257" s="42"/>
      <c r="G257" s="43"/>
      <c r="H257" s="43"/>
      <c r="I257" s="43"/>
    </row>
    <row r="258" spans="1:9" ht="14.5">
      <c r="A258" s="6">
        <v>45632.508159722223</v>
      </c>
      <c r="B258" s="45">
        <v>136</v>
      </c>
      <c r="C258" s="52">
        <v>46.76</v>
      </c>
      <c r="D258" s="46">
        <v>6359.36</v>
      </c>
      <c r="E258" s="73" t="s">
        <v>28</v>
      </c>
      <c r="F258" s="42"/>
      <c r="G258" s="43"/>
      <c r="H258" s="43"/>
      <c r="I258" s="43"/>
    </row>
    <row r="259" spans="1:9" ht="14.5">
      <c r="A259" s="6">
        <v>45632.512418981481</v>
      </c>
      <c r="B259" s="45">
        <v>25</v>
      </c>
      <c r="C259" s="52">
        <v>46.73</v>
      </c>
      <c r="D259" s="46">
        <v>1168.25</v>
      </c>
      <c r="E259" s="73" t="s">
        <v>28</v>
      </c>
      <c r="F259" s="42"/>
      <c r="G259" s="43"/>
      <c r="H259" s="43"/>
      <c r="I259" s="43"/>
    </row>
    <row r="260" spans="1:9" ht="14.5">
      <c r="A260" s="6">
        <v>45632.512557870374</v>
      </c>
      <c r="B260" s="45">
        <v>91</v>
      </c>
      <c r="C260" s="52">
        <v>46.73</v>
      </c>
      <c r="D260" s="46">
        <v>4252.4299999999994</v>
      </c>
      <c r="E260" s="73" t="s">
        <v>28</v>
      </c>
      <c r="F260" s="42"/>
      <c r="G260" s="43"/>
      <c r="H260" s="43"/>
      <c r="I260" s="43"/>
    </row>
    <row r="261" spans="1:9" ht="14.5">
      <c r="A261" s="6">
        <v>45632.515347222223</v>
      </c>
      <c r="B261" s="45">
        <v>119</v>
      </c>
      <c r="C261" s="52">
        <v>46.73</v>
      </c>
      <c r="D261" s="46">
        <v>5560.87</v>
      </c>
      <c r="E261" s="73" t="s">
        <v>28</v>
      </c>
      <c r="F261" s="42"/>
      <c r="G261" s="43"/>
      <c r="H261" s="43"/>
      <c r="I261" s="43"/>
    </row>
    <row r="262" spans="1:9" ht="14.5">
      <c r="A262" s="6">
        <v>45632.516747685186</v>
      </c>
      <c r="B262" s="45">
        <v>2</v>
      </c>
      <c r="C262" s="52">
        <v>46.75</v>
      </c>
      <c r="D262" s="46">
        <v>93.5</v>
      </c>
      <c r="E262" s="73" t="s">
        <v>17</v>
      </c>
      <c r="F262" s="42"/>
      <c r="G262" s="43"/>
      <c r="H262" s="43"/>
      <c r="I262" s="43"/>
    </row>
    <row r="263" spans="1:9" ht="14.5">
      <c r="A263" s="6">
        <v>45632.516747685186</v>
      </c>
      <c r="B263" s="45">
        <v>146</v>
      </c>
      <c r="C263" s="52">
        <v>46.75</v>
      </c>
      <c r="D263" s="46">
        <v>6825.5</v>
      </c>
      <c r="E263" s="73" t="s">
        <v>17</v>
      </c>
      <c r="F263" s="42"/>
      <c r="G263" s="43"/>
      <c r="H263" s="43"/>
      <c r="I263" s="43"/>
    </row>
    <row r="264" spans="1:9" ht="14.5">
      <c r="A264" s="6">
        <v>45632.518217592595</v>
      </c>
      <c r="B264" s="45">
        <v>17</v>
      </c>
      <c r="C264" s="52">
        <v>46.75</v>
      </c>
      <c r="D264" s="46">
        <v>794.75</v>
      </c>
      <c r="E264" s="73" t="s">
        <v>17</v>
      </c>
      <c r="F264" s="42"/>
      <c r="G264" s="43"/>
      <c r="H264" s="43"/>
      <c r="I264" s="43"/>
    </row>
    <row r="265" spans="1:9" ht="14.5">
      <c r="A265" s="6">
        <v>45632.518217592595</v>
      </c>
      <c r="B265" s="45">
        <v>48</v>
      </c>
      <c r="C265" s="52">
        <v>46.75</v>
      </c>
      <c r="D265" s="46">
        <v>2244</v>
      </c>
      <c r="E265" s="73" t="s">
        <v>17</v>
      </c>
      <c r="F265" s="42"/>
      <c r="G265" s="43"/>
      <c r="H265" s="43"/>
      <c r="I265" s="43"/>
    </row>
    <row r="266" spans="1:9" ht="14.5">
      <c r="A266" s="6">
        <v>45632.518217592595</v>
      </c>
      <c r="B266" s="45">
        <v>43</v>
      </c>
      <c r="C266" s="52">
        <v>46.75</v>
      </c>
      <c r="D266" s="46">
        <v>2010.25</v>
      </c>
      <c r="E266" s="73" t="s">
        <v>17</v>
      </c>
      <c r="F266" s="42"/>
      <c r="G266" s="43"/>
      <c r="H266" s="43"/>
      <c r="I266" s="43"/>
    </row>
    <row r="267" spans="1:9" ht="14.5">
      <c r="A267" s="6">
        <v>45632.518217592595</v>
      </c>
      <c r="B267" s="45">
        <v>14</v>
      </c>
      <c r="C267" s="52">
        <v>46.75</v>
      </c>
      <c r="D267" s="46">
        <v>654.5</v>
      </c>
      <c r="E267" s="73" t="s">
        <v>17</v>
      </c>
      <c r="F267" s="42"/>
      <c r="G267" s="43"/>
      <c r="H267" s="43"/>
      <c r="I267" s="43"/>
    </row>
    <row r="268" spans="1:9" ht="14.5">
      <c r="A268" s="6">
        <v>45632.519756944443</v>
      </c>
      <c r="B268" s="45">
        <v>41</v>
      </c>
      <c r="C268" s="52">
        <v>46.76</v>
      </c>
      <c r="D268" s="46">
        <v>1917.1599999999999</v>
      </c>
      <c r="E268" s="73" t="s">
        <v>17</v>
      </c>
      <c r="F268" s="42"/>
      <c r="G268" s="43"/>
      <c r="H268" s="43"/>
      <c r="I268" s="43"/>
    </row>
    <row r="269" spans="1:9" ht="14.5">
      <c r="A269" s="6">
        <v>45632.519756944443</v>
      </c>
      <c r="B269" s="45">
        <v>28</v>
      </c>
      <c r="C269" s="52">
        <v>46.76</v>
      </c>
      <c r="D269" s="46">
        <v>1309.28</v>
      </c>
      <c r="E269" s="73" t="s">
        <v>17</v>
      </c>
      <c r="F269" s="42"/>
      <c r="G269" s="43"/>
      <c r="H269" s="43"/>
      <c r="I269" s="43"/>
    </row>
    <row r="270" spans="1:9" ht="14.5">
      <c r="A270" s="6">
        <v>45632.520243055558</v>
      </c>
      <c r="B270" s="45">
        <v>129</v>
      </c>
      <c r="C270" s="52">
        <v>46.76</v>
      </c>
      <c r="D270" s="46">
        <v>6032.04</v>
      </c>
      <c r="E270" s="73" t="s">
        <v>17</v>
      </c>
      <c r="F270" s="42"/>
      <c r="G270" s="43"/>
      <c r="H270" s="43"/>
      <c r="I270" s="43"/>
    </row>
    <row r="271" spans="1:9" ht="14.5">
      <c r="A271" s="6">
        <v>45632.520289351851</v>
      </c>
      <c r="B271" s="45">
        <v>54</v>
      </c>
      <c r="C271" s="52">
        <v>46.75</v>
      </c>
      <c r="D271" s="46">
        <v>2524.5</v>
      </c>
      <c r="E271" s="73" t="s">
        <v>17</v>
      </c>
      <c r="F271" s="42"/>
      <c r="G271" s="43"/>
      <c r="H271" s="43"/>
      <c r="I271" s="43"/>
    </row>
    <row r="272" spans="1:9" ht="14.5">
      <c r="A272" s="6">
        <v>45632.520289351851</v>
      </c>
      <c r="B272" s="45">
        <v>250</v>
      </c>
      <c r="C272" s="52">
        <v>46.75</v>
      </c>
      <c r="D272" s="46">
        <v>11687.5</v>
      </c>
      <c r="E272" s="73" t="s">
        <v>17</v>
      </c>
      <c r="F272" s="42"/>
      <c r="G272" s="43"/>
      <c r="H272" s="43"/>
      <c r="I272" s="43"/>
    </row>
    <row r="273" spans="1:9" ht="14.5">
      <c r="A273" s="6">
        <v>45632.520289351851</v>
      </c>
      <c r="B273" s="45">
        <v>101</v>
      </c>
      <c r="C273" s="52">
        <v>46.75</v>
      </c>
      <c r="D273" s="46">
        <v>4721.75</v>
      </c>
      <c r="E273" s="73" t="s">
        <v>17</v>
      </c>
      <c r="F273" s="42"/>
      <c r="G273" s="43"/>
      <c r="H273" s="43"/>
      <c r="I273" s="43"/>
    </row>
    <row r="274" spans="1:9" ht="14.5">
      <c r="A274" s="6">
        <v>45632.520289351851</v>
      </c>
      <c r="B274" s="45">
        <v>138</v>
      </c>
      <c r="C274" s="52">
        <v>46.75</v>
      </c>
      <c r="D274" s="46">
        <v>6451.5</v>
      </c>
      <c r="E274" s="73" t="s">
        <v>28</v>
      </c>
      <c r="F274" s="42"/>
      <c r="G274" s="43"/>
      <c r="H274" s="43"/>
      <c r="I274" s="43"/>
    </row>
    <row r="275" spans="1:9" ht="14.5">
      <c r="A275" s="6">
        <v>45632.521504629629</v>
      </c>
      <c r="B275" s="45">
        <v>79</v>
      </c>
      <c r="C275" s="52">
        <v>46.76</v>
      </c>
      <c r="D275" s="46">
        <v>3694.04</v>
      </c>
      <c r="E275" s="73" t="s">
        <v>17</v>
      </c>
      <c r="F275" s="42"/>
      <c r="G275" s="43"/>
      <c r="H275" s="43"/>
      <c r="I275" s="43"/>
    </row>
    <row r="276" spans="1:9" ht="14.5">
      <c r="A276" s="6">
        <v>45632.521504629629</v>
      </c>
      <c r="B276" s="45">
        <v>44</v>
      </c>
      <c r="C276" s="52">
        <v>46.76</v>
      </c>
      <c r="D276" s="46">
        <v>2057.44</v>
      </c>
      <c r="E276" s="73" t="s">
        <v>17</v>
      </c>
      <c r="F276" s="42"/>
      <c r="G276" s="43"/>
      <c r="H276" s="43"/>
      <c r="I276" s="43"/>
    </row>
    <row r="277" spans="1:9" ht="14.5">
      <c r="A277" s="6">
        <v>45632.521504629629</v>
      </c>
      <c r="B277" s="45">
        <v>69</v>
      </c>
      <c r="C277" s="52">
        <v>46.77</v>
      </c>
      <c r="D277" s="46">
        <v>3227.13</v>
      </c>
      <c r="E277" s="73" t="s">
        <v>28</v>
      </c>
      <c r="F277" s="42"/>
      <c r="G277" s="43"/>
      <c r="H277" s="43"/>
      <c r="I277" s="43"/>
    </row>
    <row r="278" spans="1:9" ht="14.5">
      <c r="A278" s="6">
        <v>45632.521504629629</v>
      </c>
      <c r="B278" s="45">
        <v>51</v>
      </c>
      <c r="C278" s="52">
        <v>46.77</v>
      </c>
      <c r="D278" s="46">
        <v>2385.27</v>
      </c>
      <c r="E278" s="73" t="s">
        <v>28</v>
      </c>
      <c r="F278" s="42"/>
      <c r="G278" s="43"/>
      <c r="H278" s="43"/>
      <c r="I278" s="43"/>
    </row>
    <row r="279" spans="1:9" ht="14.5">
      <c r="A279" s="6">
        <v>45632.52447916667</v>
      </c>
      <c r="B279" s="45">
        <v>46</v>
      </c>
      <c r="C279" s="52">
        <v>46.75</v>
      </c>
      <c r="D279" s="46">
        <v>2150.5</v>
      </c>
      <c r="E279" s="73" t="s">
        <v>17</v>
      </c>
      <c r="F279" s="42"/>
      <c r="G279" s="43"/>
      <c r="H279" s="43"/>
      <c r="I279" s="43"/>
    </row>
    <row r="280" spans="1:9" ht="14.5">
      <c r="A280" s="6">
        <v>45632.52447916667</v>
      </c>
      <c r="B280" s="45">
        <v>140</v>
      </c>
      <c r="C280" s="52">
        <v>46.75</v>
      </c>
      <c r="D280" s="46">
        <v>6545</v>
      </c>
      <c r="E280" s="73" t="s">
        <v>17</v>
      </c>
      <c r="F280" s="42"/>
      <c r="G280" s="43"/>
      <c r="H280" s="43"/>
      <c r="I280" s="43"/>
    </row>
    <row r="281" spans="1:9" ht="14.5">
      <c r="A281" s="6">
        <v>45632.52447916667</v>
      </c>
      <c r="B281" s="45">
        <v>14</v>
      </c>
      <c r="C281" s="52">
        <v>46.75</v>
      </c>
      <c r="D281" s="46">
        <v>654.5</v>
      </c>
      <c r="E281" s="73" t="s">
        <v>17</v>
      </c>
      <c r="F281" s="42"/>
      <c r="G281" s="43"/>
      <c r="H281" s="43"/>
      <c r="I281" s="43"/>
    </row>
    <row r="282" spans="1:9" ht="14.5">
      <c r="A282" s="6">
        <v>45632.52447916667</v>
      </c>
      <c r="B282" s="45">
        <v>113</v>
      </c>
      <c r="C282" s="52">
        <v>46.75</v>
      </c>
      <c r="D282" s="46">
        <v>5282.75</v>
      </c>
      <c r="E282" s="73" t="s">
        <v>17</v>
      </c>
      <c r="F282" s="42"/>
      <c r="G282" s="43"/>
      <c r="H282" s="43"/>
      <c r="I282" s="43"/>
    </row>
    <row r="283" spans="1:9" ht="14.5">
      <c r="A283" s="6">
        <v>45632.52447916667</v>
      </c>
      <c r="B283" s="45">
        <v>73</v>
      </c>
      <c r="C283" s="52">
        <v>46.75</v>
      </c>
      <c r="D283" s="46">
        <v>3412.75</v>
      </c>
      <c r="E283" s="73" t="s">
        <v>17</v>
      </c>
      <c r="F283" s="42"/>
      <c r="G283" s="43"/>
      <c r="H283" s="43"/>
      <c r="I283" s="43"/>
    </row>
    <row r="284" spans="1:9" ht="14.5">
      <c r="A284" s="6">
        <v>45632.52447916667</v>
      </c>
      <c r="B284" s="45">
        <v>62</v>
      </c>
      <c r="C284" s="52">
        <v>46.74</v>
      </c>
      <c r="D284" s="46">
        <v>2897.88</v>
      </c>
      <c r="E284" s="73" t="s">
        <v>28</v>
      </c>
      <c r="F284" s="42"/>
      <c r="G284" s="43"/>
      <c r="H284" s="43"/>
      <c r="I284" s="43"/>
    </row>
    <row r="285" spans="1:9" ht="14.5">
      <c r="A285" s="6">
        <v>45632.52547453704</v>
      </c>
      <c r="B285" s="45">
        <v>37</v>
      </c>
      <c r="C285" s="52">
        <v>46.74</v>
      </c>
      <c r="D285" s="46">
        <v>1729.38</v>
      </c>
      <c r="E285" s="73" t="s">
        <v>28</v>
      </c>
      <c r="F285" s="42"/>
      <c r="G285" s="43"/>
      <c r="H285" s="43"/>
      <c r="I285" s="43"/>
    </row>
    <row r="286" spans="1:9" ht="14.5">
      <c r="A286" s="6">
        <v>45632.52547453704</v>
      </c>
      <c r="B286" s="45">
        <v>13</v>
      </c>
      <c r="C286" s="52">
        <v>46.74</v>
      </c>
      <c r="D286" s="46">
        <v>607.62</v>
      </c>
      <c r="E286" s="73" t="s">
        <v>28</v>
      </c>
      <c r="F286" s="42"/>
      <c r="G286" s="43"/>
      <c r="H286" s="43"/>
      <c r="I286" s="43"/>
    </row>
    <row r="287" spans="1:9" ht="14.5">
      <c r="A287" s="6">
        <v>45632.529085648152</v>
      </c>
      <c r="B287" s="45">
        <v>136</v>
      </c>
      <c r="C287" s="52">
        <v>46.74</v>
      </c>
      <c r="D287" s="46">
        <v>6356.64</v>
      </c>
      <c r="E287" s="73" t="s">
        <v>17</v>
      </c>
      <c r="F287" s="42"/>
      <c r="G287" s="43"/>
      <c r="H287" s="43"/>
      <c r="I287" s="43"/>
    </row>
    <row r="288" spans="1:9" ht="14.5">
      <c r="A288" s="6">
        <v>45632.529085648152</v>
      </c>
      <c r="B288" s="45">
        <v>131</v>
      </c>
      <c r="C288" s="52">
        <v>46.74</v>
      </c>
      <c r="D288" s="46">
        <v>6122.9400000000005</v>
      </c>
      <c r="E288" s="73" t="s">
        <v>17</v>
      </c>
      <c r="F288" s="42"/>
      <c r="G288" s="43"/>
      <c r="H288" s="43"/>
      <c r="I288" s="43"/>
    </row>
    <row r="289" spans="1:9" ht="14.5">
      <c r="A289" s="6">
        <v>45632.529085648152</v>
      </c>
      <c r="B289" s="45">
        <v>129</v>
      </c>
      <c r="C289" s="52">
        <v>46.75</v>
      </c>
      <c r="D289" s="46">
        <v>6030.75</v>
      </c>
      <c r="E289" s="73" t="s">
        <v>17</v>
      </c>
      <c r="F289" s="42"/>
      <c r="G289" s="43"/>
      <c r="H289" s="43"/>
      <c r="I289" s="43"/>
    </row>
    <row r="290" spans="1:9" ht="14.5">
      <c r="A290" s="6">
        <v>45632.529085648152</v>
      </c>
      <c r="B290" s="45">
        <v>25</v>
      </c>
      <c r="C290" s="52">
        <v>46.75</v>
      </c>
      <c r="D290" s="46">
        <v>1168.75</v>
      </c>
      <c r="E290" s="73" t="s">
        <v>28</v>
      </c>
      <c r="F290" s="42"/>
      <c r="G290" s="43"/>
      <c r="H290" s="43"/>
      <c r="I290" s="43"/>
    </row>
    <row r="291" spans="1:9" ht="14.5">
      <c r="A291" s="6">
        <v>45632.529085648152</v>
      </c>
      <c r="B291" s="45">
        <v>112</v>
      </c>
      <c r="C291" s="52">
        <v>46.75</v>
      </c>
      <c r="D291" s="46">
        <v>5236</v>
      </c>
      <c r="E291" s="73" t="s">
        <v>28</v>
      </c>
      <c r="F291" s="42"/>
      <c r="G291" s="43"/>
      <c r="H291" s="43"/>
      <c r="I291" s="43"/>
    </row>
    <row r="292" spans="1:9" ht="14.5">
      <c r="A292" s="6">
        <v>45632.530104166668</v>
      </c>
      <c r="B292" s="45">
        <v>90</v>
      </c>
      <c r="C292" s="52">
        <v>46.73</v>
      </c>
      <c r="D292" s="46">
        <v>4205.7</v>
      </c>
      <c r="E292" s="73" t="s">
        <v>28</v>
      </c>
      <c r="F292" s="42"/>
      <c r="G292" s="43"/>
      <c r="H292" s="43"/>
      <c r="I292" s="43"/>
    </row>
    <row r="293" spans="1:9" ht="14.5">
      <c r="A293" s="6">
        <v>45632.530104166668</v>
      </c>
      <c r="B293" s="45">
        <v>33</v>
      </c>
      <c r="C293" s="52">
        <v>46.73</v>
      </c>
      <c r="D293" s="46">
        <v>1542.09</v>
      </c>
      <c r="E293" s="73" t="s">
        <v>28</v>
      </c>
      <c r="F293" s="42"/>
      <c r="G293" s="43"/>
      <c r="H293" s="43"/>
      <c r="I293" s="43"/>
    </row>
    <row r="294" spans="1:9" ht="14.5">
      <c r="A294" s="6">
        <v>45632.537118055552</v>
      </c>
      <c r="B294" s="45">
        <v>4</v>
      </c>
      <c r="C294" s="52">
        <v>46.73</v>
      </c>
      <c r="D294" s="46">
        <v>186.92</v>
      </c>
      <c r="E294" s="73" t="s">
        <v>17</v>
      </c>
      <c r="F294" s="42"/>
      <c r="G294" s="43"/>
      <c r="H294" s="43"/>
      <c r="I294" s="43"/>
    </row>
    <row r="295" spans="1:9" ht="14.5">
      <c r="A295" s="6">
        <v>45632.537118055552</v>
      </c>
      <c r="B295" s="45">
        <v>119</v>
      </c>
      <c r="C295" s="52">
        <v>46.73</v>
      </c>
      <c r="D295" s="46">
        <v>5560.87</v>
      </c>
      <c r="E295" s="73" t="s">
        <v>17</v>
      </c>
      <c r="F295" s="42"/>
      <c r="G295" s="43"/>
      <c r="H295" s="43"/>
      <c r="I295" s="43"/>
    </row>
    <row r="296" spans="1:9" ht="14.5">
      <c r="A296" s="6">
        <v>45632.537499999999</v>
      </c>
      <c r="B296" s="45">
        <v>244</v>
      </c>
      <c r="C296" s="52">
        <v>46.71</v>
      </c>
      <c r="D296" s="46">
        <v>11397.24</v>
      </c>
      <c r="E296" s="73" t="s">
        <v>17</v>
      </c>
      <c r="F296" s="42"/>
      <c r="G296" s="43"/>
      <c r="H296" s="43"/>
      <c r="I296" s="43"/>
    </row>
    <row r="297" spans="1:9" ht="14.5">
      <c r="A297" s="6">
        <v>45632.537499999999</v>
      </c>
      <c r="B297" s="45">
        <v>38</v>
      </c>
      <c r="C297" s="52">
        <v>46.71</v>
      </c>
      <c r="D297" s="46">
        <v>1774.98</v>
      </c>
      <c r="E297" s="73" t="s">
        <v>17</v>
      </c>
      <c r="F297" s="42"/>
      <c r="G297" s="43"/>
      <c r="H297" s="43"/>
      <c r="I297" s="43"/>
    </row>
    <row r="298" spans="1:9" ht="14.5">
      <c r="A298" s="6">
        <v>45632.537499999999</v>
      </c>
      <c r="B298" s="45">
        <v>140</v>
      </c>
      <c r="C298" s="52">
        <v>46.71</v>
      </c>
      <c r="D298" s="46">
        <v>6539.4000000000005</v>
      </c>
      <c r="E298" s="73" t="s">
        <v>17</v>
      </c>
      <c r="F298" s="42"/>
      <c r="G298" s="43"/>
      <c r="H298" s="43"/>
      <c r="I298" s="43"/>
    </row>
    <row r="299" spans="1:9" ht="14.5">
      <c r="A299" s="6">
        <v>45632.537499999999</v>
      </c>
      <c r="B299" s="45">
        <v>52</v>
      </c>
      <c r="C299" s="52">
        <v>46.71</v>
      </c>
      <c r="D299" s="46">
        <v>2428.92</v>
      </c>
      <c r="E299" s="73" t="s">
        <v>17</v>
      </c>
      <c r="F299" s="42"/>
      <c r="G299" s="43"/>
      <c r="H299" s="43"/>
      <c r="I299" s="43"/>
    </row>
    <row r="300" spans="1:9" ht="14.5">
      <c r="A300" s="6">
        <v>45632.537499999999</v>
      </c>
      <c r="B300" s="45">
        <v>126</v>
      </c>
      <c r="C300" s="52">
        <v>46.71</v>
      </c>
      <c r="D300" s="46">
        <v>5885.46</v>
      </c>
      <c r="E300" s="73" t="s">
        <v>17</v>
      </c>
      <c r="F300" s="42"/>
      <c r="G300" s="43"/>
      <c r="H300" s="43"/>
      <c r="I300" s="43"/>
    </row>
    <row r="301" spans="1:9" ht="14.5">
      <c r="A301" s="6">
        <v>45632.537499999999</v>
      </c>
      <c r="B301" s="45">
        <v>135</v>
      </c>
      <c r="C301" s="52">
        <v>46.71</v>
      </c>
      <c r="D301" s="46">
        <v>6305.85</v>
      </c>
      <c r="E301" s="73" t="s">
        <v>28</v>
      </c>
      <c r="F301" s="42"/>
      <c r="G301" s="43"/>
      <c r="H301" s="43"/>
      <c r="I301" s="43"/>
    </row>
    <row r="302" spans="1:9" ht="14.5">
      <c r="A302" s="6">
        <v>45632.537928240738</v>
      </c>
      <c r="B302" s="45">
        <v>129</v>
      </c>
      <c r="C302" s="52">
        <v>46.7</v>
      </c>
      <c r="D302" s="46">
        <v>6024.3</v>
      </c>
      <c r="E302" s="73" t="s">
        <v>28</v>
      </c>
      <c r="F302" s="42"/>
      <c r="G302" s="43"/>
      <c r="H302" s="43"/>
      <c r="I302" s="43"/>
    </row>
    <row r="303" spans="1:9" ht="14.5">
      <c r="A303" s="6">
        <v>45632.540601851855</v>
      </c>
      <c r="B303" s="45">
        <v>66</v>
      </c>
      <c r="C303" s="52">
        <v>46.7</v>
      </c>
      <c r="D303" s="46">
        <v>3082.2000000000003</v>
      </c>
      <c r="E303" s="73" t="s">
        <v>28</v>
      </c>
      <c r="F303" s="42"/>
      <c r="G303" s="43"/>
      <c r="H303" s="43"/>
      <c r="I303" s="43"/>
    </row>
    <row r="304" spans="1:9" ht="14.5">
      <c r="A304" s="6">
        <v>45632.540717592594</v>
      </c>
      <c r="B304" s="45">
        <v>4</v>
      </c>
      <c r="C304" s="52">
        <v>46.7</v>
      </c>
      <c r="D304" s="46">
        <v>186.8</v>
      </c>
      <c r="E304" s="73" t="s">
        <v>28</v>
      </c>
      <c r="F304" s="42"/>
      <c r="G304" s="43"/>
      <c r="H304" s="43"/>
      <c r="I304" s="43"/>
    </row>
    <row r="305" spans="1:9" ht="14.5">
      <c r="A305" s="6">
        <v>45632.540717592594</v>
      </c>
      <c r="B305" s="45">
        <v>55</v>
      </c>
      <c r="C305" s="52">
        <v>46.7</v>
      </c>
      <c r="D305" s="46">
        <v>2568.5</v>
      </c>
      <c r="E305" s="73" t="s">
        <v>28</v>
      </c>
      <c r="F305" s="42"/>
      <c r="G305" s="43"/>
      <c r="H305" s="43"/>
      <c r="I305" s="43"/>
    </row>
    <row r="306" spans="1:9" ht="14.5">
      <c r="A306" s="6">
        <v>45632.544236111113</v>
      </c>
      <c r="B306" s="45">
        <v>128</v>
      </c>
      <c r="C306" s="52">
        <v>46.71</v>
      </c>
      <c r="D306" s="46">
        <v>5978.88</v>
      </c>
      <c r="E306" s="73" t="s">
        <v>17</v>
      </c>
      <c r="F306" s="42"/>
      <c r="G306" s="43"/>
      <c r="H306" s="43"/>
      <c r="I306" s="43"/>
    </row>
    <row r="307" spans="1:9" ht="14.5">
      <c r="A307" s="6">
        <v>45632.544236111113</v>
      </c>
      <c r="B307" s="45">
        <v>124</v>
      </c>
      <c r="C307" s="52">
        <v>46.71</v>
      </c>
      <c r="D307" s="46">
        <v>5792.04</v>
      </c>
      <c r="E307" s="73" t="s">
        <v>17</v>
      </c>
      <c r="F307" s="42"/>
      <c r="G307" s="43"/>
      <c r="H307" s="43"/>
      <c r="I307" s="43"/>
    </row>
    <row r="308" spans="1:9" ht="14.5">
      <c r="A308" s="6">
        <v>45632.544236111113</v>
      </c>
      <c r="B308" s="45">
        <v>270</v>
      </c>
      <c r="C308" s="52">
        <v>46.72</v>
      </c>
      <c r="D308" s="46">
        <v>12614.4</v>
      </c>
      <c r="E308" s="73" t="s">
        <v>17</v>
      </c>
      <c r="F308" s="42"/>
      <c r="G308" s="43"/>
      <c r="H308" s="43"/>
      <c r="I308" s="43"/>
    </row>
    <row r="309" spans="1:9" ht="14.5">
      <c r="A309" s="6">
        <v>45632.544236111113</v>
      </c>
      <c r="B309" s="45">
        <v>34</v>
      </c>
      <c r="C309" s="52">
        <v>46.72</v>
      </c>
      <c r="D309" s="46">
        <v>1588.48</v>
      </c>
      <c r="E309" s="73" t="s">
        <v>28</v>
      </c>
      <c r="F309" s="42"/>
      <c r="G309" s="43"/>
      <c r="H309" s="43"/>
      <c r="I309" s="43"/>
    </row>
    <row r="310" spans="1:9" ht="14.5">
      <c r="A310" s="6">
        <v>45632.544236111113</v>
      </c>
      <c r="B310" s="45">
        <v>99</v>
      </c>
      <c r="C310" s="52">
        <v>46.72</v>
      </c>
      <c r="D310" s="46">
        <v>4625.28</v>
      </c>
      <c r="E310" s="73" t="s">
        <v>28</v>
      </c>
      <c r="F310" s="42"/>
      <c r="G310" s="43"/>
      <c r="H310" s="43"/>
      <c r="I310" s="43"/>
    </row>
    <row r="311" spans="1:9" ht="14.5">
      <c r="A311" s="6">
        <v>45632.546898148146</v>
      </c>
      <c r="B311" s="45">
        <v>131</v>
      </c>
      <c r="C311" s="52">
        <v>46.73</v>
      </c>
      <c r="D311" s="46">
        <v>6121.6299999999992</v>
      </c>
      <c r="E311" s="73" t="s">
        <v>17</v>
      </c>
      <c r="F311" s="42"/>
      <c r="G311" s="43"/>
      <c r="H311" s="43"/>
      <c r="I311" s="43"/>
    </row>
    <row r="312" spans="1:9" ht="14.5">
      <c r="A312" s="6">
        <v>45632.546898148146</v>
      </c>
      <c r="B312" s="45">
        <v>126</v>
      </c>
      <c r="C312" s="52">
        <v>46.73</v>
      </c>
      <c r="D312" s="46">
        <v>5887.98</v>
      </c>
      <c r="E312" s="73" t="s">
        <v>28</v>
      </c>
      <c r="F312" s="42"/>
      <c r="G312" s="43"/>
      <c r="H312" s="43"/>
      <c r="I312" s="43"/>
    </row>
    <row r="313" spans="1:9" ht="14.5">
      <c r="A313" s="6">
        <v>45632.546967592592</v>
      </c>
      <c r="B313" s="45">
        <v>72</v>
      </c>
      <c r="C313" s="52">
        <v>46.72</v>
      </c>
      <c r="D313" s="46">
        <v>3363.84</v>
      </c>
      <c r="E313" s="73" t="s">
        <v>17</v>
      </c>
      <c r="F313" s="42"/>
      <c r="G313" s="43"/>
      <c r="H313" s="43"/>
      <c r="I313" s="43"/>
    </row>
    <row r="314" spans="1:9" ht="14.5">
      <c r="A314" s="6">
        <v>45632.547997685186</v>
      </c>
      <c r="B314" s="45">
        <v>134</v>
      </c>
      <c r="C314" s="52">
        <v>46.73</v>
      </c>
      <c r="D314" s="46">
        <v>6261.82</v>
      </c>
      <c r="E314" s="73" t="s">
        <v>28</v>
      </c>
      <c r="F314" s="42"/>
      <c r="G314" s="43"/>
      <c r="H314" s="43"/>
      <c r="I314" s="43"/>
    </row>
    <row r="315" spans="1:9" ht="14.5">
      <c r="A315" s="6">
        <v>45632.551562499997</v>
      </c>
      <c r="B315" s="45">
        <v>61</v>
      </c>
      <c r="C315" s="52">
        <v>46.71</v>
      </c>
      <c r="D315" s="46">
        <v>2849.31</v>
      </c>
      <c r="E315" s="73" t="s">
        <v>17</v>
      </c>
      <c r="F315" s="42"/>
      <c r="G315" s="43"/>
      <c r="H315" s="43"/>
      <c r="I315" s="43"/>
    </row>
    <row r="316" spans="1:9" ht="14.5">
      <c r="A316" s="6">
        <v>45632.551562499997</v>
      </c>
      <c r="B316" s="45">
        <v>61</v>
      </c>
      <c r="C316" s="52">
        <v>46.71</v>
      </c>
      <c r="D316" s="46">
        <v>2849.31</v>
      </c>
      <c r="E316" s="73" t="s">
        <v>17</v>
      </c>
      <c r="F316" s="42"/>
      <c r="G316" s="43"/>
      <c r="H316" s="43"/>
      <c r="I316" s="43"/>
    </row>
    <row r="317" spans="1:9" ht="14.5">
      <c r="A317" s="6">
        <v>45632.551562499997</v>
      </c>
      <c r="B317" s="45">
        <v>19</v>
      </c>
      <c r="C317" s="52">
        <v>46.71</v>
      </c>
      <c r="D317" s="46">
        <v>887.49</v>
      </c>
      <c r="E317" s="73" t="s">
        <v>17</v>
      </c>
      <c r="F317" s="42"/>
      <c r="G317" s="43"/>
      <c r="H317" s="43"/>
      <c r="I317" s="43"/>
    </row>
    <row r="318" spans="1:9" ht="14.5">
      <c r="A318" s="6">
        <v>45632.551562499997</v>
      </c>
      <c r="B318" s="45">
        <v>12</v>
      </c>
      <c r="C318" s="52">
        <v>46.72</v>
      </c>
      <c r="D318" s="46">
        <v>560.64</v>
      </c>
      <c r="E318" s="73" t="s">
        <v>28</v>
      </c>
      <c r="F318" s="42"/>
      <c r="G318" s="43"/>
      <c r="H318" s="43"/>
      <c r="I318" s="43"/>
    </row>
    <row r="319" spans="1:9" ht="14.5">
      <c r="A319" s="6">
        <v>45632.551562499997</v>
      </c>
      <c r="B319" s="45">
        <v>113</v>
      </c>
      <c r="C319" s="52">
        <v>46.72</v>
      </c>
      <c r="D319" s="46">
        <v>5279.36</v>
      </c>
      <c r="E319" s="73" t="s">
        <v>28</v>
      </c>
      <c r="F319" s="42"/>
      <c r="G319" s="43"/>
      <c r="H319" s="43"/>
      <c r="I319" s="43"/>
    </row>
    <row r="320" spans="1:9" ht="14.5">
      <c r="A320" s="6">
        <v>45632.554131944446</v>
      </c>
      <c r="B320" s="45">
        <v>12</v>
      </c>
      <c r="C320" s="52">
        <v>46.68</v>
      </c>
      <c r="D320" s="46">
        <v>560.16</v>
      </c>
      <c r="E320" s="73" t="s">
        <v>17</v>
      </c>
      <c r="F320" s="42"/>
      <c r="G320" s="43"/>
      <c r="H320" s="43"/>
      <c r="I320" s="43"/>
    </row>
    <row r="321" spans="1:9" ht="14.5">
      <c r="A321" s="6">
        <v>45632.554131944446</v>
      </c>
      <c r="B321" s="45">
        <v>140</v>
      </c>
      <c r="C321" s="52">
        <v>46.68</v>
      </c>
      <c r="D321" s="46">
        <v>6535.2</v>
      </c>
      <c r="E321" s="73" t="s">
        <v>17</v>
      </c>
      <c r="F321" s="42"/>
      <c r="G321" s="43"/>
      <c r="H321" s="43"/>
      <c r="I321" s="43"/>
    </row>
    <row r="322" spans="1:9" ht="14.5">
      <c r="A322" s="6">
        <v>45632.554131944446</v>
      </c>
      <c r="B322" s="45">
        <v>131</v>
      </c>
      <c r="C322" s="52">
        <v>46.68</v>
      </c>
      <c r="D322" s="46">
        <v>6115.08</v>
      </c>
      <c r="E322" s="73" t="s">
        <v>17</v>
      </c>
      <c r="F322" s="42"/>
      <c r="G322" s="43"/>
      <c r="H322" s="43"/>
      <c r="I322" s="43"/>
    </row>
    <row r="323" spans="1:9" ht="14.5">
      <c r="A323" s="6">
        <v>45632.554502314815</v>
      </c>
      <c r="B323" s="45">
        <v>112</v>
      </c>
      <c r="C323" s="52">
        <v>46.67</v>
      </c>
      <c r="D323" s="46">
        <v>5227.04</v>
      </c>
      <c r="E323" s="73" t="s">
        <v>28</v>
      </c>
      <c r="F323" s="42"/>
      <c r="G323" s="43"/>
      <c r="H323" s="43"/>
      <c r="I323" s="43"/>
    </row>
    <row r="324" spans="1:9" ht="14.5">
      <c r="A324" s="6">
        <v>45632.554560185185</v>
      </c>
      <c r="B324" s="45">
        <v>71</v>
      </c>
      <c r="C324" s="52">
        <v>46.65</v>
      </c>
      <c r="D324" s="46">
        <v>3312.15</v>
      </c>
      <c r="E324" s="73" t="s">
        <v>17</v>
      </c>
      <c r="F324" s="42"/>
      <c r="G324" s="43"/>
      <c r="H324" s="43"/>
      <c r="I324" s="43"/>
    </row>
    <row r="325" spans="1:9" ht="14.5">
      <c r="A325" s="6">
        <v>45632.554560185185</v>
      </c>
      <c r="B325" s="45">
        <v>65</v>
      </c>
      <c r="C325" s="52">
        <v>46.65</v>
      </c>
      <c r="D325" s="46">
        <v>3032.25</v>
      </c>
      <c r="E325" s="73" t="s">
        <v>17</v>
      </c>
      <c r="F325" s="42"/>
      <c r="G325" s="43"/>
      <c r="H325" s="43"/>
      <c r="I325" s="43"/>
    </row>
    <row r="326" spans="1:9" ht="14.5">
      <c r="A326" s="6">
        <v>45632.554560185185</v>
      </c>
      <c r="B326" s="45">
        <v>139</v>
      </c>
      <c r="C326" s="52">
        <v>46.65</v>
      </c>
      <c r="D326" s="46">
        <v>6484.3499999999995</v>
      </c>
      <c r="E326" s="73" t="s">
        <v>17</v>
      </c>
      <c r="F326" s="42"/>
      <c r="G326" s="43"/>
      <c r="H326" s="43"/>
      <c r="I326" s="43"/>
    </row>
    <row r="327" spans="1:9" ht="14.5">
      <c r="A327" s="6">
        <v>45632.559282407405</v>
      </c>
      <c r="B327" s="45">
        <v>18</v>
      </c>
      <c r="C327" s="52">
        <v>46.65</v>
      </c>
      <c r="D327" s="46">
        <v>839.69999999999993</v>
      </c>
      <c r="E327" s="73" t="s">
        <v>28</v>
      </c>
      <c r="F327" s="42"/>
      <c r="G327" s="43"/>
      <c r="H327" s="43"/>
      <c r="I327" s="43"/>
    </row>
    <row r="328" spans="1:9" ht="14.5">
      <c r="A328" s="6">
        <v>45632.559282407405</v>
      </c>
      <c r="B328" s="45">
        <v>101</v>
      </c>
      <c r="C328" s="52">
        <v>46.65</v>
      </c>
      <c r="D328" s="46">
        <v>4711.6499999999996</v>
      </c>
      <c r="E328" s="73" t="s">
        <v>28</v>
      </c>
      <c r="F328" s="42"/>
      <c r="G328" s="43"/>
      <c r="H328" s="43"/>
      <c r="I328" s="43"/>
    </row>
    <row r="329" spans="1:9" ht="14.5">
      <c r="A329" s="6">
        <v>45632.559293981481</v>
      </c>
      <c r="B329" s="45">
        <v>127</v>
      </c>
      <c r="C329" s="52">
        <v>46.64</v>
      </c>
      <c r="D329" s="46">
        <v>5923.28</v>
      </c>
      <c r="E329" s="73" t="s">
        <v>17</v>
      </c>
      <c r="F329" s="42"/>
      <c r="G329" s="43"/>
      <c r="H329" s="43"/>
      <c r="I329" s="43"/>
    </row>
    <row r="330" spans="1:9" ht="14.5">
      <c r="A330" s="6">
        <v>45632.559293981481</v>
      </c>
      <c r="B330" s="45">
        <v>126</v>
      </c>
      <c r="C330" s="52">
        <v>46.64</v>
      </c>
      <c r="D330" s="46">
        <v>5876.64</v>
      </c>
      <c r="E330" s="73" t="s">
        <v>17</v>
      </c>
      <c r="F330" s="42"/>
      <c r="G330" s="43"/>
      <c r="H330" s="43"/>
      <c r="I330" s="43"/>
    </row>
    <row r="331" spans="1:9" ht="14.5">
      <c r="A331" s="6">
        <v>45632.565752314818</v>
      </c>
      <c r="B331" s="45">
        <v>18</v>
      </c>
      <c r="C331" s="52">
        <v>46.67</v>
      </c>
      <c r="D331" s="46">
        <v>840.06000000000006</v>
      </c>
      <c r="E331" s="73" t="s">
        <v>17</v>
      </c>
      <c r="F331" s="42"/>
      <c r="G331" s="43"/>
      <c r="H331" s="43"/>
      <c r="I331" s="43"/>
    </row>
    <row r="332" spans="1:9" ht="14.5">
      <c r="A332" s="6">
        <v>45632.565752314818</v>
      </c>
      <c r="B332" s="45">
        <v>133</v>
      </c>
      <c r="C332" s="52">
        <v>46.67</v>
      </c>
      <c r="D332" s="46">
        <v>6207.1100000000006</v>
      </c>
      <c r="E332" s="73" t="s">
        <v>17</v>
      </c>
      <c r="F332" s="42"/>
      <c r="G332" s="43"/>
      <c r="H332" s="43"/>
      <c r="I332" s="43"/>
    </row>
    <row r="333" spans="1:9" ht="14.5">
      <c r="A333" s="6">
        <v>45632.565752314818</v>
      </c>
      <c r="B333" s="45">
        <v>125</v>
      </c>
      <c r="C333" s="52">
        <v>46.67</v>
      </c>
      <c r="D333" s="46">
        <v>5833.75</v>
      </c>
      <c r="E333" s="73" t="s">
        <v>17</v>
      </c>
      <c r="F333" s="42"/>
      <c r="G333" s="43"/>
      <c r="H333" s="43"/>
      <c r="I333" s="43"/>
    </row>
    <row r="334" spans="1:9" ht="14.5">
      <c r="A334" s="6">
        <v>45632.565752314818</v>
      </c>
      <c r="B334" s="45">
        <v>121</v>
      </c>
      <c r="C334" s="52">
        <v>46.67</v>
      </c>
      <c r="D334" s="46">
        <v>5647.0700000000006</v>
      </c>
      <c r="E334" s="73" t="s">
        <v>28</v>
      </c>
      <c r="F334" s="42"/>
      <c r="G334" s="43"/>
      <c r="H334" s="43"/>
      <c r="I334" s="43"/>
    </row>
    <row r="335" spans="1:9" ht="14.5">
      <c r="A335" s="6">
        <v>45632.565752314818</v>
      </c>
      <c r="B335" s="45">
        <v>12</v>
      </c>
      <c r="C335" s="52">
        <v>46.67</v>
      </c>
      <c r="D335" s="46">
        <v>560.04</v>
      </c>
      <c r="E335" s="73" t="s">
        <v>28</v>
      </c>
      <c r="F335" s="42"/>
      <c r="G335" s="43"/>
      <c r="H335" s="43"/>
      <c r="I335" s="43"/>
    </row>
    <row r="336" spans="1:9" ht="14.5">
      <c r="A336" s="6">
        <v>45632.567673611113</v>
      </c>
      <c r="B336" s="45">
        <v>11</v>
      </c>
      <c r="C336" s="52">
        <v>46.68</v>
      </c>
      <c r="D336" s="46">
        <v>513.48</v>
      </c>
      <c r="E336" s="73" t="s">
        <v>28</v>
      </c>
      <c r="F336" s="42"/>
      <c r="G336" s="43"/>
      <c r="H336" s="43"/>
      <c r="I336" s="43"/>
    </row>
    <row r="337" spans="1:9" ht="14.5">
      <c r="A337" s="6">
        <v>45632.567673611113</v>
      </c>
      <c r="B337" s="45">
        <v>54</v>
      </c>
      <c r="C337" s="52">
        <v>46.68</v>
      </c>
      <c r="D337" s="46">
        <v>2520.7199999999998</v>
      </c>
      <c r="E337" s="73" t="s">
        <v>28</v>
      </c>
      <c r="F337" s="42"/>
      <c r="G337" s="43"/>
      <c r="H337" s="43"/>
      <c r="I337" s="43"/>
    </row>
    <row r="338" spans="1:9" ht="14.5">
      <c r="A338" s="6">
        <v>45632.567673611113</v>
      </c>
      <c r="B338" s="45">
        <v>72</v>
      </c>
      <c r="C338" s="52">
        <v>46.68</v>
      </c>
      <c r="D338" s="46">
        <v>3360.96</v>
      </c>
      <c r="E338" s="73" t="s">
        <v>28</v>
      </c>
      <c r="F338" s="42"/>
      <c r="G338" s="43"/>
      <c r="H338" s="43"/>
      <c r="I338" s="43"/>
    </row>
    <row r="339" spans="1:9" ht="14.5">
      <c r="A339" s="6">
        <v>45632.568437499998</v>
      </c>
      <c r="B339" s="45">
        <v>284</v>
      </c>
      <c r="C339" s="52">
        <v>46.67</v>
      </c>
      <c r="D339" s="46">
        <v>13254.28</v>
      </c>
      <c r="E339" s="73" t="s">
        <v>17</v>
      </c>
      <c r="F339" s="42"/>
      <c r="G339" s="43"/>
      <c r="H339" s="43"/>
      <c r="I339" s="43"/>
    </row>
    <row r="340" spans="1:9" ht="14.5">
      <c r="A340" s="6">
        <v>45632.568437499998</v>
      </c>
      <c r="B340" s="45">
        <v>134</v>
      </c>
      <c r="C340" s="52">
        <v>46.67</v>
      </c>
      <c r="D340" s="46">
        <v>6253.7800000000007</v>
      </c>
      <c r="E340" s="73" t="s">
        <v>17</v>
      </c>
      <c r="F340" s="42"/>
      <c r="G340" s="43"/>
      <c r="H340" s="43"/>
      <c r="I340" s="43"/>
    </row>
    <row r="341" spans="1:9" ht="14.5">
      <c r="A341" s="6">
        <v>45632.568437499998</v>
      </c>
      <c r="B341" s="45">
        <v>134</v>
      </c>
      <c r="C341" s="52">
        <v>46.67</v>
      </c>
      <c r="D341" s="46">
        <v>6253.7800000000007</v>
      </c>
      <c r="E341" s="73" t="s">
        <v>28</v>
      </c>
      <c r="F341" s="42"/>
      <c r="G341" s="43"/>
      <c r="H341" s="43"/>
      <c r="I341" s="43"/>
    </row>
    <row r="342" spans="1:9" ht="14.5">
      <c r="A342" s="6">
        <v>45632.569664351853</v>
      </c>
      <c r="B342" s="45">
        <v>95</v>
      </c>
      <c r="C342" s="52">
        <v>46.69</v>
      </c>
      <c r="D342" s="46">
        <v>4435.55</v>
      </c>
      <c r="E342" s="73" t="s">
        <v>17</v>
      </c>
      <c r="F342" s="42"/>
      <c r="G342" s="43"/>
      <c r="H342" s="43"/>
      <c r="I342" s="43"/>
    </row>
    <row r="343" spans="1:9" ht="14.5">
      <c r="A343" s="6">
        <v>45632.569664351853</v>
      </c>
      <c r="B343" s="45">
        <v>53</v>
      </c>
      <c r="C343" s="52">
        <v>46.69</v>
      </c>
      <c r="D343" s="46">
        <v>2474.5699999999997</v>
      </c>
      <c r="E343" s="73" t="s">
        <v>17</v>
      </c>
      <c r="F343" s="42"/>
      <c r="G343" s="43"/>
      <c r="H343" s="43"/>
      <c r="I343" s="43"/>
    </row>
    <row r="344" spans="1:9" ht="14.5">
      <c r="A344" s="6">
        <v>45632.569664351853</v>
      </c>
      <c r="B344" s="45">
        <v>38</v>
      </c>
      <c r="C344" s="52">
        <v>46.69</v>
      </c>
      <c r="D344" s="46">
        <v>1774.2199999999998</v>
      </c>
      <c r="E344" s="73" t="s">
        <v>28</v>
      </c>
      <c r="F344" s="42"/>
      <c r="G344" s="43"/>
      <c r="H344" s="43"/>
      <c r="I344" s="43"/>
    </row>
    <row r="345" spans="1:9" ht="14.5">
      <c r="A345" s="6">
        <v>45632.569664351853</v>
      </c>
      <c r="B345" s="45">
        <v>38</v>
      </c>
      <c r="C345" s="52">
        <v>46.69</v>
      </c>
      <c r="D345" s="46">
        <v>1774.2199999999998</v>
      </c>
      <c r="E345" s="73" t="s">
        <v>28</v>
      </c>
      <c r="F345" s="42"/>
      <c r="G345" s="43"/>
      <c r="H345" s="43"/>
      <c r="I345" s="43"/>
    </row>
    <row r="346" spans="1:9" ht="14.5">
      <c r="A346" s="6">
        <v>45632.569664351853</v>
      </c>
      <c r="B346" s="45">
        <v>59</v>
      </c>
      <c r="C346" s="52">
        <v>46.69</v>
      </c>
      <c r="D346" s="46">
        <v>2754.71</v>
      </c>
      <c r="E346" s="73" t="s">
        <v>28</v>
      </c>
      <c r="F346" s="42"/>
      <c r="G346" s="43"/>
      <c r="H346" s="43"/>
      <c r="I346" s="43"/>
    </row>
    <row r="347" spans="1:9" ht="14.5">
      <c r="A347" s="6">
        <v>45632.573483796295</v>
      </c>
      <c r="B347" s="45">
        <v>139</v>
      </c>
      <c r="C347" s="52">
        <v>46.66</v>
      </c>
      <c r="D347" s="46">
        <v>6485.74</v>
      </c>
      <c r="E347" s="73" t="s">
        <v>28</v>
      </c>
      <c r="F347" s="42"/>
      <c r="G347" s="43"/>
      <c r="H347" s="43"/>
      <c r="I347" s="43"/>
    </row>
    <row r="348" spans="1:9" ht="14.5">
      <c r="A348" s="6">
        <v>45632.575856481482</v>
      </c>
      <c r="B348" s="45">
        <v>123</v>
      </c>
      <c r="C348" s="52">
        <v>46.69</v>
      </c>
      <c r="D348" s="46">
        <v>5742.87</v>
      </c>
      <c r="E348" s="73" t="s">
        <v>17</v>
      </c>
      <c r="F348" s="42"/>
      <c r="G348" s="43"/>
      <c r="H348" s="43"/>
      <c r="I348" s="43"/>
    </row>
    <row r="349" spans="1:9" ht="14.5">
      <c r="A349" s="6">
        <v>45632.577060185184</v>
      </c>
      <c r="B349" s="45">
        <v>99</v>
      </c>
      <c r="C349" s="52">
        <v>46.68</v>
      </c>
      <c r="D349" s="46">
        <v>4621.32</v>
      </c>
      <c r="E349" s="73" t="s">
        <v>17</v>
      </c>
      <c r="F349" s="42"/>
      <c r="G349" s="43"/>
      <c r="H349" s="43"/>
      <c r="I349" s="43"/>
    </row>
    <row r="350" spans="1:9" ht="14.5">
      <c r="A350" s="6">
        <v>45632.577060185184</v>
      </c>
      <c r="B350" s="45">
        <v>194</v>
      </c>
      <c r="C350" s="52">
        <v>46.68</v>
      </c>
      <c r="D350" s="46">
        <v>9055.92</v>
      </c>
      <c r="E350" s="73" t="s">
        <v>17</v>
      </c>
      <c r="F350" s="42"/>
      <c r="G350" s="43"/>
      <c r="H350" s="43"/>
      <c r="I350" s="43"/>
    </row>
    <row r="351" spans="1:9" ht="14.5">
      <c r="A351" s="6">
        <v>45632.577060185184</v>
      </c>
      <c r="B351" s="45">
        <v>138</v>
      </c>
      <c r="C351" s="52">
        <v>46.68</v>
      </c>
      <c r="D351" s="46">
        <v>6441.84</v>
      </c>
      <c r="E351" s="73" t="s">
        <v>28</v>
      </c>
      <c r="F351" s="42"/>
      <c r="G351" s="43"/>
      <c r="H351" s="43"/>
      <c r="I351" s="43"/>
    </row>
    <row r="352" spans="1:9" ht="14.5">
      <c r="A352" s="6">
        <v>45632.580706018518</v>
      </c>
      <c r="B352" s="45">
        <v>54</v>
      </c>
      <c r="C352" s="52">
        <v>46.69</v>
      </c>
      <c r="D352" s="46">
        <v>2521.2599999999998</v>
      </c>
      <c r="E352" s="73" t="s">
        <v>17</v>
      </c>
      <c r="F352" s="42"/>
      <c r="G352" s="43"/>
      <c r="H352" s="43"/>
      <c r="I352" s="43"/>
    </row>
    <row r="353" spans="1:9" ht="14.5">
      <c r="A353" s="6">
        <v>45632.580706018518</v>
      </c>
      <c r="B353" s="45">
        <v>28</v>
      </c>
      <c r="C353" s="52">
        <v>46.69</v>
      </c>
      <c r="D353" s="46">
        <v>1307.32</v>
      </c>
      <c r="E353" s="73" t="s">
        <v>17</v>
      </c>
      <c r="F353" s="42"/>
      <c r="G353" s="43"/>
      <c r="H353" s="43"/>
      <c r="I353" s="43"/>
    </row>
    <row r="354" spans="1:9" ht="14.5">
      <c r="A354" s="6">
        <v>45632.580706018518</v>
      </c>
      <c r="B354" s="45">
        <v>137</v>
      </c>
      <c r="C354" s="52">
        <v>46.69</v>
      </c>
      <c r="D354" s="46">
        <v>6396.53</v>
      </c>
      <c r="E354" s="73" t="s">
        <v>17</v>
      </c>
      <c r="F354" s="42"/>
      <c r="G354" s="43"/>
      <c r="H354" s="43"/>
      <c r="I354" s="43"/>
    </row>
    <row r="355" spans="1:9" ht="14.5">
      <c r="A355" s="6">
        <v>45632.580706018518</v>
      </c>
      <c r="B355" s="45">
        <v>25</v>
      </c>
      <c r="C355" s="52">
        <v>46.69</v>
      </c>
      <c r="D355" s="46">
        <v>1167.25</v>
      </c>
      <c r="E355" s="73" t="s">
        <v>17</v>
      </c>
      <c r="F355" s="42"/>
      <c r="G355" s="43"/>
      <c r="H355" s="43"/>
      <c r="I355" s="43"/>
    </row>
    <row r="356" spans="1:9" ht="14.5">
      <c r="A356" s="6">
        <v>45632.580706018518</v>
      </c>
      <c r="B356" s="45">
        <v>140</v>
      </c>
      <c r="C356" s="52">
        <v>46.69</v>
      </c>
      <c r="D356" s="46">
        <v>6536.5999999999995</v>
      </c>
      <c r="E356" s="73" t="s">
        <v>17</v>
      </c>
      <c r="F356" s="42"/>
      <c r="G356" s="43"/>
      <c r="H356" s="43"/>
      <c r="I356" s="43"/>
    </row>
    <row r="357" spans="1:9" ht="14.5">
      <c r="A357" s="6">
        <v>45632.580706018518</v>
      </c>
      <c r="B357" s="45">
        <v>125</v>
      </c>
      <c r="C357" s="52">
        <v>46.69</v>
      </c>
      <c r="D357" s="46">
        <v>5836.25</v>
      </c>
      <c r="E357" s="73" t="s">
        <v>28</v>
      </c>
      <c r="F357" s="42"/>
      <c r="G357" s="43"/>
      <c r="H357" s="43"/>
      <c r="I357" s="43"/>
    </row>
    <row r="358" spans="1:9" ht="14.5">
      <c r="A358" s="6">
        <v>45632.583310185182</v>
      </c>
      <c r="B358" s="45">
        <v>67</v>
      </c>
      <c r="C358" s="52">
        <v>46.69</v>
      </c>
      <c r="D358" s="46">
        <v>3128.23</v>
      </c>
      <c r="E358" s="73" t="s">
        <v>17</v>
      </c>
      <c r="F358" s="42"/>
      <c r="G358" s="43"/>
      <c r="H358" s="43"/>
      <c r="I358" s="43"/>
    </row>
    <row r="359" spans="1:9" ht="14.5">
      <c r="A359" s="6">
        <v>45632.583310185182</v>
      </c>
      <c r="B359" s="45">
        <v>67</v>
      </c>
      <c r="C359" s="52">
        <v>46.69</v>
      </c>
      <c r="D359" s="46">
        <v>3128.23</v>
      </c>
      <c r="E359" s="73" t="s">
        <v>17</v>
      </c>
      <c r="F359" s="42"/>
      <c r="G359" s="43"/>
      <c r="H359" s="43"/>
      <c r="I359" s="43"/>
    </row>
    <row r="360" spans="1:9" ht="14.5">
      <c r="A360" s="6">
        <v>45632.58452546296</v>
      </c>
      <c r="B360" s="45">
        <v>279</v>
      </c>
      <c r="C360" s="52">
        <v>46.7</v>
      </c>
      <c r="D360" s="46">
        <v>13029.300000000001</v>
      </c>
      <c r="E360" s="73" t="s">
        <v>17</v>
      </c>
      <c r="F360" s="42"/>
      <c r="G360" s="43"/>
      <c r="H360" s="43"/>
      <c r="I360" s="43"/>
    </row>
    <row r="361" spans="1:9" ht="14.5">
      <c r="A361" s="6">
        <v>45632.58452546296</v>
      </c>
      <c r="B361" s="45">
        <v>113</v>
      </c>
      <c r="C361" s="52">
        <v>46.7</v>
      </c>
      <c r="D361" s="46">
        <v>5277.1</v>
      </c>
      <c r="E361" s="73" t="s">
        <v>28</v>
      </c>
      <c r="F361" s="42"/>
      <c r="G361" s="43"/>
      <c r="H361" s="43"/>
      <c r="I361" s="43"/>
    </row>
    <row r="362" spans="1:9" ht="14.5">
      <c r="A362" s="6">
        <v>45632.585856481484</v>
      </c>
      <c r="B362" s="45">
        <v>30</v>
      </c>
      <c r="C362" s="52">
        <v>46.7</v>
      </c>
      <c r="D362" s="46">
        <v>1401</v>
      </c>
      <c r="E362" s="73" t="s">
        <v>28</v>
      </c>
      <c r="F362" s="42"/>
      <c r="G362" s="43"/>
      <c r="H362" s="43"/>
      <c r="I362" s="43"/>
    </row>
    <row r="363" spans="1:9" ht="14.5">
      <c r="A363" s="6">
        <v>45632.588217592594</v>
      </c>
      <c r="B363" s="45">
        <v>269</v>
      </c>
      <c r="C363" s="52">
        <v>46.69</v>
      </c>
      <c r="D363" s="46">
        <v>12559.609999999999</v>
      </c>
      <c r="E363" s="73" t="s">
        <v>17</v>
      </c>
      <c r="F363" s="42"/>
      <c r="G363" s="43"/>
      <c r="H363" s="43"/>
      <c r="I363" s="43"/>
    </row>
    <row r="364" spans="1:9" ht="14.5">
      <c r="A364" s="6">
        <v>45632.588217592594</v>
      </c>
      <c r="B364" s="45">
        <v>131</v>
      </c>
      <c r="C364" s="52">
        <v>46.69</v>
      </c>
      <c r="D364" s="46">
        <v>6116.3899999999994</v>
      </c>
      <c r="E364" s="73" t="s">
        <v>17</v>
      </c>
      <c r="F364" s="42"/>
      <c r="G364" s="43"/>
      <c r="H364" s="43"/>
      <c r="I364" s="43"/>
    </row>
    <row r="365" spans="1:9" ht="14.5">
      <c r="A365" s="6">
        <v>45632.588217592594</v>
      </c>
      <c r="B365" s="45">
        <v>133</v>
      </c>
      <c r="C365" s="52">
        <v>46.7</v>
      </c>
      <c r="D365" s="46">
        <v>6211.1</v>
      </c>
      <c r="E365" s="73" t="s">
        <v>17</v>
      </c>
      <c r="F365" s="42"/>
      <c r="G365" s="43"/>
      <c r="H365" s="43"/>
      <c r="I365" s="43"/>
    </row>
    <row r="366" spans="1:9" ht="14.5">
      <c r="A366" s="6">
        <v>45632.588217592594</v>
      </c>
      <c r="B366" s="45">
        <v>89</v>
      </c>
      <c r="C366" s="52">
        <v>46.7</v>
      </c>
      <c r="D366" s="46">
        <v>4156.3</v>
      </c>
      <c r="E366" s="73" t="s">
        <v>28</v>
      </c>
      <c r="F366" s="42"/>
      <c r="G366" s="43"/>
      <c r="H366" s="43"/>
      <c r="I366" s="43"/>
    </row>
    <row r="367" spans="1:9" ht="14.5">
      <c r="A367" s="6">
        <v>45632.590046296296</v>
      </c>
      <c r="B367" s="45">
        <v>132</v>
      </c>
      <c r="C367" s="52">
        <v>46.7</v>
      </c>
      <c r="D367" s="46">
        <v>6164.4000000000005</v>
      </c>
      <c r="E367" s="73" t="s">
        <v>28</v>
      </c>
      <c r="F367" s="42"/>
      <c r="G367" s="43"/>
      <c r="H367" s="43"/>
      <c r="I367" s="43"/>
    </row>
    <row r="368" spans="1:9" ht="14.5">
      <c r="A368" s="6">
        <v>45632.59516203704</v>
      </c>
      <c r="B368" s="45">
        <v>143</v>
      </c>
      <c r="C368" s="52">
        <v>46.7</v>
      </c>
      <c r="D368" s="46">
        <v>6678.1</v>
      </c>
      <c r="E368" s="73" t="s">
        <v>17</v>
      </c>
      <c r="F368" s="42"/>
      <c r="G368" s="43"/>
      <c r="H368" s="43"/>
      <c r="I368" s="43"/>
    </row>
    <row r="369" spans="1:9" ht="14.5">
      <c r="A369" s="6">
        <v>45632.59516203704</v>
      </c>
      <c r="B369" s="45">
        <v>300</v>
      </c>
      <c r="C369" s="52">
        <v>46.7</v>
      </c>
      <c r="D369" s="46">
        <v>14010</v>
      </c>
      <c r="E369" s="73" t="s">
        <v>17</v>
      </c>
      <c r="F369" s="42"/>
      <c r="G369" s="43"/>
      <c r="H369" s="43"/>
      <c r="I369" s="43"/>
    </row>
    <row r="370" spans="1:9" ht="14.5">
      <c r="A370" s="6">
        <v>45632.59516203704</v>
      </c>
      <c r="B370" s="45">
        <v>130</v>
      </c>
      <c r="C370" s="52">
        <v>46.7</v>
      </c>
      <c r="D370" s="46">
        <v>6071</v>
      </c>
      <c r="E370" s="73" t="s">
        <v>28</v>
      </c>
      <c r="F370" s="42"/>
      <c r="G370" s="43"/>
      <c r="H370" s="43"/>
      <c r="I370" s="43"/>
    </row>
    <row r="371" spans="1:9" ht="14.5">
      <c r="A371" s="6">
        <v>45632.597083333334</v>
      </c>
      <c r="B371" s="45">
        <v>125</v>
      </c>
      <c r="C371" s="52">
        <v>46.7</v>
      </c>
      <c r="D371" s="46">
        <v>5837.5</v>
      </c>
      <c r="E371" s="73" t="s">
        <v>28</v>
      </c>
      <c r="F371" s="42"/>
      <c r="G371" s="43"/>
      <c r="H371" s="43"/>
      <c r="I371" s="43"/>
    </row>
    <row r="372" spans="1:9" ht="14.5">
      <c r="A372" s="6">
        <v>45632.600497685184</v>
      </c>
      <c r="B372" s="45">
        <v>49</v>
      </c>
      <c r="C372" s="52">
        <v>46.73</v>
      </c>
      <c r="D372" s="46">
        <v>2289.77</v>
      </c>
      <c r="E372" s="73" t="s">
        <v>17</v>
      </c>
      <c r="F372" s="42"/>
      <c r="G372" s="43"/>
      <c r="H372" s="43"/>
      <c r="I372" s="43"/>
    </row>
    <row r="373" spans="1:9" ht="14.5">
      <c r="A373" s="6">
        <v>45632.600497685184</v>
      </c>
      <c r="B373" s="45">
        <v>250</v>
      </c>
      <c r="C373" s="52">
        <v>46.73</v>
      </c>
      <c r="D373" s="46">
        <v>11682.5</v>
      </c>
      <c r="E373" s="73" t="s">
        <v>17</v>
      </c>
      <c r="F373" s="42"/>
      <c r="G373" s="43"/>
      <c r="H373" s="43"/>
      <c r="I373" s="43"/>
    </row>
    <row r="374" spans="1:9" ht="14.5">
      <c r="A374" s="6">
        <v>45632.600497685184</v>
      </c>
      <c r="B374" s="45">
        <v>137</v>
      </c>
      <c r="C374" s="52">
        <v>46.72</v>
      </c>
      <c r="D374" s="46">
        <v>6400.6399999999994</v>
      </c>
      <c r="E374" s="73" t="s">
        <v>28</v>
      </c>
      <c r="F374" s="42"/>
      <c r="G374" s="43"/>
      <c r="H374" s="43"/>
      <c r="I374" s="43"/>
    </row>
    <row r="375" spans="1:9" ht="14.5">
      <c r="A375" s="6">
        <v>45632.602523148147</v>
      </c>
      <c r="B375" s="45">
        <v>107</v>
      </c>
      <c r="C375" s="52">
        <v>46.72</v>
      </c>
      <c r="D375" s="46">
        <v>4999.04</v>
      </c>
      <c r="E375" s="73" t="s">
        <v>17</v>
      </c>
      <c r="F375" s="42"/>
      <c r="G375" s="43"/>
      <c r="H375" s="43"/>
      <c r="I375" s="43"/>
    </row>
    <row r="376" spans="1:9" ht="14.5">
      <c r="A376" s="6">
        <v>45632.602523148147</v>
      </c>
      <c r="B376" s="45">
        <v>13</v>
      </c>
      <c r="C376" s="52">
        <v>46.72</v>
      </c>
      <c r="D376" s="46">
        <v>607.36</v>
      </c>
      <c r="E376" s="73" t="s">
        <v>17</v>
      </c>
      <c r="F376" s="42"/>
      <c r="G376" s="43"/>
      <c r="H376" s="43"/>
      <c r="I376" s="43"/>
    </row>
    <row r="377" spans="1:9" ht="14.5">
      <c r="A377" s="6">
        <v>45632.602523148147</v>
      </c>
      <c r="B377" s="45">
        <v>176</v>
      </c>
      <c r="C377" s="52">
        <v>46.72</v>
      </c>
      <c r="D377" s="46">
        <v>8222.7199999999993</v>
      </c>
      <c r="E377" s="73" t="s">
        <v>17</v>
      </c>
      <c r="F377" s="42"/>
      <c r="G377" s="43"/>
      <c r="H377" s="43"/>
      <c r="I377" s="43"/>
    </row>
    <row r="378" spans="1:9" ht="14.5">
      <c r="A378" s="6">
        <v>45632.602523148147</v>
      </c>
      <c r="B378" s="45">
        <v>176</v>
      </c>
      <c r="C378" s="52">
        <v>46.72</v>
      </c>
      <c r="D378" s="46">
        <v>8222.7199999999993</v>
      </c>
      <c r="E378" s="73" t="s">
        <v>17</v>
      </c>
      <c r="F378" s="42"/>
      <c r="G378" s="43"/>
      <c r="H378" s="43"/>
      <c r="I378" s="43"/>
    </row>
    <row r="379" spans="1:9" ht="14.5">
      <c r="A379" s="6">
        <v>45632.602523148147</v>
      </c>
      <c r="B379" s="45">
        <v>118</v>
      </c>
      <c r="C379" s="52">
        <v>46.72</v>
      </c>
      <c r="D379" s="46">
        <v>5512.96</v>
      </c>
      <c r="E379" s="73" t="s">
        <v>28</v>
      </c>
      <c r="F379" s="42"/>
      <c r="G379" s="43"/>
      <c r="H379" s="43"/>
      <c r="I379" s="43"/>
    </row>
    <row r="380" spans="1:9" ht="14.5">
      <c r="A380" s="6">
        <v>45632.604178240741</v>
      </c>
      <c r="B380" s="45">
        <v>180</v>
      </c>
      <c r="C380" s="52">
        <v>46.7</v>
      </c>
      <c r="D380" s="46">
        <v>8406</v>
      </c>
      <c r="E380" s="73" t="s">
        <v>17</v>
      </c>
      <c r="F380" s="42"/>
      <c r="G380" s="43"/>
      <c r="H380" s="43"/>
      <c r="I380" s="43"/>
    </row>
    <row r="381" spans="1:9" ht="14.5">
      <c r="A381" s="6">
        <v>45632.604178240741</v>
      </c>
      <c r="B381" s="45">
        <v>174</v>
      </c>
      <c r="C381" s="52">
        <v>46.7</v>
      </c>
      <c r="D381" s="46">
        <v>8125.8</v>
      </c>
      <c r="E381" s="73" t="s">
        <v>17</v>
      </c>
      <c r="F381" s="42"/>
      <c r="G381" s="43"/>
      <c r="H381" s="43"/>
      <c r="I381" s="43"/>
    </row>
    <row r="382" spans="1:9" ht="14.5">
      <c r="A382" s="6">
        <v>45632.604178240741</v>
      </c>
      <c r="B382" s="45">
        <v>124</v>
      </c>
      <c r="C382" s="52">
        <v>46.7</v>
      </c>
      <c r="D382" s="46">
        <v>5790.8</v>
      </c>
      <c r="E382" s="73" t="s">
        <v>28</v>
      </c>
      <c r="F382" s="42"/>
      <c r="G382" s="43"/>
      <c r="H382" s="43"/>
      <c r="I382" s="43"/>
    </row>
    <row r="383" spans="1:9" ht="14.5">
      <c r="A383" s="6">
        <v>45632.604189814818</v>
      </c>
      <c r="B383" s="45">
        <v>126</v>
      </c>
      <c r="C383" s="52">
        <v>46.64</v>
      </c>
      <c r="D383" s="46">
        <v>5876.64</v>
      </c>
      <c r="E383" s="73" t="s">
        <v>17</v>
      </c>
      <c r="F383" s="42"/>
      <c r="G383" s="43"/>
      <c r="H383" s="43"/>
      <c r="I383" s="43"/>
    </row>
    <row r="384" spans="1:9" ht="14.5">
      <c r="A384" s="6">
        <v>45632.604189814818</v>
      </c>
      <c r="B384" s="45">
        <v>126</v>
      </c>
      <c r="C384" s="52">
        <v>46.65</v>
      </c>
      <c r="D384" s="46">
        <v>5877.9</v>
      </c>
      <c r="E384" s="73" t="s">
        <v>17</v>
      </c>
      <c r="F384" s="42"/>
      <c r="G384" s="43"/>
      <c r="H384" s="43"/>
      <c r="I384" s="43"/>
    </row>
    <row r="385" spans="1:9" ht="14.5">
      <c r="A385" s="6">
        <v>45632.607511574075</v>
      </c>
      <c r="B385" s="45">
        <v>125</v>
      </c>
      <c r="C385" s="52">
        <v>46.74</v>
      </c>
      <c r="D385" s="46">
        <v>5842.5</v>
      </c>
      <c r="E385" s="73" t="s">
        <v>28</v>
      </c>
      <c r="F385" s="42"/>
      <c r="G385" s="43"/>
      <c r="H385" s="43"/>
      <c r="I385" s="43"/>
    </row>
    <row r="386" spans="1:9" ht="14.5">
      <c r="A386" s="6">
        <v>45632.607708333337</v>
      </c>
      <c r="B386" s="45">
        <v>114</v>
      </c>
      <c r="C386" s="52">
        <v>46.73</v>
      </c>
      <c r="D386" s="46">
        <v>5327.2199999999993</v>
      </c>
      <c r="E386" s="73" t="s">
        <v>28</v>
      </c>
      <c r="F386" s="42"/>
      <c r="G386" s="43"/>
      <c r="H386" s="43"/>
      <c r="I386" s="43"/>
    </row>
    <row r="387" spans="1:9" ht="14.5">
      <c r="A387" s="6">
        <v>45632.609930555554</v>
      </c>
      <c r="B387" s="45">
        <v>189</v>
      </c>
      <c r="C387" s="52">
        <v>46.75</v>
      </c>
      <c r="D387" s="46">
        <v>8835.75</v>
      </c>
      <c r="E387" s="73" t="s">
        <v>17</v>
      </c>
      <c r="F387" s="42"/>
      <c r="G387" s="43"/>
      <c r="H387" s="43"/>
      <c r="I387" s="43"/>
    </row>
    <row r="388" spans="1:9" ht="14.5">
      <c r="A388" s="6">
        <v>45632.609930555554</v>
      </c>
      <c r="B388" s="45">
        <v>189</v>
      </c>
      <c r="C388" s="52">
        <v>46.75</v>
      </c>
      <c r="D388" s="46">
        <v>8835.75</v>
      </c>
      <c r="E388" s="73" t="s">
        <v>17</v>
      </c>
      <c r="F388" s="42"/>
      <c r="G388" s="43"/>
      <c r="H388" s="43"/>
      <c r="I388" s="43"/>
    </row>
    <row r="389" spans="1:9" ht="14.5">
      <c r="A389" s="6">
        <v>45632.611250000002</v>
      </c>
      <c r="B389" s="45">
        <v>160</v>
      </c>
      <c r="C389" s="52">
        <v>46.77</v>
      </c>
      <c r="D389" s="46">
        <v>7483.2000000000007</v>
      </c>
      <c r="E389" s="73" t="s">
        <v>17</v>
      </c>
      <c r="F389" s="42"/>
      <c r="G389" s="43"/>
      <c r="H389" s="43"/>
      <c r="I389" s="43"/>
    </row>
    <row r="390" spans="1:9" ht="14.5">
      <c r="A390" s="6">
        <v>45632.611250000002</v>
      </c>
      <c r="B390" s="45">
        <v>126</v>
      </c>
      <c r="C390" s="52">
        <v>46.77</v>
      </c>
      <c r="D390" s="46">
        <v>5893.02</v>
      </c>
      <c r="E390" s="73" t="s">
        <v>28</v>
      </c>
      <c r="F390" s="42"/>
      <c r="G390" s="43"/>
      <c r="H390" s="43"/>
      <c r="I390" s="43"/>
    </row>
    <row r="391" spans="1:9" ht="14.5">
      <c r="A391" s="6">
        <v>45632.611250000002</v>
      </c>
      <c r="B391" s="45">
        <v>138</v>
      </c>
      <c r="C391" s="52">
        <v>46.77</v>
      </c>
      <c r="D391" s="46">
        <v>6454.26</v>
      </c>
      <c r="E391" s="73" t="s">
        <v>28</v>
      </c>
      <c r="F391" s="42"/>
      <c r="G391" s="43"/>
      <c r="H391" s="43"/>
      <c r="I391" s="43"/>
    </row>
    <row r="392" spans="1:9" ht="14.5">
      <c r="A392" s="6">
        <v>45632.612939814811</v>
      </c>
      <c r="B392" s="45">
        <v>152</v>
      </c>
      <c r="C392" s="52">
        <v>46.76</v>
      </c>
      <c r="D392" s="46">
        <v>7107.5199999999995</v>
      </c>
      <c r="E392" s="73" t="s">
        <v>17</v>
      </c>
      <c r="F392" s="42"/>
      <c r="G392" s="43"/>
      <c r="H392" s="43"/>
      <c r="I392" s="43"/>
    </row>
    <row r="393" spans="1:9" ht="14.5">
      <c r="A393" s="6">
        <v>45632.612939814811</v>
      </c>
      <c r="B393" s="45">
        <v>163</v>
      </c>
      <c r="C393" s="52">
        <v>46.76</v>
      </c>
      <c r="D393" s="46">
        <v>7621.88</v>
      </c>
      <c r="E393" s="73" t="s">
        <v>17</v>
      </c>
      <c r="F393" s="42"/>
      <c r="G393" s="43"/>
      <c r="H393" s="43"/>
      <c r="I393" s="43"/>
    </row>
    <row r="394" spans="1:9" ht="14.5">
      <c r="A394" s="6">
        <v>45632.612939814811</v>
      </c>
      <c r="B394" s="45">
        <v>42</v>
      </c>
      <c r="C394" s="52">
        <v>46.76</v>
      </c>
      <c r="D394" s="46">
        <v>1963.9199999999998</v>
      </c>
      <c r="E394" s="73" t="s">
        <v>17</v>
      </c>
      <c r="F394" s="42"/>
      <c r="G394" s="43"/>
      <c r="H394" s="43"/>
      <c r="I394" s="43"/>
    </row>
    <row r="395" spans="1:9" ht="14.5">
      <c r="A395" s="6">
        <v>45632.612939814811</v>
      </c>
      <c r="B395" s="45">
        <v>120</v>
      </c>
      <c r="C395" s="52">
        <v>46.76</v>
      </c>
      <c r="D395" s="46">
        <v>5611.2</v>
      </c>
      <c r="E395" s="73" t="s">
        <v>28</v>
      </c>
      <c r="F395" s="42"/>
      <c r="G395" s="43"/>
      <c r="H395" s="43"/>
      <c r="I395" s="43"/>
    </row>
    <row r="396" spans="1:9" ht="14.5">
      <c r="A396" s="6">
        <v>45632.615289351852</v>
      </c>
      <c r="B396" s="45">
        <v>62</v>
      </c>
      <c r="C396" s="52">
        <v>46.77</v>
      </c>
      <c r="D396" s="46">
        <v>2899.7400000000002</v>
      </c>
      <c r="E396" s="73" t="s">
        <v>17</v>
      </c>
      <c r="F396" s="42"/>
      <c r="G396" s="43"/>
      <c r="H396" s="43"/>
      <c r="I396" s="43"/>
    </row>
    <row r="397" spans="1:9" ht="14.5">
      <c r="A397" s="6">
        <v>45632.615289351852</v>
      </c>
      <c r="B397" s="45">
        <v>145</v>
      </c>
      <c r="C397" s="52">
        <v>46.77</v>
      </c>
      <c r="D397" s="46">
        <v>6781.6500000000005</v>
      </c>
      <c r="E397" s="73" t="s">
        <v>17</v>
      </c>
      <c r="F397" s="42"/>
      <c r="G397" s="43"/>
      <c r="H397" s="43"/>
      <c r="I397" s="43"/>
    </row>
    <row r="398" spans="1:9" ht="14.5">
      <c r="A398" s="6">
        <v>45632.615289351852</v>
      </c>
      <c r="B398" s="45">
        <v>207</v>
      </c>
      <c r="C398" s="52">
        <v>46.77</v>
      </c>
      <c r="D398" s="46">
        <v>9681.3900000000012</v>
      </c>
      <c r="E398" s="73" t="s">
        <v>17</v>
      </c>
      <c r="F398" s="42"/>
      <c r="G398" s="43"/>
      <c r="H398" s="43"/>
      <c r="I398" s="43"/>
    </row>
    <row r="399" spans="1:9" ht="14.5">
      <c r="A399" s="6">
        <v>45632.615289351852</v>
      </c>
      <c r="B399" s="45">
        <v>119</v>
      </c>
      <c r="C399" s="52">
        <v>46.77</v>
      </c>
      <c r="D399" s="46">
        <v>5565.63</v>
      </c>
      <c r="E399" s="73" t="s">
        <v>28</v>
      </c>
      <c r="F399" s="42"/>
      <c r="G399" s="43"/>
      <c r="H399" s="43"/>
      <c r="I399" s="43"/>
    </row>
    <row r="400" spans="1:9" ht="14.5">
      <c r="A400" s="6">
        <v>45632.616400462961</v>
      </c>
      <c r="B400" s="45">
        <v>54</v>
      </c>
      <c r="C400" s="52">
        <v>46.76</v>
      </c>
      <c r="D400" s="46">
        <v>2525.04</v>
      </c>
      <c r="E400" s="73" t="s">
        <v>17</v>
      </c>
      <c r="F400" s="42"/>
      <c r="G400" s="43"/>
      <c r="H400" s="43"/>
      <c r="I400" s="43"/>
    </row>
    <row r="401" spans="1:9" ht="14.5">
      <c r="A401" s="6">
        <v>45632.616400462961</v>
      </c>
      <c r="B401" s="45">
        <v>54</v>
      </c>
      <c r="C401" s="52">
        <v>46.76</v>
      </c>
      <c r="D401" s="46">
        <v>2525.04</v>
      </c>
      <c r="E401" s="73" t="s">
        <v>17</v>
      </c>
      <c r="F401" s="42"/>
      <c r="G401" s="43"/>
      <c r="H401" s="43"/>
      <c r="I401" s="43"/>
    </row>
    <row r="402" spans="1:9" ht="14.5">
      <c r="A402" s="6">
        <v>45632.616400462961</v>
      </c>
      <c r="B402" s="45">
        <v>62</v>
      </c>
      <c r="C402" s="52">
        <v>46.76</v>
      </c>
      <c r="D402" s="46">
        <v>2899.12</v>
      </c>
      <c r="E402" s="73" t="s">
        <v>17</v>
      </c>
      <c r="F402" s="42"/>
      <c r="G402" s="43"/>
      <c r="H402" s="43"/>
      <c r="I402" s="43"/>
    </row>
    <row r="403" spans="1:9" ht="14.5">
      <c r="A403" s="6">
        <v>45632.616400462961</v>
      </c>
      <c r="B403" s="45">
        <v>148</v>
      </c>
      <c r="C403" s="52">
        <v>46.76</v>
      </c>
      <c r="D403" s="46">
        <v>6920.48</v>
      </c>
      <c r="E403" s="73" t="s">
        <v>17</v>
      </c>
      <c r="F403" s="42"/>
      <c r="G403" s="43"/>
      <c r="H403" s="43"/>
      <c r="I403" s="43"/>
    </row>
    <row r="404" spans="1:9" ht="14.5">
      <c r="A404" s="6">
        <v>45632.617060185185</v>
      </c>
      <c r="B404" s="45">
        <v>148</v>
      </c>
      <c r="C404" s="52">
        <v>46.77</v>
      </c>
      <c r="D404" s="46">
        <v>6921.96</v>
      </c>
      <c r="E404" s="73" t="s">
        <v>17</v>
      </c>
      <c r="F404" s="42"/>
      <c r="G404" s="43"/>
      <c r="H404" s="43"/>
      <c r="I404" s="43"/>
    </row>
    <row r="405" spans="1:9" ht="14.5">
      <c r="A405" s="6">
        <v>45632.617199074077</v>
      </c>
      <c r="B405" s="45">
        <v>127</v>
      </c>
      <c r="C405" s="52">
        <v>46.76</v>
      </c>
      <c r="D405" s="46">
        <v>5938.5199999999995</v>
      </c>
      <c r="E405" s="73" t="s">
        <v>28</v>
      </c>
      <c r="F405" s="42"/>
      <c r="G405" s="43"/>
      <c r="H405" s="43"/>
      <c r="I405" s="43"/>
    </row>
    <row r="406" spans="1:9" ht="14.5">
      <c r="A406" s="6">
        <v>45632.617256944446</v>
      </c>
      <c r="B406" s="45">
        <v>109</v>
      </c>
      <c r="C406" s="52">
        <v>46.75</v>
      </c>
      <c r="D406" s="46">
        <v>5095.75</v>
      </c>
      <c r="E406" s="73" t="s">
        <v>17</v>
      </c>
      <c r="F406" s="42"/>
      <c r="G406" s="43"/>
      <c r="H406" s="43"/>
      <c r="I406" s="43"/>
    </row>
    <row r="407" spans="1:9" ht="14.5">
      <c r="A407" s="6">
        <v>45632.617256944446</v>
      </c>
      <c r="B407" s="45">
        <v>103</v>
      </c>
      <c r="C407" s="52">
        <v>46.75</v>
      </c>
      <c r="D407" s="46">
        <v>4815.25</v>
      </c>
      <c r="E407" s="73" t="s">
        <v>17</v>
      </c>
      <c r="F407" s="42"/>
      <c r="G407" s="43"/>
      <c r="H407" s="43"/>
      <c r="I407" s="43"/>
    </row>
    <row r="408" spans="1:9" ht="14.5">
      <c r="A408" s="6">
        <v>45632.621631944443</v>
      </c>
      <c r="B408" s="45">
        <v>138</v>
      </c>
      <c r="C408" s="52">
        <v>46.78</v>
      </c>
      <c r="D408" s="46">
        <v>6455.64</v>
      </c>
      <c r="E408" s="73" t="s">
        <v>17</v>
      </c>
      <c r="F408" s="42"/>
      <c r="G408" s="43"/>
      <c r="H408" s="43"/>
      <c r="I408" s="43"/>
    </row>
    <row r="409" spans="1:9" ht="14.5">
      <c r="A409" s="6">
        <v>45632.622812499998</v>
      </c>
      <c r="B409" s="45">
        <v>18</v>
      </c>
      <c r="C409" s="52">
        <v>46.8</v>
      </c>
      <c r="D409" s="46">
        <v>842.4</v>
      </c>
      <c r="E409" s="73" t="s">
        <v>17</v>
      </c>
      <c r="F409" s="42"/>
      <c r="G409" s="43"/>
      <c r="H409" s="43"/>
      <c r="I409" s="43"/>
    </row>
    <row r="410" spans="1:9" ht="14.5">
      <c r="A410" s="6">
        <v>45632.622812499998</v>
      </c>
      <c r="B410" s="45">
        <v>128</v>
      </c>
      <c r="C410" s="52">
        <v>46.8</v>
      </c>
      <c r="D410" s="46">
        <v>5990.4</v>
      </c>
      <c r="E410" s="73" t="s">
        <v>17</v>
      </c>
      <c r="F410" s="42"/>
      <c r="G410" s="43"/>
      <c r="H410" s="43"/>
      <c r="I410" s="43"/>
    </row>
    <row r="411" spans="1:9" ht="14.5">
      <c r="A411" s="6">
        <v>45632.622835648152</v>
      </c>
      <c r="B411" s="45">
        <v>10</v>
      </c>
      <c r="C411" s="52">
        <v>46.8</v>
      </c>
      <c r="D411" s="46">
        <v>468</v>
      </c>
      <c r="E411" s="73" t="s">
        <v>17</v>
      </c>
      <c r="F411" s="42"/>
      <c r="G411" s="43"/>
      <c r="H411" s="43"/>
      <c r="I411" s="43"/>
    </row>
    <row r="412" spans="1:9" ht="14.5">
      <c r="A412" s="6">
        <v>45632.622835648152</v>
      </c>
      <c r="B412" s="45">
        <v>44</v>
      </c>
      <c r="C412" s="52">
        <v>46.8</v>
      </c>
      <c r="D412" s="46">
        <v>2059.1999999999998</v>
      </c>
      <c r="E412" s="73" t="s">
        <v>17</v>
      </c>
      <c r="F412" s="42"/>
      <c r="G412" s="43"/>
      <c r="H412" s="43"/>
      <c r="I412" s="43"/>
    </row>
    <row r="413" spans="1:9" ht="14.5">
      <c r="A413" s="6">
        <v>45632.622835648152</v>
      </c>
      <c r="B413" s="45">
        <v>46</v>
      </c>
      <c r="C413" s="52">
        <v>46.8</v>
      </c>
      <c r="D413" s="46">
        <v>2152.7999999999997</v>
      </c>
      <c r="E413" s="73" t="s">
        <v>17</v>
      </c>
      <c r="F413" s="42"/>
      <c r="G413" s="43"/>
      <c r="H413" s="43"/>
      <c r="I413" s="43"/>
    </row>
    <row r="414" spans="1:9" ht="14.5">
      <c r="A414" s="6">
        <v>45632.622835648152</v>
      </c>
      <c r="B414" s="45">
        <v>30</v>
      </c>
      <c r="C414" s="52">
        <v>46.8</v>
      </c>
      <c r="D414" s="46">
        <v>1404</v>
      </c>
      <c r="E414" s="73" t="s">
        <v>17</v>
      </c>
      <c r="F414" s="42"/>
      <c r="G414" s="43"/>
      <c r="H414" s="43"/>
      <c r="I414" s="43"/>
    </row>
    <row r="415" spans="1:9" ht="14.5">
      <c r="A415" s="6">
        <v>45632.623310185183</v>
      </c>
      <c r="B415" s="45">
        <v>106</v>
      </c>
      <c r="C415" s="52">
        <v>46.79</v>
      </c>
      <c r="D415" s="46">
        <v>4959.74</v>
      </c>
      <c r="E415" s="73" t="s">
        <v>17</v>
      </c>
      <c r="F415" s="42"/>
      <c r="G415" s="43"/>
      <c r="H415" s="43"/>
      <c r="I415" s="43"/>
    </row>
    <row r="416" spans="1:9" ht="14.5">
      <c r="A416" s="6">
        <v>45632.623310185183</v>
      </c>
      <c r="B416" s="45">
        <v>250</v>
      </c>
      <c r="C416" s="52">
        <v>46.79</v>
      </c>
      <c r="D416" s="46">
        <v>11697.5</v>
      </c>
      <c r="E416" s="73" t="s">
        <v>17</v>
      </c>
      <c r="F416" s="42"/>
      <c r="G416" s="43"/>
      <c r="H416" s="43"/>
      <c r="I416" s="43"/>
    </row>
    <row r="417" spans="1:9" ht="14.5">
      <c r="A417" s="6">
        <v>45632.623310185183</v>
      </c>
      <c r="B417" s="45">
        <v>283</v>
      </c>
      <c r="C417" s="52">
        <v>46.79</v>
      </c>
      <c r="D417" s="46">
        <v>13241.57</v>
      </c>
      <c r="E417" s="73" t="s">
        <v>17</v>
      </c>
      <c r="F417" s="42"/>
      <c r="G417" s="43"/>
      <c r="H417" s="43"/>
      <c r="I417" s="43"/>
    </row>
    <row r="418" spans="1:9" ht="14.5">
      <c r="A418" s="6">
        <v>45632.623310185183</v>
      </c>
      <c r="B418" s="45">
        <v>126</v>
      </c>
      <c r="C418" s="52">
        <v>46.79</v>
      </c>
      <c r="D418" s="46">
        <v>5895.54</v>
      </c>
      <c r="E418" s="73" t="s">
        <v>28</v>
      </c>
      <c r="F418" s="42"/>
      <c r="G418" s="43"/>
      <c r="H418" s="43"/>
      <c r="I418" s="43"/>
    </row>
    <row r="419" spans="1:9" ht="14.5">
      <c r="A419" s="6">
        <v>45632.62363425926</v>
      </c>
      <c r="B419" s="45">
        <v>63</v>
      </c>
      <c r="C419" s="52">
        <v>46.78</v>
      </c>
      <c r="D419" s="46">
        <v>2947.14</v>
      </c>
      <c r="E419" s="73" t="s">
        <v>28</v>
      </c>
      <c r="F419" s="42"/>
      <c r="G419" s="43"/>
      <c r="H419" s="43"/>
      <c r="I419" s="43"/>
    </row>
    <row r="420" spans="1:9" ht="14.5">
      <c r="A420" s="6">
        <v>45632.624097222222</v>
      </c>
      <c r="B420" s="45">
        <v>132</v>
      </c>
      <c r="C420" s="52">
        <v>46.78</v>
      </c>
      <c r="D420" s="46">
        <v>6174.96</v>
      </c>
      <c r="E420" s="73" t="s">
        <v>28</v>
      </c>
      <c r="F420" s="42"/>
      <c r="G420" s="43"/>
      <c r="H420" s="43"/>
      <c r="I420" s="43"/>
    </row>
    <row r="421" spans="1:9" ht="14.5">
      <c r="A421" s="6">
        <v>45632.624097222222</v>
      </c>
      <c r="B421" s="45">
        <v>52</v>
      </c>
      <c r="C421" s="52">
        <v>46.78</v>
      </c>
      <c r="D421" s="46">
        <v>2432.56</v>
      </c>
      <c r="E421" s="73" t="s">
        <v>28</v>
      </c>
      <c r="F421" s="42"/>
      <c r="G421" s="43"/>
      <c r="H421" s="43"/>
      <c r="I421" s="43"/>
    </row>
    <row r="422" spans="1:9" ht="14.5">
      <c r="A422" s="6">
        <v>45632.625671296293</v>
      </c>
      <c r="B422" s="45">
        <v>44</v>
      </c>
      <c r="C422" s="52">
        <v>46.78</v>
      </c>
      <c r="D422" s="46">
        <v>2058.3200000000002</v>
      </c>
      <c r="E422" s="73" t="s">
        <v>17</v>
      </c>
      <c r="F422" s="42"/>
      <c r="G422" s="43"/>
      <c r="H422" s="43"/>
      <c r="I422" s="43"/>
    </row>
    <row r="423" spans="1:9" ht="14.5">
      <c r="A423" s="6">
        <v>45632.625671296293</v>
      </c>
      <c r="B423" s="45">
        <v>133</v>
      </c>
      <c r="C423" s="52">
        <v>46.78</v>
      </c>
      <c r="D423" s="46">
        <v>6221.74</v>
      </c>
      <c r="E423" s="73" t="s">
        <v>17</v>
      </c>
      <c r="F423" s="42"/>
      <c r="G423" s="43"/>
      <c r="H423" s="43"/>
      <c r="I423" s="43"/>
    </row>
    <row r="424" spans="1:9" ht="14.5">
      <c r="A424" s="6">
        <v>45632.625671296293</v>
      </c>
      <c r="B424" s="45">
        <v>171</v>
      </c>
      <c r="C424" s="52">
        <v>46.78</v>
      </c>
      <c r="D424" s="46">
        <v>7999.38</v>
      </c>
      <c r="E424" s="73" t="s">
        <v>17</v>
      </c>
      <c r="F424" s="42"/>
      <c r="G424" s="43"/>
      <c r="H424" s="43"/>
      <c r="I424" s="43"/>
    </row>
    <row r="425" spans="1:9" ht="14.5">
      <c r="A425" s="6">
        <v>45632.625671296293</v>
      </c>
      <c r="B425" s="45">
        <v>136</v>
      </c>
      <c r="C425" s="52">
        <v>46.78</v>
      </c>
      <c r="D425" s="46">
        <v>6362.08</v>
      </c>
      <c r="E425" s="73" t="s">
        <v>28</v>
      </c>
      <c r="F425" s="42"/>
      <c r="G425" s="43"/>
      <c r="H425" s="43"/>
      <c r="I425" s="43"/>
    </row>
    <row r="426" spans="1:9" ht="14.5">
      <c r="A426" s="6">
        <v>45632.625763888886</v>
      </c>
      <c r="B426" s="45">
        <v>69</v>
      </c>
      <c r="C426" s="52">
        <v>46.76</v>
      </c>
      <c r="D426" s="46">
        <v>3226.44</v>
      </c>
      <c r="E426" s="73" t="s">
        <v>17</v>
      </c>
      <c r="F426" s="42"/>
      <c r="G426" s="43"/>
      <c r="H426" s="43"/>
      <c r="I426" s="43"/>
    </row>
    <row r="427" spans="1:9" ht="14.5">
      <c r="A427" s="6">
        <v>45632.625763888886</v>
      </c>
      <c r="B427" s="45">
        <v>66</v>
      </c>
      <c r="C427" s="52">
        <v>46.76</v>
      </c>
      <c r="D427" s="46">
        <v>3086.16</v>
      </c>
      <c r="E427" s="73" t="s">
        <v>17</v>
      </c>
      <c r="F427" s="42"/>
      <c r="G427" s="43"/>
      <c r="H427" s="43"/>
      <c r="I427" s="43"/>
    </row>
    <row r="428" spans="1:9" ht="14.5">
      <c r="A428" s="6">
        <v>45632.625763888886</v>
      </c>
      <c r="B428" s="45">
        <v>167</v>
      </c>
      <c r="C428" s="52">
        <v>46.77</v>
      </c>
      <c r="D428" s="46">
        <v>7810.59</v>
      </c>
      <c r="E428" s="73" t="s">
        <v>17</v>
      </c>
      <c r="F428" s="42"/>
      <c r="G428" s="43"/>
      <c r="H428" s="43"/>
      <c r="I428" s="43"/>
    </row>
    <row r="429" spans="1:9" ht="14.5">
      <c r="A429" s="6">
        <v>45632.625763888886</v>
      </c>
      <c r="B429" s="45">
        <v>149</v>
      </c>
      <c r="C429" s="52">
        <v>46.77</v>
      </c>
      <c r="D429" s="46">
        <v>6968.7300000000005</v>
      </c>
      <c r="E429" s="73" t="s">
        <v>17</v>
      </c>
      <c r="F429" s="42"/>
      <c r="G429" s="43"/>
      <c r="H429" s="43"/>
      <c r="I429" s="43"/>
    </row>
    <row r="430" spans="1:9" ht="14.5">
      <c r="A430" s="6">
        <v>45632.625763888886</v>
      </c>
      <c r="B430" s="45">
        <v>49</v>
      </c>
      <c r="C430" s="52">
        <v>46.77</v>
      </c>
      <c r="D430" s="46">
        <v>2291.73</v>
      </c>
      <c r="E430" s="73" t="s">
        <v>17</v>
      </c>
      <c r="F430" s="42"/>
      <c r="G430" s="43"/>
      <c r="H430" s="43"/>
      <c r="I430" s="43"/>
    </row>
    <row r="431" spans="1:9" ht="14.5">
      <c r="A431" s="6">
        <v>45632.625763888886</v>
      </c>
      <c r="B431" s="45">
        <v>42</v>
      </c>
      <c r="C431" s="52">
        <v>46.77</v>
      </c>
      <c r="D431" s="46">
        <v>1964.3400000000001</v>
      </c>
      <c r="E431" s="73" t="s">
        <v>17</v>
      </c>
      <c r="F431" s="42"/>
      <c r="G431" s="43"/>
      <c r="H431" s="43"/>
      <c r="I431" s="43"/>
    </row>
    <row r="432" spans="1:9" ht="14.5">
      <c r="A432" s="6">
        <v>45632.625763888886</v>
      </c>
      <c r="B432" s="45">
        <v>25</v>
      </c>
      <c r="C432" s="52">
        <v>46.77</v>
      </c>
      <c r="D432" s="46">
        <v>1169.25</v>
      </c>
      <c r="E432" s="73" t="s">
        <v>17</v>
      </c>
      <c r="F432" s="42"/>
      <c r="G432" s="43"/>
      <c r="H432" s="43"/>
      <c r="I432" s="43"/>
    </row>
    <row r="433" spans="1:9" ht="14.5">
      <c r="A433" s="6">
        <v>45632.625763888886</v>
      </c>
      <c r="B433" s="45">
        <v>105</v>
      </c>
      <c r="C433" s="52">
        <v>46.77</v>
      </c>
      <c r="D433" s="46">
        <v>4910.8500000000004</v>
      </c>
      <c r="E433" s="73" t="s">
        <v>17</v>
      </c>
      <c r="F433" s="42"/>
      <c r="G433" s="43"/>
      <c r="H433" s="43"/>
      <c r="I433" s="43"/>
    </row>
    <row r="434" spans="1:9" ht="14.5">
      <c r="A434" s="6">
        <v>45632.627743055556</v>
      </c>
      <c r="B434" s="45">
        <v>118</v>
      </c>
      <c r="C434" s="52">
        <v>46.75</v>
      </c>
      <c r="D434" s="46">
        <v>5516.5</v>
      </c>
      <c r="E434" s="73" t="s">
        <v>28</v>
      </c>
      <c r="F434" s="42"/>
      <c r="G434" s="43"/>
      <c r="H434" s="43"/>
      <c r="I434" s="43"/>
    </row>
    <row r="435" spans="1:9" ht="14.5">
      <c r="A435" s="6">
        <v>45632.629756944443</v>
      </c>
      <c r="B435" s="45">
        <v>49</v>
      </c>
      <c r="C435" s="52">
        <v>46.72</v>
      </c>
      <c r="D435" s="46">
        <v>2289.2799999999997</v>
      </c>
      <c r="E435" s="73" t="s">
        <v>28</v>
      </c>
      <c r="F435" s="42"/>
      <c r="G435" s="43"/>
      <c r="H435" s="43"/>
      <c r="I435" s="43"/>
    </row>
    <row r="436" spans="1:9" ht="14.5">
      <c r="A436" s="6">
        <v>45632.629884259259</v>
      </c>
      <c r="B436" s="45">
        <v>68</v>
      </c>
      <c r="C436" s="52">
        <v>46.72</v>
      </c>
      <c r="D436" s="46">
        <v>3176.96</v>
      </c>
      <c r="E436" s="73" t="s">
        <v>28</v>
      </c>
      <c r="F436" s="42"/>
      <c r="G436" s="43"/>
      <c r="H436" s="43"/>
      <c r="I436" s="43"/>
    </row>
    <row r="437" spans="1:9" ht="14.5">
      <c r="A437" s="6">
        <v>45632.631597222222</v>
      </c>
      <c r="B437" s="45">
        <v>253</v>
      </c>
      <c r="C437" s="52">
        <v>46.74</v>
      </c>
      <c r="D437" s="46">
        <v>11825.220000000001</v>
      </c>
      <c r="E437" s="73" t="s">
        <v>17</v>
      </c>
      <c r="F437" s="42"/>
      <c r="G437" s="43"/>
      <c r="H437" s="43"/>
      <c r="I437" s="43"/>
    </row>
    <row r="438" spans="1:9" ht="14.5">
      <c r="A438" s="6">
        <v>45632.631597222222</v>
      </c>
      <c r="B438" s="45">
        <v>188</v>
      </c>
      <c r="C438" s="52">
        <v>46.74</v>
      </c>
      <c r="D438" s="46">
        <v>8787.1200000000008</v>
      </c>
      <c r="E438" s="73" t="s">
        <v>17</v>
      </c>
      <c r="F438" s="42"/>
      <c r="G438" s="43"/>
      <c r="H438" s="43"/>
      <c r="I438" s="43"/>
    </row>
    <row r="439" spans="1:9" ht="14.5">
      <c r="A439" s="6">
        <v>45632.631597222222</v>
      </c>
      <c r="B439" s="45">
        <v>127</v>
      </c>
      <c r="C439" s="52">
        <v>46.74</v>
      </c>
      <c r="D439" s="46">
        <v>5935.9800000000005</v>
      </c>
      <c r="E439" s="73" t="s">
        <v>28</v>
      </c>
      <c r="F439" s="42"/>
      <c r="G439" s="43"/>
      <c r="H439" s="43"/>
      <c r="I439" s="43"/>
    </row>
    <row r="440" spans="1:9" ht="14.5">
      <c r="A440" s="6">
        <v>45632.632928240739</v>
      </c>
      <c r="B440" s="45">
        <v>194</v>
      </c>
      <c r="C440" s="52">
        <v>46.76</v>
      </c>
      <c r="D440" s="46">
        <v>9071.44</v>
      </c>
      <c r="E440" s="73" t="s">
        <v>17</v>
      </c>
      <c r="F440" s="42"/>
      <c r="G440" s="43"/>
      <c r="H440" s="43"/>
      <c r="I440" s="43"/>
    </row>
    <row r="441" spans="1:9" ht="14.5">
      <c r="A441" s="6">
        <v>45632.633379629631</v>
      </c>
      <c r="B441" s="45">
        <v>118</v>
      </c>
      <c r="C441" s="52">
        <v>46.75</v>
      </c>
      <c r="D441" s="46">
        <v>5516.5</v>
      </c>
      <c r="E441" s="73" t="s">
        <v>17</v>
      </c>
      <c r="F441" s="42"/>
      <c r="G441" s="43"/>
      <c r="H441" s="43"/>
      <c r="I441" s="43"/>
    </row>
    <row r="442" spans="1:9" ht="14.5">
      <c r="A442" s="6">
        <v>45632.633379629631</v>
      </c>
      <c r="B442" s="45">
        <v>73</v>
      </c>
      <c r="C442" s="52">
        <v>46.75</v>
      </c>
      <c r="D442" s="46">
        <v>3412.75</v>
      </c>
      <c r="E442" s="73" t="s">
        <v>17</v>
      </c>
      <c r="F442" s="42"/>
      <c r="G442" s="43"/>
      <c r="H442" s="43"/>
      <c r="I442" s="43"/>
    </row>
    <row r="443" spans="1:9" ht="14.5">
      <c r="A443" s="6">
        <v>45632.633379629631</v>
      </c>
      <c r="B443" s="45">
        <v>123</v>
      </c>
      <c r="C443" s="52">
        <v>46.75</v>
      </c>
      <c r="D443" s="46">
        <v>5750.25</v>
      </c>
      <c r="E443" s="73" t="s">
        <v>28</v>
      </c>
      <c r="F443" s="42"/>
      <c r="G443" s="43"/>
      <c r="H443" s="43"/>
      <c r="I443" s="43"/>
    </row>
    <row r="444" spans="1:9" ht="14.5">
      <c r="A444" s="6">
        <v>45632.634641203702</v>
      </c>
      <c r="B444" s="45">
        <v>129</v>
      </c>
      <c r="C444" s="52">
        <v>46.73</v>
      </c>
      <c r="D444" s="46">
        <v>6028.1699999999992</v>
      </c>
      <c r="E444" s="73" t="s">
        <v>17</v>
      </c>
      <c r="F444" s="42"/>
      <c r="G444" s="43"/>
      <c r="H444" s="43"/>
      <c r="I444" s="43"/>
    </row>
    <row r="445" spans="1:9" ht="14.5">
      <c r="A445" s="6">
        <v>45632.634641203702</v>
      </c>
      <c r="B445" s="45">
        <v>83</v>
      </c>
      <c r="C445" s="52">
        <v>46.73</v>
      </c>
      <c r="D445" s="46">
        <v>3878.5899999999997</v>
      </c>
      <c r="E445" s="73" t="s">
        <v>28</v>
      </c>
      <c r="F445" s="42"/>
      <c r="G445" s="43"/>
      <c r="H445" s="43"/>
      <c r="I445" s="43"/>
    </row>
    <row r="446" spans="1:9" ht="14.5">
      <c r="A446" s="6">
        <v>45632.634641203702</v>
      </c>
      <c r="B446" s="45">
        <v>48</v>
      </c>
      <c r="C446" s="52">
        <v>46.73</v>
      </c>
      <c r="D446" s="46">
        <v>2243.04</v>
      </c>
      <c r="E446" s="73" t="s">
        <v>28</v>
      </c>
      <c r="F446" s="42"/>
      <c r="G446" s="43"/>
      <c r="H446" s="43"/>
      <c r="I446" s="43"/>
    </row>
    <row r="447" spans="1:9" ht="14.5">
      <c r="A447" s="6">
        <v>45632.637430555558</v>
      </c>
      <c r="B447" s="45">
        <v>90</v>
      </c>
      <c r="C447" s="52">
        <v>46.74</v>
      </c>
      <c r="D447" s="46">
        <v>4206.6000000000004</v>
      </c>
      <c r="E447" s="73" t="s">
        <v>17</v>
      </c>
      <c r="F447" s="42"/>
      <c r="G447" s="43"/>
      <c r="H447" s="43"/>
      <c r="I447" s="43"/>
    </row>
    <row r="448" spans="1:9" ht="14.5">
      <c r="A448" s="6">
        <v>45632.637430555558</v>
      </c>
      <c r="B448" s="45">
        <v>48</v>
      </c>
      <c r="C448" s="52">
        <v>46.74</v>
      </c>
      <c r="D448" s="46">
        <v>2243.52</v>
      </c>
      <c r="E448" s="73" t="s">
        <v>17</v>
      </c>
      <c r="F448" s="42"/>
      <c r="G448" s="43"/>
      <c r="H448" s="43"/>
      <c r="I448" s="43"/>
    </row>
    <row r="449" spans="1:9" ht="14.5">
      <c r="A449" s="6">
        <v>45632.637430555558</v>
      </c>
      <c r="B449" s="45">
        <v>3</v>
      </c>
      <c r="C449" s="52">
        <v>46.74</v>
      </c>
      <c r="D449" s="46">
        <v>140.22</v>
      </c>
      <c r="E449" s="73" t="s">
        <v>17</v>
      </c>
      <c r="F449" s="42"/>
      <c r="G449" s="43"/>
      <c r="H449" s="43"/>
      <c r="I449" s="43"/>
    </row>
    <row r="450" spans="1:9" ht="14.5">
      <c r="A450" s="6">
        <v>45632.638090277775</v>
      </c>
      <c r="B450" s="45">
        <v>142</v>
      </c>
      <c r="C450" s="52">
        <v>46.74</v>
      </c>
      <c r="D450" s="46">
        <v>6637.08</v>
      </c>
      <c r="E450" s="73" t="s">
        <v>17</v>
      </c>
      <c r="F450" s="42"/>
      <c r="G450" s="43"/>
      <c r="H450" s="43"/>
      <c r="I450" s="43"/>
    </row>
    <row r="451" spans="1:9" ht="14.5">
      <c r="A451" s="6">
        <v>45632.638101851851</v>
      </c>
      <c r="B451" s="45">
        <v>174</v>
      </c>
      <c r="C451" s="52">
        <v>46.73</v>
      </c>
      <c r="D451" s="46">
        <v>8131.0199999999995</v>
      </c>
      <c r="E451" s="73" t="s">
        <v>17</v>
      </c>
      <c r="F451" s="42"/>
      <c r="G451" s="43"/>
      <c r="H451" s="43"/>
      <c r="I451" s="43"/>
    </row>
    <row r="452" spans="1:9" ht="14.5">
      <c r="A452" s="6">
        <v>45632.638101851851</v>
      </c>
      <c r="B452" s="45">
        <v>155</v>
      </c>
      <c r="C452" s="52">
        <v>46.73</v>
      </c>
      <c r="D452" s="46">
        <v>7243.15</v>
      </c>
      <c r="E452" s="73" t="s">
        <v>17</v>
      </c>
      <c r="F452" s="42"/>
      <c r="G452" s="43"/>
      <c r="H452" s="43"/>
      <c r="I452" s="43"/>
    </row>
    <row r="453" spans="1:9" ht="14.5">
      <c r="A453" s="6">
        <v>45632.638101851851</v>
      </c>
      <c r="B453" s="45">
        <v>91</v>
      </c>
      <c r="C453" s="52">
        <v>46.73</v>
      </c>
      <c r="D453" s="46">
        <v>4252.4299999999994</v>
      </c>
      <c r="E453" s="73" t="s">
        <v>28</v>
      </c>
      <c r="F453" s="42"/>
      <c r="G453" s="43"/>
      <c r="H453" s="43"/>
      <c r="I453" s="43"/>
    </row>
    <row r="454" spans="1:9" ht="14.5">
      <c r="A454" s="6">
        <v>45632.638101851851</v>
      </c>
      <c r="B454" s="45">
        <v>38</v>
      </c>
      <c r="C454" s="52">
        <v>46.73</v>
      </c>
      <c r="D454" s="46">
        <v>1775.7399999999998</v>
      </c>
      <c r="E454" s="73" t="s">
        <v>28</v>
      </c>
      <c r="F454" s="42"/>
      <c r="G454" s="43"/>
      <c r="H454" s="43"/>
      <c r="I454" s="43"/>
    </row>
    <row r="455" spans="1:9" ht="14.5">
      <c r="A455" s="6">
        <v>45632.639328703706</v>
      </c>
      <c r="B455" s="45">
        <v>169</v>
      </c>
      <c r="C455" s="52">
        <v>46.72</v>
      </c>
      <c r="D455" s="46">
        <v>7895.6799999999994</v>
      </c>
      <c r="E455" s="73" t="s">
        <v>17</v>
      </c>
      <c r="F455" s="42"/>
      <c r="G455" s="43"/>
      <c r="H455" s="43"/>
      <c r="I455" s="43"/>
    </row>
    <row r="456" spans="1:9" ht="14.5">
      <c r="A456" s="6">
        <v>45632.639328703706</v>
      </c>
      <c r="B456" s="45">
        <v>74</v>
      </c>
      <c r="C456" s="52">
        <v>46.72</v>
      </c>
      <c r="D456" s="46">
        <v>3457.2799999999997</v>
      </c>
      <c r="E456" s="73" t="s">
        <v>17</v>
      </c>
      <c r="F456" s="42"/>
      <c r="G456" s="43"/>
      <c r="H456" s="43"/>
      <c r="I456" s="43"/>
    </row>
    <row r="457" spans="1:9" ht="14.5">
      <c r="A457" s="6">
        <v>45632.639328703706</v>
      </c>
      <c r="B457" s="45">
        <v>87</v>
      </c>
      <c r="C457" s="52">
        <v>46.72</v>
      </c>
      <c r="D457" s="46">
        <v>4064.64</v>
      </c>
      <c r="E457" s="73" t="s">
        <v>17</v>
      </c>
      <c r="F457" s="42"/>
      <c r="G457" s="43"/>
      <c r="H457" s="43"/>
      <c r="I457" s="43"/>
    </row>
    <row r="458" spans="1:9" ht="14.5">
      <c r="A458" s="6">
        <v>45632.639328703706</v>
      </c>
      <c r="B458" s="45">
        <v>29</v>
      </c>
      <c r="C458" s="52">
        <v>46.72</v>
      </c>
      <c r="D458" s="46">
        <v>1354.8799999999999</v>
      </c>
      <c r="E458" s="73" t="s">
        <v>17</v>
      </c>
      <c r="F458" s="42"/>
      <c r="G458" s="43"/>
      <c r="H458" s="43"/>
      <c r="I458" s="43"/>
    </row>
    <row r="459" spans="1:9" ht="14.5">
      <c r="A459" s="6">
        <v>45632.639328703706</v>
      </c>
      <c r="B459" s="45">
        <v>244</v>
      </c>
      <c r="C459" s="52">
        <v>46.72</v>
      </c>
      <c r="D459" s="46">
        <v>11399.68</v>
      </c>
      <c r="E459" s="73" t="s">
        <v>17</v>
      </c>
      <c r="F459" s="42"/>
      <c r="G459" s="43"/>
      <c r="H459" s="43"/>
      <c r="I459" s="43"/>
    </row>
    <row r="460" spans="1:9" ht="14.5">
      <c r="A460" s="6">
        <v>45632.639328703706</v>
      </c>
      <c r="B460" s="45">
        <v>140</v>
      </c>
      <c r="C460" s="52">
        <v>46.72</v>
      </c>
      <c r="D460" s="46">
        <v>6540.8</v>
      </c>
      <c r="E460" s="73" t="s">
        <v>17</v>
      </c>
      <c r="F460" s="42"/>
      <c r="G460" s="43"/>
      <c r="H460" s="43"/>
      <c r="I460" s="43"/>
    </row>
    <row r="461" spans="1:9" ht="14.5">
      <c r="A461" s="6">
        <v>45632.639328703706</v>
      </c>
      <c r="B461" s="45">
        <v>155</v>
      </c>
      <c r="C461" s="52">
        <v>46.72</v>
      </c>
      <c r="D461" s="46">
        <v>7241.5999999999995</v>
      </c>
      <c r="E461" s="73" t="s">
        <v>17</v>
      </c>
      <c r="F461" s="42"/>
      <c r="G461" s="43"/>
      <c r="H461" s="43"/>
      <c r="I461" s="43"/>
    </row>
    <row r="462" spans="1:9" ht="14.5">
      <c r="A462" s="6">
        <v>45632.639328703706</v>
      </c>
      <c r="B462" s="45">
        <v>95</v>
      </c>
      <c r="C462" s="52">
        <v>46.72</v>
      </c>
      <c r="D462" s="46">
        <v>4438.3999999999996</v>
      </c>
      <c r="E462" s="73" t="s">
        <v>17</v>
      </c>
      <c r="F462" s="42"/>
      <c r="G462" s="43"/>
      <c r="H462" s="43"/>
      <c r="I462" s="43"/>
    </row>
    <row r="463" spans="1:9" ht="14.5">
      <c r="A463" s="6">
        <v>45632.639328703706</v>
      </c>
      <c r="B463" s="45">
        <v>244</v>
      </c>
      <c r="C463" s="52">
        <v>46.72</v>
      </c>
      <c r="D463" s="46">
        <v>11399.68</v>
      </c>
      <c r="E463" s="73" t="s">
        <v>17</v>
      </c>
      <c r="F463" s="42"/>
      <c r="G463" s="43"/>
      <c r="H463" s="43"/>
      <c r="I463" s="43"/>
    </row>
    <row r="464" spans="1:9" ht="14.5">
      <c r="A464" s="6">
        <v>45632.639328703706</v>
      </c>
      <c r="B464" s="45">
        <v>161</v>
      </c>
      <c r="C464" s="52">
        <v>46.72</v>
      </c>
      <c r="D464" s="46">
        <v>7521.92</v>
      </c>
      <c r="E464" s="73" t="s">
        <v>17</v>
      </c>
      <c r="F464" s="42"/>
      <c r="G464" s="43"/>
      <c r="H464" s="43"/>
      <c r="I464" s="43"/>
    </row>
    <row r="465" spans="1:9" ht="14.5">
      <c r="A465" s="6">
        <v>45632.639328703706</v>
      </c>
      <c r="B465" s="45">
        <v>271</v>
      </c>
      <c r="C465" s="52">
        <v>46.72</v>
      </c>
      <c r="D465" s="46">
        <v>12661.119999999999</v>
      </c>
      <c r="E465" s="73" t="s">
        <v>17</v>
      </c>
      <c r="F465" s="42"/>
      <c r="G465" s="43"/>
      <c r="H465" s="43"/>
      <c r="I465" s="43"/>
    </row>
    <row r="466" spans="1:9" ht="14.5">
      <c r="A466" s="6">
        <v>45632.639328703706</v>
      </c>
      <c r="B466" s="45">
        <v>229</v>
      </c>
      <c r="C466" s="52">
        <v>46.72</v>
      </c>
      <c r="D466" s="46">
        <v>10698.88</v>
      </c>
      <c r="E466" s="73" t="s">
        <v>17</v>
      </c>
      <c r="F466" s="42"/>
      <c r="G466" s="43"/>
      <c r="H466" s="43"/>
      <c r="I466" s="43"/>
    </row>
    <row r="467" spans="1:9" ht="14.5">
      <c r="A467" s="6">
        <v>45632.639328703706</v>
      </c>
      <c r="B467" s="45">
        <v>94</v>
      </c>
      <c r="C467" s="52">
        <v>46.72</v>
      </c>
      <c r="D467" s="46">
        <v>4391.68</v>
      </c>
      <c r="E467" s="73" t="s">
        <v>17</v>
      </c>
      <c r="F467" s="42"/>
      <c r="G467" s="43"/>
      <c r="H467" s="43"/>
      <c r="I467" s="43"/>
    </row>
    <row r="468" spans="1:9" ht="14.5">
      <c r="A468" s="6">
        <v>45632.639328703706</v>
      </c>
      <c r="B468" s="45">
        <v>177</v>
      </c>
      <c r="C468" s="52">
        <v>46.72</v>
      </c>
      <c r="D468" s="46">
        <v>8269.44</v>
      </c>
      <c r="E468" s="73" t="s">
        <v>17</v>
      </c>
      <c r="F468" s="42"/>
      <c r="G468" s="43"/>
      <c r="H468" s="43"/>
      <c r="I468" s="43"/>
    </row>
    <row r="469" spans="1:9" ht="14.5">
      <c r="A469" s="6">
        <v>45632.639328703706</v>
      </c>
      <c r="B469" s="45">
        <v>82</v>
      </c>
      <c r="C469" s="52">
        <v>46.72</v>
      </c>
      <c r="D469" s="46">
        <v>3831.04</v>
      </c>
      <c r="E469" s="73" t="s">
        <v>28</v>
      </c>
      <c r="F469" s="42"/>
      <c r="G469" s="43"/>
      <c r="H469" s="43"/>
      <c r="I469" s="43"/>
    </row>
    <row r="470" spans="1:9" ht="14.5">
      <c r="A470" s="6">
        <v>45632.639328703706</v>
      </c>
      <c r="B470" s="45">
        <v>25</v>
      </c>
      <c r="C470" s="52">
        <v>46.72</v>
      </c>
      <c r="D470" s="46">
        <v>1168</v>
      </c>
      <c r="E470" s="73" t="s">
        <v>28</v>
      </c>
      <c r="F470" s="42"/>
      <c r="G470" s="43"/>
      <c r="H470" s="43"/>
      <c r="I470" s="43"/>
    </row>
    <row r="471" spans="1:9" ht="14.5">
      <c r="A471" s="6">
        <v>45632.639328703706</v>
      </c>
      <c r="B471" s="45">
        <v>7</v>
      </c>
      <c r="C471" s="52">
        <v>46.72</v>
      </c>
      <c r="D471" s="46">
        <v>327.03999999999996</v>
      </c>
      <c r="E471" s="73" t="s">
        <v>28</v>
      </c>
      <c r="F471" s="42"/>
      <c r="G471" s="43"/>
      <c r="H471" s="43"/>
      <c r="I471" s="43"/>
    </row>
    <row r="472" spans="1:9" ht="14.5">
      <c r="A472" s="6">
        <v>45632.64025462963</v>
      </c>
      <c r="B472" s="45">
        <v>57</v>
      </c>
      <c r="C472" s="52">
        <v>46.72</v>
      </c>
      <c r="D472" s="46">
        <v>2663.04</v>
      </c>
      <c r="E472" s="73" t="s">
        <v>17</v>
      </c>
      <c r="F472" s="42"/>
      <c r="G472" s="43"/>
      <c r="H472" s="43"/>
      <c r="I472" s="43"/>
    </row>
    <row r="473" spans="1:9" ht="14.5">
      <c r="A473" s="6">
        <v>45632.640914351854</v>
      </c>
      <c r="B473" s="45">
        <v>26</v>
      </c>
      <c r="C473" s="52">
        <v>46.72</v>
      </c>
      <c r="D473" s="46">
        <v>1214.72</v>
      </c>
      <c r="E473" s="73" t="s">
        <v>28</v>
      </c>
      <c r="F473" s="42"/>
      <c r="G473" s="43"/>
      <c r="H473" s="43"/>
      <c r="I473" s="43"/>
    </row>
    <row r="474" spans="1:9" ht="14.5">
      <c r="A474" s="6">
        <v>45632.641053240739</v>
      </c>
      <c r="B474" s="45">
        <v>149</v>
      </c>
      <c r="C474" s="52">
        <v>46.72</v>
      </c>
      <c r="D474" s="46">
        <v>6961.28</v>
      </c>
      <c r="E474" s="73" t="s">
        <v>17</v>
      </c>
      <c r="F474" s="42"/>
      <c r="G474" s="43"/>
      <c r="H474" s="43"/>
      <c r="I474" s="43"/>
    </row>
    <row r="475" spans="1:9" ht="14.5">
      <c r="A475" s="6">
        <v>45632.641053240739</v>
      </c>
      <c r="B475" s="45">
        <v>159</v>
      </c>
      <c r="C475" s="52">
        <v>46.72</v>
      </c>
      <c r="D475" s="46">
        <v>7428.48</v>
      </c>
      <c r="E475" s="73" t="s">
        <v>17</v>
      </c>
      <c r="F475" s="42"/>
      <c r="G475" s="43"/>
      <c r="H475" s="43"/>
      <c r="I475" s="43"/>
    </row>
    <row r="476" spans="1:9" ht="14.5">
      <c r="A476" s="6">
        <v>45632.641053240739</v>
      </c>
      <c r="B476" s="45">
        <v>96</v>
      </c>
      <c r="C476" s="52">
        <v>46.72</v>
      </c>
      <c r="D476" s="46">
        <v>4485.12</v>
      </c>
      <c r="E476" s="73" t="s">
        <v>28</v>
      </c>
      <c r="F476" s="42"/>
      <c r="G476" s="43"/>
      <c r="H476" s="43"/>
      <c r="I476" s="43"/>
    </row>
    <row r="477" spans="1:9" ht="14.5">
      <c r="A477" s="6">
        <v>45632.641782407409</v>
      </c>
      <c r="B477" s="45">
        <v>176</v>
      </c>
      <c r="C477" s="52">
        <v>46.7</v>
      </c>
      <c r="D477" s="46">
        <v>8219.2000000000007</v>
      </c>
      <c r="E477" s="73" t="s">
        <v>17</v>
      </c>
      <c r="F477" s="42"/>
      <c r="G477" s="43"/>
      <c r="H477" s="43"/>
      <c r="I477" s="43"/>
    </row>
    <row r="478" spans="1:9" ht="14.5">
      <c r="A478" s="6">
        <v>45632.642708333333</v>
      </c>
      <c r="B478" s="45">
        <v>219</v>
      </c>
      <c r="C478" s="52">
        <v>46.68</v>
      </c>
      <c r="D478" s="46">
        <v>10222.92</v>
      </c>
      <c r="E478" s="73" t="s">
        <v>17</v>
      </c>
      <c r="F478" s="42"/>
      <c r="G478" s="43"/>
      <c r="H478" s="43"/>
      <c r="I478" s="43"/>
    </row>
    <row r="479" spans="1:9" ht="14.5">
      <c r="A479" s="6">
        <v>45632.642708333333</v>
      </c>
      <c r="B479" s="45">
        <v>154</v>
      </c>
      <c r="C479" s="52">
        <v>46.68</v>
      </c>
      <c r="D479" s="46">
        <v>7188.72</v>
      </c>
      <c r="E479" s="73" t="s">
        <v>17</v>
      </c>
      <c r="F479" s="42"/>
      <c r="G479" s="43"/>
      <c r="H479" s="43"/>
      <c r="I479" s="43"/>
    </row>
    <row r="480" spans="1:9" ht="14.5">
      <c r="A480" s="6">
        <v>45632.642708333333</v>
      </c>
      <c r="B480" s="45">
        <v>115</v>
      </c>
      <c r="C480" s="52">
        <v>46.68</v>
      </c>
      <c r="D480" s="46">
        <v>5368.2</v>
      </c>
      <c r="E480" s="73" t="s">
        <v>28</v>
      </c>
      <c r="F480" s="42"/>
      <c r="G480" s="43"/>
      <c r="H480" s="43"/>
      <c r="I480" s="43"/>
    </row>
    <row r="481" spans="1:9" ht="14.5">
      <c r="A481" s="6">
        <v>45632.642731481479</v>
      </c>
      <c r="B481" s="45">
        <v>149</v>
      </c>
      <c r="C481" s="52">
        <v>46.67</v>
      </c>
      <c r="D481" s="46">
        <v>6953.83</v>
      </c>
      <c r="E481" s="73" t="s">
        <v>17</v>
      </c>
      <c r="F481" s="42"/>
      <c r="G481" s="43"/>
      <c r="H481" s="43"/>
      <c r="I481" s="43"/>
    </row>
    <row r="482" spans="1:9" ht="14.5">
      <c r="A482" s="6">
        <v>45632.642731481479</v>
      </c>
      <c r="B482" s="45">
        <v>61</v>
      </c>
      <c r="C482" s="52">
        <v>46.67</v>
      </c>
      <c r="D482" s="46">
        <v>2846.87</v>
      </c>
      <c r="E482" s="73" t="s">
        <v>17</v>
      </c>
      <c r="F482" s="42"/>
      <c r="G482" s="43"/>
      <c r="H482" s="43"/>
      <c r="I482" s="43"/>
    </row>
    <row r="483" spans="1:9" ht="14.5">
      <c r="A483" s="6">
        <v>45632.644189814811</v>
      </c>
      <c r="B483" s="45">
        <v>23</v>
      </c>
      <c r="C483" s="52">
        <v>46.66</v>
      </c>
      <c r="D483" s="46">
        <v>1073.1799999999998</v>
      </c>
      <c r="E483" s="73" t="s">
        <v>28</v>
      </c>
      <c r="F483" s="42"/>
      <c r="G483" s="43"/>
      <c r="H483" s="43"/>
      <c r="I483" s="43"/>
    </row>
    <row r="484" spans="1:9" ht="14.5">
      <c r="A484" s="6">
        <v>45632.644189814811</v>
      </c>
      <c r="B484" s="45">
        <v>23</v>
      </c>
      <c r="C484" s="52">
        <v>46.66</v>
      </c>
      <c r="D484" s="46">
        <v>1073.1799999999998</v>
      </c>
      <c r="E484" s="73" t="s">
        <v>28</v>
      </c>
      <c r="F484" s="42"/>
      <c r="G484" s="43"/>
      <c r="H484" s="43"/>
      <c r="I484" s="43"/>
    </row>
    <row r="485" spans="1:9" ht="14.5">
      <c r="A485" s="6">
        <v>45632.644189814811</v>
      </c>
      <c r="B485" s="45">
        <v>80</v>
      </c>
      <c r="C485" s="52">
        <v>46.66</v>
      </c>
      <c r="D485" s="46">
        <v>3732.7999999999997</v>
      </c>
      <c r="E485" s="73" t="s">
        <v>28</v>
      </c>
      <c r="F485" s="42"/>
      <c r="G485" s="43"/>
      <c r="H485" s="43"/>
      <c r="I485" s="43"/>
    </row>
    <row r="486" spans="1:9" ht="14.5">
      <c r="A486" s="6">
        <v>45632.644884259258</v>
      </c>
      <c r="B486" s="45">
        <v>84</v>
      </c>
      <c r="C486" s="52">
        <v>46.66</v>
      </c>
      <c r="D486" s="46">
        <v>3919.4399999999996</v>
      </c>
      <c r="E486" s="73" t="s">
        <v>17</v>
      </c>
      <c r="F486" s="42"/>
      <c r="G486" s="43"/>
      <c r="H486" s="43"/>
      <c r="I486" s="43"/>
    </row>
    <row r="487" spans="1:9" ht="14.5">
      <c r="A487" s="6">
        <v>45632.644895833335</v>
      </c>
      <c r="B487" s="45">
        <v>52</v>
      </c>
      <c r="C487" s="52">
        <v>46.66</v>
      </c>
      <c r="D487" s="46">
        <v>2426.3199999999997</v>
      </c>
      <c r="E487" s="73" t="s">
        <v>17</v>
      </c>
      <c r="F487" s="42"/>
      <c r="G487" s="43"/>
      <c r="H487" s="43"/>
      <c r="I487" s="43"/>
    </row>
    <row r="488" spans="1:9" ht="14.5">
      <c r="A488" s="6">
        <v>45632.645682870374</v>
      </c>
      <c r="B488" s="45">
        <v>301</v>
      </c>
      <c r="C488" s="52">
        <v>46.66</v>
      </c>
      <c r="D488" s="46">
        <v>14044.66</v>
      </c>
      <c r="E488" s="73" t="s">
        <v>17</v>
      </c>
      <c r="F488" s="42"/>
      <c r="G488" s="43"/>
      <c r="H488" s="43"/>
      <c r="I488" s="43"/>
    </row>
    <row r="489" spans="1:9" ht="14.5">
      <c r="A489" s="6">
        <v>45632.645682870374</v>
      </c>
      <c r="B489" s="45">
        <v>17</v>
      </c>
      <c r="C489" s="52">
        <v>46.66</v>
      </c>
      <c r="D489" s="46">
        <v>793.21999999999991</v>
      </c>
      <c r="E489" s="73" t="s">
        <v>28</v>
      </c>
      <c r="F489" s="42"/>
      <c r="G489" s="43"/>
      <c r="H489" s="43"/>
      <c r="I489" s="43"/>
    </row>
    <row r="490" spans="1:9" ht="14.5">
      <c r="A490" s="6">
        <v>45632.645682870374</v>
      </c>
      <c r="B490" s="45">
        <v>74</v>
      </c>
      <c r="C490" s="52">
        <v>46.66</v>
      </c>
      <c r="D490" s="46">
        <v>3452.8399999999997</v>
      </c>
      <c r="E490" s="73" t="s">
        <v>28</v>
      </c>
      <c r="F490" s="42"/>
      <c r="G490" s="43"/>
      <c r="H490" s="43"/>
      <c r="I490" s="43"/>
    </row>
    <row r="491" spans="1:9" ht="14.5">
      <c r="A491" s="6">
        <v>45632.645682870374</v>
      </c>
      <c r="B491" s="45">
        <v>24</v>
      </c>
      <c r="C491" s="52">
        <v>46.66</v>
      </c>
      <c r="D491" s="46">
        <v>1119.8399999999999</v>
      </c>
      <c r="E491" s="73" t="s">
        <v>28</v>
      </c>
      <c r="F491" s="42"/>
      <c r="G491" s="43"/>
      <c r="H491" s="43"/>
      <c r="I491" s="43"/>
    </row>
    <row r="492" spans="1:9" ht="14.5">
      <c r="A492" s="6">
        <v>45632.645729166667</v>
      </c>
      <c r="B492" s="45">
        <v>216</v>
      </c>
      <c r="C492" s="52">
        <v>46.65</v>
      </c>
      <c r="D492" s="46">
        <v>10076.4</v>
      </c>
      <c r="E492" s="73" t="s">
        <v>17</v>
      </c>
      <c r="F492" s="42"/>
      <c r="G492" s="43"/>
      <c r="H492" s="43"/>
      <c r="I492" s="43"/>
    </row>
    <row r="493" spans="1:9" ht="14.5">
      <c r="A493" s="6">
        <v>45632.645729166667</v>
      </c>
      <c r="B493" s="45">
        <v>216</v>
      </c>
      <c r="C493" s="52">
        <v>46.65</v>
      </c>
      <c r="D493" s="46">
        <v>10076.4</v>
      </c>
      <c r="E493" s="73" t="s">
        <v>17</v>
      </c>
      <c r="F493" s="42"/>
      <c r="G493" s="43"/>
      <c r="H493" s="43"/>
      <c r="I493" s="43"/>
    </row>
    <row r="494" spans="1:9" ht="14.5">
      <c r="A494" s="6">
        <v>45632.645729166667</v>
      </c>
      <c r="B494" s="45">
        <v>133</v>
      </c>
      <c r="C494" s="52">
        <v>46.65</v>
      </c>
      <c r="D494" s="46">
        <v>6204.45</v>
      </c>
      <c r="E494" s="73" t="s">
        <v>28</v>
      </c>
      <c r="F494" s="42"/>
      <c r="G494" s="43"/>
      <c r="H494" s="43"/>
      <c r="I494" s="43"/>
    </row>
    <row r="495" spans="1:9" ht="14.5">
      <c r="A495" s="6">
        <v>45632.645821759259</v>
      </c>
      <c r="B495" s="45">
        <v>124</v>
      </c>
      <c r="C495" s="52">
        <v>46.64</v>
      </c>
      <c r="D495" s="46">
        <v>5783.36</v>
      </c>
      <c r="E495" s="73" t="s">
        <v>28</v>
      </c>
      <c r="F495" s="42"/>
      <c r="G495" s="43"/>
      <c r="H495" s="43"/>
      <c r="I495" s="43"/>
    </row>
    <row r="496" spans="1:9" ht="14.5">
      <c r="A496" s="6">
        <v>45632.645833333336</v>
      </c>
      <c r="B496" s="45">
        <v>94</v>
      </c>
      <c r="C496" s="52">
        <v>46.63</v>
      </c>
      <c r="D496" s="46">
        <v>4383.22</v>
      </c>
      <c r="E496" s="73" t="s">
        <v>17</v>
      </c>
      <c r="F496" s="42"/>
      <c r="G496" s="43"/>
      <c r="H496" s="43"/>
      <c r="I496" s="43"/>
    </row>
    <row r="497" spans="1:9" ht="14.5">
      <c r="A497" s="6">
        <v>45632.645844907405</v>
      </c>
      <c r="B497" s="45">
        <v>143</v>
      </c>
      <c r="C497" s="52">
        <v>46.63</v>
      </c>
      <c r="D497" s="46">
        <v>6668.09</v>
      </c>
      <c r="E497" s="73" t="s">
        <v>17</v>
      </c>
      <c r="F497" s="42"/>
      <c r="G497" s="43"/>
      <c r="H497" s="43"/>
      <c r="I497" s="43"/>
    </row>
    <row r="498" spans="1:9" ht="14.5">
      <c r="A498" s="6">
        <v>45632.645868055559</v>
      </c>
      <c r="B498" s="45">
        <v>83</v>
      </c>
      <c r="C498" s="52">
        <v>46.63</v>
      </c>
      <c r="D498" s="46">
        <v>3870.2900000000004</v>
      </c>
      <c r="E498" s="73" t="s">
        <v>17</v>
      </c>
      <c r="F498" s="42"/>
      <c r="G498" s="43"/>
      <c r="H498" s="43"/>
      <c r="I498" s="43"/>
    </row>
    <row r="499" spans="1:9" ht="14.5">
      <c r="A499" s="6">
        <v>45632.646620370368</v>
      </c>
      <c r="B499" s="45">
        <v>125</v>
      </c>
      <c r="C499" s="52">
        <v>46.58</v>
      </c>
      <c r="D499" s="46">
        <v>5822.5</v>
      </c>
      <c r="E499" s="73" t="s">
        <v>28</v>
      </c>
      <c r="F499" s="42"/>
      <c r="G499" s="43"/>
      <c r="H499" s="43"/>
      <c r="I499" s="43"/>
    </row>
    <row r="500" spans="1:9" ht="14.5">
      <c r="A500" s="6">
        <v>45632.646620370368</v>
      </c>
      <c r="B500" s="45">
        <v>131</v>
      </c>
      <c r="C500" s="52">
        <v>46.58</v>
      </c>
      <c r="D500" s="46">
        <v>6101.98</v>
      </c>
      <c r="E500" s="73" t="s">
        <v>28</v>
      </c>
      <c r="F500" s="42"/>
      <c r="G500" s="43"/>
      <c r="H500" s="43"/>
      <c r="I500" s="43"/>
    </row>
    <row r="501" spans="1:9" ht="14.5">
      <c r="A501" s="6">
        <v>45632.647488425922</v>
      </c>
      <c r="B501" s="45">
        <v>69</v>
      </c>
      <c r="C501" s="52">
        <v>46.56</v>
      </c>
      <c r="D501" s="46">
        <v>3212.6400000000003</v>
      </c>
      <c r="E501" s="73" t="s">
        <v>28</v>
      </c>
      <c r="F501" s="42"/>
      <c r="G501" s="43"/>
      <c r="H501" s="43"/>
      <c r="I501" s="43"/>
    </row>
    <row r="502" spans="1:9" ht="14.5">
      <c r="A502" s="6">
        <v>45632.647835648146</v>
      </c>
      <c r="B502" s="45">
        <v>44</v>
      </c>
      <c r="C502" s="52">
        <v>46.56</v>
      </c>
      <c r="D502" s="46">
        <v>2048.6400000000003</v>
      </c>
      <c r="E502" s="73" t="s">
        <v>28</v>
      </c>
      <c r="F502" s="42"/>
      <c r="G502" s="43"/>
      <c r="H502" s="43"/>
      <c r="I502" s="43"/>
    </row>
    <row r="503" spans="1:9" ht="14.5">
      <c r="A503" s="6">
        <v>45632.647835648146</v>
      </c>
      <c r="B503" s="45">
        <v>139</v>
      </c>
      <c r="C503" s="52">
        <v>46.57</v>
      </c>
      <c r="D503" s="46">
        <v>6473.2300000000005</v>
      </c>
      <c r="E503" s="73" t="s">
        <v>28</v>
      </c>
      <c r="F503" s="42"/>
      <c r="G503" s="43"/>
      <c r="H503" s="43"/>
      <c r="I503" s="43"/>
    </row>
    <row r="504" spans="1:9" ht="14.5">
      <c r="A504" s="6">
        <v>45632.649375000001</v>
      </c>
      <c r="B504" s="45">
        <v>98</v>
      </c>
      <c r="C504" s="52">
        <v>46.55</v>
      </c>
      <c r="D504" s="46">
        <v>4561.8999999999996</v>
      </c>
      <c r="E504" s="73" t="s">
        <v>28</v>
      </c>
      <c r="F504" s="42"/>
      <c r="G504" s="43"/>
      <c r="H504" s="43"/>
      <c r="I504" s="43"/>
    </row>
    <row r="505" spans="1:9" ht="14.5">
      <c r="A505" s="6">
        <v>45632.64949074074</v>
      </c>
      <c r="B505" s="45">
        <v>55</v>
      </c>
      <c r="C505" s="52">
        <v>46.55</v>
      </c>
      <c r="D505" s="46">
        <v>2560.25</v>
      </c>
      <c r="E505" s="73" t="s">
        <v>28</v>
      </c>
      <c r="F505" s="42"/>
      <c r="G505" s="43"/>
      <c r="H505" s="43"/>
      <c r="I505" s="43"/>
    </row>
    <row r="506" spans="1:9" ht="14.5">
      <c r="A506" s="6">
        <v>45632.64949074074</v>
      </c>
      <c r="B506" s="45">
        <v>65</v>
      </c>
      <c r="C506" s="52">
        <v>46.55</v>
      </c>
      <c r="D506" s="46">
        <v>3025.75</v>
      </c>
      <c r="E506" s="73" t="s">
        <v>28</v>
      </c>
      <c r="F506" s="42"/>
      <c r="G506" s="43"/>
      <c r="H506" s="43"/>
      <c r="I506" s="43"/>
    </row>
    <row r="507" spans="1:9" ht="14.5">
      <c r="A507" s="6">
        <v>45632.64949074074</v>
      </c>
      <c r="B507" s="45">
        <v>10</v>
      </c>
      <c r="C507" s="52">
        <v>46.55</v>
      </c>
      <c r="D507" s="46">
        <v>465.5</v>
      </c>
      <c r="E507" s="73" t="s">
        <v>28</v>
      </c>
      <c r="F507" s="42"/>
      <c r="G507" s="43"/>
      <c r="H507" s="43"/>
      <c r="I507" s="43"/>
    </row>
    <row r="508" spans="1:9" ht="14.5">
      <c r="A508" s="6">
        <v>45632.64949074074</v>
      </c>
      <c r="B508" s="45">
        <v>19</v>
      </c>
      <c r="C508" s="52">
        <v>46.55</v>
      </c>
      <c r="D508" s="46">
        <v>884.44999999999993</v>
      </c>
      <c r="E508" s="73" t="s">
        <v>28</v>
      </c>
      <c r="F508" s="42"/>
      <c r="G508" s="43"/>
      <c r="H508" s="43"/>
      <c r="I508" s="43"/>
    </row>
    <row r="509" spans="1:9" ht="14.5">
      <c r="A509" s="6">
        <v>45632.649756944447</v>
      </c>
      <c r="B509" s="45">
        <v>69</v>
      </c>
      <c r="C509" s="52">
        <v>46.54</v>
      </c>
      <c r="D509" s="46">
        <v>3211.2599999999998</v>
      </c>
      <c r="E509" s="73" t="s">
        <v>28</v>
      </c>
      <c r="F509" s="42"/>
      <c r="G509" s="43"/>
      <c r="H509" s="43"/>
      <c r="I509" s="43"/>
    </row>
    <row r="510" spans="1:9" ht="14.5">
      <c r="A510" s="6">
        <v>45632.649756944447</v>
      </c>
      <c r="B510" s="45">
        <v>52</v>
      </c>
      <c r="C510" s="52">
        <v>46.54</v>
      </c>
      <c r="D510" s="46">
        <v>2420.08</v>
      </c>
      <c r="E510" s="73" t="s">
        <v>28</v>
      </c>
      <c r="F510" s="42"/>
      <c r="G510" s="43"/>
      <c r="H510" s="43"/>
      <c r="I510" s="43"/>
    </row>
    <row r="511" spans="1:9" ht="14.5">
      <c r="A511" s="6">
        <v>45632.650023148148</v>
      </c>
      <c r="B511" s="45">
        <v>1379</v>
      </c>
      <c r="C511" s="52">
        <v>46.54</v>
      </c>
      <c r="D511" s="46">
        <v>64178.659999999996</v>
      </c>
      <c r="E511" s="73" t="s">
        <v>17</v>
      </c>
      <c r="F511" s="42"/>
      <c r="G511" s="43"/>
      <c r="H511" s="43"/>
      <c r="I511" s="43"/>
    </row>
    <row r="512" spans="1:9" ht="14.5">
      <c r="A512" s="6">
        <v>45632.650023148148</v>
      </c>
      <c r="B512" s="45">
        <v>253</v>
      </c>
      <c r="C512" s="52">
        <v>46.54</v>
      </c>
      <c r="D512" s="46">
        <v>11774.619999999999</v>
      </c>
      <c r="E512" s="73" t="s">
        <v>17</v>
      </c>
      <c r="F512" s="42"/>
      <c r="G512" s="43"/>
      <c r="H512" s="43"/>
      <c r="I512" s="43"/>
    </row>
    <row r="513" spans="1:9" ht="14.5">
      <c r="A513" s="6">
        <v>45632.650023148148</v>
      </c>
      <c r="B513" s="45">
        <v>4</v>
      </c>
      <c r="C513" s="52">
        <v>46.54</v>
      </c>
      <c r="D513" s="46">
        <v>186.16</v>
      </c>
      <c r="E513" s="73" t="s">
        <v>17</v>
      </c>
      <c r="F513" s="42"/>
      <c r="G513" s="43"/>
      <c r="H513" s="43"/>
      <c r="I513" s="43"/>
    </row>
    <row r="514" spans="1:9" ht="14.5">
      <c r="A514" s="6">
        <v>45632.650023148148</v>
      </c>
      <c r="B514" s="45">
        <v>113</v>
      </c>
      <c r="C514" s="52">
        <v>46.54</v>
      </c>
      <c r="D514" s="46">
        <v>5259.0199999999995</v>
      </c>
      <c r="E514" s="73" t="s">
        <v>17</v>
      </c>
      <c r="F514" s="42"/>
      <c r="G514" s="43"/>
      <c r="H514" s="43"/>
      <c r="I514" s="43"/>
    </row>
    <row r="515" spans="1:9" ht="14.5">
      <c r="A515" s="6">
        <v>45632.650023148148</v>
      </c>
      <c r="B515" s="45">
        <v>36</v>
      </c>
      <c r="C515" s="52">
        <v>46.54</v>
      </c>
      <c r="D515" s="46">
        <v>1675.44</v>
      </c>
      <c r="E515" s="73" t="s">
        <v>17</v>
      </c>
      <c r="F515" s="42"/>
      <c r="G515" s="43"/>
      <c r="H515" s="43"/>
      <c r="I515" s="43"/>
    </row>
    <row r="516" spans="1:9" ht="14.5">
      <c r="A516" s="6">
        <v>45632.650023148148</v>
      </c>
      <c r="B516" s="45">
        <v>161</v>
      </c>
      <c r="C516" s="52">
        <v>46.54</v>
      </c>
      <c r="D516" s="46">
        <v>7492.94</v>
      </c>
      <c r="E516" s="73" t="s">
        <v>17</v>
      </c>
      <c r="F516" s="42"/>
      <c r="G516" s="43"/>
      <c r="H516" s="43"/>
      <c r="I516" s="43"/>
    </row>
    <row r="517" spans="1:9" ht="14.5">
      <c r="A517" s="6">
        <v>45632.650023148148</v>
      </c>
      <c r="B517" s="45">
        <v>10</v>
      </c>
      <c r="C517" s="52">
        <v>46.54</v>
      </c>
      <c r="D517" s="46">
        <v>465.4</v>
      </c>
      <c r="E517" s="73" t="s">
        <v>17</v>
      </c>
      <c r="F517" s="42"/>
      <c r="G517" s="43"/>
      <c r="H517" s="43"/>
      <c r="I517" s="43"/>
    </row>
    <row r="518" spans="1:9" ht="14.5">
      <c r="A518" s="6">
        <v>45632.650023148148</v>
      </c>
      <c r="B518" s="45">
        <v>44</v>
      </c>
      <c r="C518" s="52">
        <v>46.54</v>
      </c>
      <c r="D518" s="46">
        <v>2047.76</v>
      </c>
      <c r="E518" s="73" t="s">
        <v>17</v>
      </c>
      <c r="F518" s="42"/>
      <c r="G518" s="43"/>
      <c r="H518" s="43"/>
      <c r="I518" s="43"/>
    </row>
    <row r="519" spans="1:9" ht="14.5">
      <c r="A519" s="6">
        <v>45632.65047453704</v>
      </c>
      <c r="B519" s="45">
        <v>102</v>
      </c>
      <c r="C519" s="52">
        <v>46.52</v>
      </c>
      <c r="D519" s="46">
        <v>4745.04</v>
      </c>
      <c r="E519" s="73" t="s">
        <v>28</v>
      </c>
      <c r="F519" s="42"/>
      <c r="G519" s="43"/>
      <c r="H519" s="43"/>
      <c r="I519" s="43"/>
    </row>
    <row r="520" spans="1:9" ht="14.5">
      <c r="A520" s="6">
        <v>45632.65048611111</v>
      </c>
      <c r="B520" s="45">
        <v>32</v>
      </c>
      <c r="C520" s="52">
        <v>46.52</v>
      </c>
      <c r="D520" s="46">
        <v>1488.64</v>
      </c>
      <c r="E520" s="73" t="s">
        <v>28</v>
      </c>
      <c r="F520" s="42"/>
      <c r="G520" s="43"/>
      <c r="H520" s="43"/>
      <c r="I520" s="43"/>
    </row>
    <row r="521" spans="1:9" ht="14.5">
      <c r="A521" s="6">
        <v>45632.651435185187</v>
      </c>
      <c r="B521" s="45">
        <v>139</v>
      </c>
      <c r="C521" s="52">
        <v>46.53</v>
      </c>
      <c r="D521" s="46">
        <v>6467.67</v>
      </c>
      <c r="E521" s="73" t="s">
        <v>17</v>
      </c>
      <c r="F521" s="42"/>
      <c r="G521" s="43"/>
      <c r="H521" s="43"/>
      <c r="I521" s="43"/>
    </row>
    <row r="522" spans="1:9" ht="14.5">
      <c r="A522" s="6">
        <v>45632.651516203703</v>
      </c>
      <c r="B522" s="45">
        <v>81</v>
      </c>
      <c r="C522" s="52">
        <v>46.52</v>
      </c>
      <c r="D522" s="46">
        <v>3768.1200000000003</v>
      </c>
      <c r="E522" s="73" t="s">
        <v>17</v>
      </c>
      <c r="F522" s="42"/>
      <c r="G522" s="43"/>
      <c r="H522" s="43"/>
      <c r="I522" s="43"/>
    </row>
    <row r="523" spans="1:9" ht="14.5">
      <c r="A523" s="6">
        <v>45632.651516203703</v>
      </c>
      <c r="B523" s="45">
        <v>191</v>
      </c>
      <c r="C523" s="52">
        <v>46.52</v>
      </c>
      <c r="D523" s="46">
        <v>8885.32</v>
      </c>
      <c r="E523" s="73" t="s">
        <v>17</v>
      </c>
      <c r="F523" s="42"/>
      <c r="G523" s="43"/>
      <c r="H523" s="43"/>
      <c r="I523" s="43"/>
    </row>
    <row r="524" spans="1:9" ht="14.5">
      <c r="A524" s="6">
        <v>45632.651516203703</v>
      </c>
      <c r="B524" s="45">
        <v>35</v>
      </c>
      <c r="C524" s="52">
        <v>46.52</v>
      </c>
      <c r="D524" s="46">
        <v>1628.2</v>
      </c>
      <c r="E524" s="73" t="s">
        <v>17</v>
      </c>
      <c r="F524" s="42"/>
      <c r="G524" s="43"/>
      <c r="H524" s="43"/>
      <c r="I524" s="43"/>
    </row>
    <row r="525" spans="1:9" ht="14.5">
      <c r="A525" s="6">
        <v>45632.651516203703</v>
      </c>
      <c r="B525" s="45">
        <v>45</v>
      </c>
      <c r="C525" s="52">
        <v>46.52</v>
      </c>
      <c r="D525" s="46">
        <v>2093.4</v>
      </c>
      <c r="E525" s="73" t="s">
        <v>17</v>
      </c>
      <c r="F525" s="42"/>
      <c r="G525" s="43"/>
      <c r="H525" s="43"/>
      <c r="I525" s="43"/>
    </row>
    <row r="526" spans="1:9" ht="14.5">
      <c r="A526" s="6">
        <v>45632.651516203703</v>
      </c>
      <c r="B526" s="45">
        <v>188</v>
      </c>
      <c r="C526" s="52">
        <v>46.52</v>
      </c>
      <c r="D526" s="46">
        <v>8745.76</v>
      </c>
      <c r="E526" s="73" t="s">
        <v>17</v>
      </c>
      <c r="F526" s="42"/>
      <c r="G526" s="43"/>
      <c r="H526" s="43"/>
      <c r="I526" s="43"/>
    </row>
    <row r="527" spans="1:9" ht="14.5">
      <c r="A527" s="6">
        <v>45632.651516203703</v>
      </c>
      <c r="B527" s="45">
        <v>140</v>
      </c>
      <c r="C527" s="52">
        <v>46.52</v>
      </c>
      <c r="D527" s="46">
        <v>6512.8</v>
      </c>
      <c r="E527" s="73" t="s">
        <v>17</v>
      </c>
      <c r="F527" s="42"/>
      <c r="G527" s="43"/>
      <c r="H527" s="43"/>
      <c r="I527" s="43"/>
    </row>
    <row r="528" spans="1:9" ht="14.5">
      <c r="A528" s="6">
        <v>45632.651516203703</v>
      </c>
      <c r="B528" s="45">
        <v>3</v>
      </c>
      <c r="C528" s="52">
        <v>46.52</v>
      </c>
      <c r="D528" s="46">
        <v>139.56</v>
      </c>
      <c r="E528" s="73" t="s">
        <v>17</v>
      </c>
      <c r="F528" s="42"/>
      <c r="G528" s="43"/>
      <c r="H528" s="43"/>
      <c r="I528" s="43"/>
    </row>
    <row r="529" spans="1:9" ht="14.5">
      <c r="A529" s="6">
        <v>45632.651516203703</v>
      </c>
      <c r="B529" s="45">
        <v>185</v>
      </c>
      <c r="C529" s="52">
        <v>46.52</v>
      </c>
      <c r="D529" s="46">
        <v>8606.2000000000007</v>
      </c>
      <c r="E529" s="73" t="s">
        <v>17</v>
      </c>
      <c r="F529" s="42"/>
      <c r="G529" s="43"/>
      <c r="H529" s="43"/>
      <c r="I529" s="43"/>
    </row>
    <row r="530" spans="1:9" ht="14.5">
      <c r="A530" s="6">
        <v>45632.651516203703</v>
      </c>
      <c r="B530" s="45">
        <v>128</v>
      </c>
      <c r="C530" s="52">
        <v>46.52</v>
      </c>
      <c r="D530" s="46">
        <v>5954.56</v>
      </c>
      <c r="E530" s="73" t="s">
        <v>28</v>
      </c>
      <c r="F530" s="42"/>
      <c r="G530" s="43"/>
      <c r="H530" s="43"/>
      <c r="I530" s="43"/>
    </row>
    <row r="531" spans="1:9" ht="14.5">
      <c r="A531" s="6">
        <v>45632.651516203703</v>
      </c>
      <c r="B531" s="45">
        <v>1</v>
      </c>
      <c r="C531" s="52">
        <v>46.52</v>
      </c>
      <c r="D531" s="46">
        <v>46.52</v>
      </c>
      <c r="E531" s="73" t="s">
        <v>28</v>
      </c>
      <c r="F531" s="42"/>
      <c r="G531" s="43"/>
      <c r="H531" s="43"/>
      <c r="I531" s="43"/>
    </row>
    <row r="532" spans="1:9" ht="14.5">
      <c r="A532" s="6">
        <v>45632.651539351849</v>
      </c>
      <c r="B532" s="45">
        <v>64</v>
      </c>
      <c r="C532" s="52">
        <v>46.51</v>
      </c>
      <c r="D532" s="46">
        <v>2976.64</v>
      </c>
      <c r="E532" s="73" t="s">
        <v>28</v>
      </c>
      <c r="F532" s="42"/>
      <c r="G532" s="43"/>
      <c r="H532" s="43"/>
      <c r="I532" s="43"/>
    </row>
    <row r="533" spans="1:9" ht="14.5">
      <c r="A533" s="6">
        <v>45632.651550925926</v>
      </c>
      <c r="B533" s="45">
        <v>51</v>
      </c>
      <c r="C533" s="52">
        <v>46.51</v>
      </c>
      <c r="D533" s="46">
        <v>2372.0099999999998</v>
      </c>
      <c r="E533" s="73" t="s">
        <v>28</v>
      </c>
      <c r="F533" s="42"/>
      <c r="G533" s="43"/>
      <c r="H533" s="43"/>
      <c r="I533" s="43"/>
    </row>
    <row r="534" spans="1:9" ht="14.5">
      <c r="A534" s="6">
        <v>45632.651631944442</v>
      </c>
      <c r="B534" s="45">
        <v>95</v>
      </c>
      <c r="C534" s="52">
        <v>46.49</v>
      </c>
      <c r="D534" s="46">
        <v>4416.55</v>
      </c>
      <c r="E534" s="73" t="s">
        <v>17</v>
      </c>
      <c r="F534" s="42"/>
      <c r="G534" s="43"/>
      <c r="H534" s="43"/>
      <c r="I534" s="43"/>
    </row>
    <row r="535" spans="1:9" ht="14.5">
      <c r="A535" s="6">
        <v>45632.651631944442</v>
      </c>
      <c r="B535" s="45">
        <v>26</v>
      </c>
      <c r="C535" s="52">
        <v>46.49</v>
      </c>
      <c r="D535" s="46">
        <v>1208.74</v>
      </c>
      <c r="E535" s="73" t="s">
        <v>17</v>
      </c>
      <c r="F535" s="42"/>
      <c r="G535" s="43"/>
      <c r="H535" s="43"/>
      <c r="I535" s="43"/>
    </row>
    <row r="536" spans="1:9" ht="14.5">
      <c r="A536" s="6">
        <v>45632.651631944442</v>
      </c>
      <c r="B536" s="45">
        <v>248</v>
      </c>
      <c r="C536" s="52">
        <v>46.5</v>
      </c>
      <c r="D536" s="46">
        <v>11532</v>
      </c>
      <c r="E536" s="73" t="s">
        <v>17</v>
      </c>
      <c r="F536" s="42"/>
      <c r="G536" s="43"/>
      <c r="H536" s="43"/>
      <c r="I536" s="43"/>
    </row>
    <row r="537" spans="1:9" ht="14.5">
      <c r="A537" s="6">
        <v>45632.652118055557</v>
      </c>
      <c r="B537" s="45">
        <v>164</v>
      </c>
      <c r="C537" s="52">
        <v>46.46</v>
      </c>
      <c r="D537" s="46">
        <v>7619.4400000000005</v>
      </c>
      <c r="E537" s="73" t="s">
        <v>17</v>
      </c>
      <c r="F537" s="42"/>
      <c r="G537" s="43"/>
      <c r="H537" s="43"/>
      <c r="I537" s="43"/>
    </row>
    <row r="538" spans="1:9" ht="14.5">
      <c r="A538" s="6">
        <v>45632.652118055557</v>
      </c>
      <c r="B538" s="45">
        <v>172</v>
      </c>
      <c r="C538" s="52">
        <v>46.46</v>
      </c>
      <c r="D538" s="46">
        <v>7991.12</v>
      </c>
      <c r="E538" s="73" t="s">
        <v>17</v>
      </c>
      <c r="F538" s="42"/>
      <c r="G538" s="43"/>
      <c r="H538" s="43"/>
      <c r="I538" s="43"/>
    </row>
    <row r="539" spans="1:9" ht="14.5">
      <c r="A539" s="6">
        <v>45632.652118055557</v>
      </c>
      <c r="B539" s="45">
        <v>191</v>
      </c>
      <c r="C539" s="52">
        <v>46.47</v>
      </c>
      <c r="D539" s="46">
        <v>8875.77</v>
      </c>
      <c r="E539" s="73" t="s">
        <v>17</v>
      </c>
      <c r="F539" s="42"/>
      <c r="G539" s="43"/>
      <c r="H539" s="43"/>
      <c r="I539" s="43"/>
    </row>
    <row r="540" spans="1:9" ht="14.5">
      <c r="A540" s="6">
        <v>45632.652118055557</v>
      </c>
      <c r="B540" s="45">
        <v>259</v>
      </c>
      <c r="C540" s="52">
        <v>46.47</v>
      </c>
      <c r="D540" s="46">
        <v>12035.73</v>
      </c>
      <c r="E540" s="73" t="s">
        <v>17</v>
      </c>
      <c r="F540" s="42"/>
      <c r="G540" s="43"/>
      <c r="H540" s="43"/>
      <c r="I540" s="43"/>
    </row>
    <row r="541" spans="1:9" ht="14.5">
      <c r="A541" s="6">
        <v>45632.652118055557</v>
      </c>
      <c r="B541" s="45">
        <v>19</v>
      </c>
      <c r="C541" s="52">
        <v>46.47</v>
      </c>
      <c r="D541" s="46">
        <v>882.93</v>
      </c>
      <c r="E541" s="73" t="s">
        <v>17</v>
      </c>
      <c r="F541" s="42"/>
      <c r="G541" s="43"/>
      <c r="H541" s="43"/>
      <c r="I541" s="43"/>
    </row>
    <row r="542" spans="1:9" ht="14.5">
      <c r="A542" s="6">
        <v>45632.65351851852</v>
      </c>
      <c r="B542" s="45">
        <v>119</v>
      </c>
      <c r="C542" s="52">
        <v>46.49</v>
      </c>
      <c r="D542" s="46">
        <v>5532.31</v>
      </c>
      <c r="E542" s="73" t="s">
        <v>28</v>
      </c>
      <c r="F542" s="42"/>
      <c r="G542" s="43"/>
      <c r="H542" s="43"/>
      <c r="I542" s="43"/>
    </row>
    <row r="543" spans="1:9" ht="14.5">
      <c r="A543" s="6">
        <v>45632.654618055552</v>
      </c>
      <c r="B543" s="45">
        <v>121</v>
      </c>
      <c r="C543" s="52">
        <v>46.48</v>
      </c>
      <c r="D543" s="46">
        <v>5624.08</v>
      </c>
      <c r="E543" s="73" t="s">
        <v>28</v>
      </c>
      <c r="F543" s="42"/>
      <c r="G543" s="43"/>
      <c r="H543" s="43"/>
      <c r="I543" s="43"/>
    </row>
    <row r="544" spans="1:9" ht="14.5">
      <c r="A544" s="6">
        <v>45632.654618055552</v>
      </c>
      <c r="B544" s="45">
        <v>15</v>
      </c>
      <c r="C544" s="52">
        <v>46.48</v>
      </c>
      <c r="D544" s="46">
        <v>697.19999999999993</v>
      </c>
      <c r="E544" s="73" t="s">
        <v>28</v>
      </c>
      <c r="F544" s="42"/>
      <c r="G544" s="43"/>
      <c r="H544" s="43"/>
      <c r="I544" s="43"/>
    </row>
    <row r="545" spans="1:9" ht="14.5">
      <c r="A545" s="6">
        <v>45632.654780092591</v>
      </c>
      <c r="B545" s="45">
        <v>707</v>
      </c>
      <c r="C545" s="52">
        <v>46.47</v>
      </c>
      <c r="D545" s="46">
        <v>32854.29</v>
      </c>
      <c r="E545" s="73" t="s">
        <v>17</v>
      </c>
      <c r="F545" s="42"/>
      <c r="G545" s="43"/>
      <c r="H545" s="43"/>
      <c r="I545" s="43"/>
    </row>
    <row r="546" spans="1:9" ht="14.5">
      <c r="A546" s="6">
        <v>45632.654780092591</v>
      </c>
      <c r="B546" s="45">
        <v>161</v>
      </c>
      <c r="C546" s="52">
        <v>46.47</v>
      </c>
      <c r="D546" s="46">
        <v>7481.67</v>
      </c>
      <c r="E546" s="73" t="s">
        <v>17</v>
      </c>
      <c r="F546" s="42"/>
      <c r="G546" s="43"/>
      <c r="H546" s="43"/>
      <c r="I546" s="43"/>
    </row>
    <row r="547" spans="1:9" ht="14.5">
      <c r="A547" s="6">
        <v>45632.654780092591</v>
      </c>
      <c r="B547" s="45">
        <v>122</v>
      </c>
      <c r="C547" s="52">
        <v>46.47</v>
      </c>
      <c r="D547" s="46">
        <v>5669.34</v>
      </c>
      <c r="E547" s="73" t="s">
        <v>17</v>
      </c>
      <c r="F547" s="42"/>
      <c r="G547" s="43"/>
      <c r="H547" s="43"/>
      <c r="I547" s="43"/>
    </row>
    <row r="548" spans="1:9" ht="14.5">
      <c r="A548" s="6">
        <v>45632.654780092591</v>
      </c>
      <c r="B548" s="45">
        <v>10</v>
      </c>
      <c r="C548" s="52">
        <v>46.47</v>
      </c>
      <c r="D548" s="46">
        <v>464.7</v>
      </c>
      <c r="E548" s="73" t="s">
        <v>17</v>
      </c>
      <c r="F548" s="42"/>
      <c r="G548" s="43"/>
      <c r="H548" s="43"/>
      <c r="I548" s="43"/>
    </row>
    <row r="549" spans="1:9" ht="14.5">
      <c r="A549" s="6">
        <v>45632.654791666668</v>
      </c>
      <c r="B549" s="45">
        <v>95</v>
      </c>
      <c r="C549" s="52">
        <v>46.46</v>
      </c>
      <c r="D549" s="46">
        <v>4413.7</v>
      </c>
      <c r="E549" s="73" t="s">
        <v>28</v>
      </c>
      <c r="F549" s="42"/>
      <c r="G549" s="43"/>
      <c r="H549" s="43"/>
      <c r="I549" s="43"/>
    </row>
    <row r="550" spans="1:9" ht="14.5">
      <c r="A550" s="6">
        <v>45632.654791666668</v>
      </c>
      <c r="B550" s="45">
        <v>42</v>
      </c>
      <c r="C550" s="52">
        <v>46.46</v>
      </c>
      <c r="D550" s="46">
        <v>1951.32</v>
      </c>
      <c r="E550" s="73" t="s">
        <v>28</v>
      </c>
      <c r="F550" s="42"/>
      <c r="G550" s="43"/>
      <c r="H550" s="43"/>
      <c r="I550" s="43"/>
    </row>
    <row r="551" spans="1:9" ht="14.5">
      <c r="A551" s="6">
        <v>45632.654953703706</v>
      </c>
      <c r="B551" s="45">
        <v>95</v>
      </c>
      <c r="C551" s="52">
        <v>46.44</v>
      </c>
      <c r="D551" s="46">
        <v>4411.8</v>
      </c>
      <c r="E551" s="73" t="s">
        <v>28</v>
      </c>
      <c r="F551" s="42"/>
      <c r="G551" s="43"/>
      <c r="H551" s="43"/>
      <c r="I551" s="43"/>
    </row>
    <row r="552" spans="1:9" ht="14.5">
      <c r="A552" s="6">
        <v>45632.654953703706</v>
      </c>
      <c r="B552" s="45">
        <v>32</v>
      </c>
      <c r="C552" s="52">
        <v>46.44</v>
      </c>
      <c r="D552" s="46">
        <v>1486.08</v>
      </c>
      <c r="E552" s="73" t="s">
        <v>28</v>
      </c>
      <c r="F552" s="42"/>
      <c r="G552" s="43"/>
      <c r="H552" s="43"/>
      <c r="I552" s="43"/>
    </row>
    <row r="553" spans="1:9" ht="14.5">
      <c r="A553" s="6">
        <v>45632.656666666669</v>
      </c>
      <c r="B553" s="45">
        <v>130</v>
      </c>
      <c r="C553" s="52">
        <v>46.48</v>
      </c>
      <c r="D553" s="46">
        <v>6042.4</v>
      </c>
      <c r="E553" s="73" t="s">
        <v>28</v>
      </c>
      <c r="F553" s="42"/>
      <c r="G553" s="43"/>
      <c r="H553" s="43"/>
      <c r="I553" s="43"/>
    </row>
    <row r="554" spans="1:9" ht="14.5">
      <c r="A554" s="6">
        <v>45632.656666666669</v>
      </c>
      <c r="B554" s="45">
        <v>31</v>
      </c>
      <c r="C554" s="52">
        <v>46.48</v>
      </c>
      <c r="D554" s="46">
        <v>1440.8799999999999</v>
      </c>
      <c r="E554" s="73" t="s">
        <v>28</v>
      </c>
      <c r="F554" s="42"/>
      <c r="G554" s="43"/>
      <c r="H554" s="43"/>
      <c r="I554" s="43"/>
    </row>
    <row r="555" spans="1:9" ht="14.5">
      <c r="A555" s="6">
        <v>45632.656666666669</v>
      </c>
      <c r="B555" s="45">
        <v>87</v>
      </c>
      <c r="C555" s="52">
        <v>46.48</v>
      </c>
      <c r="D555" s="46">
        <v>4043.7599999999998</v>
      </c>
      <c r="E555" s="73" t="s">
        <v>28</v>
      </c>
      <c r="F555" s="42"/>
      <c r="G555" s="43"/>
      <c r="H555" s="43"/>
      <c r="I555" s="43"/>
    </row>
    <row r="556" spans="1:9" ht="14.5">
      <c r="A556" s="6">
        <v>45632.657777777778</v>
      </c>
      <c r="B556" s="45">
        <v>210</v>
      </c>
      <c r="C556" s="52">
        <v>46.45</v>
      </c>
      <c r="D556" s="46">
        <v>9754.5</v>
      </c>
      <c r="E556" s="73" t="s">
        <v>17</v>
      </c>
      <c r="F556" s="42"/>
      <c r="G556" s="43"/>
      <c r="H556" s="43"/>
      <c r="I556" s="43"/>
    </row>
    <row r="557" spans="1:9" ht="14.5">
      <c r="A557" s="6">
        <v>45632.657777777778</v>
      </c>
      <c r="B557" s="45">
        <v>197</v>
      </c>
      <c r="C557" s="52">
        <v>46.45</v>
      </c>
      <c r="D557" s="46">
        <v>9150.6500000000015</v>
      </c>
      <c r="E557" s="73" t="s">
        <v>17</v>
      </c>
      <c r="F557" s="42"/>
      <c r="G557" s="43"/>
      <c r="H557" s="43"/>
      <c r="I557" s="43"/>
    </row>
    <row r="558" spans="1:9" ht="14.5">
      <c r="A558" s="6">
        <v>45632.657777777778</v>
      </c>
      <c r="B558" s="45">
        <v>98</v>
      </c>
      <c r="C558" s="52">
        <v>46.45</v>
      </c>
      <c r="D558" s="46">
        <v>4552.1000000000004</v>
      </c>
      <c r="E558" s="73" t="s">
        <v>28</v>
      </c>
      <c r="F558" s="42"/>
      <c r="G558" s="43"/>
      <c r="H558" s="43"/>
      <c r="I558" s="43"/>
    </row>
    <row r="559" spans="1:9" ht="14.5">
      <c r="A559" s="6">
        <v>45632.657777777778</v>
      </c>
      <c r="B559" s="45">
        <v>39</v>
      </c>
      <c r="C559" s="52">
        <v>46.45</v>
      </c>
      <c r="D559" s="46">
        <v>1811.5500000000002</v>
      </c>
      <c r="E559" s="73" t="s">
        <v>28</v>
      </c>
      <c r="F559" s="42"/>
      <c r="G559" s="43"/>
      <c r="H559" s="43"/>
      <c r="I559" s="43"/>
    </row>
    <row r="560" spans="1:9" ht="14.5">
      <c r="A560" s="6">
        <v>45632.659467592595</v>
      </c>
      <c r="B560" s="45">
        <v>4</v>
      </c>
      <c r="C560" s="52">
        <v>46.47</v>
      </c>
      <c r="D560" s="46">
        <v>185.88</v>
      </c>
      <c r="E560" s="73" t="s">
        <v>17</v>
      </c>
      <c r="F560" s="42"/>
      <c r="G560" s="43"/>
      <c r="H560" s="43"/>
      <c r="I560" s="43"/>
    </row>
    <row r="561" spans="1:9" ht="14.5">
      <c r="A561" s="6">
        <v>45632.659467592595</v>
      </c>
      <c r="B561" s="45">
        <v>222</v>
      </c>
      <c r="C561" s="52">
        <v>46.47</v>
      </c>
      <c r="D561" s="46">
        <v>10316.34</v>
      </c>
      <c r="E561" s="73" t="s">
        <v>17</v>
      </c>
      <c r="F561" s="42"/>
      <c r="G561" s="43"/>
      <c r="H561" s="43"/>
      <c r="I561" s="43"/>
    </row>
    <row r="562" spans="1:9" ht="14.5">
      <c r="A562" s="6">
        <v>45632.659467592595</v>
      </c>
      <c r="B562" s="45">
        <v>17</v>
      </c>
      <c r="C562" s="52">
        <v>46.47</v>
      </c>
      <c r="D562" s="46">
        <v>789.99</v>
      </c>
      <c r="E562" s="73" t="s">
        <v>17</v>
      </c>
      <c r="F562" s="42"/>
      <c r="G562" s="43"/>
      <c r="H562" s="43"/>
      <c r="I562" s="43"/>
    </row>
    <row r="563" spans="1:9" ht="14.5">
      <c r="A563" s="6">
        <v>45632.659467592595</v>
      </c>
      <c r="B563" s="45">
        <v>235</v>
      </c>
      <c r="C563" s="52">
        <v>46.47</v>
      </c>
      <c r="D563" s="46">
        <v>10920.449999999999</v>
      </c>
      <c r="E563" s="73" t="s">
        <v>17</v>
      </c>
      <c r="F563" s="42"/>
      <c r="G563" s="43"/>
      <c r="H563" s="43"/>
      <c r="I563" s="43"/>
    </row>
    <row r="564" spans="1:9" ht="14.5">
      <c r="A564" s="6">
        <v>45632.659467592595</v>
      </c>
      <c r="B564" s="45">
        <v>134</v>
      </c>
      <c r="C564" s="52">
        <v>46.47</v>
      </c>
      <c r="D564" s="46">
        <v>6226.98</v>
      </c>
      <c r="E564" s="73" t="s">
        <v>28</v>
      </c>
      <c r="F564" s="42"/>
      <c r="G564" s="43"/>
      <c r="H564" s="43"/>
      <c r="I564" s="43"/>
    </row>
    <row r="565" spans="1:9" ht="14.5">
      <c r="A565" s="6">
        <v>45632.65997685185</v>
      </c>
      <c r="B565" s="45">
        <v>116</v>
      </c>
      <c r="C565" s="52">
        <v>46.47</v>
      </c>
      <c r="D565" s="46">
        <v>5390.5199999999995</v>
      </c>
      <c r="E565" s="73" t="s">
        <v>28</v>
      </c>
      <c r="F565" s="42"/>
      <c r="G565" s="43"/>
      <c r="H565" s="43"/>
      <c r="I565" s="43"/>
    </row>
    <row r="566" spans="1:9" ht="14.5">
      <c r="A566" s="6">
        <v>45632.66</v>
      </c>
      <c r="B566" s="45">
        <v>157</v>
      </c>
      <c r="C566" s="52">
        <v>46.46</v>
      </c>
      <c r="D566" s="46">
        <v>7294.22</v>
      </c>
      <c r="E566" s="73" t="s">
        <v>17</v>
      </c>
      <c r="F566" s="42"/>
      <c r="G566" s="43"/>
      <c r="H566" s="43"/>
      <c r="I566" s="43"/>
    </row>
    <row r="567" spans="1:9" ht="14.5">
      <c r="A567" s="6">
        <v>45632.660069444442</v>
      </c>
      <c r="B567" s="45">
        <v>44</v>
      </c>
      <c r="C567" s="52">
        <v>46.45</v>
      </c>
      <c r="D567" s="46">
        <v>2043.8000000000002</v>
      </c>
      <c r="E567" s="73" t="s">
        <v>28</v>
      </c>
      <c r="F567" s="42"/>
      <c r="G567" s="43"/>
      <c r="H567" s="43"/>
      <c r="I567" s="43"/>
    </row>
    <row r="568" spans="1:9" ht="14.5">
      <c r="A568" s="6">
        <v>45632.660069444442</v>
      </c>
      <c r="B568" s="45">
        <v>44</v>
      </c>
      <c r="C568" s="52">
        <v>46.45</v>
      </c>
      <c r="D568" s="46">
        <v>2043.8000000000002</v>
      </c>
      <c r="E568" s="73" t="s">
        <v>28</v>
      </c>
      <c r="F568" s="42"/>
      <c r="G568" s="43"/>
      <c r="H568" s="43"/>
      <c r="I568" s="43"/>
    </row>
    <row r="569" spans="1:9" ht="14.5">
      <c r="A569" s="6">
        <v>45632.660069444442</v>
      </c>
      <c r="B569" s="45">
        <v>48</v>
      </c>
      <c r="C569" s="52">
        <v>46.45</v>
      </c>
      <c r="D569" s="46">
        <v>2229.6000000000004</v>
      </c>
      <c r="E569" s="73" t="s">
        <v>28</v>
      </c>
      <c r="F569" s="42"/>
      <c r="G569" s="43"/>
      <c r="H569" s="43"/>
      <c r="I569" s="43"/>
    </row>
    <row r="570" spans="1:9" ht="14.5">
      <c r="A570" s="6">
        <v>45632.66064814815</v>
      </c>
      <c r="B570" s="45">
        <v>121</v>
      </c>
      <c r="C570" s="52">
        <v>46.44</v>
      </c>
      <c r="D570" s="46">
        <v>5619.24</v>
      </c>
      <c r="E570" s="73" t="s">
        <v>17</v>
      </c>
      <c r="F570" s="42"/>
      <c r="G570" s="43"/>
      <c r="H570" s="43"/>
      <c r="I570" s="43"/>
    </row>
    <row r="571" spans="1:9" ht="14.5">
      <c r="A571" s="6">
        <v>45632.66064814815</v>
      </c>
      <c r="B571" s="45">
        <v>121</v>
      </c>
      <c r="C571" s="52">
        <v>46.44</v>
      </c>
      <c r="D571" s="46">
        <v>5619.24</v>
      </c>
      <c r="E571" s="73" t="s">
        <v>17</v>
      </c>
      <c r="F571" s="42"/>
      <c r="G571" s="43"/>
      <c r="H571" s="43"/>
      <c r="I571" s="43"/>
    </row>
    <row r="572" spans="1:9" ht="14.5">
      <c r="A572" s="6">
        <v>45632.66064814815</v>
      </c>
      <c r="B572" s="45">
        <v>28</v>
      </c>
      <c r="C572" s="52">
        <v>46.44</v>
      </c>
      <c r="D572" s="46">
        <v>1300.32</v>
      </c>
      <c r="E572" s="73" t="s">
        <v>17</v>
      </c>
      <c r="F572" s="42"/>
      <c r="G572" s="43"/>
      <c r="H572" s="43"/>
      <c r="I572" s="43"/>
    </row>
    <row r="573" spans="1:9" ht="14.5">
      <c r="A573" s="6">
        <v>45632.661620370367</v>
      </c>
      <c r="B573" s="45">
        <v>57</v>
      </c>
      <c r="C573" s="52">
        <v>46.44</v>
      </c>
      <c r="D573" s="46">
        <v>2647.08</v>
      </c>
      <c r="E573" s="73" t="s">
        <v>28</v>
      </c>
      <c r="F573" s="42"/>
      <c r="G573" s="43"/>
      <c r="H573" s="43"/>
      <c r="I573" s="43"/>
    </row>
    <row r="574" spans="1:9" ht="14.5">
      <c r="A574" s="6">
        <v>45632.661620370367</v>
      </c>
      <c r="B574" s="45">
        <v>80</v>
      </c>
      <c r="C574" s="52">
        <v>46.44</v>
      </c>
      <c r="D574" s="46">
        <v>3715.2</v>
      </c>
      <c r="E574" s="73" t="s">
        <v>28</v>
      </c>
      <c r="F574" s="42"/>
      <c r="G574" s="43"/>
      <c r="H574" s="43"/>
      <c r="I574" s="43"/>
    </row>
    <row r="575" spans="1:9" ht="14.5">
      <c r="A575" s="6">
        <v>45632.662245370368</v>
      </c>
      <c r="B575" s="45">
        <v>2</v>
      </c>
      <c r="C575" s="52">
        <v>46.43</v>
      </c>
      <c r="D575" s="46">
        <v>92.86</v>
      </c>
      <c r="E575" s="73" t="s">
        <v>17</v>
      </c>
      <c r="F575" s="42"/>
      <c r="G575" s="43"/>
      <c r="H575" s="43"/>
      <c r="I575" s="43"/>
    </row>
    <row r="576" spans="1:9" ht="14.5">
      <c r="A576" s="6">
        <v>45632.662256944444</v>
      </c>
      <c r="B576" s="45">
        <v>101</v>
      </c>
      <c r="C576" s="52">
        <v>46.43</v>
      </c>
      <c r="D576" s="46">
        <v>4689.43</v>
      </c>
      <c r="E576" s="73" t="s">
        <v>17</v>
      </c>
      <c r="F576" s="42"/>
      <c r="G576" s="43"/>
      <c r="H576" s="43"/>
      <c r="I576" s="43"/>
    </row>
    <row r="577" spans="1:9" ht="14.5">
      <c r="A577" s="6">
        <v>45632.662256944444</v>
      </c>
      <c r="B577" s="45">
        <v>267</v>
      </c>
      <c r="C577" s="52">
        <v>46.43</v>
      </c>
      <c r="D577" s="46">
        <v>12396.81</v>
      </c>
      <c r="E577" s="73" t="s">
        <v>17</v>
      </c>
      <c r="F577" s="42"/>
      <c r="G577" s="43"/>
      <c r="H577" s="43"/>
      <c r="I577" s="43"/>
    </row>
    <row r="578" spans="1:9" ht="14.5">
      <c r="A578" s="6">
        <v>45632.662256944444</v>
      </c>
      <c r="B578" s="45">
        <v>51</v>
      </c>
      <c r="C578" s="52">
        <v>46.43</v>
      </c>
      <c r="D578" s="46">
        <v>2367.9299999999998</v>
      </c>
      <c r="E578" s="73" t="s">
        <v>17</v>
      </c>
      <c r="F578" s="42"/>
      <c r="G578" s="43"/>
      <c r="H578" s="43"/>
      <c r="I578" s="43"/>
    </row>
    <row r="579" spans="1:9" ht="14.5">
      <c r="A579" s="6">
        <v>45632.663217592592</v>
      </c>
      <c r="B579" s="45">
        <v>72</v>
      </c>
      <c r="C579" s="52">
        <v>46.41</v>
      </c>
      <c r="D579" s="46">
        <v>3341.5199999999995</v>
      </c>
      <c r="E579" s="73" t="s">
        <v>17</v>
      </c>
      <c r="F579" s="42"/>
      <c r="G579" s="43"/>
      <c r="H579" s="43"/>
      <c r="I579" s="43"/>
    </row>
    <row r="580" spans="1:9" ht="14.5">
      <c r="A580" s="6">
        <v>45632.663217592592</v>
      </c>
      <c r="B580" s="45">
        <v>159</v>
      </c>
      <c r="C580" s="52">
        <v>46.41</v>
      </c>
      <c r="D580" s="46">
        <v>7379.19</v>
      </c>
      <c r="E580" s="73" t="s">
        <v>17</v>
      </c>
      <c r="F580" s="42"/>
      <c r="G580" s="43"/>
      <c r="H580" s="43"/>
      <c r="I580" s="43"/>
    </row>
    <row r="581" spans="1:9" ht="14.5">
      <c r="A581" s="6">
        <v>45632.663217592592</v>
      </c>
      <c r="B581" s="45">
        <v>35</v>
      </c>
      <c r="C581" s="52">
        <v>46.41</v>
      </c>
      <c r="D581" s="46">
        <v>1624.35</v>
      </c>
      <c r="E581" s="73" t="s">
        <v>28</v>
      </c>
      <c r="F581" s="42"/>
      <c r="G581" s="43"/>
      <c r="H581" s="43"/>
      <c r="I581" s="43"/>
    </row>
    <row r="582" spans="1:9" ht="14.5">
      <c r="A582" s="6">
        <v>45632.663217592592</v>
      </c>
      <c r="B582" s="45">
        <v>99</v>
      </c>
      <c r="C582" s="52">
        <v>46.41</v>
      </c>
      <c r="D582" s="46">
        <v>4594.5899999999992</v>
      </c>
      <c r="E582" s="73" t="s">
        <v>28</v>
      </c>
      <c r="F582" s="42"/>
      <c r="G582" s="43"/>
      <c r="H582" s="43"/>
      <c r="I582" s="43"/>
    </row>
    <row r="583" spans="1:9" ht="14.5">
      <c r="A583" s="6">
        <v>45632.663252314815</v>
      </c>
      <c r="B583" s="45">
        <v>221</v>
      </c>
      <c r="C583" s="52">
        <v>46.4</v>
      </c>
      <c r="D583" s="46">
        <v>10254.4</v>
      </c>
      <c r="E583" s="73" t="s">
        <v>17</v>
      </c>
      <c r="F583" s="42"/>
      <c r="G583" s="43"/>
      <c r="H583" s="43"/>
      <c r="I583" s="43"/>
    </row>
    <row r="584" spans="1:9" ht="14.5">
      <c r="A584" s="6">
        <v>45632.663252314815</v>
      </c>
      <c r="B584" s="45">
        <v>29</v>
      </c>
      <c r="C584" s="52">
        <v>46.4</v>
      </c>
      <c r="D584" s="46">
        <v>1345.6</v>
      </c>
      <c r="E584" s="73" t="s">
        <v>17</v>
      </c>
      <c r="F584" s="42"/>
      <c r="G584" s="43"/>
      <c r="H584" s="43"/>
      <c r="I584" s="43"/>
    </row>
    <row r="585" spans="1:9" ht="14.5">
      <c r="A585" s="6">
        <v>45632.663275462961</v>
      </c>
      <c r="B585" s="45">
        <v>231</v>
      </c>
      <c r="C585" s="52">
        <v>46.39</v>
      </c>
      <c r="D585" s="46">
        <v>10716.09</v>
      </c>
      <c r="E585" s="73" t="s">
        <v>17</v>
      </c>
      <c r="F585" s="42"/>
      <c r="G585" s="43"/>
      <c r="H585" s="43"/>
      <c r="I585" s="43"/>
    </row>
    <row r="586" spans="1:9" ht="14.5">
      <c r="A586" s="6">
        <v>45632.663275462961</v>
      </c>
      <c r="B586" s="45">
        <v>1</v>
      </c>
      <c r="C586" s="52">
        <v>46.39</v>
      </c>
      <c r="D586" s="46">
        <v>46.39</v>
      </c>
      <c r="E586" s="73" t="s">
        <v>17</v>
      </c>
      <c r="F586" s="42"/>
      <c r="G586" s="43"/>
      <c r="H586" s="43"/>
      <c r="I586" s="43"/>
    </row>
    <row r="587" spans="1:9" ht="14.5">
      <c r="A587" s="6">
        <v>45632.663275462961</v>
      </c>
      <c r="B587" s="45">
        <v>245</v>
      </c>
      <c r="C587" s="52">
        <v>46.39</v>
      </c>
      <c r="D587" s="46">
        <v>11365.55</v>
      </c>
      <c r="E587" s="73" t="s">
        <v>17</v>
      </c>
      <c r="F587" s="42"/>
      <c r="G587" s="43"/>
      <c r="H587" s="43"/>
      <c r="I587" s="43"/>
    </row>
    <row r="588" spans="1:9" ht="14.5">
      <c r="A588" s="6">
        <v>45632.663275462961</v>
      </c>
      <c r="B588" s="45">
        <v>90</v>
      </c>
      <c r="C588" s="52">
        <v>46.39</v>
      </c>
      <c r="D588" s="46">
        <v>4175.1000000000004</v>
      </c>
      <c r="E588" s="73" t="s">
        <v>28</v>
      </c>
      <c r="F588" s="42"/>
      <c r="G588" s="43"/>
      <c r="H588" s="43"/>
      <c r="I588" s="43"/>
    </row>
    <row r="589" spans="1:9" ht="14.5">
      <c r="A589" s="6">
        <v>45632.663275462961</v>
      </c>
      <c r="B589" s="45">
        <v>23</v>
      </c>
      <c r="C589" s="52">
        <v>46.39</v>
      </c>
      <c r="D589" s="46">
        <v>1066.97</v>
      </c>
      <c r="E589" s="73" t="s">
        <v>28</v>
      </c>
      <c r="F589" s="42"/>
      <c r="G589" s="43"/>
      <c r="H589" s="43"/>
      <c r="I589" s="43"/>
    </row>
    <row r="590" spans="1:9" ht="14.5">
      <c r="A590" s="6">
        <v>45632.664363425924</v>
      </c>
      <c r="B590" s="45">
        <v>115</v>
      </c>
      <c r="C590" s="52">
        <v>46.35</v>
      </c>
      <c r="D590" s="46">
        <v>5330.25</v>
      </c>
      <c r="E590" s="73" t="s">
        <v>28</v>
      </c>
      <c r="F590" s="42"/>
      <c r="G590" s="43"/>
      <c r="H590" s="43"/>
      <c r="I590" s="43"/>
    </row>
    <row r="591" spans="1:9" ht="14.5">
      <c r="A591" s="6">
        <v>45632.664687500001</v>
      </c>
      <c r="B591" s="45">
        <v>17</v>
      </c>
      <c r="C591" s="52">
        <v>46.35</v>
      </c>
      <c r="D591" s="46">
        <v>787.95</v>
      </c>
      <c r="E591" s="73" t="s">
        <v>28</v>
      </c>
      <c r="F591" s="42"/>
      <c r="G591" s="43"/>
      <c r="H591" s="43"/>
      <c r="I591" s="43"/>
    </row>
    <row r="592" spans="1:9" ht="14.5">
      <c r="A592" s="6">
        <v>45632.664699074077</v>
      </c>
      <c r="B592" s="45">
        <v>210</v>
      </c>
      <c r="C592" s="52">
        <v>46.34</v>
      </c>
      <c r="D592" s="46">
        <v>9731.4000000000015</v>
      </c>
      <c r="E592" s="73" t="s">
        <v>17</v>
      </c>
      <c r="F592" s="42"/>
      <c r="G592" s="43"/>
      <c r="H592" s="43"/>
      <c r="I592" s="43"/>
    </row>
    <row r="593" spans="1:9" ht="14.5">
      <c r="A593" s="6">
        <v>45632.666203703702</v>
      </c>
      <c r="B593" s="45">
        <v>46</v>
      </c>
      <c r="C593" s="52">
        <v>46.32</v>
      </c>
      <c r="D593" s="46">
        <v>2130.7199999999998</v>
      </c>
      <c r="E593" s="73" t="s">
        <v>28</v>
      </c>
      <c r="F593" s="42"/>
      <c r="G593" s="43"/>
      <c r="H593" s="43"/>
      <c r="I593" s="43"/>
    </row>
    <row r="594" spans="1:9" ht="14.5">
      <c r="A594" s="6">
        <v>45632.667881944442</v>
      </c>
      <c r="B594" s="45">
        <v>123</v>
      </c>
      <c r="C594" s="52">
        <v>46.34</v>
      </c>
      <c r="D594" s="46">
        <v>5699.8200000000006</v>
      </c>
      <c r="E594" s="73" t="s">
        <v>17</v>
      </c>
      <c r="F594" s="42"/>
      <c r="G594" s="43"/>
      <c r="H594" s="43"/>
      <c r="I594" s="43"/>
    </row>
    <row r="595" spans="1:9" ht="14.5">
      <c r="A595" s="6">
        <v>45632.669988425929</v>
      </c>
      <c r="B595" s="45">
        <v>90</v>
      </c>
      <c r="C595" s="52">
        <v>46.43</v>
      </c>
      <c r="D595" s="46">
        <v>4178.7</v>
      </c>
      <c r="E595" s="73" t="s">
        <v>17</v>
      </c>
      <c r="F595" s="42"/>
      <c r="G595" s="43"/>
      <c r="H595" s="43"/>
      <c r="I595" s="43"/>
    </row>
    <row r="596" spans="1:9" ht="14.5">
      <c r="A596" s="6">
        <v>45632.669988425929</v>
      </c>
      <c r="B596" s="45">
        <v>262</v>
      </c>
      <c r="C596" s="52">
        <v>46.43</v>
      </c>
      <c r="D596" s="46">
        <v>12164.66</v>
      </c>
      <c r="E596" s="73" t="s">
        <v>17</v>
      </c>
      <c r="F596" s="42"/>
      <c r="G596" s="43"/>
      <c r="H596" s="43"/>
      <c r="I596" s="43"/>
    </row>
    <row r="597" spans="1:9" ht="14.5">
      <c r="A597" s="6">
        <v>45632.669988425929</v>
      </c>
      <c r="B597" s="45">
        <v>140</v>
      </c>
      <c r="C597" s="52">
        <v>46.43</v>
      </c>
      <c r="D597" s="46">
        <v>6500.2</v>
      </c>
      <c r="E597" s="73" t="s">
        <v>17</v>
      </c>
      <c r="F597" s="42"/>
      <c r="G597" s="43"/>
      <c r="H597" s="43"/>
      <c r="I597" s="43"/>
    </row>
    <row r="598" spans="1:9" ht="14.5">
      <c r="A598" s="6">
        <v>45632.669988425929</v>
      </c>
      <c r="B598" s="45">
        <v>131</v>
      </c>
      <c r="C598" s="52">
        <v>46.43</v>
      </c>
      <c r="D598" s="46">
        <v>6082.33</v>
      </c>
      <c r="E598" s="73" t="s">
        <v>17</v>
      </c>
      <c r="F598" s="42"/>
      <c r="G598" s="43"/>
      <c r="H598" s="43"/>
      <c r="I598" s="43"/>
    </row>
    <row r="599" spans="1:9" ht="14.5">
      <c r="A599" s="6">
        <v>45632.669988425929</v>
      </c>
      <c r="B599" s="45">
        <v>402</v>
      </c>
      <c r="C599" s="52">
        <v>46.43</v>
      </c>
      <c r="D599" s="46">
        <v>18664.86</v>
      </c>
      <c r="E599" s="73" t="s">
        <v>17</v>
      </c>
      <c r="F599" s="42"/>
      <c r="G599" s="43"/>
      <c r="H599" s="43"/>
      <c r="I599" s="43"/>
    </row>
    <row r="600" spans="1:9" ht="14.5">
      <c r="A600" s="6">
        <v>45632.669988425929</v>
      </c>
      <c r="B600" s="45">
        <v>128</v>
      </c>
      <c r="C600" s="52">
        <v>46.43</v>
      </c>
      <c r="D600" s="46">
        <v>5943.04</v>
      </c>
      <c r="E600" s="73" t="s">
        <v>17</v>
      </c>
      <c r="F600" s="42"/>
      <c r="G600" s="43"/>
      <c r="H600" s="43"/>
      <c r="I600" s="43"/>
    </row>
    <row r="601" spans="1:9" ht="14.5">
      <c r="A601" s="6">
        <v>45632.669988425929</v>
      </c>
      <c r="B601" s="45">
        <v>272</v>
      </c>
      <c r="C601" s="52">
        <v>46.43</v>
      </c>
      <c r="D601" s="46">
        <v>12628.96</v>
      </c>
      <c r="E601" s="73" t="s">
        <v>17</v>
      </c>
      <c r="F601" s="42"/>
      <c r="G601" s="43"/>
      <c r="H601" s="43"/>
      <c r="I601" s="43"/>
    </row>
    <row r="602" spans="1:9" ht="14.5">
      <c r="A602" s="6">
        <v>45632.669988425929</v>
      </c>
      <c r="B602" s="45">
        <v>132</v>
      </c>
      <c r="C602" s="52">
        <v>46.43</v>
      </c>
      <c r="D602" s="46">
        <v>6128.76</v>
      </c>
      <c r="E602" s="73" t="s">
        <v>17</v>
      </c>
      <c r="F602" s="42"/>
      <c r="G602" s="43"/>
      <c r="H602" s="43"/>
      <c r="I602" s="43"/>
    </row>
    <row r="603" spans="1:9" ht="14.5">
      <c r="A603" s="6">
        <v>45632.669988425929</v>
      </c>
      <c r="B603" s="45">
        <v>139</v>
      </c>
      <c r="C603" s="52">
        <v>46.43</v>
      </c>
      <c r="D603" s="46">
        <v>6453.7699999999995</v>
      </c>
      <c r="E603" s="73" t="s">
        <v>28</v>
      </c>
      <c r="F603" s="42"/>
      <c r="G603" s="43"/>
      <c r="H603" s="43"/>
      <c r="I603" s="43"/>
    </row>
    <row r="604" spans="1:9" ht="14.5">
      <c r="A604" s="6">
        <v>45632.669988425929</v>
      </c>
      <c r="B604" s="45">
        <v>50</v>
      </c>
      <c r="C604" s="52">
        <v>46.43</v>
      </c>
      <c r="D604" s="46">
        <v>2321.5</v>
      </c>
      <c r="E604" s="73" t="s">
        <v>28</v>
      </c>
      <c r="F604" s="42"/>
      <c r="G604" s="43"/>
      <c r="H604" s="43"/>
      <c r="I604" s="43"/>
    </row>
    <row r="605" spans="1:9" ht="14.5">
      <c r="A605" s="6">
        <v>45632.669988425929</v>
      </c>
      <c r="B605" s="45">
        <v>82</v>
      </c>
      <c r="C605" s="52">
        <v>46.43</v>
      </c>
      <c r="D605" s="46">
        <v>3807.2599999999998</v>
      </c>
      <c r="E605" s="73" t="s">
        <v>28</v>
      </c>
      <c r="F605" s="42"/>
      <c r="G605" s="43"/>
      <c r="H605" s="43"/>
      <c r="I605" s="43"/>
    </row>
    <row r="606" spans="1:9" ht="14.5">
      <c r="A606" s="6">
        <v>45632.669988425929</v>
      </c>
      <c r="B606" s="45">
        <v>130</v>
      </c>
      <c r="C606" s="52">
        <v>46.43</v>
      </c>
      <c r="D606" s="46">
        <v>6035.9</v>
      </c>
      <c r="E606" s="73" t="s">
        <v>28</v>
      </c>
      <c r="F606" s="42"/>
      <c r="G606" s="43"/>
      <c r="H606" s="43"/>
      <c r="I606" s="43"/>
    </row>
    <row r="607" spans="1:9" ht="14.5">
      <c r="A607" s="6">
        <v>45632.669988425929</v>
      </c>
      <c r="B607" s="45">
        <v>111</v>
      </c>
      <c r="C607" s="52">
        <v>46.43</v>
      </c>
      <c r="D607" s="46">
        <v>5153.7299999999996</v>
      </c>
      <c r="E607" s="73" t="s">
        <v>28</v>
      </c>
      <c r="F607" s="42"/>
      <c r="G607" s="43"/>
      <c r="H607" s="43"/>
      <c r="I607" s="43"/>
    </row>
    <row r="608" spans="1:9" ht="14.5">
      <c r="A608" s="6">
        <v>45632.670173611114</v>
      </c>
      <c r="B608" s="45">
        <v>69</v>
      </c>
      <c r="C608" s="52">
        <v>46.42</v>
      </c>
      <c r="D608" s="46">
        <v>3202.98</v>
      </c>
      <c r="E608" s="73" t="s">
        <v>28</v>
      </c>
      <c r="F608" s="42"/>
      <c r="G608" s="43"/>
      <c r="H608" s="43"/>
      <c r="I608" s="43"/>
    </row>
    <row r="609" spans="1:9" ht="14.5">
      <c r="A609" s="6">
        <v>45632.670173611114</v>
      </c>
      <c r="B609" s="45">
        <v>47</v>
      </c>
      <c r="C609" s="52">
        <v>46.42</v>
      </c>
      <c r="D609" s="46">
        <v>2181.7400000000002</v>
      </c>
      <c r="E609" s="73" t="s">
        <v>28</v>
      </c>
      <c r="F609" s="42"/>
      <c r="G609" s="43"/>
      <c r="H609" s="43"/>
      <c r="I609" s="43"/>
    </row>
    <row r="610" spans="1:9" ht="14.5">
      <c r="A610" s="6">
        <v>45632.671365740738</v>
      </c>
      <c r="B610" s="45">
        <v>47</v>
      </c>
      <c r="C610" s="52">
        <v>46.4</v>
      </c>
      <c r="D610" s="46">
        <v>2180.7999999999997</v>
      </c>
      <c r="E610" s="73" t="s">
        <v>28</v>
      </c>
      <c r="F610" s="42"/>
      <c r="G610" s="43"/>
      <c r="H610" s="43"/>
      <c r="I610" s="43"/>
    </row>
    <row r="611" spans="1:9" ht="14.5">
      <c r="A611" s="6">
        <v>45632.671365740738</v>
      </c>
      <c r="B611" s="45">
        <v>84</v>
      </c>
      <c r="C611" s="52">
        <v>46.4</v>
      </c>
      <c r="D611" s="46">
        <v>3897.6</v>
      </c>
      <c r="E611" s="73" t="s">
        <v>28</v>
      </c>
      <c r="F611" s="42"/>
      <c r="G611" s="43"/>
      <c r="H611" s="43"/>
      <c r="I611" s="43"/>
    </row>
    <row r="612" spans="1:9" ht="14.5">
      <c r="A612" s="6">
        <v>45632.671574074076</v>
      </c>
      <c r="B612" s="45">
        <v>159</v>
      </c>
      <c r="C612" s="52">
        <v>46.39</v>
      </c>
      <c r="D612" s="46">
        <v>7376.01</v>
      </c>
      <c r="E612" s="73" t="s">
        <v>17</v>
      </c>
      <c r="F612" s="42"/>
      <c r="G612" s="43"/>
      <c r="H612" s="43"/>
      <c r="I612" s="43"/>
    </row>
    <row r="613" spans="1:9" ht="14.5">
      <c r="A613" s="6">
        <v>45632.671574074076</v>
      </c>
      <c r="B613" s="45">
        <v>32</v>
      </c>
      <c r="C613" s="52">
        <v>46.39</v>
      </c>
      <c r="D613" s="46">
        <v>1484.48</v>
      </c>
      <c r="E613" s="73" t="s">
        <v>17</v>
      </c>
      <c r="F613" s="42"/>
      <c r="G613" s="43"/>
      <c r="H613" s="43"/>
      <c r="I613" s="43"/>
    </row>
    <row r="614" spans="1:9" ht="14.5">
      <c r="A614" s="6">
        <v>45632.671724537038</v>
      </c>
      <c r="B614" s="45">
        <v>94</v>
      </c>
      <c r="C614" s="52">
        <v>46.35</v>
      </c>
      <c r="D614" s="46">
        <v>4356.9000000000005</v>
      </c>
      <c r="E614" s="73" t="s">
        <v>17</v>
      </c>
      <c r="F614" s="42"/>
      <c r="G614" s="43"/>
      <c r="H614" s="43"/>
      <c r="I614" s="43"/>
    </row>
    <row r="615" spans="1:9" ht="14.5">
      <c r="A615" s="6">
        <v>45632.672766203701</v>
      </c>
      <c r="B615" s="45">
        <v>152</v>
      </c>
      <c r="C615" s="52">
        <v>46.36</v>
      </c>
      <c r="D615" s="46">
        <v>7046.72</v>
      </c>
      <c r="E615" s="73" t="s">
        <v>17</v>
      </c>
      <c r="F615" s="42"/>
      <c r="G615" s="43"/>
      <c r="H615" s="43"/>
      <c r="I615" s="43"/>
    </row>
    <row r="616" spans="1:9" ht="14.5">
      <c r="A616" s="6">
        <v>45632.672766203701</v>
      </c>
      <c r="B616" s="45">
        <v>55</v>
      </c>
      <c r="C616" s="52">
        <v>46.36</v>
      </c>
      <c r="D616" s="46">
        <v>2549.8000000000002</v>
      </c>
      <c r="E616" s="73" t="s">
        <v>28</v>
      </c>
      <c r="F616" s="42"/>
      <c r="G616" s="43"/>
      <c r="H616" s="43"/>
      <c r="I616" s="43"/>
    </row>
    <row r="617" spans="1:9" ht="14.5">
      <c r="A617" s="6">
        <v>45632.673483796294</v>
      </c>
      <c r="B617" s="45">
        <v>47</v>
      </c>
      <c r="C617" s="52">
        <v>46.38</v>
      </c>
      <c r="D617" s="46">
        <v>2179.86</v>
      </c>
      <c r="E617" s="73" t="s">
        <v>17</v>
      </c>
      <c r="F617" s="42"/>
      <c r="G617" s="43"/>
      <c r="H617" s="43"/>
      <c r="I617" s="43"/>
    </row>
    <row r="618" spans="1:9" ht="14.5">
      <c r="A618" s="6">
        <v>45632.673587962963</v>
      </c>
      <c r="B618" s="45">
        <v>953</v>
      </c>
      <c r="C618" s="52">
        <v>46.38</v>
      </c>
      <c r="D618" s="46">
        <v>44200.14</v>
      </c>
      <c r="E618" s="73" t="s">
        <v>17</v>
      </c>
      <c r="F618" s="42"/>
      <c r="G618" s="43"/>
      <c r="H618" s="43"/>
      <c r="I618" s="43"/>
    </row>
    <row r="619" spans="1:9" ht="14.5">
      <c r="A619" s="6">
        <v>45632.673634259256</v>
      </c>
      <c r="B619" s="45">
        <v>227</v>
      </c>
      <c r="C619" s="52">
        <v>46.37</v>
      </c>
      <c r="D619" s="46">
        <v>10525.99</v>
      </c>
      <c r="E619" s="73" t="s">
        <v>17</v>
      </c>
      <c r="F619" s="42"/>
      <c r="G619" s="43"/>
      <c r="H619" s="43"/>
      <c r="I619" s="43"/>
    </row>
    <row r="620" spans="1:9" ht="14.5">
      <c r="A620" s="6">
        <v>45632.673634259256</v>
      </c>
      <c r="B620" s="45">
        <v>209</v>
      </c>
      <c r="C620" s="52">
        <v>46.37</v>
      </c>
      <c r="D620" s="46">
        <v>9691.33</v>
      </c>
      <c r="E620" s="73" t="s">
        <v>17</v>
      </c>
      <c r="F620" s="42"/>
      <c r="G620" s="43"/>
      <c r="H620" s="43"/>
      <c r="I620" s="43"/>
    </row>
    <row r="621" spans="1:9" ht="14.5">
      <c r="A621" s="6">
        <v>45632.673634259256</v>
      </c>
      <c r="B621" s="45">
        <v>68</v>
      </c>
      <c r="C621" s="52">
        <v>46.37</v>
      </c>
      <c r="D621" s="46">
        <v>3153.16</v>
      </c>
      <c r="E621" s="73" t="s">
        <v>28</v>
      </c>
      <c r="F621" s="42"/>
      <c r="G621" s="43"/>
      <c r="H621" s="43"/>
      <c r="I621" s="43"/>
    </row>
    <row r="622" spans="1:9" ht="14.5">
      <c r="A622" s="6">
        <v>45632.673634259256</v>
      </c>
      <c r="B622" s="45">
        <v>57</v>
      </c>
      <c r="C622" s="52">
        <v>46.37</v>
      </c>
      <c r="D622" s="46">
        <v>2643.0899999999997</v>
      </c>
      <c r="E622" s="73" t="s">
        <v>28</v>
      </c>
      <c r="F622" s="42"/>
      <c r="G622" s="43"/>
      <c r="H622" s="43"/>
      <c r="I622" s="43"/>
    </row>
    <row r="623" spans="1:9" ht="14.5">
      <c r="A623" s="6">
        <v>45632.67386574074</v>
      </c>
      <c r="B623" s="45">
        <v>128</v>
      </c>
      <c r="C623" s="52">
        <v>46.36</v>
      </c>
      <c r="D623" s="46">
        <v>5934.08</v>
      </c>
      <c r="E623" s="73" t="s">
        <v>28</v>
      </c>
      <c r="F623" s="42"/>
      <c r="G623" s="43"/>
      <c r="H623" s="43"/>
      <c r="I623" s="43"/>
    </row>
    <row r="624" spans="1:9" ht="14.5">
      <c r="A624" s="6">
        <v>45632.67423611111</v>
      </c>
      <c r="B624" s="45">
        <v>136</v>
      </c>
      <c r="C624" s="52">
        <v>46.39</v>
      </c>
      <c r="D624" s="46">
        <v>6309.04</v>
      </c>
      <c r="E624" s="73" t="s">
        <v>28</v>
      </c>
      <c r="F624" s="42"/>
      <c r="G624" s="43"/>
      <c r="H624" s="43"/>
      <c r="I624" s="43"/>
    </row>
    <row r="625" spans="1:9" ht="14.5">
      <c r="A625" s="6">
        <v>45632.675613425927</v>
      </c>
      <c r="B625" s="45">
        <v>129</v>
      </c>
      <c r="C625" s="52">
        <v>46.38</v>
      </c>
      <c r="D625" s="46">
        <v>5983.02</v>
      </c>
      <c r="E625" s="73" t="s">
        <v>28</v>
      </c>
      <c r="F625" s="42"/>
      <c r="G625" s="43"/>
      <c r="H625" s="43"/>
      <c r="I625" s="43"/>
    </row>
    <row r="626" spans="1:9" ht="14.5">
      <c r="A626" s="6">
        <v>45632.675613425927</v>
      </c>
      <c r="B626" s="45">
        <v>3</v>
      </c>
      <c r="C626" s="52">
        <v>46.38</v>
      </c>
      <c r="D626" s="46">
        <v>139.14000000000001</v>
      </c>
      <c r="E626" s="73" t="s">
        <v>28</v>
      </c>
      <c r="F626" s="42"/>
      <c r="G626" s="43"/>
      <c r="H626" s="43"/>
      <c r="I626" s="43"/>
    </row>
    <row r="627" spans="1:9" ht="14.5">
      <c r="A627" s="6">
        <v>45632.676539351851</v>
      </c>
      <c r="B627" s="45">
        <v>58</v>
      </c>
      <c r="C627" s="52">
        <v>46.32</v>
      </c>
      <c r="D627" s="46">
        <v>2686.56</v>
      </c>
      <c r="E627" s="73" t="s">
        <v>17</v>
      </c>
      <c r="F627" s="42"/>
      <c r="G627" s="43"/>
      <c r="H627" s="43"/>
      <c r="I627" s="43"/>
    </row>
    <row r="628" spans="1:9" ht="14.5">
      <c r="A628" s="6">
        <v>45632.676539351851</v>
      </c>
      <c r="B628" s="45">
        <v>92</v>
      </c>
      <c r="C628" s="52">
        <v>46.33</v>
      </c>
      <c r="D628" s="46">
        <v>4262.3599999999997</v>
      </c>
      <c r="E628" s="73" t="s">
        <v>17</v>
      </c>
      <c r="F628" s="42"/>
      <c r="G628" s="43"/>
      <c r="H628" s="43"/>
      <c r="I628" s="43"/>
    </row>
    <row r="629" spans="1:9" ht="14.5">
      <c r="A629" s="6">
        <v>45632.676539351851</v>
      </c>
      <c r="B629" s="45">
        <v>129</v>
      </c>
      <c r="C629" s="52">
        <v>46.33</v>
      </c>
      <c r="D629" s="46">
        <v>5976.57</v>
      </c>
      <c r="E629" s="73" t="s">
        <v>17</v>
      </c>
      <c r="F629" s="42"/>
      <c r="G629" s="43"/>
      <c r="H629" s="43"/>
      <c r="I629" s="43"/>
    </row>
    <row r="630" spans="1:9" ht="14.5">
      <c r="A630" s="6">
        <v>45632.676539351851</v>
      </c>
      <c r="B630" s="45">
        <v>121</v>
      </c>
      <c r="C630" s="52">
        <v>46.33</v>
      </c>
      <c r="D630" s="46">
        <v>5605.9299999999994</v>
      </c>
      <c r="E630" s="73" t="s">
        <v>28</v>
      </c>
      <c r="F630" s="42"/>
      <c r="G630" s="43"/>
      <c r="H630" s="43"/>
      <c r="I630" s="43"/>
    </row>
    <row r="631" spans="1:9" ht="14.5">
      <c r="A631" s="6">
        <v>45632.676550925928</v>
      </c>
      <c r="B631" s="45">
        <v>120</v>
      </c>
      <c r="C631" s="52">
        <v>46.32</v>
      </c>
      <c r="D631" s="46">
        <v>5558.4</v>
      </c>
      <c r="E631" s="73" t="s">
        <v>17</v>
      </c>
      <c r="F631" s="42"/>
      <c r="G631" s="43"/>
      <c r="H631" s="43"/>
      <c r="I631" s="43"/>
    </row>
    <row r="632" spans="1:9" ht="14.5">
      <c r="A632" s="6">
        <v>45632.676550925928</v>
      </c>
      <c r="B632" s="45">
        <v>84</v>
      </c>
      <c r="C632" s="52">
        <v>46.32</v>
      </c>
      <c r="D632" s="46">
        <v>3890.88</v>
      </c>
      <c r="E632" s="73" t="s">
        <v>17</v>
      </c>
      <c r="F632" s="42"/>
      <c r="G632" s="43"/>
      <c r="H632" s="43"/>
      <c r="I632" s="43"/>
    </row>
    <row r="633" spans="1:9" ht="14.5">
      <c r="A633" s="6">
        <v>45632.676550925928</v>
      </c>
      <c r="B633" s="45">
        <v>130</v>
      </c>
      <c r="C633" s="52">
        <v>46.32</v>
      </c>
      <c r="D633" s="46">
        <v>6021.6</v>
      </c>
      <c r="E633" s="73" t="s">
        <v>17</v>
      </c>
      <c r="F633" s="42"/>
      <c r="G633" s="43"/>
      <c r="H633" s="43"/>
      <c r="I633" s="43"/>
    </row>
    <row r="634" spans="1:9" ht="14.5">
      <c r="A634" s="6">
        <v>45632.676585648151</v>
      </c>
      <c r="B634" s="45">
        <v>143</v>
      </c>
      <c r="C634" s="52">
        <v>46.31</v>
      </c>
      <c r="D634" s="46">
        <v>6622.33</v>
      </c>
      <c r="E634" s="73" t="s">
        <v>17</v>
      </c>
      <c r="F634" s="42"/>
      <c r="G634" s="43"/>
      <c r="H634" s="43"/>
      <c r="I634" s="43"/>
    </row>
    <row r="635" spans="1:9" ht="14.5">
      <c r="A635" s="6">
        <v>45632.676585648151</v>
      </c>
      <c r="B635" s="45">
        <v>36</v>
      </c>
      <c r="C635" s="52">
        <v>46.31</v>
      </c>
      <c r="D635" s="46">
        <v>1667.16</v>
      </c>
      <c r="E635" s="73" t="s">
        <v>17</v>
      </c>
      <c r="F635" s="42"/>
      <c r="G635" s="43"/>
      <c r="H635" s="43"/>
      <c r="I635" s="43"/>
    </row>
    <row r="636" spans="1:9" ht="14.5">
      <c r="A636" s="6">
        <v>45632.676585648151</v>
      </c>
      <c r="B636" s="45">
        <v>150</v>
      </c>
      <c r="C636" s="52">
        <v>46.31</v>
      </c>
      <c r="D636" s="46">
        <v>6946.5</v>
      </c>
      <c r="E636" s="73" t="s">
        <v>17</v>
      </c>
      <c r="F636" s="42"/>
      <c r="G636" s="43"/>
      <c r="H636" s="43"/>
      <c r="I636" s="43"/>
    </row>
    <row r="637" spans="1:9" ht="14.5">
      <c r="A637" s="6">
        <v>45632.67728009259</v>
      </c>
      <c r="B637" s="45">
        <v>61</v>
      </c>
      <c r="C637" s="52">
        <v>46.27</v>
      </c>
      <c r="D637" s="46">
        <v>2822.4700000000003</v>
      </c>
      <c r="E637" s="73" t="s">
        <v>28</v>
      </c>
      <c r="F637" s="42"/>
      <c r="G637" s="43"/>
      <c r="H637" s="43"/>
      <c r="I637" s="43"/>
    </row>
    <row r="638" spans="1:9" ht="14.5">
      <c r="A638" s="6">
        <v>45632.677407407406</v>
      </c>
      <c r="B638" s="45">
        <v>51</v>
      </c>
      <c r="C638" s="52">
        <v>46.27</v>
      </c>
      <c r="D638" s="46">
        <v>2359.77</v>
      </c>
      <c r="E638" s="73" t="s">
        <v>28</v>
      </c>
      <c r="F638" s="42"/>
      <c r="G638" s="43"/>
      <c r="H638" s="43"/>
      <c r="I638" s="43"/>
    </row>
    <row r="639" spans="1:9" ht="14.5">
      <c r="A639" s="6">
        <v>45632.678749999999</v>
      </c>
      <c r="B639" s="45">
        <v>30</v>
      </c>
      <c r="C639" s="52">
        <v>46.27</v>
      </c>
      <c r="D639" s="46">
        <v>1388.1000000000001</v>
      </c>
      <c r="E639" s="73" t="s">
        <v>28</v>
      </c>
      <c r="F639" s="42"/>
      <c r="G639" s="43"/>
      <c r="H639" s="43"/>
      <c r="I639" s="43"/>
    </row>
    <row r="640" spans="1:9" ht="14.5">
      <c r="A640" s="6">
        <v>45632.678749999999</v>
      </c>
      <c r="B640" s="45">
        <v>24</v>
      </c>
      <c r="C640" s="52">
        <v>46.27</v>
      </c>
      <c r="D640" s="46">
        <v>1110.48</v>
      </c>
      <c r="E640" s="73" t="s">
        <v>28</v>
      </c>
      <c r="F640" s="42"/>
      <c r="G640" s="43"/>
      <c r="H640" s="43"/>
      <c r="I640" s="43"/>
    </row>
    <row r="641" spans="1:9" ht="14.5">
      <c r="A641" s="6">
        <v>45632.678773148145</v>
      </c>
      <c r="B641" s="45">
        <v>30</v>
      </c>
      <c r="C641" s="52">
        <v>46.27</v>
      </c>
      <c r="D641" s="46">
        <v>1388.1000000000001</v>
      </c>
      <c r="E641" s="73" t="s">
        <v>28</v>
      </c>
      <c r="F641" s="42"/>
      <c r="G641" s="43"/>
      <c r="H641" s="43"/>
      <c r="I641" s="43"/>
    </row>
    <row r="642" spans="1:9" ht="14.5">
      <c r="A642" s="6">
        <v>45632.678773148145</v>
      </c>
      <c r="B642" s="45">
        <v>31</v>
      </c>
      <c r="C642" s="52">
        <v>46.27</v>
      </c>
      <c r="D642" s="46">
        <v>1434.3700000000001</v>
      </c>
      <c r="E642" s="73" t="s">
        <v>28</v>
      </c>
      <c r="F642" s="42"/>
      <c r="G642" s="43"/>
      <c r="H642" s="43"/>
      <c r="I642" s="43"/>
    </row>
    <row r="643" spans="1:9" ht="14.5">
      <c r="A643" s="6">
        <v>45632.67900462963</v>
      </c>
      <c r="B643" s="45">
        <v>12</v>
      </c>
      <c r="C643" s="52">
        <v>46.27</v>
      </c>
      <c r="D643" s="46">
        <v>555.24</v>
      </c>
      <c r="E643" s="73" t="s">
        <v>28</v>
      </c>
      <c r="F643" s="42"/>
      <c r="G643" s="43"/>
      <c r="H643" s="43"/>
      <c r="I643" s="43"/>
    </row>
    <row r="644" spans="1:9" ht="14.5">
      <c r="A644" s="6">
        <v>45632.679826388892</v>
      </c>
      <c r="B644" s="45">
        <v>50</v>
      </c>
      <c r="C644" s="52">
        <v>46.27</v>
      </c>
      <c r="D644" s="46">
        <v>2313.5</v>
      </c>
      <c r="E644" s="73" t="s">
        <v>28</v>
      </c>
      <c r="F644" s="42"/>
      <c r="G644" s="43"/>
      <c r="H644" s="43"/>
      <c r="I644" s="43"/>
    </row>
    <row r="645" spans="1:9" ht="14.5">
      <c r="A645" s="6">
        <v>45632.679826388892</v>
      </c>
      <c r="B645" s="45">
        <v>82</v>
      </c>
      <c r="C645" s="52">
        <v>46.27</v>
      </c>
      <c r="D645" s="46">
        <v>3794.1400000000003</v>
      </c>
      <c r="E645" s="73" t="s">
        <v>28</v>
      </c>
      <c r="F645" s="42"/>
      <c r="G645" s="43"/>
      <c r="H645" s="43"/>
      <c r="I645" s="43"/>
    </row>
    <row r="646" spans="1:9" ht="14.5">
      <c r="A646" s="6">
        <v>45632.681122685186</v>
      </c>
      <c r="B646" s="45">
        <v>55</v>
      </c>
      <c r="C646" s="52">
        <v>46.27</v>
      </c>
      <c r="D646" s="46">
        <v>2544.8500000000004</v>
      </c>
      <c r="E646" s="73" t="s">
        <v>28</v>
      </c>
      <c r="F646" s="42"/>
      <c r="G646" s="43"/>
      <c r="H646" s="43"/>
      <c r="I646" s="43"/>
    </row>
    <row r="647" spans="1:9" ht="14.5">
      <c r="A647" s="6">
        <v>45632.681122685186</v>
      </c>
      <c r="B647" s="45">
        <v>61</v>
      </c>
      <c r="C647" s="52">
        <v>46.27</v>
      </c>
      <c r="D647" s="46">
        <v>2822.4700000000003</v>
      </c>
      <c r="E647" s="73" t="s">
        <v>28</v>
      </c>
      <c r="F647" s="42"/>
      <c r="G647" s="43"/>
      <c r="H647" s="43"/>
      <c r="I647" s="43"/>
    </row>
    <row r="648" spans="1:9" ht="14.5">
      <c r="A648" s="6">
        <v>45632.681122685186</v>
      </c>
      <c r="B648" s="45">
        <v>20</v>
      </c>
      <c r="C648" s="52">
        <v>46.27</v>
      </c>
      <c r="D648" s="46">
        <v>925.40000000000009</v>
      </c>
      <c r="E648" s="73" t="s">
        <v>28</v>
      </c>
      <c r="F648" s="42"/>
      <c r="G648" s="43"/>
      <c r="H648" s="43"/>
      <c r="I648" s="43"/>
    </row>
    <row r="649" spans="1:9" ht="14.5">
      <c r="A649" s="6">
        <v>45632.681516203702</v>
      </c>
      <c r="B649" s="45">
        <v>167</v>
      </c>
      <c r="C649" s="52">
        <v>46.27</v>
      </c>
      <c r="D649" s="46">
        <v>7727.09</v>
      </c>
      <c r="E649" s="73" t="s">
        <v>17</v>
      </c>
      <c r="F649" s="42"/>
      <c r="G649" s="43"/>
      <c r="H649" s="43"/>
      <c r="I649" s="43"/>
    </row>
    <row r="650" spans="1:9" ht="14.5">
      <c r="A650" s="6">
        <v>45632.681516203702</v>
      </c>
      <c r="B650" s="45">
        <v>12</v>
      </c>
      <c r="C650" s="52">
        <v>46.27</v>
      </c>
      <c r="D650" s="46">
        <v>555.24</v>
      </c>
      <c r="E650" s="73" t="s">
        <v>17</v>
      </c>
      <c r="F650" s="42"/>
      <c r="G650" s="43"/>
      <c r="H650" s="43"/>
      <c r="I650" s="43"/>
    </row>
    <row r="651" spans="1:9" ht="14.5">
      <c r="A651" s="6">
        <v>45632.681516203702</v>
      </c>
      <c r="B651" s="45">
        <v>238</v>
      </c>
      <c r="C651" s="52">
        <v>46.27</v>
      </c>
      <c r="D651" s="46">
        <v>11012.26</v>
      </c>
      <c r="E651" s="73" t="s">
        <v>17</v>
      </c>
      <c r="F651" s="42"/>
      <c r="G651" s="43"/>
      <c r="H651" s="43"/>
      <c r="I651" s="43"/>
    </row>
    <row r="652" spans="1:9" ht="14.5">
      <c r="A652" s="6">
        <v>45632.681689814817</v>
      </c>
      <c r="B652" s="45">
        <v>130</v>
      </c>
      <c r="C652" s="52">
        <v>46.26</v>
      </c>
      <c r="D652" s="46">
        <v>6013.8</v>
      </c>
      <c r="E652" s="73" t="s">
        <v>28</v>
      </c>
      <c r="F652" s="42"/>
      <c r="G652" s="43"/>
      <c r="H652" s="43"/>
      <c r="I652" s="43"/>
    </row>
    <row r="653" spans="1:9" ht="14.5">
      <c r="A653" s="6">
        <v>45632.683715277781</v>
      </c>
      <c r="B653" s="45">
        <v>34</v>
      </c>
      <c r="C653" s="52">
        <v>46.26</v>
      </c>
      <c r="D653" s="46">
        <v>1572.84</v>
      </c>
      <c r="E653" s="73" t="s">
        <v>17</v>
      </c>
      <c r="F653" s="42"/>
      <c r="G653" s="43"/>
      <c r="H653" s="43"/>
      <c r="I653" s="43"/>
    </row>
    <row r="654" spans="1:9" ht="14.5">
      <c r="A654" s="6">
        <v>45632.683715277781</v>
      </c>
      <c r="B654" s="45">
        <v>39</v>
      </c>
      <c r="C654" s="52">
        <v>46.26</v>
      </c>
      <c r="D654" s="46">
        <v>1804.1399999999999</v>
      </c>
      <c r="E654" s="73" t="s">
        <v>17</v>
      </c>
      <c r="F654" s="42"/>
      <c r="G654" s="43"/>
      <c r="H654" s="43"/>
      <c r="I654" s="43"/>
    </row>
    <row r="655" spans="1:9" ht="14.5">
      <c r="A655" s="6">
        <v>45632.683715277781</v>
      </c>
      <c r="B655" s="45">
        <v>148</v>
      </c>
      <c r="C655" s="52">
        <v>46.26</v>
      </c>
      <c r="D655" s="46">
        <v>6846.48</v>
      </c>
      <c r="E655" s="73" t="s">
        <v>17</v>
      </c>
      <c r="F655" s="42"/>
      <c r="G655" s="43"/>
      <c r="H655" s="43"/>
      <c r="I655" s="43"/>
    </row>
    <row r="656" spans="1:9" ht="14.5">
      <c r="A656" s="6">
        <v>45632.683715277781</v>
      </c>
      <c r="B656" s="45">
        <v>2</v>
      </c>
      <c r="C656" s="52">
        <v>46.26</v>
      </c>
      <c r="D656" s="46">
        <v>92.52</v>
      </c>
      <c r="E656" s="73" t="s">
        <v>17</v>
      </c>
      <c r="F656" s="42"/>
      <c r="G656" s="43"/>
      <c r="H656" s="43"/>
      <c r="I656" s="43"/>
    </row>
    <row r="657" spans="1:9" ht="14.5">
      <c r="A657" s="6">
        <v>45632.683715277781</v>
      </c>
      <c r="B657" s="45">
        <v>132</v>
      </c>
      <c r="C657" s="52">
        <v>46.26</v>
      </c>
      <c r="D657" s="46">
        <v>6106.32</v>
      </c>
      <c r="E657" s="73" t="s">
        <v>17</v>
      </c>
      <c r="F657" s="42"/>
      <c r="G657" s="43"/>
      <c r="H657" s="43"/>
      <c r="I657" s="43"/>
    </row>
    <row r="658" spans="1:9" ht="14.5">
      <c r="A658" s="6">
        <v>45632.683715277781</v>
      </c>
      <c r="B658" s="45">
        <v>16</v>
      </c>
      <c r="C658" s="52">
        <v>46.26</v>
      </c>
      <c r="D658" s="46">
        <v>740.16</v>
      </c>
      <c r="E658" s="73" t="s">
        <v>17</v>
      </c>
      <c r="F658" s="42"/>
      <c r="G658" s="43"/>
      <c r="H658" s="43"/>
      <c r="I658" s="43"/>
    </row>
    <row r="659" spans="1:9" ht="14.5">
      <c r="A659" s="6">
        <v>45632.683715277781</v>
      </c>
      <c r="B659" s="45">
        <v>173</v>
      </c>
      <c r="C659" s="52">
        <v>46.26</v>
      </c>
      <c r="D659" s="46">
        <v>8002.98</v>
      </c>
      <c r="E659" s="73" t="s">
        <v>17</v>
      </c>
      <c r="F659" s="42"/>
      <c r="G659" s="43"/>
      <c r="H659" s="43"/>
      <c r="I659" s="43"/>
    </row>
    <row r="660" spans="1:9" ht="14.5">
      <c r="A660" s="6">
        <v>45632.683715277781</v>
      </c>
      <c r="B660" s="45">
        <v>171</v>
      </c>
      <c r="C660" s="52">
        <v>46.26</v>
      </c>
      <c r="D660" s="46">
        <v>7910.46</v>
      </c>
      <c r="E660" s="73" t="s">
        <v>17</v>
      </c>
      <c r="F660" s="42"/>
      <c r="G660" s="43"/>
      <c r="H660" s="43"/>
      <c r="I660" s="43"/>
    </row>
    <row r="661" spans="1:9" ht="14.5">
      <c r="A661" s="6">
        <v>45632.683715277781</v>
      </c>
      <c r="B661" s="45">
        <v>127</v>
      </c>
      <c r="C661" s="52">
        <v>46.26</v>
      </c>
      <c r="D661" s="46">
        <v>5875.0199999999995</v>
      </c>
      <c r="E661" s="73" t="s">
        <v>28</v>
      </c>
      <c r="F661" s="42"/>
      <c r="G661" s="43"/>
      <c r="H661" s="43"/>
      <c r="I661" s="43"/>
    </row>
    <row r="662" spans="1:9" ht="14.5">
      <c r="A662" s="6">
        <v>45632.683715277781</v>
      </c>
      <c r="B662" s="45">
        <v>50</v>
      </c>
      <c r="C662" s="52">
        <v>46.27</v>
      </c>
      <c r="D662" s="46">
        <v>2313.5</v>
      </c>
      <c r="E662" s="73" t="s">
        <v>17</v>
      </c>
      <c r="F662" s="42"/>
      <c r="G662" s="43"/>
      <c r="H662" s="43"/>
      <c r="I662" s="43"/>
    </row>
    <row r="663" spans="1:9" ht="14.5">
      <c r="A663" s="6">
        <v>45632.683715277781</v>
      </c>
      <c r="B663" s="45">
        <v>127</v>
      </c>
      <c r="C663" s="52">
        <v>46.27</v>
      </c>
      <c r="D663" s="46">
        <v>5876.29</v>
      </c>
      <c r="E663" s="73" t="s">
        <v>17</v>
      </c>
      <c r="F663" s="42"/>
      <c r="G663" s="43"/>
      <c r="H663" s="43"/>
      <c r="I663" s="43"/>
    </row>
    <row r="664" spans="1:9" ht="14.5">
      <c r="A664" s="6">
        <v>45632.683715277781</v>
      </c>
      <c r="B664" s="45">
        <v>118</v>
      </c>
      <c r="C664" s="52">
        <v>46.27</v>
      </c>
      <c r="D664" s="46">
        <v>5459.8600000000006</v>
      </c>
      <c r="E664" s="73" t="s">
        <v>17</v>
      </c>
      <c r="F664" s="42"/>
      <c r="G664" s="43"/>
      <c r="H664" s="43"/>
      <c r="I664" s="43"/>
    </row>
    <row r="665" spans="1:9" ht="14.5">
      <c r="A665" s="6">
        <v>45632.683715277781</v>
      </c>
      <c r="B665" s="45">
        <v>139</v>
      </c>
      <c r="C665" s="52">
        <v>46.27</v>
      </c>
      <c r="D665" s="46">
        <v>6431.5300000000007</v>
      </c>
      <c r="E665" s="73" t="s">
        <v>17</v>
      </c>
      <c r="F665" s="42"/>
      <c r="G665" s="43"/>
      <c r="H665" s="43"/>
      <c r="I665" s="43"/>
    </row>
    <row r="666" spans="1:9" ht="14.5">
      <c r="A666" s="6">
        <v>45632.684363425928</v>
      </c>
      <c r="B666" s="45">
        <v>58</v>
      </c>
      <c r="C666" s="52">
        <v>46.26</v>
      </c>
      <c r="D666" s="46">
        <v>2683.08</v>
      </c>
      <c r="E666" s="73" t="s">
        <v>28</v>
      </c>
      <c r="F666" s="42"/>
      <c r="G666" s="43"/>
      <c r="H666" s="43"/>
      <c r="I666" s="43"/>
    </row>
    <row r="667" spans="1:9" ht="14.5">
      <c r="A667" s="6">
        <v>45632.684363425928</v>
      </c>
      <c r="B667" s="45">
        <v>58</v>
      </c>
      <c r="C667" s="52">
        <v>46.26</v>
      </c>
      <c r="D667" s="46">
        <v>2683.08</v>
      </c>
      <c r="E667" s="73" t="s">
        <v>28</v>
      </c>
      <c r="F667" s="42"/>
      <c r="G667" s="43"/>
      <c r="H667" s="43"/>
      <c r="I667" s="43"/>
    </row>
    <row r="668" spans="1:9" ht="14.5">
      <c r="A668" s="6">
        <v>45632.684363425928</v>
      </c>
      <c r="B668" s="45">
        <v>22</v>
      </c>
      <c r="C668" s="52">
        <v>46.26</v>
      </c>
      <c r="D668" s="46">
        <v>1017.7199999999999</v>
      </c>
      <c r="E668" s="73" t="s">
        <v>28</v>
      </c>
      <c r="F668" s="42"/>
      <c r="G668" s="43"/>
      <c r="H668" s="43"/>
      <c r="I668" s="43"/>
    </row>
    <row r="669" spans="1:9" ht="14.5">
      <c r="A669" s="6">
        <v>45632.685497685183</v>
      </c>
      <c r="B669" s="45">
        <v>179</v>
      </c>
      <c r="C669" s="52">
        <v>46.27</v>
      </c>
      <c r="D669" s="46">
        <v>8282.33</v>
      </c>
      <c r="E669" s="73" t="s">
        <v>17</v>
      </c>
      <c r="F669" s="42"/>
      <c r="G669" s="43"/>
      <c r="H669" s="43"/>
      <c r="I669" s="43"/>
    </row>
    <row r="670" spans="1:9" ht="14.5">
      <c r="A670" s="6">
        <v>45632.68550925926</v>
      </c>
      <c r="B670" s="45">
        <v>127</v>
      </c>
      <c r="C670" s="52">
        <v>46.27</v>
      </c>
      <c r="D670" s="46">
        <v>5876.29</v>
      </c>
      <c r="E670" s="73" t="s">
        <v>28</v>
      </c>
      <c r="F670" s="42"/>
      <c r="G670" s="43"/>
      <c r="H670" s="43"/>
      <c r="I670" s="43"/>
    </row>
    <row r="671" spans="1:9" ht="14.5">
      <c r="A671" s="6">
        <v>45632.686898148146</v>
      </c>
      <c r="B671" s="45">
        <v>119</v>
      </c>
      <c r="C671" s="52">
        <v>46.28</v>
      </c>
      <c r="D671" s="46">
        <v>5507.32</v>
      </c>
      <c r="E671" s="73" t="s">
        <v>28</v>
      </c>
      <c r="F671" s="42"/>
      <c r="G671" s="43"/>
      <c r="H671" s="43"/>
      <c r="I671" s="43"/>
    </row>
    <row r="672" spans="1:9" ht="14.5">
      <c r="A672" s="6">
        <v>45632.688518518517</v>
      </c>
      <c r="B672" s="45">
        <v>15</v>
      </c>
      <c r="C672" s="52">
        <v>46.27</v>
      </c>
      <c r="D672" s="46">
        <v>694.05000000000007</v>
      </c>
      <c r="E672" s="73" t="s">
        <v>28</v>
      </c>
      <c r="F672" s="42"/>
      <c r="G672" s="43"/>
      <c r="H672" s="43"/>
      <c r="I672" s="43"/>
    </row>
    <row r="673" spans="1:9" ht="14.5">
      <c r="A673" s="6">
        <v>45632.688518518517</v>
      </c>
      <c r="B673" s="45">
        <v>98</v>
      </c>
      <c r="C673" s="52">
        <v>46.27</v>
      </c>
      <c r="D673" s="46">
        <v>4534.46</v>
      </c>
      <c r="E673" s="73" t="s">
        <v>28</v>
      </c>
      <c r="F673" s="42"/>
      <c r="G673" s="43"/>
      <c r="H673" s="43"/>
      <c r="I673" s="43"/>
    </row>
    <row r="674" spans="1:9" ht="14.5">
      <c r="A674" s="6">
        <v>45632.688634259262</v>
      </c>
      <c r="B674" s="45">
        <v>82</v>
      </c>
      <c r="C674" s="52">
        <v>46.27</v>
      </c>
      <c r="D674" s="46">
        <v>3794.1400000000003</v>
      </c>
      <c r="E674" s="73" t="s">
        <v>17</v>
      </c>
      <c r="F674" s="42"/>
      <c r="G674" s="43"/>
      <c r="H674" s="43"/>
      <c r="I674" s="43"/>
    </row>
    <row r="675" spans="1:9" ht="14.5">
      <c r="A675" s="6">
        <v>45632.689976851849</v>
      </c>
      <c r="B675" s="45">
        <v>60</v>
      </c>
      <c r="C675" s="52">
        <v>46.3</v>
      </c>
      <c r="D675" s="46">
        <v>2778</v>
      </c>
      <c r="E675" s="73" t="s">
        <v>17</v>
      </c>
      <c r="F675" s="42"/>
      <c r="G675" s="43"/>
      <c r="H675" s="43"/>
      <c r="I675" s="43"/>
    </row>
    <row r="676" spans="1:9" ht="14.5">
      <c r="A676" s="6">
        <v>45632.689976851849</v>
      </c>
      <c r="B676" s="45">
        <v>39</v>
      </c>
      <c r="C676" s="52">
        <v>46.3</v>
      </c>
      <c r="D676" s="46">
        <v>1805.6999999999998</v>
      </c>
      <c r="E676" s="73" t="s">
        <v>17</v>
      </c>
      <c r="F676" s="42"/>
      <c r="G676" s="43"/>
      <c r="H676" s="43"/>
      <c r="I676" s="43"/>
    </row>
    <row r="677" spans="1:9" ht="14.5">
      <c r="A677" s="6">
        <v>45632.689976851849</v>
      </c>
      <c r="B677" s="45">
        <v>40</v>
      </c>
      <c r="C677" s="52">
        <v>46.3</v>
      </c>
      <c r="D677" s="46">
        <v>1852</v>
      </c>
      <c r="E677" s="73" t="s">
        <v>17</v>
      </c>
      <c r="F677" s="42"/>
      <c r="G677" s="43"/>
      <c r="H677" s="43"/>
      <c r="I677" s="43"/>
    </row>
    <row r="678" spans="1:9" ht="14.5">
      <c r="A678" s="6">
        <v>45632.690509259257</v>
      </c>
      <c r="B678" s="45">
        <v>131</v>
      </c>
      <c r="C678" s="52">
        <v>46.29</v>
      </c>
      <c r="D678" s="46">
        <v>6063.99</v>
      </c>
      <c r="E678" s="73" t="s">
        <v>17</v>
      </c>
      <c r="F678" s="42"/>
      <c r="G678" s="43"/>
      <c r="H678" s="43"/>
      <c r="I678" s="43"/>
    </row>
    <row r="679" spans="1:9" ht="14.5">
      <c r="A679" s="6">
        <v>45632.690509259257</v>
      </c>
      <c r="B679" s="45">
        <v>185</v>
      </c>
      <c r="C679" s="52">
        <v>46.29</v>
      </c>
      <c r="D679" s="46">
        <v>8563.65</v>
      </c>
      <c r="E679" s="73" t="s">
        <v>17</v>
      </c>
      <c r="F679" s="42"/>
      <c r="G679" s="43"/>
      <c r="H679" s="43"/>
      <c r="I679" s="43"/>
    </row>
    <row r="680" spans="1:9" ht="14.5">
      <c r="A680" s="6">
        <v>45632.690509259257</v>
      </c>
      <c r="B680" s="45">
        <v>42</v>
      </c>
      <c r="C680" s="52">
        <v>46.29</v>
      </c>
      <c r="D680" s="46">
        <v>1944.18</v>
      </c>
      <c r="E680" s="73" t="s">
        <v>17</v>
      </c>
      <c r="F680" s="42"/>
      <c r="G680" s="43"/>
      <c r="H680" s="43"/>
      <c r="I680" s="43"/>
    </row>
    <row r="681" spans="1:9" ht="14.5">
      <c r="A681" s="6">
        <v>45632.690613425926</v>
      </c>
      <c r="B681" s="45">
        <v>46</v>
      </c>
      <c r="C681" s="52">
        <v>46.28</v>
      </c>
      <c r="D681" s="46">
        <v>2128.88</v>
      </c>
      <c r="E681" s="73" t="s">
        <v>28</v>
      </c>
      <c r="F681" s="42"/>
      <c r="G681" s="43"/>
      <c r="H681" s="43"/>
      <c r="I681" s="43"/>
    </row>
    <row r="682" spans="1:9" ht="14.5">
      <c r="A682" s="6">
        <v>45632.690613425926</v>
      </c>
      <c r="B682" s="45">
        <v>60</v>
      </c>
      <c r="C682" s="52">
        <v>46.28</v>
      </c>
      <c r="D682" s="46">
        <v>2776.8</v>
      </c>
      <c r="E682" s="73" t="s">
        <v>28</v>
      </c>
      <c r="F682" s="42"/>
      <c r="G682" s="43"/>
      <c r="H682" s="43"/>
      <c r="I682" s="43"/>
    </row>
    <row r="683" spans="1:9" ht="14.5">
      <c r="A683" s="6">
        <v>45632.690613425926</v>
      </c>
      <c r="B683" s="45">
        <v>14</v>
      </c>
      <c r="C683" s="52">
        <v>46.28</v>
      </c>
      <c r="D683" s="46">
        <v>647.92000000000007</v>
      </c>
      <c r="E683" s="73" t="s">
        <v>28</v>
      </c>
      <c r="F683" s="42"/>
      <c r="G683" s="43"/>
      <c r="H683" s="43"/>
      <c r="I683" s="43"/>
    </row>
    <row r="684" spans="1:9" ht="14.5">
      <c r="A684" s="6">
        <v>45632.690613425926</v>
      </c>
      <c r="B684" s="45">
        <v>113</v>
      </c>
      <c r="C684" s="52">
        <v>46.28</v>
      </c>
      <c r="D684" s="46">
        <v>5229.6400000000003</v>
      </c>
      <c r="E684" s="73" t="s">
        <v>28</v>
      </c>
      <c r="F684" s="42"/>
      <c r="G684" s="43"/>
      <c r="H684" s="43"/>
      <c r="I684" s="43"/>
    </row>
    <row r="685" spans="1:9" ht="14.5">
      <c r="A685" s="6">
        <v>45632.693148148152</v>
      </c>
      <c r="B685" s="45">
        <v>61</v>
      </c>
      <c r="C685" s="52">
        <v>46.29</v>
      </c>
      <c r="D685" s="46">
        <v>2823.69</v>
      </c>
      <c r="E685" s="73" t="s">
        <v>17</v>
      </c>
      <c r="F685" s="42"/>
      <c r="G685" s="43"/>
      <c r="H685" s="43"/>
      <c r="I685" s="43"/>
    </row>
    <row r="686" spans="1:9" ht="14.5">
      <c r="A686" s="6">
        <v>45632.693148148152</v>
      </c>
      <c r="B686" s="45">
        <v>62</v>
      </c>
      <c r="C686" s="52">
        <v>46.29</v>
      </c>
      <c r="D686" s="46">
        <v>2869.98</v>
      </c>
      <c r="E686" s="73" t="s">
        <v>17</v>
      </c>
      <c r="F686" s="42"/>
      <c r="G686" s="43"/>
      <c r="H686" s="43"/>
      <c r="I686" s="43"/>
    </row>
    <row r="687" spans="1:9" ht="14.5">
      <c r="A687" s="6">
        <v>45632.693148148152</v>
      </c>
      <c r="B687" s="45">
        <v>130</v>
      </c>
      <c r="C687" s="52">
        <v>46.3</v>
      </c>
      <c r="D687" s="46">
        <v>6019</v>
      </c>
      <c r="E687" s="73" t="s">
        <v>17</v>
      </c>
      <c r="F687" s="42"/>
      <c r="G687" s="43"/>
      <c r="H687" s="43"/>
      <c r="I687" s="43"/>
    </row>
    <row r="688" spans="1:9" ht="14.5">
      <c r="A688" s="6">
        <v>45632.693148148152</v>
      </c>
      <c r="B688" s="45">
        <v>369</v>
      </c>
      <c r="C688" s="52">
        <v>46.3</v>
      </c>
      <c r="D688" s="46">
        <v>17084.7</v>
      </c>
      <c r="E688" s="73" t="s">
        <v>17</v>
      </c>
      <c r="F688" s="42"/>
      <c r="G688" s="43"/>
      <c r="H688" s="43"/>
      <c r="I688" s="43"/>
    </row>
    <row r="689" spans="1:9" ht="14.5">
      <c r="A689" s="6">
        <v>45632.693148148152</v>
      </c>
      <c r="B689" s="45">
        <v>128</v>
      </c>
      <c r="C689" s="52">
        <v>46.3</v>
      </c>
      <c r="D689" s="46">
        <v>5926.4</v>
      </c>
      <c r="E689" s="73" t="s">
        <v>17</v>
      </c>
      <c r="F689" s="42"/>
      <c r="G689" s="43"/>
      <c r="H689" s="43"/>
      <c r="I689" s="43"/>
    </row>
    <row r="690" spans="1:9" ht="14.5">
      <c r="A690" s="6">
        <v>45632.693148148152</v>
      </c>
      <c r="B690" s="45">
        <v>124</v>
      </c>
      <c r="C690" s="52">
        <v>46.31</v>
      </c>
      <c r="D690" s="46">
        <v>5742.4400000000005</v>
      </c>
      <c r="E690" s="73" t="s">
        <v>17</v>
      </c>
      <c r="F690" s="42"/>
      <c r="G690" s="43"/>
      <c r="H690" s="43"/>
      <c r="I690" s="43"/>
    </row>
    <row r="691" spans="1:9" ht="14.5">
      <c r="A691" s="6">
        <v>45632.693148148152</v>
      </c>
      <c r="B691" s="45">
        <v>202</v>
      </c>
      <c r="C691" s="52">
        <v>46.3</v>
      </c>
      <c r="D691" s="46">
        <v>9352.5999999999985</v>
      </c>
      <c r="E691" s="73" t="s">
        <v>17</v>
      </c>
      <c r="F691" s="42"/>
      <c r="G691" s="43"/>
      <c r="H691" s="43"/>
      <c r="I691" s="43"/>
    </row>
    <row r="692" spans="1:9" ht="14.5">
      <c r="A692" s="6">
        <v>45632.693148148152</v>
      </c>
      <c r="B692" s="45">
        <v>39</v>
      </c>
      <c r="C692" s="52">
        <v>46.31</v>
      </c>
      <c r="D692" s="46">
        <v>1806.0900000000001</v>
      </c>
      <c r="E692" s="73" t="s">
        <v>17</v>
      </c>
      <c r="F692" s="42"/>
      <c r="G692" s="43"/>
      <c r="H692" s="43"/>
      <c r="I692" s="43"/>
    </row>
    <row r="693" spans="1:9" ht="14.5">
      <c r="A693" s="6">
        <v>45632.693148148152</v>
      </c>
      <c r="B693" s="45">
        <v>123</v>
      </c>
      <c r="C693" s="52">
        <v>46.3</v>
      </c>
      <c r="D693" s="46">
        <v>5694.9</v>
      </c>
      <c r="E693" s="73" t="s">
        <v>17</v>
      </c>
      <c r="F693" s="42"/>
      <c r="G693" s="43"/>
      <c r="H693" s="43"/>
      <c r="I693" s="43"/>
    </row>
    <row r="694" spans="1:9" ht="14.5">
      <c r="A694" s="6">
        <v>45632.693148148152</v>
      </c>
      <c r="B694" s="45">
        <v>122</v>
      </c>
      <c r="C694" s="52">
        <v>46.31</v>
      </c>
      <c r="D694" s="46">
        <v>5649.8200000000006</v>
      </c>
      <c r="E694" s="73" t="s">
        <v>17</v>
      </c>
      <c r="F694" s="42"/>
      <c r="G694" s="43"/>
      <c r="H694" s="43"/>
      <c r="I694" s="43"/>
    </row>
    <row r="695" spans="1:9" ht="14.5">
      <c r="A695" s="6">
        <v>45632.693148148152</v>
      </c>
      <c r="B695" s="45">
        <v>123</v>
      </c>
      <c r="C695" s="52">
        <v>46.31</v>
      </c>
      <c r="D695" s="46">
        <v>5696.13</v>
      </c>
      <c r="E695" s="73" t="s">
        <v>17</v>
      </c>
      <c r="F695" s="42"/>
      <c r="G695" s="43"/>
      <c r="H695" s="43"/>
      <c r="I695" s="43"/>
    </row>
    <row r="696" spans="1:9" ht="14.5">
      <c r="A696" s="6">
        <v>45632.693148148152</v>
      </c>
      <c r="B696" s="45">
        <v>130</v>
      </c>
      <c r="C696" s="52">
        <v>46.31</v>
      </c>
      <c r="D696" s="46">
        <v>6020.3</v>
      </c>
      <c r="E696" s="73" t="s">
        <v>17</v>
      </c>
      <c r="F696" s="42"/>
      <c r="G696" s="43"/>
      <c r="H696" s="43"/>
      <c r="I696" s="43"/>
    </row>
    <row r="697" spans="1:9" ht="14.5">
      <c r="A697" s="6">
        <v>45632.693148148152</v>
      </c>
      <c r="B697" s="45">
        <v>211</v>
      </c>
      <c r="C697" s="52">
        <v>46.31</v>
      </c>
      <c r="D697" s="46">
        <v>9771.41</v>
      </c>
      <c r="E697" s="73" t="s">
        <v>17</v>
      </c>
      <c r="F697" s="42"/>
      <c r="G697" s="43"/>
      <c r="H697" s="43"/>
      <c r="I697" s="43"/>
    </row>
    <row r="698" spans="1:9" ht="14.5">
      <c r="A698" s="6">
        <v>45632.693148148152</v>
      </c>
      <c r="B698" s="45">
        <v>88</v>
      </c>
      <c r="C698" s="52">
        <v>46.31</v>
      </c>
      <c r="D698" s="46">
        <v>4075.28</v>
      </c>
      <c r="E698" s="73" t="s">
        <v>17</v>
      </c>
      <c r="F698" s="42"/>
      <c r="G698" s="43"/>
      <c r="H698" s="43"/>
      <c r="I698" s="43"/>
    </row>
    <row r="699" spans="1:9" ht="14.5">
      <c r="A699" s="6">
        <v>45632.693148148152</v>
      </c>
      <c r="B699" s="45">
        <v>188</v>
      </c>
      <c r="C699" s="52">
        <v>46.29</v>
      </c>
      <c r="D699" s="46">
        <v>8702.52</v>
      </c>
      <c r="E699" s="73" t="s">
        <v>28</v>
      </c>
      <c r="F699" s="42"/>
      <c r="G699" s="43"/>
      <c r="H699" s="43"/>
      <c r="I699" s="43"/>
    </row>
    <row r="700" spans="1:9" ht="14.5">
      <c r="A700" s="6">
        <v>45632.693148148152</v>
      </c>
      <c r="B700" s="45">
        <v>61</v>
      </c>
      <c r="C700" s="52">
        <v>46.31</v>
      </c>
      <c r="D700" s="46">
        <v>2824.9100000000003</v>
      </c>
      <c r="E700" s="73" t="s">
        <v>28</v>
      </c>
      <c r="F700" s="42"/>
      <c r="G700" s="43"/>
      <c r="H700" s="43"/>
      <c r="I700" s="43"/>
    </row>
    <row r="701" spans="1:9" ht="14.5">
      <c r="A701" s="6">
        <v>45632.693148148152</v>
      </c>
      <c r="B701" s="45">
        <v>143</v>
      </c>
      <c r="C701" s="52">
        <v>46.31</v>
      </c>
      <c r="D701" s="46">
        <v>6622.33</v>
      </c>
      <c r="E701" s="73" t="s">
        <v>28</v>
      </c>
      <c r="F701" s="42"/>
      <c r="G701" s="43"/>
      <c r="H701" s="43"/>
      <c r="I701" s="43"/>
    </row>
    <row r="702" spans="1:9" ht="14.5">
      <c r="A702" s="6">
        <v>45632.693159722221</v>
      </c>
      <c r="B702" s="45">
        <v>24</v>
      </c>
      <c r="C702" s="52">
        <v>46.28</v>
      </c>
      <c r="D702" s="46">
        <v>1110.72</v>
      </c>
      <c r="E702" s="73" t="s">
        <v>28</v>
      </c>
      <c r="F702" s="42"/>
      <c r="G702" s="43"/>
      <c r="H702" s="43"/>
      <c r="I702" s="43"/>
    </row>
    <row r="703" spans="1:9" ht="14.5">
      <c r="A703" s="6">
        <v>45632.693159722221</v>
      </c>
      <c r="B703" s="45">
        <v>29</v>
      </c>
      <c r="C703" s="52">
        <v>46.28</v>
      </c>
      <c r="D703" s="46">
        <v>1342.1200000000001</v>
      </c>
      <c r="E703" s="73" t="s">
        <v>28</v>
      </c>
      <c r="F703" s="42"/>
      <c r="G703" s="43"/>
      <c r="H703" s="43"/>
      <c r="I703" s="43"/>
    </row>
    <row r="704" spans="1:9" ht="14.5">
      <c r="A704" s="6">
        <v>45632.693159722221</v>
      </c>
      <c r="B704" s="45">
        <v>61</v>
      </c>
      <c r="C704" s="52">
        <v>46.28</v>
      </c>
      <c r="D704" s="46">
        <v>2823.08</v>
      </c>
      <c r="E704" s="73" t="s">
        <v>28</v>
      </c>
      <c r="F704" s="42"/>
      <c r="G704" s="43"/>
      <c r="H704" s="43"/>
      <c r="I704" s="43"/>
    </row>
    <row r="705" spans="1:9" ht="14.5">
      <c r="A705" s="6">
        <v>45632.694490740738</v>
      </c>
      <c r="B705" s="45">
        <v>50</v>
      </c>
      <c r="C705" s="52">
        <v>46.25</v>
      </c>
      <c r="D705" s="46">
        <v>2312.5</v>
      </c>
      <c r="E705" s="73" t="s">
        <v>28</v>
      </c>
      <c r="F705" s="42"/>
      <c r="G705" s="43"/>
      <c r="H705" s="43"/>
      <c r="I705" s="43"/>
    </row>
    <row r="706" spans="1:9" ht="14.5">
      <c r="A706" s="6">
        <v>45632.694490740738</v>
      </c>
      <c r="B706" s="45">
        <v>62</v>
      </c>
      <c r="C706" s="52">
        <v>46.25</v>
      </c>
      <c r="D706" s="46">
        <v>2867.5</v>
      </c>
      <c r="E706" s="73" t="s">
        <v>28</v>
      </c>
      <c r="F706" s="42"/>
      <c r="G706" s="43"/>
      <c r="H706" s="43"/>
      <c r="I706" s="43"/>
    </row>
    <row r="707" spans="1:9" ht="14.5">
      <c r="A707" s="6">
        <v>45632.697939814818</v>
      </c>
      <c r="B707" s="45">
        <v>28</v>
      </c>
      <c r="C707" s="52">
        <v>46.24</v>
      </c>
      <c r="D707" s="46">
        <v>1294.72</v>
      </c>
      <c r="E707" s="73" t="s">
        <v>28</v>
      </c>
      <c r="F707" s="42"/>
      <c r="G707" s="43"/>
      <c r="H707" s="43"/>
      <c r="I707" s="43"/>
    </row>
    <row r="708" spans="1:9" ht="14.5">
      <c r="A708" s="6">
        <v>45632.697939814818</v>
      </c>
      <c r="B708" s="45">
        <v>125</v>
      </c>
      <c r="C708" s="52">
        <v>46.24</v>
      </c>
      <c r="D708" s="46">
        <v>5780</v>
      </c>
      <c r="E708" s="73" t="s">
        <v>28</v>
      </c>
      <c r="F708" s="42"/>
      <c r="G708" s="43"/>
      <c r="H708" s="43"/>
      <c r="I708" s="43"/>
    </row>
    <row r="709" spans="1:9" ht="14.5">
      <c r="A709" s="6">
        <v>45632.698842592596</v>
      </c>
      <c r="B709" s="45">
        <v>128</v>
      </c>
      <c r="C709" s="52">
        <v>46.27</v>
      </c>
      <c r="D709" s="46">
        <v>5922.56</v>
      </c>
      <c r="E709" s="73" t="s">
        <v>28</v>
      </c>
      <c r="F709" s="42"/>
      <c r="G709" s="43"/>
      <c r="H709" s="43"/>
      <c r="I709" s="43"/>
    </row>
    <row r="710" spans="1:9" ht="14.5">
      <c r="A710" s="6">
        <v>45632.698842592596</v>
      </c>
      <c r="B710" s="45">
        <v>19</v>
      </c>
      <c r="C710" s="52">
        <v>46.27</v>
      </c>
      <c r="D710" s="46">
        <v>879.13000000000011</v>
      </c>
      <c r="E710" s="73" t="s">
        <v>28</v>
      </c>
      <c r="F710" s="42"/>
      <c r="G710" s="43"/>
      <c r="H710" s="43"/>
      <c r="I710" s="43"/>
    </row>
    <row r="711" spans="1:9" ht="14.5">
      <c r="A711" s="6">
        <v>45632.698842592596</v>
      </c>
      <c r="B711" s="45">
        <v>99</v>
      </c>
      <c r="C711" s="52">
        <v>46.27</v>
      </c>
      <c r="D711" s="46">
        <v>4580.7300000000005</v>
      </c>
      <c r="E711" s="73" t="s">
        <v>28</v>
      </c>
      <c r="F711" s="42"/>
      <c r="G711" s="43"/>
      <c r="H711" s="43"/>
      <c r="I711" s="43"/>
    </row>
    <row r="712" spans="1:9" ht="14.5">
      <c r="A712" s="6">
        <v>45632.698854166665</v>
      </c>
      <c r="B712" s="45">
        <v>97</v>
      </c>
      <c r="C712" s="52">
        <v>46.26</v>
      </c>
      <c r="D712" s="46">
        <v>4487.22</v>
      </c>
      <c r="E712" s="73" t="s">
        <v>17</v>
      </c>
      <c r="F712" s="42"/>
      <c r="G712" s="43"/>
      <c r="H712" s="43"/>
      <c r="I712" s="43"/>
    </row>
    <row r="713" spans="1:9" ht="14.5">
      <c r="A713" s="6">
        <v>45632.698854166665</v>
      </c>
      <c r="B713" s="45">
        <v>129</v>
      </c>
      <c r="C713" s="52">
        <v>46.26</v>
      </c>
      <c r="D713" s="46">
        <v>5967.54</v>
      </c>
      <c r="E713" s="73" t="s">
        <v>17</v>
      </c>
      <c r="F713" s="42"/>
      <c r="G713" s="43"/>
      <c r="H713" s="43"/>
      <c r="I713" s="43"/>
    </row>
    <row r="714" spans="1:9" ht="14.5">
      <c r="A714" s="6">
        <v>45632.698854166665</v>
      </c>
      <c r="B714" s="45">
        <v>121</v>
      </c>
      <c r="C714" s="52">
        <v>46.26</v>
      </c>
      <c r="D714" s="46">
        <v>5597.46</v>
      </c>
      <c r="E714" s="73" t="s">
        <v>17</v>
      </c>
      <c r="F714" s="42"/>
      <c r="G714" s="43"/>
      <c r="H714" s="43"/>
      <c r="I714" s="43"/>
    </row>
    <row r="715" spans="1:9" ht="14.5">
      <c r="A715" s="6">
        <v>45632.698854166665</v>
      </c>
      <c r="B715" s="45">
        <v>151</v>
      </c>
      <c r="C715" s="52">
        <v>46.26</v>
      </c>
      <c r="D715" s="46">
        <v>6985.2599999999993</v>
      </c>
      <c r="E715" s="73" t="s">
        <v>17</v>
      </c>
      <c r="F715" s="42"/>
      <c r="G715" s="43"/>
      <c r="H715" s="43"/>
      <c r="I715" s="43"/>
    </row>
    <row r="716" spans="1:9" ht="14.5">
      <c r="A716" s="6">
        <v>45632.698854166665</v>
      </c>
      <c r="B716" s="45">
        <v>138</v>
      </c>
      <c r="C716" s="52">
        <v>46.26</v>
      </c>
      <c r="D716" s="46">
        <v>6383.88</v>
      </c>
      <c r="E716" s="73" t="s">
        <v>28</v>
      </c>
      <c r="F716" s="42"/>
      <c r="G716" s="43"/>
      <c r="H716" s="43"/>
      <c r="I716" s="43"/>
    </row>
    <row r="717" spans="1:9" ht="14.5">
      <c r="A717" s="6">
        <v>45632.700949074075</v>
      </c>
      <c r="B717" s="45">
        <v>167</v>
      </c>
      <c r="C717" s="52">
        <v>46.23</v>
      </c>
      <c r="D717" s="46">
        <v>7720.41</v>
      </c>
      <c r="E717" s="73" t="s">
        <v>17</v>
      </c>
      <c r="F717" s="42"/>
      <c r="G717" s="43"/>
      <c r="H717" s="43"/>
      <c r="I717" s="43"/>
    </row>
    <row r="718" spans="1:9" ht="14.5">
      <c r="A718" s="6">
        <v>45632.700949074075</v>
      </c>
      <c r="B718" s="45">
        <v>116</v>
      </c>
      <c r="C718" s="52">
        <v>46.23</v>
      </c>
      <c r="D718" s="46">
        <v>5362.6799999999994</v>
      </c>
      <c r="E718" s="73" t="s">
        <v>28</v>
      </c>
      <c r="F718" s="42"/>
      <c r="G718" s="43"/>
      <c r="H718" s="43"/>
      <c r="I718" s="43"/>
    </row>
    <row r="719" spans="1:9" ht="14.5">
      <c r="A719" s="6">
        <v>45632.702256944445</v>
      </c>
      <c r="B719" s="45">
        <v>183</v>
      </c>
      <c r="C719" s="52">
        <v>46.24</v>
      </c>
      <c r="D719" s="46">
        <v>8461.92</v>
      </c>
      <c r="E719" s="73" t="s">
        <v>17</v>
      </c>
      <c r="F719" s="42"/>
      <c r="G719" s="43"/>
      <c r="H719" s="43"/>
      <c r="I719" s="43"/>
    </row>
    <row r="720" spans="1:9" ht="14.5">
      <c r="A720" s="6">
        <v>45632.702256944445</v>
      </c>
      <c r="B720" s="45">
        <v>419</v>
      </c>
      <c r="C720" s="52">
        <v>46.24</v>
      </c>
      <c r="D720" s="46">
        <v>19374.560000000001</v>
      </c>
      <c r="E720" s="73" t="s">
        <v>17</v>
      </c>
      <c r="F720" s="42"/>
      <c r="G720" s="43"/>
      <c r="H720" s="43"/>
      <c r="I720" s="43"/>
    </row>
    <row r="721" spans="1:9" ht="14.5">
      <c r="A721" s="6">
        <v>45632.702256944445</v>
      </c>
      <c r="B721" s="45">
        <v>88</v>
      </c>
      <c r="C721" s="52">
        <v>46.24</v>
      </c>
      <c r="D721" s="46">
        <v>4069.1200000000003</v>
      </c>
      <c r="E721" s="73" t="s">
        <v>28</v>
      </c>
      <c r="F721" s="42"/>
      <c r="G721" s="43"/>
      <c r="H721" s="43"/>
      <c r="I721" s="43"/>
    </row>
    <row r="722" spans="1:9" ht="14.5">
      <c r="A722" s="6">
        <v>45632.704282407409</v>
      </c>
      <c r="B722" s="45">
        <v>182</v>
      </c>
      <c r="C722" s="52">
        <v>46.26</v>
      </c>
      <c r="D722" s="46">
        <v>8419.32</v>
      </c>
      <c r="E722" s="73" t="s">
        <v>17</v>
      </c>
      <c r="F722" s="42"/>
      <c r="G722" s="43"/>
      <c r="H722" s="43"/>
      <c r="I722" s="43"/>
    </row>
    <row r="723" spans="1:9" ht="14.5">
      <c r="A723" s="6">
        <v>45632.704282407409</v>
      </c>
      <c r="B723" s="45">
        <v>29</v>
      </c>
      <c r="C723" s="52">
        <v>46.26</v>
      </c>
      <c r="D723" s="46">
        <v>1341.54</v>
      </c>
      <c r="E723" s="73" t="s">
        <v>28</v>
      </c>
      <c r="F723" s="42"/>
      <c r="G723" s="43"/>
      <c r="H723" s="43"/>
      <c r="I723" s="43"/>
    </row>
    <row r="724" spans="1:9" ht="14.5">
      <c r="A724" s="6">
        <v>45632.704282407409</v>
      </c>
      <c r="B724" s="45">
        <v>212</v>
      </c>
      <c r="C724" s="52">
        <v>46.26</v>
      </c>
      <c r="D724" s="46">
        <v>9807.119999999999</v>
      </c>
      <c r="E724" s="73" t="s">
        <v>28</v>
      </c>
      <c r="F724" s="42"/>
      <c r="G724" s="43"/>
      <c r="H724" s="43"/>
      <c r="I724" s="43"/>
    </row>
    <row r="725" spans="1:9" ht="14.5">
      <c r="A725" s="6">
        <v>45632.704421296294</v>
      </c>
      <c r="B725" s="45">
        <v>4</v>
      </c>
      <c r="C725" s="52">
        <v>46.25</v>
      </c>
      <c r="D725" s="46">
        <v>185</v>
      </c>
      <c r="E725" s="73" t="s">
        <v>28</v>
      </c>
      <c r="F725" s="42"/>
      <c r="G725" s="43"/>
      <c r="H725" s="43"/>
      <c r="I725" s="43"/>
    </row>
    <row r="726" spans="1:9" ht="14.5">
      <c r="A726" s="6">
        <v>45632.704560185186</v>
      </c>
      <c r="B726" s="45">
        <v>198</v>
      </c>
      <c r="C726" s="52">
        <v>46.24</v>
      </c>
      <c r="D726" s="46">
        <v>9155.52</v>
      </c>
      <c r="E726" s="73" t="s">
        <v>17</v>
      </c>
      <c r="F726" s="42"/>
      <c r="G726" s="43"/>
      <c r="H726" s="43"/>
      <c r="I726" s="43"/>
    </row>
    <row r="727" spans="1:9" ht="14.5">
      <c r="A727" s="6">
        <v>45632.704560185186</v>
      </c>
      <c r="B727" s="45">
        <v>380</v>
      </c>
      <c r="C727" s="52">
        <v>46.25</v>
      </c>
      <c r="D727" s="46">
        <v>17575</v>
      </c>
      <c r="E727" s="73" t="s">
        <v>17</v>
      </c>
      <c r="F727" s="42"/>
      <c r="G727" s="43"/>
      <c r="H727" s="43"/>
      <c r="I727" s="43"/>
    </row>
    <row r="728" spans="1:9" ht="14.5">
      <c r="A728" s="6">
        <v>45632.704560185186</v>
      </c>
      <c r="B728" s="45">
        <v>169</v>
      </c>
      <c r="C728" s="52">
        <v>46.24</v>
      </c>
      <c r="D728" s="46">
        <v>7814.56</v>
      </c>
      <c r="E728" s="73" t="s">
        <v>17</v>
      </c>
      <c r="F728" s="42"/>
      <c r="G728" s="43"/>
      <c r="H728" s="43"/>
      <c r="I728" s="43"/>
    </row>
    <row r="729" spans="1:9" ht="14.5">
      <c r="A729" s="6">
        <v>45632.704560185186</v>
      </c>
      <c r="B729" s="45">
        <v>188</v>
      </c>
      <c r="C729" s="52">
        <v>46.24</v>
      </c>
      <c r="D729" s="46">
        <v>8693.1200000000008</v>
      </c>
      <c r="E729" s="73" t="s">
        <v>17</v>
      </c>
      <c r="F729" s="42"/>
      <c r="G729" s="43"/>
      <c r="H729" s="43"/>
      <c r="I729" s="43"/>
    </row>
    <row r="730" spans="1:9" ht="14.5">
      <c r="A730" s="6">
        <v>45632.704560185186</v>
      </c>
      <c r="B730" s="45">
        <v>130</v>
      </c>
      <c r="C730" s="52">
        <v>46.24</v>
      </c>
      <c r="D730" s="46">
        <v>6011.2</v>
      </c>
      <c r="E730" s="73" t="s">
        <v>28</v>
      </c>
      <c r="F730" s="42"/>
      <c r="G730" s="43"/>
      <c r="H730" s="43"/>
      <c r="I730" s="43"/>
    </row>
    <row r="731" spans="1:9" ht="14.5">
      <c r="A731" s="6">
        <v>45632.704560185186</v>
      </c>
      <c r="B731" s="45">
        <v>112</v>
      </c>
      <c r="C731" s="52">
        <v>46.25</v>
      </c>
      <c r="D731" s="46">
        <v>5180</v>
      </c>
      <c r="E731" s="73" t="s">
        <v>28</v>
      </c>
      <c r="F731" s="42"/>
      <c r="G731" s="43"/>
      <c r="H731" s="43"/>
      <c r="I731" s="43"/>
    </row>
    <row r="732" spans="1:9" ht="14.5">
      <c r="A732" s="6">
        <v>45632.704560185186</v>
      </c>
      <c r="B732" s="45">
        <v>120</v>
      </c>
      <c r="C732" s="52">
        <v>46.25</v>
      </c>
      <c r="D732" s="46">
        <v>5550</v>
      </c>
      <c r="E732" s="73" t="s">
        <v>28</v>
      </c>
      <c r="F732" s="42"/>
      <c r="G732" s="43"/>
      <c r="H732" s="43"/>
      <c r="I732" s="43"/>
    </row>
    <row r="733" spans="1:9" ht="14.5">
      <c r="A733" s="6">
        <v>45632.706273148149</v>
      </c>
      <c r="B733" s="45">
        <v>132</v>
      </c>
      <c r="C733" s="52">
        <v>46.25</v>
      </c>
      <c r="D733" s="46">
        <v>6105</v>
      </c>
      <c r="E733" s="73" t="s">
        <v>28</v>
      </c>
      <c r="F733" s="42"/>
      <c r="G733" s="43"/>
      <c r="H733" s="43"/>
      <c r="I733" s="43"/>
    </row>
    <row r="734" spans="1:9" ht="14.5">
      <c r="A734" s="6">
        <v>45632.708356481482</v>
      </c>
      <c r="B734" s="45">
        <v>61</v>
      </c>
      <c r="C734" s="52">
        <v>46.24</v>
      </c>
      <c r="D734" s="46">
        <v>2820.6400000000003</v>
      </c>
      <c r="E734" s="73" t="s">
        <v>28</v>
      </c>
      <c r="F734" s="42"/>
      <c r="G734" s="43"/>
      <c r="H734" s="43"/>
      <c r="I734" s="43"/>
    </row>
    <row r="735" spans="1:9" ht="14.5">
      <c r="A735" s="6">
        <v>45632.708379629628</v>
      </c>
      <c r="B735" s="45">
        <v>74</v>
      </c>
      <c r="C735" s="52">
        <v>46.24</v>
      </c>
      <c r="D735" s="46">
        <v>3421.76</v>
      </c>
      <c r="E735" s="73" t="s">
        <v>28</v>
      </c>
      <c r="F735" s="42"/>
      <c r="G735" s="43"/>
      <c r="H735" s="43"/>
      <c r="I735" s="43"/>
    </row>
    <row r="736" spans="1:9" ht="14.5">
      <c r="A736" s="6">
        <v>45632.708391203705</v>
      </c>
      <c r="B736" s="45">
        <v>84</v>
      </c>
      <c r="C736" s="52">
        <v>46.24</v>
      </c>
      <c r="D736" s="46">
        <v>3884.1600000000003</v>
      </c>
      <c r="E736" s="73" t="s">
        <v>28</v>
      </c>
      <c r="F736" s="42"/>
      <c r="G736" s="43"/>
      <c r="H736" s="43"/>
      <c r="I736" s="43"/>
    </row>
    <row r="737" spans="1:9" ht="14.5">
      <c r="A737" s="6">
        <v>45632.70857638889</v>
      </c>
      <c r="B737" s="45">
        <v>73</v>
      </c>
      <c r="C737" s="52">
        <v>46.23</v>
      </c>
      <c r="D737" s="46">
        <v>3374.79</v>
      </c>
      <c r="E737" s="73" t="s">
        <v>17</v>
      </c>
      <c r="F737" s="42"/>
      <c r="G737" s="43"/>
      <c r="H737" s="43"/>
      <c r="I737" s="43"/>
    </row>
    <row r="738" spans="1:9" ht="14.5">
      <c r="A738" s="6">
        <v>45632.70857638889</v>
      </c>
      <c r="B738" s="45">
        <v>120</v>
      </c>
      <c r="C738" s="52">
        <v>46.23</v>
      </c>
      <c r="D738" s="46">
        <v>5547.5999999999995</v>
      </c>
      <c r="E738" s="73" t="s">
        <v>17</v>
      </c>
      <c r="F738" s="42"/>
      <c r="G738" s="43"/>
      <c r="H738" s="43"/>
      <c r="I738" s="43"/>
    </row>
    <row r="739" spans="1:9" ht="14.5">
      <c r="A739" s="6">
        <v>45632.70857638889</v>
      </c>
      <c r="B739" s="45">
        <v>2</v>
      </c>
      <c r="C739" s="52">
        <v>46.23</v>
      </c>
      <c r="D739" s="46">
        <v>92.46</v>
      </c>
      <c r="E739" s="73" t="s">
        <v>17</v>
      </c>
      <c r="F739" s="42"/>
      <c r="G739" s="43"/>
      <c r="H739" s="43"/>
      <c r="I739" s="43"/>
    </row>
    <row r="740" spans="1:9" ht="14.5">
      <c r="A740" s="6">
        <v>45632.70857638889</v>
      </c>
      <c r="B740" s="45">
        <v>117</v>
      </c>
      <c r="C740" s="52">
        <v>46.24</v>
      </c>
      <c r="D740" s="46">
        <v>5410.08</v>
      </c>
      <c r="E740" s="73" t="s">
        <v>28</v>
      </c>
      <c r="F740" s="42"/>
      <c r="G740" s="43"/>
      <c r="H740" s="43"/>
      <c r="I740" s="43"/>
    </row>
    <row r="741" spans="1:9" ht="14.5">
      <c r="A741" s="6">
        <v>45632.70857638889</v>
      </c>
      <c r="B741" s="45">
        <v>46</v>
      </c>
      <c r="C741" s="52">
        <v>46.24</v>
      </c>
      <c r="D741" s="46">
        <v>2127.04</v>
      </c>
      <c r="E741" s="73" t="s">
        <v>28</v>
      </c>
      <c r="F741" s="42"/>
      <c r="G741" s="43"/>
      <c r="H741" s="43"/>
      <c r="I741" s="43"/>
    </row>
    <row r="742" spans="1:9" ht="14.5">
      <c r="A742" s="6">
        <v>45632.709513888891</v>
      </c>
      <c r="B742" s="45">
        <v>23</v>
      </c>
      <c r="C742" s="52">
        <v>46.22</v>
      </c>
      <c r="D742" s="46">
        <v>1063.06</v>
      </c>
      <c r="E742" s="73" t="s">
        <v>17</v>
      </c>
      <c r="F742" s="42"/>
      <c r="G742" s="43"/>
      <c r="H742" s="43"/>
      <c r="I742" s="43"/>
    </row>
    <row r="743" spans="1:9" ht="14.5">
      <c r="A743" s="6">
        <v>45632.709513888891</v>
      </c>
      <c r="B743" s="45">
        <v>23</v>
      </c>
      <c r="C743" s="52">
        <v>46.22</v>
      </c>
      <c r="D743" s="46">
        <v>1063.06</v>
      </c>
      <c r="E743" s="73" t="s">
        <v>17</v>
      </c>
      <c r="F743" s="42"/>
      <c r="G743" s="43"/>
      <c r="H743" s="43"/>
      <c r="I743" s="43"/>
    </row>
    <row r="744" spans="1:9" ht="14.5">
      <c r="A744" s="6">
        <v>45632.709513888891</v>
      </c>
      <c r="B744" s="45">
        <v>30</v>
      </c>
      <c r="C744" s="52">
        <v>46.22</v>
      </c>
      <c r="D744" s="46">
        <v>1386.6</v>
      </c>
      <c r="E744" s="73" t="s">
        <v>17</v>
      </c>
      <c r="F744" s="42"/>
      <c r="G744" s="43"/>
      <c r="H744" s="43"/>
      <c r="I744" s="43"/>
    </row>
    <row r="745" spans="1:9" ht="14.5">
      <c r="A745" s="6">
        <v>45632.709513888891</v>
      </c>
      <c r="B745" s="45">
        <v>124</v>
      </c>
      <c r="C745" s="52">
        <v>46.22</v>
      </c>
      <c r="D745" s="46">
        <v>5731.28</v>
      </c>
      <c r="E745" s="73" t="s">
        <v>17</v>
      </c>
      <c r="F745" s="42"/>
      <c r="G745" s="43"/>
      <c r="H745" s="43"/>
      <c r="I745" s="43"/>
    </row>
    <row r="746" spans="1:9" ht="14.5">
      <c r="A746" s="6">
        <v>45632.709513888891</v>
      </c>
      <c r="B746" s="45">
        <v>191</v>
      </c>
      <c r="C746" s="52">
        <v>46.22</v>
      </c>
      <c r="D746" s="46">
        <v>8828.02</v>
      </c>
      <c r="E746" s="73" t="s">
        <v>17</v>
      </c>
      <c r="F746" s="42"/>
      <c r="G746" s="43"/>
      <c r="H746" s="43"/>
      <c r="I746" s="43"/>
    </row>
    <row r="747" spans="1:9" ht="14.5">
      <c r="A747" s="6">
        <v>45632.709513888891</v>
      </c>
      <c r="B747" s="45">
        <v>67</v>
      </c>
      <c r="C747" s="52">
        <v>46.22</v>
      </c>
      <c r="D747" s="46">
        <v>3096.74</v>
      </c>
      <c r="E747" s="73" t="s">
        <v>28</v>
      </c>
      <c r="F747" s="42"/>
      <c r="G747" s="43"/>
      <c r="H747" s="43"/>
      <c r="I747" s="43"/>
    </row>
    <row r="748" spans="1:9" ht="14.5">
      <c r="A748" s="6">
        <v>45632.709513888891</v>
      </c>
      <c r="B748" s="45">
        <v>67</v>
      </c>
      <c r="C748" s="52">
        <v>46.22</v>
      </c>
      <c r="D748" s="46">
        <v>3096.74</v>
      </c>
      <c r="E748" s="73" t="s">
        <v>28</v>
      </c>
      <c r="F748" s="42"/>
      <c r="G748" s="43"/>
      <c r="H748" s="43"/>
      <c r="I748" s="43"/>
    </row>
    <row r="749" spans="1:9" ht="14.5">
      <c r="A749" s="6">
        <v>45632.709780092591</v>
      </c>
      <c r="B749" s="45">
        <v>36</v>
      </c>
      <c r="C749" s="52">
        <v>46.23</v>
      </c>
      <c r="D749" s="46">
        <v>1664.28</v>
      </c>
      <c r="E749" s="73" t="s">
        <v>17</v>
      </c>
      <c r="F749" s="42"/>
      <c r="G749" s="43"/>
      <c r="H749" s="43"/>
      <c r="I749" s="43"/>
    </row>
    <row r="750" spans="1:9" ht="14.5">
      <c r="A750" s="6">
        <v>45632.709780092591</v>
      </c>
      <c r="B750" s="45">
        <v>39</v>
      </c>
      <c r="C750" s="52">
        <v>46.23</v>
      </c>
      <c r="D750" s="46">
        <v>1802.9699999999998</v>
      </c>
      <c r="E750" s="73" t="s">
        <v>17</v>
      </c>
      <c r="F750" s="42"/>
      <c r="G750" s="43"/>
      <c r="H750" s="43"/>
      <c r="I750" s="43"/>
    </row>
    <row r="751" spans="1:9" ht="14.5">
      <c r="A751" s="6">
        <v>45632.709780092591</v>
      </c>
      <c r="B751" s="45">
        <v>120</v>
      </c>
      <c r="C751" s="52">
        <v>46.23</v>
      </c>
      <c r="D751" s="46">
        <v>5547.5999999999995</v>
      </c>
      <c r="E751" s="73" t="s">
        <v>17</v>
      </c>
      <c r="F751" s="42"/>
      <c r="G751" s="43"/>
      <c r="H751" s="43"/>
      <c r="I751" s="43"/>
    </row>
    <row r="752" spans="1:9" ht="14.5">
      <c r="A752" s="6">
        <v>45632.709780092591</v>
      </c>
      <c r="B752" s="45">
        <v>218</v>
      </c>
      <c r="C752" s="52">
        <v>46.23</v>
      </c>
      <c r="D752" s="46">
        <v>10078.14</v>
      </c>
      <c r="E752" s="73" t="s">
        <v>17</v>
      </c>
      <c r="F752" s="42"/>
      <c r="G752" s="43"/>
      <c r="H752" s="43"/>
      <c r="I752" s="43"/>
    </row>
    <row r="753" spans="1:9" ht="14.5">
      <c r="A753" s="6">
        <v>45632.710196759261</v>
      </c>
      <c r="B753" s="45">
        <v>124</v>
      </c>
      <c r="C753" s="52">
        <v>46.21</v>
      </c>
      <c r="D753" s="46">
        <v>5730.04</v>
      </c>
      <c r="E753" s="73" t="s">
        <v>28</v>
      </c>
      <c r="F753" s="42"/>
      <c r="G753" s="43"/>
      <c r="H753" s="43"/>
      <c r="I753" s="43"/>
    </row>
    <row r="754" spans="1:9" ht="14.5">
      <c r="A754" s="6">
        <v>45632.713090277779</v>
      </c>
      <c r="B754" s="45">
        <v>26</v>
      </c>
      <c r="C754" s="52">
        <v>46.2</v>
      </c>
      <c r="D754" s="46">
        <v>1201.2</v>
      </c>
      <c r="E754" s="73" t="s">
        <v>17</v>
      </c>
      <c r="F754" s="42"/>
      <c r="G754" s="43"/>
      <c r="H754" s="43"/>
      <c r="I754" s="43"/>
    </row>
    <row r="755" spans="1:9" ht="14.5">
      <c r="A755" s="6">
        <v>45632.713090277779</v>
      </c>
      <c r="B755" s="45">
        <v>28</v>
      </c>
      <c r="C755" s="52">
        <v>46.2</v>
      </c>
      <c r="D755" s="46">
        <v>1293.6000000000001</v>
      </c>
      <c r="E755" s="73" t="s">
        <v>17</v>
      </c>
      <c r="F755" s="42"/>
      <c r="G755" s="43"/>
      <c r="H755" s="43"/>
      <c r="I755" s="43"/>
    </row>
    <row r="756" spans="1:9" ht="14.5">
      <c r="A756" s="6">
        <v>45632.713090277779</v>
      </c>
      <c r="B756" s="45">
        <v>28</v>
      </c>
      <c r="C756" s="52">
        <v>46.2</v>
      </c>
      <c r="D756" s="46">
        <v>1293.6000000000001</v>
      </c>
      <c r="E756" s="73" t="s">
        <v>17</v>
      </c>
      <c r="F756" s="42"/>
      <c r="G756" s="43"/>
      <c r="H756" s="43"/>
      <c r="I756" s="43"/>
    </row>
    <row r="757" spans="1:9" ht="14.5">
      <c r="A757" s="6">
        <v>45632.713090277779</v>
      </c>
      <c r="B757" s="45">
        <v>124</v>
      </c>
      <c r="C757" s="52">
        <v>46.2</v>
      </c>
      <c r="D757" s="46">
        <v>5728.8</v>
      </c>
      <c r="E757" s="73" t="s">
        <v>17</v>
      </c>
      <c r="F757" s="42"/>
      <c r="G757" s="43"/>
      <c r="H757" s="43"/>
      <c r="I757" s="43"/>
    </row>
    <row r="758" spans="1:9" ht="14.5">
      <c r="A758" s="6">
        <v>45632.713090277779</v>
      </c>
      <c r="B758" s="45">
        <v>25</v>
      </c>
      <c r="C758" s="52">
        <v>46.2</v>
      </c>
      <c r="D758" s="46">
        <v>1155</v>
      </c>
      <c r="E758" s="73" t="s">
        <v>17</v>
      </c>
      <c r="F758" s="42"/>
      <c r="G758" s="43"/>
      <c r="H758" s="43"/>
      <c r="I758" s="43"/>
    </row>
    <row r="759" spans="1:9" ht="14.5">
      <c r="A759" s="6">
        <v>45632.713090277779</v>
      </c>
      <c r="B759" s="45">
        <v>180</v>
      </c>
      <c r="C759" s="52">
        <v>46.2</v>
      </c>
      <c r="D759" s="46">
        <v>8316</v>
      </c>
      <c r="E759" s="73" t="s">
        <v>17</v>
      </c>
      <c r="F759" s="42"/>
      <c r="G759" s="43"/>
      <c r="H759" s="43"/>
      <c r="I759" s="43"/>
    </row>
    <row r="760" spans="1:9" ht="14.5">
      <c r="A760" s="6">
        <v>45632.713090277779</v>
      </c>
      <c r="B760" s="45">
        <v>200</v>
      </c>
      <c r="C760" s="52">
        <v>46.2</v>
      </c>
      <c r="D760" s="46">
        <v>9240</v>
      </c>
      <c r="E760" s="73" t="s">
        <v>17</v>
      </c>
      <c r="F760" s="42"/>
      <c r="G760" s="43"/>
      <c r="H760" s="43"/>
      <c r="I760" s="43"/>
    </row>
    <row r="761" spans="1:9" ht="14.5">
      <c r="A761" s="6">
        <v>45632.713090277779</v>
      </c>
      <c r="B761" s="45">
        <v>125</v>
      </c>
      <c r="C761" s="52">
        <v>46.2</v>
      </c>
      <c r="D761" s="46">
        <v>5775</v>
      </c>
      <c r="E761" s="73" t="s">
        <v>28</v>
      </c>
      <c r="F761" s="42"/>
      <c r="G761" s="43"/>
      <c r="H761" s="43"/>
      <c r="I761" s="43"/>
    </row>
    <row r="762" spans="1:9" ht="14.5">
      <c r="A762" s="6">
        <v>45632.713090277779</v>
      </c>
      <c r="B762" s="45">
        <v>119</v>
      </c>
      <c r="C762" s="52">
        <v>46.2</v>
      </c>
      <c r="D762" s="46">
        <v>5497.8</v>
      </c>
      <c r="E762" s="73" t="s">
        <v>28</v>
      </c>
      <c r="F762" s="42"/>
      <c r="G762" s="43"/>
      <c r="H762" s="43"/>
      <c r="I762" s="43"/>
    </row>
    <row r="763" spans="1:9" ht="15" customHeight="1">
      <c r="A763" s="6">
        <v>45632.713148148148</v>
      </c>
      <c r="B763" s="45">
        <v>77</v>
      </c>
      <c r="C763" s="52">
        <v>46.19</v>
      </c>
      <c r="D763" s="46">
        <v>3556.6299999999997</v>
      </c>
      <c r="E763" s="73" t="s">
        <v>28</v>
      </c>
    </row>
    <row r="764" spans="1:9" ht="15" customHeight="1">
      <c r="A764" s="6">
        <v>45632.713148148148</v>
      </c>
      <c r="B764" s="45">
        <v>56</v>
      </c>
      <c r="C764" s="52">
        <v>46.19</v>
      </c>
      <c r="D764" s="46">
        <v>2586.64</v>
      </c>
      <c r="E764" s="73" t="s">
        <v>28</v>
      </c>
    </row>
    <row r="765" spans="1:9" ht="15" customHeight="1">
      <c r="A765" s="6">
        <v>45632.71402777778</v>
      </c>
      <c r="B765" s="45">
        <v>34</v>
      </c>
      <c r="C765" s="52">
        <v>46.22</v>
      </c>
      <c r="D765" s="46">
        <v>1571.48</v>
      </c>
      <c r="E765" s="73" t="s">
        <v>17</v>
      </c>
    </row>
    <row r="766" spans="1:9" ht="15" customHeight="1">
      <c r="A766" s="6">
        <v>45632.71402777778</v>
      </c>
      <c r="B766" s="45">
        <v>52</v>
      </c>
      <c r="C766" s="52">
        <v>46.22</v>
      </c>
      <c r="D766" s="46">
        <v>2403.44</v>
      </c>
      <c r="E766" s="73" t="s">
        <v>17</v>
      </c>
    </row>
    <row r="767" spans="1:9" ht="15" customHeight="1">
      <c r="A767" s="6">
        <v>45632.71402777778</v>
      </c>
      <c r="B767" s="45">
        <v>140</v>
      </c>
      <c r="C767" s="52">
        <v>46.22</v>
      </c>
      <c r="D767" s="46">
        <v>6470.8</v>
      </c>
      <c r="E767" s="73" t="s">
        <v>17</v>
      </c>
    </row>
    <row r="768" spans="1:9" ht="15" customHeight="1">
      <c r="A768" s="6">
        <v>45632.71402777778</v>
      </c>
      <c r="B768" s="45">
        <v>192</v>
      </c>
      <c r="C768" s="52">
        <v>46.22</v>
      </c>
      <c r="D768" s="46">
        <v>8874.24</v>
      </c>
      <c r="E768" s="73" t="s">
        <v>17</v>
      </c>
    </row>
    <row r="769" spans="1:5" ht="15" customHeight="1">
      <c r="A769" s="6">
        <v>45632.71402777778</v>
      </c>
      <c r="B769" s="45">
        <v>95</v>
      </c>
      <c r="C769" s="52">
        <v>46.22</v>
      </c>
      <c r="D769" s="46">
        <v>4390.8999999999996</v>
      </c>
      <c r="E769" s="73" t="s">
        <v>28</v>
      </c>
    </row>
    <row r="770" spans="1:5" ht="15" customHeight="1">
      <c r="A770" s="6">
        <v>45632.71402777778</v>
      </c>
      <c r="B770" s="45">
        <v>44</v>
      </c>
      <c r="C770" s="52">
        <v>46.22</v>
      </c>
      <c r="D770" s="46">
        <v>2033.6799999999998</v>
      </c>
      <c r="E770" s="73" t="s">
        <v>28</v>
      </c>
    </row>
    <row r="771" spans="1:5" ht="15" customHeight="1">
      <c r="A771" s="6">
        <v>45632.714537037034</v>
      </c>
      <c r="B771" s="45">
        <v>207</v>
      </c>
      <c r="C771" s="52">
        <v>46.22</v>
      </c>
      <c r="D771" s="46">
        <v>9567.5399999999991</v>
      </c>
      <c r="E771" s="73" t="s">
        <v>17</v>
      </c>
    </row>
    <row r="772" spans="1:5" ht="15" customHeight="1">
      <c r="A772" s="6">
        <v>45632.715092592596</v>
      </c>
      <c r="B772" s="45">
        <v>131</v>
      </c>
      <c r="C772" s="52">
        <v>46.24</v>
      </c>
      <c r="D772" s="46">
        <v>6057.4400000000005</v>
      </c>
      <c r="E772" s="73" t="s">
        <v>28</v>
      </c>
    </row>
    <row r="773" spans="1:5" ht="15" customHeight="1">
      <c r="A773" s="6">
        <v>45632.715370370373</v>
      </c>
      <c r="B773" s="45">
        <v>77</v>
      </c>
      <c r="C773" s="52">
        <v>46.24</v>
      </c>
      <c r="D773" s="46">
        <v>3560.48</v>
      </c>
      <c r="E773" s="73" t="s">
        <v>17</v>
      </c>
    </row>
    <row r="774" spans="1:5" ht="15" customHeight="1">
      <c r="A774" s="6">
        <v>45632.715370370373</v>
      </c>
      <c r="B774" s="45">
        <v>232</v>
      </c>
      <c r="C774" s="52">
        <v>46.24</v>
      </c>
      <c r="D774" s="46">
        <v>10727.68</v>
      </c>
      <c r="E774" s="73" t="s">
        <v>17</v>
      </c>
    </row>
    <row r="775" spans="1:5" ht="15" customHeight="1">
      <c r="A775" s="6">
        <v>45632.716296296298</v>
      </c>
      <c r="B775" s="45">
        <v>56</v>
      </c>
      <c r="C775" s="52">
        <v>46.23</v>
      </c>
      <c r="D775" s="46">
        <v>2588.8799999999997</v>
      </c>
      <c r="E775" s="73" t="s">
        <v>17</v>
      </c>
    </row>
    <row r="776" spans="1:5" ht="15" customHeight="1">
      <c r="A776" s="6">
        <v>45632.716296296298</v>
      </c>
      <c r="B776" s="45">
        <v>56</v>
      </c>
      <c r="C776" s="52">
        <v>46.23</v>
      </c>
      <c r="D776" s="46">
        <v>2588.8799999999997</v>
      </c>
      <c r="E776" s="73" t="s">
        <v>17</v>
      </c>
    </row>
    <row r="777" spans="1:5" ht="15" customHeight="1">
      <c r="A777" s="6">
        <v>45632.716296296298</v>
      </c>
      <c r="B777" s="45">
        <v>250</v>
      </c>
      <c r="C777" s="52">
        <v>46.23</v>
      </c>
      <c r="D777" s="46">
        <v>11557.5</v>
      </c>
      <c r="E777" s="73" t="s">
        <v>17</v>
      </c>
    </row>
    <row r="778" spans="1:5" ht="15" customHeight="1">
      <c r="A778" s="6">
        <v>45632.716296296298</v>
      </c>
      <c r="B778" s="45">
        <v>126</v>
      </c>
      <c r="C778" s="52">
        <v>46.23</v>
      </c>
      <c r="D778" s="46">
        <v>5824.98</v>
      </c>
      <c r="E778" s="73" t="s">
        <v>28</v>
      </c>
    </row>
    <row r="779" spans="1:5" ht="15" customHeight="1">
      <c r="A779" s="6">
        <v>45632.717615740738</v>
      </c>
      <c r="B779" s="45">
        <v>134</v>
      </c>
      <c r="C779" s="52">
        <v>46.24</v>
      </c>
      <c r="D779" s="46">
        <v>6196.16</v>
      </c>
      <c r="E779" s="73" t="s">
        <v>28</v>
      </c>
    </row>
    <row r="780" spans="1:5" ht="15" customHeight="1">
      <c r="A780" s="6">
        <v>45632.71769675926</v>
      </c>
      <c r="B780" s="45">
        <v>323</v>
      </c>
      <c r="C780" s="52">
        <v>46.23</v>
      </c>
      <c r="D780" s="46">
        <v>14932.289999999999</v>
      </c>
      <c r="E780" s="73" t="s">
        <v>17</v>
      </c>
    </row>
    <row r="781" spans="1:5" ht="15" customHeight="1">
      <c r="A781" s="6">
        <v>45632.71769675926</v>
      </c>
      <c r="B781" s="45">
        <v>273</v>
      </c>
      <c r="C781" s="52">
        <v>46.23</v>
      </c>
      <c r="D781" s="46">
        <v>12620.789999999999</v>
      </c>
      <c r="E781" s="73" t="s">
        <v>17</v>
      </c>
    </row>
    <row r="782" spans="1:5" ht="15" customHeight="1">
      <c r="A782" s="6">
        <v>45632.71769675926</v>
      </c>
      <c r="B782" s="45">
        <v>169</v>
      </c>
      <c r="C782" s="52">
        <v>46.23</v>
      </c>
      <c r="D782" s="46">
        <v>7812.87</v>
      </c>
      <c r="E782" s="73" t="s">
        <v>28</v>
      </c>
    </row>
    <row r="783" spans="1:5" ht="15" customHeight="1">
      <c r="A783" s="6">
        <v>45632.718946759262</v>
      </c>
      <c r="B783" s="45">
        <v>62</v>
      </c>
      <c r="C783" s="52">
        <v>46.28</v>
      </c>
      <c r="D783" s="46">
        <v>2869.36</v>
      </c>
      <c r="E783" s="73" t="s">
        <v>28</v>
      </c>
    </row>
    <row r="784" spans="1:5" ht="15" customHeight="1">
      <c r="A784" s="6">
        <v>45632.718946759262</v>
      </c>
      <c r="B784" s="45">
        <v>22</v>
      </c>
      <c r="C784" s="52">
        <v>46.28</v>
      </c>
      <c r="D784" s="46">
        <v>1018.1600000000001</v>
      </c>
      <c r="E784" s="73" t="s">
        <v>28</v>
      </c>
    </row>
    <row r="785" spans="1:5" ht="15" customHeight="1">
      <c r="A785" s="6">
        <v>45632.719756944447</v>
      </c>
      <c r="B785" s="45">
        <v>121</v>
      </c>
      <c r="C785" s="52">
        <v>46.29</v>
      </c>
      <c r="D785" s="46">
        <v>5601.09</v>
      </c>
      <c r="E785" s="73" t="s">
        <v>28</v>
      </c>
    </row>
    <row r="786" spans="1:5" ht="15" customHeight="1">
      <c r="A786" s="6">
        <v>45632.719756944447</v>
      </c>
      <c r="B786" s="45">
        <v>21</v>
      </c>
      <c r="C786" s="52">
        <v>46.29</v>
      </c>
      <c r="D786" s="46">
        <v>972.09</v>
      </c>
      <c r="E786" s="73" t="s">
        <v>28</v>
      </c>
    </row>
    <row r="787" spans="1:5" ht="15" customHeight="1">
      <c r="A787" s="6">
        <v>45632.71979166667</v>
      </c>
      <c r="B787" s="45">
        <v>134</v>
      </c>
      <c r="C787" s="52">
        <v>46.29</v>
      </c>
      <c r="D787" s="46">
        <v>6202.86</v>
      </c>
      <c r="E787" s="73" t="s">
        <v>17</v>
      </c>
    </row>
    <row r="788" spans="1:5" ht="15" customHeight="1">
      <c r="A788" s="6">
        <v>45632.720150462963</v>
      </c>
      <c r="B788" s="45">
        <v>40</v>
      </c>
      <c r="C788" s="52">
        <v>46.29</v>
      </c>
      <c r="D788" s="46">
        <v>1851.6</v>
      </c>
      <c r="E788" s="73" t="s">
        <v>17</v>
      </c>
    </row>
    <row r="789" spans="1:5" ht="15" customHeight="1">
      <c r="A789" s="6">
        <v>45632.720150462963</v>
      </c>
      <c r="B789" s="45">
        <v>43</v>
      </c>
      <c r="C789" s="52">
        <v>46.29</v>
      </c>
      <c r="D789" s="46">
        <v>1990.47</v>
      </c>
      <c r="E789" s="73" t="s">
        <v>17</v>
      </c>
    </row>
    <row r="790" spans="1:5" ht="15" customHeight="1">
      <c r="A790" s="6">
        <v>45632.720150462963</v>
      </c>
      <c r="B790" s="45">
        <v>40</v>
      </c>
      <c r="C790" s="52">
        <v>46.29</v>
      </c>
      <c r="D790" s="46">
        <v>1851.6</v>
      </c>
      <c r="E790" s="73" t="s">
        <v>17</v>
      </c>
    </row>
    <row r="791" spans="1:5" ht="15" customHeight="1">
      <c r="A791" s="6">
        <v>45632.720150462963</v>
      </c>
      <c r="B791" s="45">
        <v>17</v>
      </c>
      <c r="C791" s="52">
        <v>46.29</v>
      </c>
      <c r="D791" s="46">
        <v>786.93</v>
      </c>
      <c r="E791" s="73" t="s">
        <v>17</v>
      </c>
    </row>
    <row r="792" spans="1:5" ht="15" customHeight="1">
      <c r="A792" s="6">
        <v>45632.720300925925</v>
      </c>
      <c r="B792" s="45">
        <v>6</v>
      </c>
      <c r="C792" s="52">
        <v>46.28</v>
      </c>
      <c r="D792" s="46">
        <v>277.68</v>
      </c>
      <c r="E792" s="73" t="s">
        <v>17</v>
      </c>
    </row>
    <row r="793" spans="1:5" ht="15" customHeight="1">
      <c r="A793" s="6">
        <v>45632.720300925925</v>
      </c>
      <c r="B793" s="45">
        <v>144</v>
      </c>
      <c r="C793" s="52">
        <v>46.28</v>
      </c>
      <c r="D793" s="46">
        <v>6664.32</v>
      </c>
      <c r="E793" s="73" t="s">
        <v>17</v>
      </c>
    </row>
    <row r="794" spans="1:5" ht="15" customHeight="1">
      <c r="A794" s="6">
        <v>45632.720300925925</v>
      </c>
      <c r="B794" s="45">
        <v>132</v>
      </c>
      <c r="C794" s="52">
        <v>46.28</v>
      </c>
      <c r="D794" s="46">
        <v>6108.96</v>
      </c>
      <c r="E794" s="73" t="s">
        <v>17</v>
      </c>
    </row>
    <row r="795" spans="1:5" ht="15" customHeight="1">
      <c r="A795" s="6">
        <v>45632.720300925925</v>
      </c>
      <c r="B795" s="45">
        <v>346</v>
      </c>
      <c r="C795" s="52">
        <v>46.28</v>
      </c>
      <c r="D795" s="46">
        <v>16012.880000000001</v>
      </c>
      <c r="E795" s="73" t="s">
        <v>17</v>
      </c>
    </row>
    <row r="796" spans="1:5" ht="15" customHeight="1">
      <c r="A796" s="6">
        <v>45632.720300925925</v>
      </c>
      <c r="B796" s="45">
        <v>123</v>
      </c>
      <c r="C796" s="52">
        <v>46.28</v>
      </c>
      <c r="D796" s="46">
        <v>5692.4400000000005</v>
      </c>
      <c r="E796" s="73" t="s">
        <v>17</v>
      </c>
    </row>
    <row r="797" spans="1:5" ht="15" customHeight="1">
      <c r="A797" s="6">
        <v>45632.720300925925</v>
      </c>
      <c r="B797" s="45">
        <v>139</v>
      </c>
      <c r="C797" s="52">
        <v>46.28</v>
      </c>
      <c r="D797" s="46">
        <v>6432.92</v>
      </c>
      <c r="E797" s="73" t="s">
        <v>28</v>
      </c>
    </row>
    <row r="798" spans="1:5" ht="15" customHeight="1">
      <c r="A798" s="6">
        <v>45632.720706018517</v>
      </c>
      <c r="B798" s="45">
        <v>128</v>
      </c>
      <c r="C798" s="52">
        <v>46.3</v>
      </c>
      <c r="D798" s="46">
        <v>5926.4</v>
      </c>
      <c r="E798" s="73" t="s">
        <v>17</v>
      </c>
    </row>
    <row r="799" spans="1:5" ht="15" customHeight="1">
      <c r="A799" s="6">
        <v>45632.720706018517</v>
      </c>
      <c r="B799" s="45">
        <v>134</v>
      </c>
      <c r="C799" s="52">
        <v>46.29</v>
      </c>
      <c r="D799" s="46">
        <v>6202.86</v>
      </c>
      <c r="E799" s="73" t="s">
        <v>28</v>
      </c>
    </row>
    <row r="800" spans="1:5" ht="15" customHeight="1">
      <c r="A800" s="6">
        <v>45632.720706018517</v>
      </c>
      <c r="B800" s="45">
        <v>132</v>
      </c>
      <c r="C800" s="52">
        <v>46.3</v>
      </c>
      <c r="D800" s="46">
        <v>6111.5999999999995</v>
      </c>
      <c r="E800" s="73" t="s">
        <v>28</v>
      </c>
    </row>
    <row r="801" spans="1:5" ht="15" customHeight="1">
      <c r="A801" s="6">
        <v>45632.720914351848</v>
      </c>
      <c r="B801" s="45">
        <v>56</v>
      </c>
      <c r="C801" s="52">
        <v>46.26</v>
      </c>
      <c r="D801" s="46">
        <v>2590.56</v>
      </c>
      <c r="E801" s="73" t="s">
        <v>28</v>
      </c>
    </row>
    <row r="802" spans="1:5" ht="15" customHeight="1">
      <c r="A802" s="6">
        <v>45632.722071759257</v>
      </c>
      <c r="B802" s="45">
        <v>128</v>
      </c>
      <c r="C802" s="52">
        <v>46.23</v>
      </c>
      <c r="D802" s="46">
        <v>5917.44</v>
      </c>
      <c r="E802" s="73" t="s">
        <v>17</v>
      </c>
    </row>
    <row r="803" spans="1:5" ht="15" customHeight="1">
      <c r="A803" s="6">
        <v>45632.722141203703</v>
      </c>
      <c r="B803" s="45">
        <v>22</v>
      </c>
      <c r="C803" s="52">
        <v>46.23</v>
      </c>
      <c r="D803" s="46">
        <v>1017.06</v>
      </c>
      <c r="E803" s="73" t="s">
        <v>17</v>
      </c>
    </row>
    <row r="804" spans="1:5" ht="15" customHeight="1">
      <c r="A804" s="6">
        <v>45632.722141203703</v>
      </c>
      <c r="B804" s="45">
        <v>8</v>
      </c>
      <c r="C804" s="52">
        <v>46.23</v>
      </c>
      <c r="D804" s="46">
        <v>369.84</v>
      </c>
      <c r="E804" s="73" t="s">
        <v>17</v>
      </c>
    </row>
    <row r="805" spans="1:5" ht="15" customHeight="1">
      <c r="A805" s="6">
        <v>45632.722141203703</v>
      </c>
      <c r="B805" s="45">
        <v>22</v>
      </c>
      <c r="C805" s="52">
        <v>46.23</v>
      </c>
      <c r="D805" s="46">
        <v>1017.06</v>
      </c>
      <c r="E805" s="73" t="s">
        <v>17</v>
      </c>
    </row>
    <row r="806" spans="1:5" ht="15" customHeight="1">
      <c r="A806" s="6">
        <v>45632.722141203703</v>
      </c>
      <c r="B806" s="45">
        <v>115</v>
      </c>
      <c r="C806" s="52">
        <v>46.23</v>
      </c>
      <c r="D806" s="46">
        <v>5316.45</v>
      </c>
      <c r="E806" s="73" t="s">
        <v>17</v>
      </c>
    </row>
    <row r="807" spans="1:5" ht="15" customHeight="1">
      <c r="A807" s="6"/>
      <c r="B807" s="45"/>
      <c r="C807" s="52"/>
      <c r="D807" s="46"/>
      <c r="E807" s="73"/>
    </row>
    <row r="808" spans="1:5" ht="15" customHeight="1">
      <c r="A808" s="6"/>
      <c r="B808" s="45"/>
      <c r="C808" s="52"/>
      <c r="D808" s="46"/>
      <c r="E808" s="73"/>
    </row>
    <row r="809" spans="1:5" ht="15" customHeight="1">
      <c r="A809" s="6"/>
      <c r="B809" s="45"/>
      <c r="C809" s="52"/>
      <c r="D809" s="46"/>
      <c r="E809" s="73"/>
    </row>
    <row r="810" spans="1:5" ht="15" customHeight="1">
      <c r="A810" s="6"/>
      <c r="B810" s="45"/>
      <c r="C810" s="52"/>
      <c r="D810" s="46"/>
      <c r="E810" s="73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B58A1-4C93-4CBC-99D1-25020D22788F}">
  <dimension ref="A1:I863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0.38068287037037035</v>
      </c>
      <c r="B5" s="45">
        <v>87</v>
      </c>
      <c r="C5" s="52" t="s">
        <v>38</v>
      </c>
      <c r="D5" s="46">
        <v>4010.7000000000003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0.38068287037037035</v>
      </c>
      <c r="B6" s="45">
        <v>137</v>
      </c>
      <c r="C6" s="52" t="s">
        <v>38</v>
      </c>
      <c r="D6" s="46">
        <v>6315.7</v>
      </c>
      <c r="E6" s="73" t="s">
        <v>17</v>
      </c>
      <c r="F6" s="47"/>
      <c r="G6" s="56" t="s">
        <v>17</v>
      </c>
      <c r="H6" s="57">
        <f>SUMIF(E:E,$G$6,B:B)</f>
        <v>65000</v>
      </c>
      <c r="I6" s="58">
        <f>SUMIF(E:E,$G$6,D:D)</f>
        <v>3013272.3699999978</v>
      </c>
    </row>
    <row r="7" spans="1:9" ht="14.5">
      <c r="A7" s="6">
        <v>0.38068287037037035</v>
      </c>
      <c r="B7" s="45">
        <v>155</v>
      </c>
      <c r="C7" s="52" t="s">
        <v>39</v>
      </c>
      <c r="D7" s="46">
        <v>7147.05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1158498.4999999993</v>
      </c>
    </row>
    <row r="8" spans="1:9" ht="14.5">
      <c r="A8" s="6">
        <v>0.38087962962962968</v>
      </c>
      <c r="B8" s="45">
        <v>57</v>
      </c>
      <c r="C8" s="52" t="s">
        <v>40</v>
      </c>
      <c r="D8" s="46">
        <v>2627.13</v>
      </c>
      <c r="E8" s="73" t="s">
        <v>28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0.38125000000000003</v>
      </c>
      <c r="B9" s="45">
        <v>57</v>
      </c>
      <c r="C9" s="52" t="s">
        <v>40</v>
      </c>
      <c r="D9" s="46">
        <v>2627.13</v>
      </c>
      <c r="E9" s="73" t="s">
        <v>17</v>
      </c>
      <c r="F9" s="47"/>
      <c r="G9" s="60" t="s">
        <v>16</v>
      </c>
      <c r="H9" s="61">
        <f>ROUND((I9/SUM(H6:H7)),4)</f>
        <v>46.353000000000002</v>
      </c>
      <c r="I9" s="62">
        <f>SUM(I6:I7)</f>
        <v>4171770.8699999973</v>
      </c>
    </row>
    <row r="10" spans="1:9" ht="14.5">
      <c r="A10" s="6">
        <v>0.38200231481481484</v>
      </c>
      <c r="B10" s="45">
        <v>169</v>
      </c>
      <c r="C10" s="52" t="s">
        <v>39</v>
      </c>
      <c r="D10" s="46">
        <v>7792.59</v>
      </c>
      <c r="E10" s="73" t="s">
        <v>17</v>
      </c>
      <c r="F10" s="47"/>
      <c r="G10" s="43"/>
      <c r="H10" s="43"/>
      <c r="I10" s="40"/>
    </row>
    <row r="11" spans="1:9" ht="14.5">
      <c r="A11" s="6">
        <v>0.38200231481481484</v>
      </c>
      <c r="B11" s="45">
        <v>140</v>
      </c>
      <c r="C11" s="52" t="s">
        <v>39</v>
      </c>
      <c r="D11" s="46">
        <v>6455.4</v>
      </c>
      <c r="E11" s="73" t="s">
        <v>17</v>
      </c>
      <c r="F11" s="47"/>
      <c r="G11" s="43"/>
      <c r="H11" s="43"/>
      <c r="I11" s="63"/>
    </row>
    <row r="12" spans="1:9" ht="14.5">
      <c r="A12" s="6">
        <v>0.38200231481481484</v>
      </c>
      <c r="B12" s="45">
        <v>30</v>
      </c>
      <c r="C12" s="52" t="s">
        <v>39</v>
      </c>
      <c r="D12" s="46">
        <v>1383.3</v>
      </c>
      <c r="E12" s="73" t="s">
        <v>17</v>
      </c>
      <c r="F12" s="47"/>
      <c r="G12" s="64" t="s">
        <v>15</v>
      </c>
      <c r="H12" s="65" t="s">
        <v>14</v>
      </c>
      <c r="I12" s="63"/>
    </row>
    <row r="13" spans="1:9" ht="14.5">
      <c r="A13" s="6">
        <v>0.38200231481481484</v>
      </c>
      <c r="B13" s="45">
        <v>56</v>
      </c>
      <c r="C13" s="52" t="s">
        <v>39</v>
      </c>
      <c r="D13" s="46">
        <v>2582.16</v>
      </c>
      <c r="E13" s="73" t="s">
        <v>17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0.38200231481481484</v>
      </c>
      <c r="B14" s="45">
        <v>119</v>
      </c>
      <c r="C14" s="52" t="s">
        <v>39</v>
      </c>
      <c r="D14" s="46">
        <v>5487.09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0.38200231481481484</v>
      </c>
      <c r="B15" s="45">
        <v>146</v>
      </c>
      <c r="C15" s="52" t="s">
        <v>39</v>
      </c>
      <c r="D15" s="46">
        <v>6732.0599999999995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0.38200231481481484</v>
      </c>
      <c r="B16" s="45">
        <v>179</v>
      </c>
      <c r="C16" s="52" t="s">
        <v>39</v>
      </c>
      <c r="D16" s="46">
        <v>8253.69</v>
      </c>
      <c r="E16" s="73" t="s">
        <v>17</v>
      </c>
      <c r="F16" s="47"/>
      <c r="G16" s="40"/>
      <c r="H16" s="40"/>
      <c r="I16" s="40"/>
    </row>
    <row r="17" spans="1:9" ht="14.5">
      <c r="A17" s="6">
        <v>0.38200231481481484</v>
      </c>
      <c r="B17" s="45">
        <v>113</v>
      </c>
      <c r="C17" s="52" t="s">
        <v>39</v>
      </c>
      <c r="D17" s="46">
        <v>5210.43</v>
      </c>
      <c r="E17" s="73" t="s">
        <v>28</v>
      </c>
      <c r="F17" s="47"/>
      <c r="G17" s="40"/>
      <c r="H17" s="40"/>
      <c r="I17" s="40"/>
    </row>
    <row r="18" spans="1:9" ht="14.5">
      <c r="A18" s="6">
        <v>0.38200231481481484</v>
      </c>
      <c r="B18" s="45">
        <v>59</v>
      </c>
      <c r="C18" s="52" t="s">
        <v>39</v>
      </c>
      <c r="D18" s="46">
        <v>2720.49</v>
      </c>
      <c r="E18" s="73" t="s">
        <v>28</v>
      </c>
      <c r="F18" s="47"/>
      <c r="G18" s="40"/>
      <c r="H18" s="40"/>
      <c r="I18" s="40"/>
    </row>
    <row r="19" spans="1:9" ht="14.5">
      <c r="A19" s="6">
        <v>0.38200231481481484</v>
      </c>
      <c r="B19" s="45">
        <v>59</v>
      </c>
      <c r="C19" s="52" t="s">
        <v>39</v>
      </c>
      <c r="D19" s="46">
        <v>2720.49</v>
      </c>
      <c r="E19" s="73" t="s">
        <v>28</v>
      </c>
      <c r="F19" s="47"/>
      <c r="G19" s="40"/>
      <c r="H19" s="40"/>
      <c r="I19" s="40"/>
    </row>
    <row r="20" spans="1:9" ht="14.5">
      <c r="A20" s="6">
        <v>0.38200231481481484</v>
      </c>
      <c r="B20" s="45">
        <v>121</v>
      </c>
      <c r="C20" s="52" t="s">
        <v>39</v>
      </c>
      <c r="D20" s="46">
        <v>5579.3099999999995</v>
      </c>
      <c r="E20" s="73" t="s">
        <v>28</v>
      </c>
      <c r="F20" s="47"/>
      <c r="G20" s="40"/>
      <c r="H20" s="40"/>
      <c r="I20" s="40"/>
    </row>
    <row r="21" spans="1:9" ht="14.5">
      <c r="A21" s="6">
        <v>0.38505787037037037</v>
      </c>
      <c r="B21" s="45">
        <v>44</v>
      </c>
      <c r="C21" s="52" t="s">
        <v>41</v>
      </c>
      <c r="D21" s="46">
        <v>2029.72</v>
      </c>
      <c r="E21" s="73" t="s">
        <v>17</v>
      </c>
      <c r="F21" s="47"/>
      <c r="G21" s="40"/>
      <c r="H21" s="40"/>
      <c r="I21" s="40"/>
    </row>
    <row r="22" spans="1:9" ht="14.5">
      <c r="A22" s="6">
        <v>0.38505787037037037</v>
      </c>
      <c r="B22" s="45">
        <v>44</v>
      </c>
      <c r="C22" s="52" t="s">
        <v>41</v>
      </c>
      <c r="D22" s="46">
        <v>2029.72</v>
      </c>
      <c r="E22" s="73" t="s">
        <v>17</v>
      </c>
      <c r="F22" s="47"/>
      <c r="G22" s="40"/>
      <c r="H22" s="40"/>
      <c r="I22" s="40"/>
    </row>
    <row r="23" spans="1:9" ht="14.5">
      <c r="A23" s="6">
        <v>0.38505787037037037</v>
      </c>
      <c r="B23" s="45">
        <v>98</v>
      </c>
      <c r="C23" s="52" t="s">
        <v>41</v>
      </c>
      <c r="D23" s="46">
        <v>4520.7400000000007</v>
      </c>
      <c r="E23" s="73" t="s">
        <v>17</v>
      </c>
      <c r="F23" s="47"/>
      <c r="G23" s="40"/>
      <c r="H23" s="40"/>
      <c r="I23" s="40"/>
    </row>
    <row r="24" spans="1:9" ht="14.5">
      <c r="A24" s="6">
        <v>0.38505787037037037</v>
      </c>
      <c r="B24" s="45">
        <v>128</v>
      </c>
      <c r="C24" s="52" t="s">
        <v>41</v>
      </c>
      <c r="D24" s="46">
        <v>5904.64</v>
      </c>
      <c r="E24" s="73" t="s">
        <v>28</v>
      </c>
      <c r="F24" s="47"/>
      <c r="G24" s="40"/>
      <c r="H24" s="40"/>
      <c r="I24" s="40"/>
    </row>
    <row r="25" spans="1:9" ht="14.5">
      <c r="A25" s="6">
        <v>0.38613425925925932</v>
      </c>
      <c r="B25" s="45">
        <v>115</v>
      </c>
      <c r="C25" s="52" t="s">
        <v>41</v>
      </c>
      <c r="D25" s="46">
        <v>5304.9500000000007</v>
      </c>
      <c r="E25" s="73" t="s">
        <v>28</v>
      </c>
      <c r="F25" s="47"/>
      <c r="G25" s="40"/>
      <c r="H25" s="40"/>
      <c r="I25" s="40"/>
    </row>
    <row r="26" spans="1:9" ht="14.5">
      <c r="A26" s="6">
        <v>0.38613425925925932</v>
      </c>
      <c r="B26" s="45">
        <v>15</v>
      </c>
      <c r="C26" s="52" t="s">
        <v>41</v>
      </c>
      <c r="D26" s="46">
        <v>691.95</v>
      </c>
      <c r="E26" s="73" t="s">
        <v>28</v>
      </c>
      <c r="F26" s="47"/>
      <c r="G26" s="40"/>
      <c r="H26" s="40"/>
      <c r="I26" s="40"/>
    </row>
    <row r="27" spans="1:9" ht="14.5">
      <c r="A27" s="6">
        <v>0.38634259259259257</v>
      </c>
      <c r="B27" s="45">
        <v>144</v>
      </c>
      <c r="C27" s="52" t="s">
        <v>42</v>
      </c>
      <c r="D27" s="46">
        <v>6644.16</v>
      </c>
      <c r="E27" s="73" t="s">
        <v>17</v>
      </c>
      <c r="F27" s="47"/>
      <c r="G27" s="40"/>
      <c r="H27" s="40"/>
      <c r="I27" s="40"/>
    </row>
    <row r="28" spans="1:9" ht="14.5">
      <c r="A28" s="6">
        <v>0.38634259259259257</v>
      </c>
      <c r="B28" s="45">
        <v>153</v>
      </c>
      <c r="C28" s="52" t="s">
        <v>42</v>
      </c>
      <c r="D28" s="46">
        <v>7059.42</v>
      </c>
      <c r="E28" s="73" t="s">
        <v>17</v>
      </c>
      <c r="F28" s="47"/>
      <c r="G28" s="40"/>
      <c r="H28" s="40"/>
      <c r="I28" s="40"/>
    </row>
    <row r="29" spans="1:9" ht="14.5">
      <c r="A29" s="6">
        <v>0.38778935185185182</v>
      </c>
      <c r="B29" s="45">
        <v>102</v>
      </c>
      <c r="C29" s="52" t="s">
        <v>43</v>
      </c>
      <c r="D29" s="46">
        <v>4710.3599999999997</v>
      </c>
      <c r="E29" s="73" t="s">
        <v>28</v>
      </c>
      <c r="F29" s="47"/>
      <c r="G29" s="40"/>
      <c r="H29" s="40"/>
      <c r="I29" s="40"/>
    </row>
    <row r="30" spans="1:9" ht="14.5">
      <c r="A30" s="6">
        <v>0.38778935185185182</v>
      </c>
      <c r="B30" s="45">
        <v>21</v>
      </c>
      <c r="C30" s="52" t="s">
        <v>43</v>
      </c>
      <c r="D30" s="46">
        <v>969.78</v>
      </c>
      <c r="E30" s="73" t="s">
        <v>28</v>
      </c>
      <c r="F30" s="42"/>
      <c r="G30" s="43"/>
      <c r="H30" s="43"/>
      <c r="I30" s="43"/>
    </row>
    <row r="31" spans="1:9" ht="14.5">
      <c r="A31" s="6">
        <v>0.38778935185185182</v>
      </c>
      <c r="B31" s="45">
        <v>8</v>
      </c>
      <c r="C31" s="52" t="s">
        <v>43</v>
      </c>
      <c r="D31" s="46">
        <v>369.44</v>
      </c>
      <c r="E31" s="73" t="s">
        <v>28</v>
      </c>
      <c r="F31" s="42"/>
      <c r="G31" s="43"/>
      <c r="H31" s="43"/>
      <c r="I31" s="43"/>
    </row>
    <row r="32" spans="1:9" ht="14.5">
      <c r="A32" s="6">
        <v>0.38778935185185182</v>
      </c>
      <c r="B32" s="45">
        <v>167</v>
      </c>
      <c r="C32" s="52" t="s">
        <v>44</v>
      </c>
      <c r="D32" s="46">
        <v>7713.73</v>
      </c>
      <c r="E32" s="73" t="s">
        <v>17</v>
      </c>
      <c r="F32" s="42"/>
      <c r="G32" s="43"/>
      <c r="H32" s="43"/>
      <c r="I32" s="43"/>
    </row>
    <row r="33" spans="1:9" ht="14.5">
      <c r="A33" s="6">
        <v>0.38839120370370367</v>
      </c>
      <c r="B33" s="45">
        <v>74</v>
      </c>
      <c r="C33" s="52" t="s">
        <v>45</v>
      </c>
      <c r="D33" s="46">
        <v>3416.58</v>
      </c>
      <c r="E33" s="73" t="s">
        <v>17</v>
      </c>
      <c r="F33" s="42"/>
      <c r="G33" s="43"/>
      <c r="H33" s="43"/>
      <c r="I33" s="43"/>
    </row>
    <row r="34" spans="1:9" ht="14.5">
      <c r="A34" s="6">
        <v>0.38839120370370367</v>
      </c>
      <c r="B34" s="45">
        <v>115</v>
      </c>
      <c r="C34" s="52" t="s">
        <v>45</v>
      </c>
      <c r="D34" s="46">
        <v>5309.55</v>
      </c>
      <c r="E34" s="73" t="s">
        <v>17</v>
      </c>
      <c r="F34" s="42"/>
      <c r="G34" s="43"/>
      <c r="H34" s="43"/>
      <c r="I34" s="43"/>
    </row>
    <row r="35" spans="1:9" ht="14.5">
      <c r="A35" s="6">
        <v>0.38839120370370367</v>
      </c>
      <c r="B35" s="45">
        <v>135</v>
      </c>
      <c r="C35" s="52" t="s">
        <v>45</v>
      </c>
      <c r="D35" s="46">
        <v>6232.95</v>
      </c>
      <c r="E35" s="73" t="s">
        <v>28</v>
      </c>
      <c r="F35" s="42"/>
      <c r="G35" s="43"/>
      <c r="H35" s="43"/>
      <c r="I35" s="43"/>
    </row>
    <row r="36" spans="1:9" ht="14.5">
      <c r="A36" s="6">
        <v>0.38999999999999996</v>
      </c>
      <c r="B36" s="45">
        <v>4</v>
      </c>
      <c r="C36" s="52" t="s">
        <v>46</v>
      </c>
      <c r="D36" s="46">
        <v>184.8</v>
      </c>
      <c r="E36" s="73" t="s">
        <v>17</v>
      </c>
      <c r="F36" s="42"/>
      <c r="G36" s="43"/>
      <c r="H36" s="43"/>
      <c r="I36" s="43"/>
    </row>
    <row r="37" spans="1:9" ht="14.5">
      <c r="A37" s="6">
        <v>0.38999999999999996</v>
      </c>
      <c r="B37" s="45">
        <v>167</v>
      </c>
      <c r="C37" s="52" t="s">
        <v>46</v>
      </c>
      <c r="D37" s="46">
        <v>7715.4000000000005</v>
      </c>
      <c r="E37" s="73" t="s">
        <v>17</v>
      </c>
      <c r="F37" s="42"/>
      <c r="G37" s="43"/>
      <c r="H37" s="43"/>
      <c r="I37" s="43"/>
    </row>
    <row r="38" spans="1:9" ht="14.5">
      <c r="A38" s="6">
        <v>0.39206018518518521</v>
      </c>
      <c r="B38" s="45">
        <v>65</v>
      </c>
      <c r="C38" s="52" t="s">
        <v>47</v>
      </c>
      <c r="D38" s="46">
        <v>3004.2999999999997</v>
      </c>
      <c r="E38" s="73" t="s">
        <v>17</v>
      </c>
      <c r="F38" s="42"/>
      <c r="G38" s="43"/>
      <c r="H38" s="43"/>
      <c r="I38" s="43"/>
    </row>
    <row r="39" spans="1:9" ht="14.5">
      <c r="A39" s="6">
        <v>0.39206018518518521</v>
      </c>
      <c r="B39" s="45">
        <v>130</v>
      </c>
      <c r="C39" s="52" t="s">
        <v>48</v>
      </c>
      <c r="D39" s="46">
        <v>6007.3</v>
      </c>
      <c r="E39" s="73" t="s">
        <v>17</v>
      </c>
      <c r="F39" s="42"/>
      <c r="G39" s="43"/>
      <c r="H39" s="43"/>
      <c r="I39" s="43"/>
    </row>
    <row r="40" spans="1:9" ht="14.5">
      <c r="A40" s="6">
        <v>0.39206018518518521</v>
      </c>
      <c r="B40" s="45">
        <v>24</v>
      </c>
      <c r="C40" s="52" t="s">
        <v>48</v>
      </c>
      <c r="D40" s="46">
        <v>1109.04</v>
      </c>
      <c r="E40" s="73" t="s">
        <v>17</v>
      </c>
      <c r="F40" s="42"/>
      <c r="G40" s="43"/>
      <c r="H40" s="43"/>
      <c r="I40" s="43"/>
    </row>
    <row r="41" spans="1:9" ht="14.5">
      <c r="A41" s="6">
        <v>0.39206018518518521</v>
      </c>
      <c r="B41" s="45">
        <v>160</v>
      </c>
      <c r="C41" s="52" t="s">
        <v>47</v>
      </c>
      <c r="D41" s="46">
        <v>7395.2</v>
      </c>
      <c r="E41" s="73" t="s">
        <v>17</v>
      </c>
      <c r="F41" s="42"/>
      <c r="G41" s="43"/>
      <c r="H41" s="43"/>
      <c r="I41" s="43"/>
    </row>
    <row r="42" spans="1:9" ht="14.5">
      <c r="A42" s="6">
        <v>0.39206018518518521</v>
      </c>
      <c r="B42" s="45">
        <v>166</v>
      </c>
      <c r="C42" s="52" t="s">
        <v>47</v>
      </c>
      <c r="D42" s="46">
        <v>7672.5199999999995</v>
      </c>
      <c r="E42" s="73" t="s">
        <v>17</v>
      </c>
      <c r="F42" s="42"/>
      <c r="G42" s="43"/>
      <c r="H42" s="43"/>
      <c r="I42" s="43"/>
    </row>
    <row r="43" spans="1:9" ht="14.5">
      <c r="A43" s="6">
        <v>0.39206018518518521</v>
      </c>
      <c r="B43" s="45">
        <v>152</v>
      </c>
      <c r="C43" s="52" t="s">
        <v>47</v>
      </c>
      <c r="D43" s="46">
        <v>7025.44</v>
      </c>
      <c r="E43" s="73" t="s">
        <v>28</v>
      </c>
      <c r="F43" s="42"/>
      <c r="G43" s="43"/>
      <c r="H43" s="43"/>
      <c r="I43" s="43"/>
    </row>
    <row r="44" spans="1:9" ht="14.5">
      <c r="A44" s="6">
        <v>0.39457175925925925</v>
      </c>
      <c r="B44" s="45">
        <v>112</v>
      </c>
      <c r="C44" s="52" t="s">
        <v>49</v>
      </c>
      <c r="D44" s="46">
        <v>5183.3600000000006</v>
      </c>
      <c r="E44" s="73" t="s">
        <v>28</v>
      </c>
      <c r="F44" s="42"/>
      <c r="G44" s="43"/>
      <c r="H44" s="43"/>
      <c r="I44" s="43"/>
    </row>
    <row r="45" spans="1:9" ht="14.5">
      <c r="A45" s="6">
        <v>0.39539351851851851</v>
      </c>
      <c r="B45" s="45">
        <v>4</v>
      </c>
      <c r="C45" s="52" t="s">
        <v>50</v>
      </c>
      <c r="D45" s="46">
        <v>185.16</v>
      </c>
      <c r="E45" s="73" t="s">
        <v>17</v>
      </c>
      <c r="F45" s="42"/>
      <c r="G45" s="43"/>
      <c r="H45" s="43"/>
      <c r="I45" s="43"/>
    </row>
    <row r="46" spans="1:9" ht="14.5">
      <c r="A46" s="6">
        <v>0.39539351851851851</v>
      </c>
      <c r="B46" s="45">
        <v>165</v>
      </c>
      <c r="C46" s="52" t="s">
        <v>50</v>
      </c>
      <c r="D46" s="46">
        <v>7637.8499999999995</v>
      </c>
      <c r="E46" s="73" t="s">
        <v>17</v>
      </c>
      <c r="F46" s="42"/>
      <c r="G46" s="43"/>
      <c r="H46" s="43"/>
      <c r="I46" s="43"/>
    </row>
    <row r="47" spans="1:9" ht="14.5">
      <c r="A47" s="6">
        <v>0.39539351851851851</v>
      </c>
      <c r="B47" s="45">
        <v>161</v>
      </c>
      <c r="C47" s="52" t="s">
        <v>50</v>
      </c>
      <c r="D47" s="46">
        <v>7452.69</v>
      </c>
      <c r="E47" s="73" t="s">
        <v>17</v>
      </c>
      <c r="F47" s="42"/>
      <c r="G47" s="43"/>
      <c r="H47" s="43"/>
      <c r="I47" s="43"/>
    </row>
    <row r="48" spans="1:9" ht="14.5">
      <c r="A48" s="6">
        <v>0.39539351851851851</v>
      </c>
      <c r="B48" s="45">
        <v>87</v>
      </c>
      <c r="C48" s="52" t="s">
        <v>50</v>
      </c>
      <c r="D48" s="46">
        <v>4027.23</v>
      </c>
      <c r="E48" s="73" t="s">
        <v>28</v>
      </c>
      <c r="F48" s="42"/>
      <c r="G48" s="43"/>
      <c r="H48" s="43"/>
      <c r="I48" s="43"/>
    </row>
    <row r="49" spans="1:9" ht="14.5">
      <c r="A49" s="6">
        <v>0.39539351851851851</v>
      </c>
      <c r="B49" s="45">
        <v>52</v>
      </c>
      <c r="C49" s="52" t="s">
        <v>50</v>
      </c>
      <c r="D49" s="46">
        <v>2407.08</v>
      </c>
      <c r="E49" s="73" t="s">
        <v>28</v>
      </c>
      <c r="F49" s="42"/>
      <c r="G49" s="42"/>
      <c r="H49" s="42"/>
      <c r="I49" s="42"/>
    </row>
    <row r="50" spans="1:9" ht="14.5">
      <c r="A50" s="6">
        <v>0.39583333333333331</v>
      </c>
      <c r="B50" s="45">
        <v>102</v>
      </c>
      <c r="C50" s="52" t="s">
        <v>51</v>
      </c>
      <c r="D50" s="46">
        <v>4719.54</v>
      </c>
      <c r="E50" s="73" t="s">
        <v>17</v>
      </c>
      <c r="F50" s="42"/>
      <c r="G50" s="42"/>
      <c r="H50" s="42"/>
      <c r="I50" s="42"/>
    </row>
    <row r="51" spans="1:9" ht="14.5">
      <c r="A51" s="6">
        <v>0.39583333333333331</v>
      </c>
      <c r="B51" s="45">
        <v>102</v>
      </c>
      <c r="C51" s="52" t="s">
        <v>51</v>
      </c>
      <c r="D51" s="46">
        <v>4719.54</v>
      </c>
      <c r="E51" s="73" t="s">
        <v>17</v>
      </c>
      <c r="F51" s="42"/>
      <c r="G51" s="42"/>
      <c r="H51" s="42"/>
      <c r="I51" s="42"/>
    </row>
    <row r="52" spans="1:9" ht="14.5">
      <c r="A52" s="6">
        <v>0.39583333333333331</v>
      </c>
      <c r="B52" s="45">
        <v>133</v>
      </c>
      <c r="C52" s="52" t="s">
        <v>51</v>
      </c>
      <c r="D52" s="46">
        <v>6153.9100000000008</v>
      </c>
      <c r="E52" s="73" t="s">
        <v>28</v>
      </c>
      <c r="F52" s="42"/>
      <c r="G52" s="42"/>
      <c r="H52" s="42"/>
      <c r="I52" s="42"/>
    </row>
    <row r="53" spans="1:9" ht="14.5">
      <c r="A53" s="6">
        <v>0.39613425925925921</v>
      </c>
      <c r="B53" s="45">
        <v>70</v>
      </c>
      <c r="C53" s="52" t="s">
        <v>52</v>
      </c>
      <c r="D53" s="46">
        <v>3236.8</v>
      </c>
      <c r="E53" s="73" t="s">
        <v>17</v>
      </c>
      <c r="F53" s="42"/>
      <c r="G53" s="42"/>
      <c r="H53" s="42"/>
      <c r="I53" s="42"/>
    </row>
    <row r="54" spans="1:9" ht="14.5">
      <c r="A54" s="6">
        <v>0.39613425925925921</v>
      </c>
      <c r="B54" s="45">
        <v>87</v>
      </c>
      <c r="C54" s="52" t="s">
        <v>52</v>
      </c>
      <c r="D54" s="46">
        <v>4022.88</v>
      </c>
      <c r="E54" s="73" t="s">
        <v>17</v>
      </c>
      <c r="F54" s="42"/>
      <c r="G54" s="42"/>
      <c r="H54" s="42"/>
      <c r="I54" s="42"/>
    </row>
    <row r="55" spans="1:9" ht="14.5">
      <c r="A55" s="6">
        <v>0.39613425925925921</v>
      </c>
      <c r="B55" s="45">
        <v>32</v>
      </c>
      <c r="C55" s="52" t="s">
        <v>52</v>
      </c>
      <c r="D55" s="46">
        <v>1479.68</v>
      </c>
      <c r="E55" s="73" t="s">
        <v>17</v>
      </c>
      <c r="F55" s="42"/>
      <c r="G55" s="42"/>
      <c r="H55" s="42"/>
      <c r="I55" s="42"/>
    </row>
    <row r="56" spans="1:9" ht="14.5">
      <c r="A56" s="6">
        <v>0.39613425925925921</v>
      </c>
      <c r="B56" s="45">
        <v>130</v>
      </c>
      <c r="C56" s="52" t="s">
        <v>52</v>
      </c>
      <c r="D56" s="46">
        <v>6011.2</v>
      </c>
      <c r="E56" s="73" t="s">
        <v>17</v>
      </c>
      <c r="F56" s="42"/>
      <c r="G56" s="42"/>
      <c r="H56" s="42"/>
      <c r="I56" s="42"/>
    </row>
    <row r="57" spans="1:9" ht="14.5">
      <c r="A57" s="6">
        <v>0.39613425925925921</v>
      </c>
      <c r="B57" s="45">
        <v>161</v>
      </c>
      <c r="C57" s="52" t="s">
        <v>52</v>
      </c>
      <c r="D57" s="46">
        <v>7444.64</v>
      </c>
      <c r="E57" s="73" t="s">
        <v>17</v>
      </c>
      <c r="F57" s="42"/>
      <c r="G57" s="42"/>
      <c r="H57" s="42"/>
      <c r="I57" s="42"/>
    </row>
    <row r="58" spans="1:9" ht="14.5">
      <c r="A58" s="6">
        <v>0.39771990740740742</v>
      </c>
      <c r="B58" s="45">
        <v>152</v>
      </c>
      <c r="C58" s="52" t="s">
        <v>53</v>
      </c>
      <c r="D58" s="46">
        <v>7030</v>
      </c>
      <c r="E58" s="73" t="s">
        <v>17</v>
      </c>
      <c r="F58" s="42"/>
      <c r="G58" s="42"/>
      <c r="H58" s="42"/>
      <c r="I58" s="42"/>
    </row>
    <row r="59" spans="1:9" ht="14.5">
      <c r="A59" s="6">
        <v>0.39771990740740742</v>
      </c>
      <c r="B59" s="45">
        <v>116</v>
      </c>
      <c r="C59" s="52" t="s">
        <v>53</v>
      </c>
      <c r="D59" s="46">
        <v>5365</v>
      </c>
      <c r="E59" s="73" t="s">
        <v>28</v>
      </c>
      <c r="F59" s="42"/>
      <c r="G59" s="42"/>
      <c r="H59" s="42"/>
      <c r="I59" s="42"/>
    </row>
    <row r="60" spans="1:9" ht="14.5">
      <c r="A60" s="6">
        <v>0.39829861111111109</v>
      </c>
      <c r="B60" s="45">
        <v>23</v>
      </c>
      <c r="C60" s="52" t="s">
        <v>52</v>
      </c>
      <c r="D60" s="46">
        <v>1063.52</v>
      </c>
      <c r="E60" s="73" t="s">
        <v>17</v>
      </c>
      <c r="F60" s="42"/>
      <c r="G60" s="42"/>
      <c r="H60" s="42"/>
      <c r="I60" s="42"/>
    </row>
    <row r="61" spans="1:9" ht="14.5">
      <c r="A61" s="6">
        <v>0.39829861111111109</v>
      </c>
      <c r="B61" s="45">
        <v>140</v>
      </c>
      <c r="C61" s="52" t="s">
        <v>52</v>
      </c>
      <c r="D61" s="46">
        <v>6473.6</v>
      </c>
      <c r="E61" s="73" t="s">
        <v>17</v>
      </c>
      <c r="F61" s="42"/>
      <c r="G61" s="42"/>
      <c r="H61" s="42"/>
      <c r="I61" s="42"/>
    </row>
    <row r="62" spans="1:9" ht="14.5">
      <c r="A62" s="6">
        <v>0.39833333333333337</v>
      </c>
      <c r="B62" s="45">
        <v>101</v>
      </c>
      <c r="C62" s="52" t="s">
        <v>47</v>
      </c>
      <c r="D62" s="46">
        <v>4668.22</v>
      </c>
      <c r="E62" s="73" t="s">
        <v>28</v>
      </c>
      <c r="F62" s="42"/>
      <c r="G62" s="42"/>
      <c r="H62" s="42"/>
      <c r="I62" s="42"/>
    </row>
    <row r="63" spans="1:9" ht="14.5">
      <c r="A63" s="6">
        <v>0.39833333333333337</v>
      </c>
      <c r="B63" s="45">
        <v>30</v>
      </c>
      <c r="C63" s="52" t="s">
        <v>47</v>
      </c>
      <c r="D63" s="46">
        <v>1386.6</v>
      </c>
      <c r="E63" s="73" t="s">
        <v>28</v>
      </c>
      <c r="F63" s="42"/>
      <c r="G63" s="42"/>
      <c r="H63" s="42"/>
      <c r="I63" s="42"/>
    </row>
    <row r="64" spans="1:9" ht="14.5">
      <c r="A64" s="6">
        <v>0.40081018518518513</v>
      </c>
      <c r="B64" s="45">
        <v>26</v>
      </c>
      <c r="C64" s="52" t="s">
        <v>47</v>
      </c>
      <c r="D64" s="46">
        <v>1201.72</v>
      </c>
      <c r="E64" s="73" t="s">
        <v>17</v>
      </c>
      <c r="F64" s="42"/>
      <c r="G64" s="42"/>
      <c r="H64" s="42"/>
      <c r="I64" s="42"/>
    </row>
    <row r="65" spans="1:9" ht="14.5">
      <c r="A65" s="6">
        <v>0.40081018518518513</v>
      </c>
      <c r="B65" s="45">
        <v>119</v>
      </c>
      <c r="C65" s="52" t="s">
        <v>47</v>
      </c>
      <c r="D65" s="46">
        <v>5500.18</v>
      </c>
      <c r="E65" s="73" t="s">
        <v>17</v>
      </c>
      <c r="F65" s="42"/>
      <c r="G65" s="42"/>
      <c r="H65" s="42"/>
      <c r="I65" s="42"/>
    </row>
    <row r="66" spans="1:9" ht="14.5">
      <c r="A66" s="6">
        <v>0.40081018518518513</v>
      </c>
      <c r="B66" s="45">
        <v>163</v>
      </c>
      <c r="C66" s="52" t="s">
        <v>47</v>
      </c>
      <c r="D66" s="46">
        <v>7533.86</v>
      </c>
      <c r="E66" s="73" t="s">
        <v>17</v>
      </c>
      <c r="F66" s="42"/>
      <c r="G66" s="42"/>
      <c r="H66" s="42"/>
      <c r="I66" s="42"/>
    </row>
    <row r="67" spans="1:9" ht="14.5">
      <c r="A67" s="6">
        <v>0.40206018518518521</v>
      </c>
      <c r="B67" s="45">
        <v>140</v>
      </c>
      <c r="C67" s="52" t="s">
        <v>47</v>
      </c>
      <c r="D67" s="46">
        <v>6470.8</v>
      </c>
      <c r="E67" s="73" t="s">
        <v>17</v>
      </c>
      <c r="F67" s="42"/>
      <c r="G67" s="42"/>
      <c r="H67" s="42"/>
      <c r="I67" s="42"/>
    </row>
    <row r="68" spans="1:9" ht="14.5">
      <c r="A68" s="6">
        <v>0.40206018518518521</v>
      </c>
      <c r="B68" s="45">
        <v>123</v>
      </c>
      <c r="C68" s="52" t="s">
        <v>47</v>
      </c>
      <c r="D68" s="46">
        <v>5685.0599999999995</v>
      </c>
      <c r="E68" s="73" t="s">
        <v>28</v>
      </c>
      <c r="F68" s="42"/>
      <c r="G68" s="42"/>
      <c r="H68" s="42"/>
      <c r="I68" s="42"/>
    </row>
    <row r="69" spans="1:9" ht="14.5">
      <c r="A69" s="6">
        <v>0.4029282407407408</v>
      </c>
      <c r="B69" s="45">
        <v>171</v>
      </c>
      <c r="C69" s="52" t="s">
        <v>54</v>
      </c>
      <c r="D69" s="46">
        <v>7905.329999999999</v>
      </c>
      <c r="E69" s="73" t="s">
        <v>17</v>
      </c>
      <c r="F69" s="42"/>
      <c r="G69" s="42"/>
      <c r="H69" s="42"/>
      <c r="I69" s="42"/>
    </row>
    <row r="70" spans="1:9" ht="14.5">
      <c r="A70" s="6">
        <v>0.4029282407407408</v>
      </c>
      <c r="B70" s="45">
        <v>23</v>
      </c>
      <c r="C70" s="52" t="s">
        <v>54</v>
      </c>
      <c r="D70" s="46">
        <v>1063.29</v>
      </c>
      <c r="E70" s="73" t="s">
        <v>28</v>
      </c>
      <c r="F70" s="42"/>
      <c r="G70" s="42"/>
      <c r="H70" s="42"/>
      <c r="I70" s="42"/>
    </row>
    <row r="71" spans="1:9" ht="14.5">
      <c r="A71" s="6">
        <v>0.4029282407407408</v>
      </c>
      <c r="B71" s="45">
        <v>108</v>
      </c>
      <c r="C71" s="52" t="s">
        <v>54</v>
      </c>
      <c r="D71" s="46">
        <v>4992.8399999999992</v>
      </c>
      <c r="E71" s="73" t="s">
        <v>28</v>
      </c>
      <c r="F71" s="42"/>
      <c r="G71" s="42"/>
      <c r="H71" s="42"/>
      <c r="I71" s="42"/>
    </row>
    <row r="72" spans="1:9" ht="14.5">
      <c r="A72" s="6">
        <v>0.40475694444444449</v>
      </c>
      <c r="B72" s="45">
        <v>153</v>
      </c>
      <c r="C72" s="52" t="s">
        <v>48</v>
      </c>
      <c r="D72" s="46">
        <v>7070.13</v>
      </c>
      <c r="E72" s="73" t="s">
        <v>17</v>
      </c>
      <c r="F72" s="42"/>
      <c r="G72" s="42"/>
      <c r="H72" s="42"/>
      <c r="I72" s="42"/>
    </row>
    <row r="73" spans="1:9" ht="14.5">
      <c r="A73" s="6">
        <v>0.40620370370370368</v>
      </c>
      <c r="B73" s="45">
        <v>86</v>
      </c>
      <c r="C73" s="52" t="s">
        <v>54</v>
      </c>
      <c r="D73" s="46">
        <v>3975.7799999999997</v>
      </c>
      <c r="E73" s="73" t="s">
        <v>17</v>
      </c>
      <c r="F73" s="42"/>
      <c r="G73" s="42"/>
      <c r="H73" s="42"/>
      <c r="I73" s="42"/>
    </row>
    <row r="74" spans="1:9" ht="14.5">
      <c r="A74" s="6">
        <v>0.40620370370370368</v>
      </c>
      <c r="B74" s="45">
        <v>53</v>
      </c>
      <c r="C74" s="52" t="s">
        <v>54</v>
      </c>
      <c r="D74" s="46">
        <v>2450.19</v>
      </c>
      <c r="E74" s="73" t="s">
        <v>17</v>
      </c>
      <c r="F74" s="42"/>
      <c r="G74" s="43"/>
      <c r="H74" s="43"/>
      <c r="I74" s="43"/>
    </row>
    <row r="75" spans="1:9" ht="14.5">
      <c r="A75" s="6">
        <v>0.40620370370370368</v>
      </c>
      <c r="B75" s="45">
        <v>113</v>
      </c>
      <c r="C75" s="52" t="s">
        <v>54</v>
      </c>
      <c r="D75" s="46">
        <v>5223.99</v>
      </c>
      <c r="E75" s="73" t="s">
        <v>28</v>
      </c>
      <c r="F75" s="42"/>
      <c r="G75" s="43"/>
      <c r="H75" s="43"/>
      <c r="I75" s="43"/>
    </row>
    <row r="76" spans="1:9" ht="14.5">
      <c r="A76" s="6">
        <v>0.4082175925925926</v>
      </c>
      <c r="B76" s="45">
        <v>119</v>
      </c>
      <c r="C76" s="52" t="s">
        <v>52</v>
      </c>
      <c r="D76" s="46">
        <v>5502.56</v>
      </c>
      <c r="E76" s="73" t="s">
        <v>17</v>
      </c>
      <c r="F76" s="42"/>
      <c r="G76" s="43"/>
      <c r="H76" s="43"/>
      <c r="I76" s="43"/>
    </row>
    <row r="77" spans="1:9" ht="14.5">
      <c r="A77" s="6">
        <v>0.4082175925925926</v>
      </c>
      <c r="B77" s="45">
        <v>172</v>
      </c>
      <c r="C77" s="52" t="s">
        <v>52</v>
      </c>
      <c r="D77" s="46">
        <v>7953.2800000000007</v>
      </c>
      <c r="E77" s="73" t="s">
        <v>17</v>
      </c>
      <c r="F77" s="42"/>
      <c r="G77" s="43"/>
      <c r="H77" s="43"/>
      <c r="I77" s="43"/>
    </row>
    <row r="78" spans="1:9" ht="14.5">
      <c r="A78" s="6">
        <v>0.4082175925925926</v>
      </c>
      <c r="B78" s="45">
        <v>119</v>
      </c>
      <c r="C78" s="52" t="s">
        <v>52</v>
      </c>
      <c r="D78" s="46">
        <v>5502.56</v>
      </c>
      <c r="E78" s="73" t="s">
        <v>28</v>
      </c>
      <c r="F78" s="42"/>
      <c r="G78" s="43"/>
      <c r="H78" s="43"/>
      <c r="I78" s="43"/>
    </row>
    <row r="79" spans="1:9" ht="14.5">
      <c r="A79" s="6">
        <v>0.40896990740740741</v>
      </c>
      <c r="B79" s="45">
        <v>139</v>
      </c>
      <c r="C79" s="52" t="s">
        <v>54</v>
      </c>
      <c r="D79" s="46">
        <v>6425.9699999999993</v>
      </c>
      <c r="E79" s="73" t="s">
        <v>17</v>
      </c>
      <c r="F79" s="42"/>
      <c r="G79" s="43"/>
      <c r="H79" s="43"/>
      <c r="I79" s="43"/>
    </row>
    <row r="80" spans="1:9" ht="14.5">
      <c r="A80" s="6">
        <v>0.40907407407407409</v>
      </c>
      <c r="B80" s="45">
        <v>75</v>
      </c>
      <c r="C80" s="52" t="s">
        <v>48</v>
      </c>
      <c r="D80" s="46">
        <v>3465.75</v>
      </c>
      <c r="E80" s="73" t="s">
        <v>17</v>
      </c>
      <c r="F80" s="42"/>
      <c r="G80" s="43"/>
      <c r="H80" s="43"/>
      <c r="I80" s="43"/>
    </row>
    <row r="81" spans="1:9" ht="14.5">
      <c r="A81" s="6">
        <v>0.40907407407407409</v>
      </c>
      <c r="B81" s="45">
        <v>70</v>
      </c>
      <c r="C81" s="52" t="s">
        <v>48</v>
      </c>
      <c r="D81" s="46">
        <v>3234.7000000000003</v>
      </c>
      <c r="E81" s="73" t="s">
        <v>17</v>
      </c>
      <c r="F81" s="42"/>
      <c r="G81" s="43"/>
      <c r="H81" s="43"/>
      <c r="I81" s="43"/>
    </row>
    <row r="82" spans="1:9" ht="14.5">
      <c r="A82" s="6">
        <v>0.41107638888888887</v>
      </c>
      <c r="B82" s="45">
        <v>117</v>
      </c>
      <c r="C82" s="52" t="s">
        <v>43</v>
      </c>
      <c r="D82" s="46">
        <v>5403.06</v>
      </c>
      <c r="E82" s="73" t="s">
        <v>17</v>
      </c>
      <c r="F82" s="42"/>
      <c r="G82" s="43"/>
      <c r="H82" s="43"/>
      <c r="I82" s="43"/>
    </row>
    <row r="83" spans="1:9" ht="14.5">
      <c r="A83" s="6">
        <v>0.41107638888888887</v>
      </c>
      <c r="B83" s="45">
        <v>46</v>
      </c>
      <c r="C83" s="52" t="s">
        <v>43</v>
      </c>
      <c r="D83" s="46">
        <v>2124.2800000000002</v>
      </c>
      <c r="E83" s="73" t="s">
        <v>17</v>
      </c>
      <c r="F83" s="42"/>
      <c r="G83" s="43"/>
      <c r="H83" s="43"/>
      <c r="I83" s="43"/>
    </row>
    <row r="84" spans="1:9" ht="14.5">
      <c r="A84" s="6">
        <v>0.41107638888888887</v>
      </c>
      <c r="B84" s="45">
        <v>127</v>
      </c>
      <c r="C84" s="52" t="s">
        <v>43</v>
      </c>
      <c r="D84" s="46">
        <v>5864.86</v>
      </c>
      <c r="E84" s="73" t="s">
        <v>28</v>
      </c>
      <c r="F84" s="42"/>
      <c r="G84" s="43"/>
      <c r="H84" s="43"/>
      <c r="I84" s="43"/>
    </row>
    <row r="85" spans="1:9" ht="14.5">
      <c r="A85" s="6">
        <v>0.41207175925925926</v>
      </c>
      <c r="B85" s="45">
        <v>14</v>
      </c>
      <c r="C85" s="52" t="s">
        <v>45</v>
      </c>
      <c r="D85" s="46">
        <v>646.38</v>
      </c>
      <c r="E85" s="73" t="s">
        <v>17</v>
      </c>
      <c r="F85" s="42"/>
      <c r="G85" s="43"/>
      <c r="H85" s="43"/>
      <c r="I85" s="43"/>
    </row>
    <row r="86" spans="1:9" ht="14.5">
      <c r="A86" s="6">
        <v>0.41207175925925926</v>
      </c>
      <c r="B86" s="45">
        <v>140</v>
      </c>
      <c r="C86" s="52" t="s">
        <v>45</v>
      </c>
      <c r="D86" s="46">
        <v>6463.8</v>
      </c>
      <c r="E86" s="73" t="s">
        <v>17</v>
      </c>
      <c r="F86" s="42"/>
      <c r="G86" s="43"/>
      <c r="H86" s="43"/>
      <c r="I86" s="43"/>
    </row>
    <row r="87" spans="1:9" ht="14.5">
      <c r="A87" s="6">
        <v>0.41207175925925926</v>
      </c>
      <c r="B87" s="45">
        <v>150</v>
      </c>
      <c r="C87" s="52" t="s">
        <v>45</v>
      </c>
      <c r="D87" s="46">
        <v>6925.5</v>
      </c>
      <c r="E87" s="73" t="s">
        <v>17</v>
      </c>
      <c r="F87" s="42"/>
      <c r="G87" s="43"/>
      <c r="H87" s="43"/>
      <c r="I87" s="43"/>
    </row>
    <row r="88" spans="1:9" ht="14.5">
      <c r="A88" s="6">
        <v>0.41484953703703703</v>
      </c>
      <c r="B88" s="45">
        <v>93</v>
      </c>
      <c r="C88" s="52" t="s">
        <v>46</v>
      </c>
      <c r="D88" s="46">
        <v>4296.6000000000004</v>
      </c>
      <c r="E88" s="73" t="s">
        <v>17</v>
      </c>
      <c r="F88" s="42"/>
      <c r="G88" s="43"/>
      <c r="H88" s="43"/>
      <c r="I88" s="43"/>
    </row>
    <row r="89" spans="1:9" ht="14.5">
      <c r="A89" s="6">
        <v>0.41484953703703703</v>
      </c>
      <c r="B89" s="45">
        <v>55</v>
      </c>
      <c r="C89" s="52" t="s">
        <v>46</v>
      </c>
      <c r="D89" s="46">
        <v>2541</v>
      </c>
      <c r="E89" s="73" t="s">
        <v>17</v>
      </c>
      <c r="F89" s="42"/>
      <c r="G89" s="43"/>
      <c r="H89" s="43"/>
      <c r="I89" s="43"/>
    </row>
    <row r="90" spans="1:9" ht="14.5">
      <c r="A90" s="6">
        <v>0.41484953703703703</v>
      </c>
      <c r="B90" s="45">
        <v>135</v>
      </c>
      <c r="C90" s="52" t="s">
        <v>46</v>
      </c>
      <c r="D90" s="46">
        <v>6237</v>
      </c>
      <c r="E90" s="73" t="s">
        <v>28</v>
      </c>
      <c r="F90" s="42"/>
      <c r="G90" s="43"/>
      <c r="H90" s="43"/>
      <c r="I90" s="43"/>
    </row>
    <row r="91" spans="1:9" ht="14.5">
      <c r="A91" s="6">
        <v>0.41484953703703703</v>
      </c>
      <c r="B91" s="45">
        <v>7</v>
      </c>
      <c r="C91" s="52" t="s">
        <v>46</v>
      </c>
      <c r="D91" s="46">
        <v>323.40000000000003</v>
      </c>
      <c r="E91" s="73" t="s">
        <v>28</v>
      </c>
      <c r="F91" s="42"/>
      <c r="G91" s="43"/>
      <c r="H91" s="43"/>
      <c r="I91" s="43"/>
    </row>
    <row r="92" spans="1:9" ht="14.5">
      <c r="A92" s="6">
        <v>0.41684027777777777</v>
      </c>
      <c r="B92" s="45">
        <v>158</v>
      </c>
      <c r="C92" s="52" t="s">
        <v>52</v>
      </c>
      <c r="D92" s="46">
        <v>7305.92</v>
      </c>
      <c r="E92" s="73" t="s">
        <v>17</v>
      </c>
      <c r="F92" s="42"/>
      <c r="G92" s="43"/>
      <c r="H92" s="43"/>
      <c r="I92" s="43"/>
    </row>
    <row r="93" spans="1:9" ht="14.5">
      <c r="A93" s="6">
        <v>0.41684027777777777</v>
      </c>
      <c r="B93" s="45">
        <v>62</v>
      </c>
      <c r="C93" s="52" t="s">
        <v>52</v>
      </c>
      <c r="D93" s="46">
        <v>2866.88</v>
      </c>
      <c r="E93" s="73" t="s">
        <v>28</v>
      </c>
      <c r="F93" s="42"/>
      <c r="G93" s="43"/>
      <c r="H93" s="43"/>
      <c r="I93" s="43"/>
    </row>
    <row r="94" spans="1:9" ht="14.5">
      <c r="A94" s="6">
        <v>0.41684027777777777</v>
      </c>
      <c r="B94" s="45">
        <v>62</v>
      </c>
      <c r="C94" s="52" t="s">
        <v>52</v>
      </c>
      <c r="D94" s="46">
        <v>2866.88</v>
      </c>
      <c r="E94" s="73" t="s">
        <v>28</v>
      </c>
      <c r="F94" s="42"/>
      <c r="G94" s="43"/>
      <c r="H94" s="43"/>
      <c r="I94" s="43"/>
    </row>
    <row r="95" spans="1:9" ht="14.5">
      <c r="A95" s="6">
        <v>0.41737268518518517</v>
      </c>
      <c r="B95" s="45">
        <v>17</v>
      </c>
      <c r="C95" s="52" t="s">
        <v>54</v>
      </c>
      <c r="D95" s="46">
        <v>785.91</v>
      </c>
      <c r="E95" s="73" t="s">
        <v>17</v>
      </c>
      <c r="F95" s="42"/>
      <c r="G95" s="43"/>
      <c r="H95" s="43"/>
      <c r="I95" s="43"/>
    </row>
    <row r="96" spans="1:9" ht="14.5">
      <c r="A96" s="6">
        <v>0.41737268518518517</v>
      </c>
      <c r="B96" s="45">
        <v>17</v>
      </c>
      <c r="C96" s="52" t="s">
        <v>54</v>
      </c>
      <c r="D96" s="46">
        <v>785.91</v>
      </c>
      <c r="E96" s="73" t="s">
        <v>17</v>
      </c>
      <c r="F96" s="42"/>
      <c r="G96" s="43"/>
      <c r="H96" s="43"/>
      <c r="I96" s="43"/>
    </row>
    <row r="97" spans="1:9" ht="14.5">
      <c r="A97" s="6">
        <v>0.41740740740740739</v>
      </c>
      <c r="B97" s="45">
        <v>87</v>
      </c>
      <c r="C97" s="52" t="s">
        <v>54</v>
      </c>
      <c r="D97" s="46">
        <v>4022.0099999999998</v>
      </c>
      <c r="E97" s="73" t="s">
        <v>17</v>
      </c>
      <c r="F97" s="42"/>
      <c r="G97" s="43"/>
      <c r="H97" s="43"/>
      <c r="I97" s="43"/>
    </row>
    <row r="98" spans="1:9" ht="14.5">
      <c r="A98" s="6">
        <v>0.41964120370370367</v>
      </c>
      <c r="B98" s="45">
        <v>103</v>
      </c>
      <c r="C98" s="52" t="s">
        <v>49</v>
      </c>
      <c r="D98" s="46">
        <v>4766.84</v>
      </c>
      <c r="E98" s="73" t="s">
        <v>17</v>
      </c>
      <c r="F98" s="42"/>
      <c r="G98" s="43"/>
      <c r="H98" s="43"/>
      <c r="I98" s="43"/>
    </row>
    <row r="99" spans="1:9" ht="14.5">
      <c r="A99" s="6">
        <v>0.41964120370370367</v>
      </c>
      <c r="B99" s="45">
        <v>70</v>
      </c>
      <c r="C99" s="52" t="s">
        <v>49</v>
      </c>
      <c r="D99" s="46">
        <v>3239.6</v>
      </c>
      <c r="E99" s="73" t="s">
        <v>17</v>
      </c>
      <c r="F99" s="42"/>
      <c r="G99" s="43"/>
      <c r="H99" s="43"/>
      <c r="I99" s="43"/>
    </row>
    <row r="100" spans="1:9" ht="14.5">
      <c r="A100" s="6">
        <v>0.41964120370370367</v>
      </c>
      <c r="B100" s="45">
        <v>36</v>
      </c>
      <c r="C100" s="52" t="s">
        <v>49</v>
      </c>
      <c r="D100" s="46">
        <v>1666.08</v>
      </c>
      <c r="E100" s="73" t="s">
        <v>28</v>
      </c>
      <c r="F100" s="42"/>
      <c r="G100" s="43"/>
      <c r="H100" s="43"/>
      <c r="I100" s="43"/>
    </row>
    <row r="101" spans="1:9" ht="14.5">
      <c r="A101" s="6">
        <v>0.41964120370370367</v>
      </c>
      <c r="B101" s="45">
        <v>96</v>
      </c>
      <c r="C101" s="52" t="s">
        <v>49</v>
      </c>
      <c r="D101" s="46">
        <v>4442.88</v>
      </c>
      <c r="E101" s="73" t="s">
        <v>28</v>
      </c>
      <c r="F101" s="42"/>
      <c r="G101" s="43"/>
      <c r="H101" s="43"/>
      <c r="I101" s="43"/>
    </row>
    <row r="102" spans="1:9" ht="14.5">
      <c r="A102" s="6">
        <v>0.42010416666666667</v>
      </c>
      <c r="B102" s="45">
        <v>12</v>
      </c>
      <c r="C102" s="52" t="s">
        <v>51</v>
      </c>
      <c r="D102" s="46">
        <v>555.24</v>
      </c>
      <c r="E102" s="73" t="s">
        <v>17</v>
      </c>
      <c r="F102" s="42"/>
      <c r="G102" s="43"/>
      <c r="H102" s="43"/>
      <c r="I102" s="43"/>
    </row>
    <row r="103" spans="1:9" ht="14.5">
      <c r="A103" s="6">
        <v>0.42010416666666667</v>
      </c>
      <c r="B103" s="45">
        <v>140</v>
      </c>
      <c r="C103" s="52" t="s">
        <v>51</v>
      </c>
      <c r="D103" s="46">
        <v>6477.8</v>
      </c>
      <c r="E103" s="73" t="s">
        <v>17</v>
      </c>
      <c r="F103" s="42"/>
      <c r="G103" s="43"/>
      <c r="H103" s="43"/>
      <c r="I103" s="43"/>
    </row>
    <row r="104" spans="1:9" ht="14.5">
      <c r="A104" s="6">
        <v>0.42010416666666667</v>
      </c>
      <c r="B104" s="45">
        <v>137</v>
      </c>
      <c r="C104" s="52" t="s">
        <v>51</v>
      </c>
      <c r="D104" s="46">
        <v>6338.9900000000007</v>
      </c>
      <c r="E104" s="73" t="s">
        <v>17</v>
      </c>
      <c r="F104" s="42"/>
      <c r="G104" s="43"/>
      <c r="H104" s="43"/>
      <c r="I104" s="43"/>
    </row>
    <row r="105" spans="1:9" ht="14.5">
      <c r="A105" s="6">
        <v>0.42010416666666667</v>
      </c>
      <c r="B105" s="45">
        <v>37</v>
      </c>
      <c r="C105" s="52" t="s">
        <v>51</v>
      </c>
      <c r="D105" s="46">
        <v>1711.99</v>
      </c>
      <c r="E105" s="73" t="s">
        <v>17</v>
      </c>
      <c r="F105" s="42"/>
      <c r="G105" s="43"/>
      <c r="H105" s="43"/>
      <c r="I105" s="43"/>
    </row>
    <row r="106" spans="1:9" ht="14.5">
      <c r="A106" s="6">
        <v>0.42010416666666667</v>
      </c>
      <c r="B106" s="45">
        <v>114</v>
      </c>
      <c r="C106" s="52" t="s">
        <v>51</v>
      </c>
      <c r="D106" s="46">
        <v>5274.7800000000007</v>
      </c>
      <c r="E106" s="73" t="s">
        <v>28</v>
      </c>
      <c r="F106" s="42"/>
      <c r="G106" s="43"/>
      <c r="H106" s="43"/>
      <c r="I106" s="43"/>
    </row>
    <row r="107" spans="1:9" ht="14.5">
      <c r="A107" s="6">
        <v>0.42054398148148148</v>
      </c>
      <c r="B107" s="45">
        <v>95</v>
      </c>
      <c r="C107" s="52" t="s">
        <v>51</v>
      </c>
      <c r="D107" s="46">
        <v>4395.6500000000005</v>
      </c>
      <c r="E107" s="73" t="s">
        <v>17</v>
      </c>
      <c r="F107" s="42"/>
      <c r="G107" s="43"/>
      <c r="H107" s="43"/>
      <c r="I107" s="43"/>
    </row>
    <row r="108" spans="1:9" ht="14.5">
      <c r="A108" s="6">
        <v>0.42133101851851856</v>
      </c>
      <c r="B108" s="45">
        <v>158</v>
      </c>
      <c r="C108" s="52" t="s">
        <v>51</v>
      </c>
      <c r="D108" s="46">
        <v>7310.6600000000008</v>
      </c>
      <c r="E108" s="73" t="s">
        <v>17</v>
      </c>
      <c r="F108" s="42"/>
      <c r="G108" s="43"/>
      <c r="H108" s="43"/>
      <c r="I108" s="43"/>
    </row>
    <row r="109" spans="1:9" ht="14.5">
      <c r="A109" s="6">
        <v>0.42133101851851856</v>
      </c>
      <c r="B109" s="45">
        <v>58</v>
      </c>
      <c r="C109" s="52" t="s">
        <v>51</v>
      </c>
      <c r="D109" s="46">
        <v>2683.6600000000003</v>
      </c>
      <c r="E109" s="73" t="s">
        <v>17</v>
      </c>
      <c r="F109" s="42"/>
      <c r="G109" s="43"/>
      <c r="H109" s="43"/>
      <c r="I109" s="43"/>
    </row>
    <row r="110" spans="1:9" ht="14.5">
      <c r="A110" s="6">
        <v>0.42229166666666668</v>
      </c>
      <c r="B110" s="45">
        <v>58</v>
      </c>
      <c r="C110" s="52" t="s">
        <v>53</v>
      </c>
      <c r="D110" s="46">
        <v>2682.5</v>
      </c>
      <c r="E110" s="73" t="s">
        <v>28</v>
      </c>
      <c r="F110" s="42"/>
      <c r="G110" s="43"/>
      <c r="H110" s="43"/>
      <c r="I110" s="43"/>
    </row>
    <row r="111" spans="1:9" ht="14.5">
      <c r="A111" s="6">
        <v>0.42229166666666668</v>
      </c>
      <c r="B111" s="45">
        <v>58</v>
      </c>
      <c r="C111" s="52" t="s">
        <v>53</v>
      </c>
      <c r="D111" s="46">
        <v>2682.5</v>
      </c>
      <c r="E111" s="73" t="s">
        <v>28</v>
      </c>
      <c r="F111" s="42"/>
      <c r="G111" s="43"/>
      <c r="H111" s="43"/>
      <c r="I111" s="43"/>
    </row>
    <row r="112" spans="1:9" ht="14.5">
      <c r="A112" s="6">
        <v>0.42305555555555552</v>
      </c>
      <c r="B112" s="45">
        <v>165</v>
      </c>
      <c r="C112" s="52" t="s">
        <v>54</v>
      </c>
      <c r="D112" s="46">
        <v>7627.95</v>
      </c>
      <c r="E112" s="73" t="s">
        <v>17</v>
      </c>
      <c r="F112" s="42"/>
      <c r="G112" s="43"/>
      <c r="H112" s="43"/>
      <c r="I112" s="43"/>
    </row>
    <row r="113" spans="1:9" ht="14.5">
      <c r="A113" s="6">
        <v>0.42456018518518518</v>
      </c>
      <c r="B113" s="45">
        <v>161</v>
      </c>
      <c r="C113" s="52" t="s">
        <v>48</v>
      </c>
      <c r="D113" s="46">
        <v>7439.81</v>
      </c>
      <c r="E113" s="73" t="s">
        <v>17</v>
      </c>
      <c r="F113" s="42"/>
      <c r="G113" s="43"/>
      <c r="H113" s="43"/>
      <c r="I113" s="43"/>
    </row>
    <row r="114" spans="1:9" ht="14.5">
      <c r="A114" s="6">
        <v>0.42456018518518518</v>
      </c>
      <c r="B114" s="45">
        <v>128</v>
      </c>
      <c r="C114" s="52" t="s">
        <v>48</v>
      </c>
      <c r="D114" s="46">
        <v>5914.88</v>
      </c>
      <c r="E114" s="73" t="s">
        <v>28</v>
      </c>
      <c r="F114" s="42"/>
      <c r="G114" s="43"/>
      <c r="H114" s="43"/>
      <c r="I114" s="43"/>
    </row>
    <row r="115" spans="1:9" ht="14.5">
      <c r="A115" s="6">
        <v>0.42473379629629626</v>
      </c>
      <c r="B115" s="45">
        <v>138</v>
      </c>
      <c r="C115" s="52" t="s">
        <v>55</v>
      </c>
      <c r="D115" s="46">
        <v>6368.7</v>
      </c>
      <c r="E115" s="73" t="s">
        <v>17</v>
      </c>
      <c r="F115" s="42"/>
      <c r="G115" s="43"/>
      <c r="H115" s="43"/>
      <c r="I115" s="43"/>
    </row>
    <row r="116" spans="1:9" ht="14.5">
      <c r="A116" s="6">
        <v>0.42621527777777773</v>
      </c>
      <c r="B116" s="45">
        <v>124</v>
      </c>
      <c r="C116" s="52" t="s">
        <v>56</v>
      </c>
      <c r="D116" s="46">
        <v>5723.8399999999992</v>
      </c>
      <c r="E116" s="73" t="s">
        <v>28</v>
      </c>
      <c r="F116" s="42"/>
      <c r="G116" s="43"/>
      <c r="H116" s="43"/>
      <c r="I116" s="43"/>
    </row>
    <row r="117" spans="1:9" ht="14.5">
      <c r="A117" s="6">
        <v>0.42622685185185188</v>
      </c>
      <c r="B117" s="45">
        <v>1</v>
      </c>
      <c r="C117" s="52" t="s">
        <v>55</v>
      </c>
      <c r="D117" s="46">
        <v>46.15</v>
      </c>
      <c r="E117" s="73" t="s">
        <v>17</v>
      </c>
      <c r="F117" s="42"/>
      <c r="G117" s="43"/>
      <c r="H117" s="43"/>
      <c r="I117" s="43"/>
    </row>
    <row r="118" spans="1:9" ht="14.5">
      <c r="A118" s="6">
        <v>0.42622685185185188</v>
      </c>
      <c r="B118" s="45">
        <v>1</v>
      </c>
      <c r="C118" s="52" t="s">
        <v>55</v>
      </c>
      <c r="D118" s="46">
        <v>46.15</v>
      </c>
      <c r="E118" s="73" t="s">
        <v>17</v>
      </c>
      <c r="F118" s="42"/>
      <c r="G118" s="43"/>
      <c r="H118" s="43"/>
      <c r="I118" s="43"/>
    </row>
    <row r="119" spans="1:9" ht="14.5">
      <c r="A119" s="6">
        <v>0.42622685185185188</v>
      </c>
      <c r="B119" s="45">
        <v>1</v>
      </c>
      <c r="C119" s="52" t="s">
        <v>55</v>
      </c>
      <c r="D119" s="46">
        <v>46.15</v>
      </c>
      <c r="E119" s="73" t="s">
        <v>17</v>
      </c>
      <c r="F119" s="42"/>
      <c r="G119" s="43"/>
      <c r="H119" s="43"/>
      <c r="I119" s="43"/>
    </row>
    <row r="120" spans="1:9" ht="14.5">
      <c r="A120" s="6">
        <v>0.42622685185185188</v>
      </c>
      <c r="B120" s="45">
        <v>87</v>
      </c>
      <c r="C120" s="52" t="s">
        <v>55</v>
      </c>
      <c r="D120" s="46">
        <v>4015.0499999999997</v>
      </c>
      <c r="E120" s="73" t="s">
        <v>17</v>
      </c>
      <c r="F120" s="42"/>
      <c r="G120" s="43"/>
      <c r="H120" s="43"/>
      <c r="I120" s="43"/>
    </row>
    <row r="121" spans="1:9" ht="14.5">
      <c r="A121" s="6">
        <v>0.42622685185185188</v>
      </c>
      <c r="B121" s="45">
        <v>40</v>
      </c>
      <c r="C121" s="52" t="s">
        <v>55</v>
      </c>
      <c r="D121" s="46">
        <v>1846</v>
      </c>
      <c r="E121" s="73" t="s">
        <v>17</v>
      </c>
      <c r="F121" s="42"/>
      <c r="G121" s="43"/>
      <c r="H121" s="43"/>
      <c r="I121" s="43"/>
    </row>
    <row r="122" spans="1:9" ht="14.5">
      <c r="A122" s="6">
        <v>0.42649305555555556</v>
      </c>
      <c r="B122" s="45">
        <v>19</v>
      </c>
      <c r="C122" s="52" t="s">
        <v>55</v>
      </c>
      <c r="D122" s="46">
        <v>876.85</v>
      </c>
      <c r="E122" s="73" t="s">
        <v>17</v>
      </c>
      <c r="F122" s="42"/>
      <c r="G122" s="43"/>
      <c r="H122" s="43"/>
      <c r="I122" s="43"/>
    </row>
    <row r="123" spans="1:9" ht="14.5">
      <c r="A123" s="6">
        <v>0.42649305555555556</v>
      </c>
      <c r="B123" s="45">
        <v>18</v>
      </c>
      <c r="C123" s="52" t="s">
        <v>55</v>
      </c>
      <c r="D123" s="46">
        <v>830.69999999999993</v>
      </c>
      <c r="E123" s="73" t="s">
        <v>17</v>
      </c>
      <c r="F123" s="42"/>
      <c r="G123" s="43"/>
      <c r="H123" s="43"/>
      <c r="I123" s="43"/>
    </row>
    <row r="124" spans="1:9" ht="14.5">
      <c r="A124" s="6">
        <v>0.43190972222222218</v>
      </c>
      <c r="B124" s="45">
        <v>75</v>
      </c>
      <c r="C124" s="52" t="s">
        <v>48</v>
      </c>
      <c r="D124" s="46">
        <v>3465.75</v>
      </c>
      <c r="E124" s="73" t="s">
        <v>17</v>
      </c>
      <c r="F124" s="42"/>
      <c r="G124" s="43"/>
      <c r="H124" s="43"/>
      <c r="I124" s="43"/>
    </row>
    <row r="125" spans="1:9" ht="14.5">
      <c r="A125" s="6">
        <v>0.43190972222222218</v>
      </c>
      <c r="B125" s="45">
        <v>210</v>
      </c>
      <c r="C125" s="52" t="s">
        <v>48</v>
      </c>
      <c r="D125" s="46">
        <v>9704.1</v>
      </c>
      <c r="E125" s="73" t="s">
        <v>17</v>
      </c>
      <c r="F125" s="42"/>
      <c r="G125" s="43"/>
      <c r="H125" s="43"/>
      <c r="I125" s="43"/>
    </row>
    <row r="126" spans="1:9" ht="14.5">
      <c r="A126" s="6">
        <v>0.43190972222222218</v>
      </c>
      <c r="B126" s="45">
        <v>138</v>
      </c>
      <c r="C126" s="52" t="s">
        <v>48</v>
      </c>
      <c r="D126" s="46">
        <v>6376.9800000000005</v>
      </c>
      <c r="E126" s="73" t="s">
        <v>28</v>
      </c>
      <c r="F126" s="42"/>
      <c r="G126" s="43"/>
      <c r="H126" s="43"/>
      <c r="I126" s="43"/>
    </row>
    <row r="127" spans="1:9" ht="14.5">
      <c r="A127" s="6">
        <v>0.43271990740740746</v>
      </c>
      <c r="B127" s="45">
        <v>156</v>
      </c>
      <c r="C127" s="52" t="s">
        <v>46</v>
      </c>
      <c r="D127" s="46">
        <v>7207.2000000000007</v>
      </c>
      <c r="E127" s="73" t="s">
        <v>17</v>
      </c>
      <c r="F127" s="42"/>
      <c r="G127" s="43"/>
      <c r="H127" s="43"/>
      <c r="I127" s="43"/>
    </row>
    <row r="128" spans="1:9" ht="14.5">
      <c r="A128" s="6">
        <v>0.43271990740740746</v>
      </c>
      <c r="B128" s="45">
        <v>34</v>
      </c>
      <c r="C128" s="52" t="s">
        <v>46</v>
      </c>
      <c r="D128" s="46">
        <v>1570.8000000000002</v>
      </c>
      <c r="E128" s="73" t="s">
        <v>17</v>
      </c>
      <c r="F128" s="42"/>
      <c r="G128" s="43"/>
      <c r="H128" s="43"/>
      <c r="I128" s="43"/>
    </row>
    <row r="129" spans="1:9" ht="14.5">
      <c r="A129" s="6">
        <v>0.43271990740740746</v>
      </c>
      <c r="B129" s="45">
        <v>182</v>
      </c>
      <c r="C129" s="52" t="s">
        <v>46</v>
      </c>
      <c r="D129" s="46">
        <v>8408.4</v>
      </c>
      <c r="E129" s="73" t="s">
        <v>17</v>
      </c>
      <c r="F129" s="42"/>
      <c r="G129" s="43"/>
      <c r="H129" s="43"/>
      <c r="I129" s="43"/>
    </row>
    <row r="130" spans="1:9" ht="14.5">
      <c r="A130" s="6">
        <v>0.43271990740740746</v>
      </c>
      <c r="B130" s="45">
        <v>132</v>
      </c>
      <c r="C130" s="52" t="s">
        <v>48</v>
      </c>
      <c r="D130" s="46">
        <v>6099.72</v>
      </c>
      <c r="E130" s="73" t="s">
        <v>28</v>
      </c>
      <c r="F130" s="42"/>
      <c r="G130" s="43"/>
      <c r="H130" s="43"/>
      <c r="I130" s="43"/>
    </row>
    <row r="131" spans="1:9" ht="14.5">
      <c r="A131" s="6">
        <v>0.43307870370370366</v>
      </c>
      <c r="B131" s="45">
        <v>153</v>
      </c>
      <c r="C131" s="52" t="s">
        <v>44</v>
      </c>
      <c r="D131" s="46">
        <v>7067.07</v>
      </c>
      <c r="E131" s="73" t="s">
        <v>17</v>
      </c>
      <c r="F131" s="42"/>
      <c r="G131" s="43"/>
      <c r="H131" s="43"/>
      <c r="I131" s="43"/>
    </row>
    <row r="132" spans="1:9" ht="14.5">
      <c r="A132" s="6">
        <v>0.43358796296296293</v>
      </c>
      <c r="B132" s="45">
        <v>47</v>
      </c>
      <c r="C132" s="52" t="s">
        <v>44</v>
      </c>
      <c r="D132" s="46">
        <v>2170.9299999999998</v>
      </c>
      <c r="E132" s="73" t="s">
        <v>17</v>
      </c>
      <c r="F132" s="42"/>
      <c r="G132" s="43"/>
      <c r="H132" s="43"/>
      <c r="I132" s="43"/>
    </row>
    <row r="133" spans="1:9" ht="14.5">
      <c r="A133" s="6">
        <v>0.43358796296296293</v>
      </c>
      <c r="B133" s="45">
        <v>122</v>
      </c>
      <c r="C133" s="52" t="s">
        <v>44</v>
      </c>
      <c r="D133" s="46">
        <v>5635.1799999999994</v>
      </c>
      <c r="E133" s="73" t="s">
        <v>17</v>
      </c>
      <c r="F133" s="42"/>
      <c r="G133" s="43"/>
      <c r="H133" s="43"/>
      <c r="I133" s="43"/>
    </row>
    <row r="134" spans="1:9" ht="14.5">
      <c r="A134" s="6">
        <v>0.434537037037037</v>
      </c>
      <c r="B134" s="45">
        <v>5</v>
      </c>
      <c r="C134" s="52" t="s">
        <v>44</v>
      </c>
      <c r="D134" s="46">
        <v>230.95</v>
      </c>
      <c r="E134" s="73" t="s">
        <v>28</v>
      </c>
      <c r="F134" s="42"/>
      <c r="G134" s="43"/>
      <c r="H134" s="43"/>
      <c r="I134" s="43"/>
    </row>
    <row r="135" spans="1:9" ht="14.5">
      <c r="A135" s="6">
        <v>0.434537037037037</v>
      </c>
      <c r="B135" s="45">
        <v>131</v>
      </c>
      <c r="C135" s="52" t="s">
        <v>44</v>
      </c>
      <c r="D135" s="46">
        <v>6050.8899999999994</v>
      </c>
      <c r="E135" s="73" t="s">
        <v>28</v>
      </c>
      <c r="F135" s="42"/>
      <c r="G135" s="43"/>
      <c r="H135" s="43"/>
      <c r="I135" s="43"/>
    </row>
    <row r="136" spans="1:9" ht="14.5">
      <c r="A136" s="6">
        <v>0.43565972222222221</v>
      </c>
      <c r="B136" s="45">
        <v>162</v>
      </c>
      <c r="C136" s="52" t="s">
        <v>43</v>
      </c>
      <c r="D136" s="46">
        <v>7481.16</v>
      </c>
      <c r="E136" s="73" t="s">
        <v>17</v>
      </c>
      <c r="F136" s="42"/>
      <c r="G136" s="43"/>
      <c r="H136" s="43"/>
      <c r="I136" s="43"/>
    </row>
    <row r="137" spans="1:9" ht="14.5">
      <c r="A137" s="6">
        <v>0.43770833333333337</v>
      </c>
      <c r="B137" s="45">
        <v>163</v>
      </c>
      <c r="C137" s="52" t="s">
        <v>44</v>
      </c>
      <c r="D137" s="46">
        <v>7528.9699999999993</v>
      </c>
      <c r="E137" s="73" t="s">
        <v>17</v>
      </c>
      <c r="F137" s="42"/>
      <c r="G137" s="43"/>
      <c r="H137" s="43"/>
      <c r="I137" s="43"/>
    </row>
    <row r="138" spans="1:9" ht="14.5">
      <c r="A138" s="6">
        <v>0.43770833333333337</v>
      </c>
      <c r="B138" s="45">
        <v>114</v>
      </c>
      <c r="C138" s="52" t="s">
        <v>44</v>
      </c>
      <c r="D138" s="46">
        <v>5265.66</v>
      </c>
      <c r="E138" s="73" t="s">
        <v>28</v>
      </c>
      <c r="F138" s="42"/>
      <c r="G138" s="43"/>
      <c r="H138" s="43"/>
      <c r="I138" s="43"/>
    </row>
    <row r="139" spans="1:9" ht="14.5">
      <c r="A139" s="6">
        <v>0.43770833333333337</v>
      </c>
      <c r="B139" s="45">
        <v>4</v>
      </c>
      <c r="C139" s="52" t="s">
        <v>44</v>
      </c>
      <c r="D139" s="46">
        <v>184.76</v>
      </c>
      <c r="E139" s="73" t="s">
        <v>28</v>
      </c>
      <c r="F139" s="42"/>
      <c r="G139" s="43"/>
      <c r="H139" s="43"/>
      <c r="I139" s="43"/>
    </row>
    <row r="140" spans="1:9" ht="14.5">
      <c r="A140" s="6">
        <v>0.43770833333333337</v>
      </c>
      <c r="B140" s="45">
        <v>16</v>
      </c>
      <c r="C140" s="52" t="s">
        <v>44</v>
      </c>
      <c r="D140" s="46">
        <v>739.04</v>
      </c>
      <c r="E140" s="73" t="s">
        <v>28</v>
      </c>
      <c r="F140" s="42"/>
      <c r="G140" s="43"/>
      <c r="H140" s="43"/>
      <c r="I140" s="43"/>
    </row>
    <row r="141" spans="1:9" ht="14.5">
      <c r="A141" s="6">
        <v>0.43784722222222222</v>
      </c>
      <c r="B141" s="45">
        <v>143</v>
      </c>
      <c r="C141" s="52" t="s">
        <v>43</v>
      </c>
      <c r="D141" s="46">
        <v>6603.74</v>
      </c>
      <c r="E141" s="73" t="s">
        <v>17</v>
      </c>
      <c r="F141" s="42"/>
      <c r="G141" s="43"/>
      <c r="H141" s="43"/>
      <c r="I141" s="43"/>
    </row>
    <row r="142" spans="1:9" ht="14.5">
      <c r="A142" s="6">
        <v>0.44028935185185186</v>
      </c>
      <c r="B142" s="45">
        <v>141</v>
      </c>
      <c r="C142" s="52" t="s">
        <v>45</v>
      </c>
      <c r="D142" s="46">
        <v>6509.97</v>
      </c>
      <c r="E142" s="73" t="s">
        <v>17</v>
      </c>
      <c r="F142" s="42"/>
      <c r="G142" s="43"/>
      <c r="H142" s="43"/>
      <c r="I142" s="43"/>
    </row>
    <row r="143" spans="1:9" ht="14.5">
      <c r="A143" s="6">
        <v>0.4403819444444444</v>
      </c>
      <c r="B143" s="45">
        <v>140</v>
      </c>
      <c r="C143" s="52" t="s">
        <v>56</v>
      </c>
      <c r="D143" s="46">
        <v>6462.4</v>
      </c>
      <c r="E143" s="73" t="s">
        <v>17</v>
      </c>
      <c r="F143" s="42"/>
      <c r="G143" s="43"/>
      <c r="H143" s="43"/>
      <c r="I143" s="43"/>
    </row>
    <row r="144" spans="1:9" ht="14.5">
      <c r="A144" s="6">
        <v>0.44067129629629626</v>
      </c>
      <c r="B144" s="45">
        <v>150</v>
      </c>
      <c r="C144" s="52" t="s">
        <v>55</v>
      </c>
      <c r="D144" s="46">
        <v>6922.5</v>
      </c>
      <c r="E144" s="73" t="s">
        <v>17</v>
      </c>
      <c r="F144" s="42"/>
      <c r="G144" s="43"/>
      <c r="H144" s="43"/>
      <c r="I144" s="43"/>
    </row>
    <row r="145" spans="1:9" ht="14.5">
      <c r="A145" s="6">
        <v>0.44067129629629626</v>
      </c>
      <c r="B145" s="45">
        <v>9</v>
      </c>
      <c r="C145" s="52" t="s">
        <v>55</v>
      </c>
      <c r="D145" s="46">
        <v>415.34999999999997</v>
      </c>
      <c r="E145" s="73" t="s">
        <v>17</v>
      </c>
      <c r="F145" s="42"/>
      <c r="G145" s="43"/>
      <c r="H145" s="43"/>
      <c r="I145" s="43"/>
    </row>
    <row r="146" spans="1:9" ht="14.5">
      <c r="A146" s="6">
        <v>0.44067129629629626</v>
      </c>
      <c r="B146" s="45">
        <v>117</v>
      </c>
      <c r="C146" s="52" t="s">
        <v>55</v>
      </c>
      <c r="D146" s="46">
        <v>5399.55</v>
      </c>
      <c r="E146" s="73" t="s">
        <v>28</v>
      </c>
      <c r="F146" s="42"/>
      <c r="G146" s="43"/>
      <c r="H146" s="43"/>
      <c r="I146" s="43"/>
    </row>
    <row r="147" spans="1:9" ht="14.5">
      <c r="A147" s="6">
        <v>0.44210648148148146</v>
      </c>
      <c r="B147" s="45">
        <v>56</v>
      </c>
      <c r="C147" s="52" t="s">
        <v>45</v>
      </c>
      <c r="D147" s="46">
        <v>2585.52</v>
      </c>
      <c r="E147" s="73" t="s">
        <v>28</v>
      </c>
      <c r="F147" s="42"/>
      <c r="G147" s="43"/>
      <c r="H147" s="43"/>
      <c r="I147" s="43"/>
    </row>
    <row r="148" spans="1:9" ht="14.5">
      <c r="A148" s="6">
        <v>0.44423611111111111</v>
      </c>
      <c r="B148" s="45">
        <v>161</v>
      </c>
      <c r="C148" s="52" t="s">
        <v>48</v>
      </c>
      <c r="D148" s="46">
        <v>7439.81</v>
      </c>
      <c r="E148" s="73" t="s">
        <v>17</v>
      </c>
      <c r="F148" s="42"/>
      <c r="G148" s="43"/>
      <c r="H148" s="43"/>
      <c r="I148" s="43"/>
    </row>
    <row r="149" spans="1:9" ht="14.5">
      <c r="A149" s="6">
        <v>0.44423611111111111</v>
      </c>
      <c r="B149" s="45">
        <v>126</v>
      </c>
      <c r="C149" s="52" t="s">
        <v>48</v>
      </c>
      <c r="D149" s="46">
        <v>5822.46</v>
      </c>
      <c r="E149" s="73" t="s">
        <v>28</v>
      </c>
      <c r="F149" s="42"/>
      <c r="G149" s="43"/>
      <c r="H149" s="43"/>
      <c r="I149" s="43"/>
    </row>
    <row r="150" spans="1:9" ht="14.5">
      <c r="A150" s="6">
        <v>0.4445601851851852</v>
      </c>
      <c r="B150" s="45">
        <v>140</v>
      </c>
      <c r="C150" s="52" t="s">
        <v>46</v>
      </c>
      <c r="D150" s="46">
        <v>6468</v>
      </c>
      <c r="E150" s="73" t="s">
        <v>17</v>
      </c>
      <c r="F150" s="42"/>
      <c r="G150" s="43"/>
      <c r="H150" s="43"/>
      <c r="I150" s="43"/>
    </row>
    <row r="151" spans="1:9" ht="14.5">
      <c r="A151" s="6">
        <v>0.4445601851851852</v>
      </c>
      <c r="B151" s="45">
        <v>152</v>
      </c>
      <c r="C151" s="52" t="s">
        <v>46</v>
      </c>
      <c r="D151" s="46">
        <v>7022.4000000000005</v>
      </c>
      <c r="E151" s="73" t="s">
        <v>17</v>
      </c>
      <c r="F151" s="42"/>
      <c r="G151" s="43"/>
      <c r="H151" s="43"/>
      <c r="I151" s="43"/>
    </row>
    <row r="152" spans="1:9" ht="14.5">
      <c r="A152" s="6">
        <v>0.4445601851851852</v>
      </c>
      <c r="B152" s="45">
        <v>60</v>
      </c>
      <c r="C152" s="52" t="s">
        <v>46</v>
      </c>
      <c r="D152" s="46">
        <v>2772</v>
      </c>
      <c r="E152" s="73" t="s">
        <v>28</v>
      </c>
      <c r="F152" s="42"/>
      <c r="G152" s="43"/>
      <c r="H152" s="43"/>
      <c r="I152" s="43"/>
    </row>
    <row r="153" spans="1:9" ht="14.5">
      <c r="A153" s="6">
        <v>0.4445601851851852</v>
      </c>
      <c r="B153" s="45">
        <v>61</v>
      </c>
      <c r="C153" s="52" t="s">
        <v>46</v>
      </c>
      <c r="D153" s="46">
        <v>2818.2000000000003</v>
      </c>
      <c r="E153" s="73" t="s">
        <v>28</v>
      </c>
      <c r="F153" s="42"/>
      <c r="G153" s="43"/>
      <c r="H153" s="43"/>
      <c r="I153" s="43"/>
    </row>
    <row r="154" spans="1:9" ht="14.5">
      <c r="A154" s="6">
        <v>0.4455324074074074</v>
      </c>
      <c r="B154" s="45">
        <v>41</v>
      </c>
      <c r="C154" s="52" t="s">
        <v>45</v>
      </c>
      <c r="D154" s="46">
        <v>1892.97</v>
      </c>
      <c r="E154" s="73" t="s">
        <v>17</v>
      </c>
      <c r="F154" s="42"/>
      <c r="G154" s="43"/>
      <c r="H154" s="43"/>
      <c r="I154" s="43"/>
    </row>
    <row r="155" spans="1:9" ht="14.5">
      <c r="A155" s="6">
        <v>0.4455324074074074</v>
      </c>
      <c r="B155" s="45">
        <v>41</v>
      </c>
      <c r="C155" s="52" t="s">
        <v>45</v>
      </c>
      <c r="D155" s="46">
        <v>1892.97</v>
      </c>
      <c r="E155" s="73" t="s">
        <v>17</v>
      </c>
      <c r="F155" s="42"/>
      <c r="G155" s="43"/>
      <c r="H155" s="43"/>
      <c r="I155" s="43"/>
    </row>
    <row r="156" spans="1:9" ht="14.5">
      <c r="A156" s="6">
        <v>0.4455324074074074</v>
      </c>
      <c r="B156" s="45">
        <v>63</v>
      </c>
      <c r="C156" s="52" t="s">
        <v>45</v>
      </c>
      <c r="D156" s="46">
        <v>2908.71</v>
      </c>
      <c r="E156" s="73" t="s">
        <v>17</v>
      </c>
      <c r="F156" s="42"/>
      <c r="G156" s="43"/>
      <c r="H156" s="43"/>
      <c r="I156" s="43"/>
    </row>
    <row r="157" spans="1:9" ht="14.5">
      <c r="A157" s="6">
        <v>0.44761574074074079</v>
      </c>
      <c r="B157" s="45">
        <v>150</v>
      </c>
      <c r="C157" s="52" t="s">
        <v>44</v>
      </c>
      <c r="D157" s="46">
        <v>6928.5</v>
      </c>
      <c r="E157" s="73" t="s">
        <v>17</v>
      </c>
      <c r="F157" s="42"/>
      <c r="G157" s="43"/>
      <c r="H157" s="43"/>
      <c r="I157" s="43"/>
    </row>
    <row r="158" spans="1:9" ht="14.5">
      <c r="A158" s="6">
        <v>0.44791666666666669</v>
      </c>
      <c r="B158" s="45">
        <v>153</v>
      </c>
      <c r="C158" s="52" t="s">
        <v>44</v>
      </c>
      <c r="D158" s="46">
        <v>7067.07</v>
      </c>
      <c r="E158" s="73" t="s">
        <v>17</v>
      </c>
      <c r="F158" s="42"/>
      <c r="G158" s="43"/>
      <c r="H158" s="43"/>
      <c r="I158" s="43"/>
    </row>
    <row r="159" spans="1:9" ht="14.5">
      <c r="A159" s="6">
        <v>0.44825231481481481</v>
      </c>
      <c r="B159" s="45">
        <v>116</v>
      </c>
      <c r="C159" s="52" t="s">
        <v>43</v>
      </c>
      <c r="D159" s="46">
        <v>5356.88</v>
      </c>
      <c r="E159" s="73" t="s">
        <v>28</v>
      </c>
      <c r="F159" s="42"/>
      <c r="G159" s="43"/>
      <c r="H159" s="43"/>
      <c r="I159" s="43"/>
    </row>
    <row r="160" spans="1:9" ht="14.5">
      <c r="A160" s="6">
        <v>0.44862268518518517</v>
      </c>
      <c r="B160" s="45">
        <v>29</v>
      </c>
      <c r="C160" s="52" t="s">
        <v>56</v>
      </c>
      <c r="D160" s="46">
        <v>1338.6399999999999</v>
      </c>
      <c r="E160" s="73" t="s">
        <v>17</v>
      </c>
      <c r="F160" s="42"/>
      <c r="G160" s="43"/>
      <c r="H160" s="43"/>
      <c r="I160" s="43"/>
    </row>
    <row r="161" spans="1:9" ht="14.5">
      <c r="A161" s="6">
        <v>0.44862268518518517</v>
      </c>
      <c r="B161" s="45">
        <v>140</v>
      </c>
      <c r="C161" s="52" t="s">
        <v>56</v>
      </c>
      <c r="D161" s="46">
        <v>6462.4</v>
      </c>
      <c r="E161" s="73" t="s">
        <v>17</v>
      </c>
      <c r="F161" s="42"/>
      <c r="G161" s="43"/>
      <c r="H161" s="43"/>
      <c r="I161" s="43"/>
    </row>
    <row r="162" spans="1:9" ht="14.5">
      <c r="A162" s="6">
        <v>0.45103009259259258</v>
      </c>
      <c r="B162" s="45">
        <v>147</v>
      </c>
      <c r="C162" s="52" t="s">
        <v>41</v>
      </c>
      <c r="D162" s="46">
        <v>6781.1100000000006</v>
      </c>
      <c r="E162" s="73" t="s">
        <v>17</v>
      </c>
      <c r="F162" s="42"/>
      <c r="G162" s="43"/>
      <c r="H162" s="43"/>
      <c r="I162" s="43"/>
    </row>
    <row r="163" spans="1:9" ht="14.5">
      <c r="A163" s="6">
        <v>0.45103009259259258</v>
      </c>
      <c r="B163" s="45">
        <v>154</v>
      </c>
      <c r="C163" s="52" t="s">
        <v>42</v>
      </c>
      <c r="D163" s="46">
        <v>7105.56</v>
      </c>
      <c r="E163" s="73" t="s">
        <v>17</v>
      </c>
      <c r="F163" s="42"/>
      <c r="G163" s="43"/>
      <c r="H163" s="43"/>
      <c r="I163" s="43"/>
    </row>
    <row r="164" spans="1:9" ht="14.5">
      <c r="A164" s="6">
        <v>0.45103009259259258</v>
      </c>
      <c r="B164" s="45">
        <v>158</v>
      </c>
      <c r="C164" s="52" t="s">
        <v>55</v>
      </c>
      <c r="D164" s="46">
        <v>7291.7</v>
      </c>
      <c r="E164" s="73" t="s">
        <v>17</v>
      </c>
      <c r="F164" s="42"/>
      <c r="G164" s="43"/>
      <c r="H164" s="43"/>
      <c r="I164" s="43"/>
    </row>
    <row r="165" spans="1:9" ht="14.5">
      <c r="A165" s="6">
        <v>0.45103009259259258</v>
      </c>
      <c r="B165" s="45">
        <v>130</v>
      </c>
      <c r="C165" s="52" t="s">
        <v>55</v>
      </c>
      <c r="D165" s="46">
        <v>5999.5</v>
      </c>
      <c r="E165" s="73" t="s">
        <v>28</v>
      </c>
      <c r="F165" s="42"/>
      <c r="G165" s="43"/>
      <c r="H165" s="43"/>
      <c r="I165" s="43"/>
    </row>
    <row r="166" spans="1:9" ht="14.5">
      <c r="A166" s="6">
        <v>0.45261574074074074</v>
      </c>
      <c r="B166" s="45">
        <v>115</v>
      </c>
      <c r="C166" s="52" t="s">
        <v>56</v>
      </c>
      <c r="D166" s="46">
        <v>5308.4</v>
      </c>
      <c r="E166" s="73" t="s">
        <v>28</v>
      </c>
      <c r="F166" s="42"/>
      <c r="G166" s="43"/>
      <c r="H166" s="43"/>
      <c r="I166" s="43"/>
    </row>
    <row r="167" spans="1:9" ht="14.5">
      <c r="A167" s="6">
        <v>0.45439814814814811</v>
      </c>
      <c r="B167" s="45">
        <v>164</v>
      </c>
      <c r="C167" s="52" t="s">
        <v>42</v>
      </c>
      <c r="D167" s="46">
        <v>7566.96</v>
      </c>
      <c r="E167" s="73" t="s">
        <v>17</v>
      </c>
      <c r="F167" s="42"/>
      <c r="G167" s="43"/>
      <c r="H167" s="43"/>
      <c r="I167" s="43"/>
    </row>
    <row r="168" spans="1:9" ht="14.5">
      <c r="A168" s="6">
        <v>0.45440972222222226</v>
      </c>
      <c r="B168" s="45">
        <v>40</v>
      </c>
      <c r="C168" s="52" t="s">
        <v>42</v>
      </c>
      <c r="D168" s="46">
        <v>1845.6</v>
      </c>
      <c r="E168" s="73" t="s">
        <v>28</v>
      </c>
      <c r="F168" s="42"/>
      <c r="G168" s="43"/>
      <c r="H168" s="43"/>
      <c r="I168" s="43"/>
    </row>
    <row r="169" spans="1:9" ht="14.5">
      <c r="A169" s="6">
        <v>0.45473379629629629</v>
      </c>
      <c r="B169" s="45">
        <v>81</v>
      </c>
      <c r="C169" s="52" t="s">
        <v>42</v>
      </c>
      <c r="D169" s="46">
        <v>3737.34</v>
      </c>
      <c r="E169" s="73" t="s">
        <v>28</v>
      </c>
      <c r="F169" s="42"/>
      <c r="G169" s="43"/>
      <c r="H169" s="43"/>
      <c r="I169" s="43"/>
    </row>
    <row r="170" spans="1:9" ht="14.5">
      <c r="A170" s="6">
        <v>0.45640046296296299</v>
      </c>
      <c r="B170" s="45">
        <v>171</v>
      </c>
      <c r="C170" s="52" t="s">
        <v>41</v>
      </c>
      <c r="D170" s="46">
        <v>7888.2300000000005</v>
      </c>
      <c r="E170" s="73" t="s">
        <v>17</v>
      </c>
      <c r="F170" s="42"/>
      <c r="G170" s="43"/>
      <c r="H170" s="43"/>
      <c r="I170" s="43"/>
    </row>
    <row r="171" spans="1:9" ht="14.5">
      <c r="A171" s="6">
        <v>0.45640046296296299</v>
      </c>
      <c r="B171" s="45">
        <v>136</v>
      </c>
      <c r="C171" s="52" t="s">
        <v>41</v>
      </c>
      <c r="D171" s="46">
        <v>6273.68</v>
      </c>
      <c r="E171" s="73" t="s">
        <v>28</v>
      </c>
      <c r="F171" s="42"/>
      <c r="G171" s="43"/>
      <c r="H171" s="43"/>
      <c r="I171" s="43"/>
    </row>
    <row r="172" spans="1:9" ht="14.5">
      <c r="A172" s="6">
        <v>0.45746527777777773</v>
      </c>
      <c r="B172" s="45">
        <v>23</v>
      </c>
      <c r="C172" s="52" t="s">
        <v>57</v>
      </c>
      <c r="D172" s="46">
        <v>1060.76</v>
      </c>
      <c r="E172" s="73" t="s">
        <v>17</v>
      </c>
      <c r="F172" s="42"/>
      <c r="G172" s="43"/>
      <c r="H172" s="43"/>
      <c r="I172" s="43"/>
    </row>
    <row r="173" spans="1:9" ht="14.5">
      <c r="A173" s="6">
        <v>0.45746527777777773</v>
      </c>
      <c r="B173" s="45">
        <v>138</v>
      </c>
      <c r="C173" s="52" t="s">
        <v>57</v>
      </c>
      <c r="D173" s="46">
        <v>6364.5599999999995</v>
      </c>
      <c r="E173" s="73" t="s">
        <v>17</v>
      </c>
      <c r="F173" s="42"/>
      <c r="G173" s="43"/>
      <c r="H173" s="43"/>
      <c r="I173" s="43"/>
    </row>
    <row r="174" spans="1:9" ht="14.5">
      <c r="A174" s="6">
        <v>0.4604861111111111</v>
      </c>
      <c r="B174" s="45">
        <v>155</v>
      </c>
      <c r="C174" s="52" t="s">
        <v>56</v>
      </c>
      <c r="D174" s="46">
        <v>7154.7999999999993</v>
      </c>
      <c r="E174" s="73" t="s">
        <v>17</v>
      </c>
      <c r="F174" s="42"/>
      <c r="G174" s="43"/>
      <c r="H174" s="43"/>
      <c r="I174" s="43"/>
    </row>
    <row r="175" spans="1:9" ht="14.5">
      <c r="A175" s="6">
        <v>0.4604861111111111</v>
      </c>
      <c r="B175" s="45">
        <v>128</v>
      </c>
      <c r="C175" s="52" t="s">
        <v>56</v>
      </c>
      <c r="D175" s="46">
        <v>5908.48</v>
      </c>
      <c r="E175" s="73" t="s">
        <v>28</v>
      </c>
      <c r="F175" s="42"/>
      <c r="G175" s="43"/>
      <c r="H175" s="43"/>
      <c r="I175" s="43"/>
    </row>
    <row r="176" spans="1:9" ht="14.5">
      <c r="A176" s="6">
        <v>0.4607060185185185</v>
      </c>
      <c r="B176" s="45">
        <v>44</v>
      </c>
      <c r="C176" s="52" t="s">
        <v>55</v>
      </c>
      <c r="D176" s="46">
        <v>2030.6</v>
      </c>
      <c r="E176" s="73" t="s">
        <v>28</v>
      </c>
      <c r="F176" s="42"/>
      <c r="G176" s="43"/>
      <c r="H176" s="43"/>
      <c r="I176" s="43"/>
    </row>
    <row r="177" spans="1:9" ht="14.5">
      <c r="A177" s="6">
        <v>0.4607060185185185</v>
      </c>
      <c r="B177" s="45">
        <v>44</v>
      </c>
      <c r="C177" s="52" t="s">
        <v>55</v>
      </c>
      <c r="D177" s="46">
        <v>2030.6</v>
      </c>
      <c r="E177" s="73" t="s">
        <v>28</v>
      </c>
      <c r="F177" s="42"/>
      <c r="G177" s="43"/>
      <c r="H177" s="43"/>
      <c r="I177" s="43"/>
    </row>
    <row r="178" spans="1:9" ht="14.5">
      <c r="A178" s="6">
        <v>0.4607060185185185</v>
      </c>
      <c r="B178" s="45">
        <v>34</v>
      </c>
      <c r="C178" s="52" t="s">
        <v>55</v>
      </c>
      <c r="D178" s="46">
        <v>1569.1</v>
      </c>
      <c r="E178" s="73" t="s">
        <v>28</v>
      </c>
      <c r="F178" s="42"/>
      <c r="G178" s="43"/>
      <c r="H178" s="43"/>
      <c r="I178" s="43"/>
    </row>
    <row r="179" spans="1:9" ht="14.5">
      <c r="A179" s="6">
        <v>0.46180555555555558</v>
      </c>
      <c r="B179" s="45">
        <v>210</v>
      </c>
      <c r="C179" s="52" t="s">
        <v>43</v>
      </c>
      <c r="D179" s="46">
        <v>9697.7999999999993</v>
      </c>
      <c r="E179" s="73" t="s">
        <v>17</v>
      </c>
      <c r="F179" s="42"/>
      <c r="G179" s="43"/>
      <c r="H179" s="43"/>
      <c r="I179" s="43"/>
    </row>
    <row r="180" spans="1:9" ht="14.5">
      <c r="A180" s="6">
        <v>0.46469907407407413</v>
      </c>
      <c r="B180" s="45">
        <v>37</v>
      </c>
      <c r="C180" s="52" t="s">
        <v>47</v>
      </c>
      <c r="D180" s="46">
        <v>1710.1399999999999</v>
      </c>
      <c r="E180" s="73" t="s">
        <v>17</v>
      </c>
      <c r="F180" s="42"/>
      <c r="G180" s="43"/>
      <c r="H180" s="43"/>
      <c r="I180" s="43"/>
    </row>
    <row r="181" spans="1:9" ht="14.5">
      <c r="A181" s="6">
        <v>0.46469907407407413</v>
      </c>
      <c r="B181" s="45">
        <v>119</v>
      </c>
      <c r="C181" s="52" t="s">
        <v>47</v>
      </c>
      <c r="D181" s="46">
        <v>5500.18</v>
      </c>
      <c r="E181" s="73" t="s">
        <v>17</v>
      </c>
      <c r="F181" s="42"/>
      <c r="G181" s="43"/>
      <c r="H181" s="43"/>
      <c r="I181" s="43"/>
    </row>
    <row r="182" spans="1:9" ht="14.5">
      <c r="A182" s="6">
        <v>0.46684027777777781</v>
      </c>
      <c r="B182" s="45">
        <v>191</v>
      </c>
      <c r="C182" s="52" t="s">
        <v>52</v>
      </c>
      <c r="D182" s="46">
        <v>8831.84</v>
      </c>
      <c r="E182" s="73" t="s">
        <v>17</v>
      </c>
      <c r="F182" s="42"/>
      <c r="G182" s="43"/>
      <c r="H182" s="43"/>
      <c r="I182" s="43"/>
    </row>
    <row r="183" spans="1:9" ht="14.5">
      <c r="A183" s="6">
        <v>0.46684027777777781</v>
      </c>
      <c r="B183" s="45">
        <v>65</v>
      </c>
      <c r="C183" s="52" t="s">
        <v>52</v>
      </c>
      <c r="D183" s="46">
        <v>3005.6</v>
      </c>
      <c r="E183" s="73" t="s">
        <v>17</v>
      </c>
      <c r="F183" s="42"/>
      <c r="G183" s="43"/>
      <c r="H183" s="43"/>
      <c r="I183" s="43"/>
    </row>
    <row r="184" spans="1:9" ht="14.5">
      <c r="A184" s="6">
        <v>0.46684027777777781</v>
      </c>
      <c r="B184" s="45">
        <v>118</v>
      </c>
      <c r="C184" s="52" t="s">
        <v>52</v>
      </c>
      <c r="D184" s="46">
        <v>5456.3200000000006</v>
      </c>
      <c r="E184" s="73" t="s">
        <v>28</v>
      </c>
      <c r="F184" s="42"/>
      <c r="G184" s="43"/>
      <c r="H184" s="43"/>
      <c r="I184" s="43"/>
    </row>
    <row r="185" spans="1:9" ht="14.5">
      <c r="A185" s="6">
        <v>0.46862268518518518</v>
      </c>
      <c r="B185" s="45">
        <v>192</v>
      </c>
      <c r="C185" s="52" t="s">
        <v>53</v>
      </c>
      <c r="D185" s="46">
        <v>8880</v>
      </c>
      <c r="E185" s="73" t="s">
        <v>17</v>
      </c>
      <c r="F185" s="42"/>
      <c r="G185" s="43"/>
      <c r="H185" s="43"/>
      <c r="I185" s="43"/>
    </row>
    <row r="186" spans="1:9" ht="14.5">
      <c r="A186" s="6">
        <v>0.46862268518518518</v>
      </c>
      <c r="B186" s="45">
        <v>134</v>
      </c>
      <c r="C186" s="52" t="s">
        <v>53</v>
      </c>
      <c r="D186" s="46">
        <v>6197.5</v>
      </c>
      <c r="E186" s="73" t="s">
        <v>28</v>
      </c>
      <c r="F186" s="42"/>
      <c r="G186" s="43"/>
      <c r="H186" s="43"/>
      <c r="I186" s="43"/>
    </row>
    <row r="187" spans="1:9" ht="14.5">
      <c r="A187" s="6">
        <v>0.46976851851851853</v>
      </c>
      <c r="B187" s="45">
        <v>217</v>
      </c>
      <c r="C187" s="52" t="s">
        <v>52</v>
      </c>
      <c r="D187" s="46">
        <v>10034.08</v>
      </c>
      <c r="E187" s="73" t="s">
        <v>17</v>
      </c>
      <c r="F187" s="42"/>
      <c r="G187" s="43"/>
      <c r="H187" s="43"/>
      <c r="I187" s="43"/>
    </row>
    <row r="188" spans="1:9" ht="14.5">
      <c r="A188" s="6">
        <v>0.46976851851851853</v>
      </c>
      <c r="B188" s="45">
        <v>14</v>
      </c>
      <c r="C188" s="52" t="s">
        <v>52</v>
      </c>
      <c r="D188" s="46">
        <v>647.36</v>
      </c>
      <c r="E188" s="73" t="s">
        <v>28</v>
      </c>
      <c r="F188" s="42"/>
      <c r="G188" s="43"/>
      <c r="H188" s="43"/>
      <c r="I188" s="43"/>
    </row>
    <row r="189" spans="1:9" ht="14.5">
      <c r="A189" s="6">
        <v>0.46976851851851853</v>
      </c>
      <c r="B189" s="45">
        <v>119</v>
      </c>
      <c r="C189" s="52" t="s">
        <v>52</v>
      </c>
      <c r="D189" s="46">
        <v>5502.56</v>
      </c>
      <c r="E189" s="73" t="s">
        <v>28</v>
      </c>
      <c r="F189" s="42"/>
      <c r="G189" s="43"/>
      <c r="H189" s="43"/>
      <c r="I189" s="43"/>
    </row>
    <row r="190" spans="1:9" ht="14.5">
      <c r="A190" s="6">
        <v>0.47025462962962966</v>
      </c>
      <c r="B190" s="45">
        <v>94</v>
      </c>
      <c r="C190" s="52" t="s">
        <v>52</v>
      </c>
      <c r="D190" s="46">
        <v>4346.5600000000004</v>
      </c>
      <c r="E190" s="73" t="s">
        <v>28</v>
      </c>
      <c r="F190" s="42"/>
      <c r="G190" s="43"/>
      <c r="H190" s="43"/>
      <c r="I190" s="43"/>
    </row>
    <row r="191" spans="1:9" ht="14.5">
      <c r="A191" s="6">
        <v>0.47025462962962966</v>
      </c>
      <c r="B191" s="45">
        <v>26</v>
      </c>
      <c r="C191" s="52" t="s">
        <v>52</v>
      </c>
      <c r="D191" s="46">
        <v>1202.24</v>
      </c>
      <c r="E191" s="73" t="s">
        <v>28</v>
      </c>
      <c r="F191" s="42"/>
      <c r="G191" s="43"/>
      <c r="H191" s="43"/>
      <c r="I191" s="43"/>
    </row>
    <row r="192" spans="1:9" ht="14.5">
      <c r="A192" s="6">
        <v>0.47056712962962965</v>
      </c>
      <c r="B192" s="45">
        <v>167</v>
      </c>
      <c r="C192" s="52" t="s">
        <v>54</v>
      </c>
      <c r="D192" s="46">
        <v>7720.41</v>
      </c>
      <c r="E192" s="73" t="s">
        <v>17</v>
      </c>
      <c r="F192" s="42"/>
      <c r="G192" s="43"/>
      <c r="H192" s="43"/>
      <c r="I192" s="43"/>
    </row>
    <row r="193" spans="1:9" ht="14.5">
      <c r="A193" s="6">
        <v>0.47123842592592591</v>
      </c>
      <c r="B193" s="45">
        <v>128</v>
      </c>
      <c r="C193" s="52" t="s">
        <v>47</v>
      </c>
      <c r="D193" s="46">
        <v>5916.16</v>
      </c>
      <c r="E193" s="73" t="s">
        <v>28</v>
      </c>
      <c r="F193" s="42"/>
      <c r="G193" s="43"/>
      <c r="H193" s="43"/>
      <c r="I193" s="43"/>
    </row>
    <row r="194" spans="1:9" ht="14.5">
      <c r="A194" s="6">
        <v>0.47134259259259265</v>
      </c>
      <c r="B194" s="45">
        <v>121</v>
      </c>
      <c r="C194" s="52" t="s">
        <v>48</v>
      </c>
      <c r="D194" s="46">
        <v>5591.41</v>
      </c>
      <c r="E194" s="73" t="s">
        <v>17</v>
      </c>
      <c r="F194" s="42"/>
      <c r="G194" s="43"/>
      <c r="H194" s="43"/>
      <c r="I194" s="43"/>
    </row>
    <row r="195" spans="1:9" ht="14.5">
      <c r="A195" s="6">
        <v>0.47134259259259265</v>
      </c>
      <c r="B195" s="45">
        <v>51</v>
      </c>
      <c r="C195" s="52" t="s">
        <v>48</v>
      </c>
      <c r="D195" s="46">
        <v>2356.71</v>
      </c>
      <c r="E195" s="73" t="s">
        <v>17</v>
      </c>
      <c r="F195" s="42"/>
      <c r="G195" s="43"/>
      <c r="H195" s="43"/>
      <c r="I195" s="43"/>
    </row>
    <row r="196" spans="1:9" ht="14.5">
      <c r="A196" s="6">
        <v>0.47447916666666662</v>
      </c>
      <c r="B196" s="45">
        <v>132</v>
      </c>
      <c r="C196" s="52" t="s">
        <v>54</v>
      </c>
      <c r="D196" s="46">
        <v>6102.36</v>
      </c>
      <c r="E196" s="73" t="s">
        <v>17</v>
      </c>
      <c r="F196" s="42"/>
      <c r="G196" s="43"/>
      <c r="H196" s="43"/>
      <c r="I196" s="43"/>
    </row>
    <row r="197" spans="1:9" ht="14.5">
      <c r="A197" s="6">
        <v>0.47468749999999998</v>
      </c>
      <c r="B197" s="45">
        <v>145</v>
      </c>
      <c r="C197" s="52" t="s">
        <v>47</v>
      </c>
      <c r="D197" s="46">
        <v>6701.9</v>
      </c>
      <c r="E197" s="73" t="s">
        <v>17</v>
      </c>
      <c r="F197" s="42"/>
      <c r="G197" s="43"/>
      <c r="H197" s="43"/>
      <c r="I197" s="43"/>
    </row>
    <row r="198" spans="1:9" ht="14.5">
      <c r="A198" s="6">
        <v>0.47468749999999998</v>
      </c>
      <c r="B198" s="45">
        <v>121</v>
      </c>
      <c r="C198" s="52" t="s">
        <v>47</v>
      </c>
      <c r="D198" s="46">
        <v>5592.62</v>
      </c>
      <c r="E198" s="73" t="s">
        <v>28</v>
      </c>
      <c r="F198" s="42"/>
      <c r="G198" s="43"/>
      <c r="H198" s="43"/>
      <c r="I198" s="43"/>
    </row>
    <row r="199" spans="1:9" ht="14.5">
      <c r="A199" s="6">
        <v>0.47474537037037035</v>
      </c>
      <c r="B199" s="45">
        <v>30</v>
      </c>
      <c r="C199" s="52" t="s">
        <v>48</v>
      </c>
      <c r="D199" s="46">
        <v>1386.3</v>
      </c>
      <c r="E199" s="73" t="s">
        <v>17</v>
      </c>
      <c r="F199" s="42"/>
      <c r="G199" s="43"/>
      <c r="H199" s="43"/>
      <c r="I199" s="43"/>
    </row>
    <row r="200" spans="1:9" ht="14.5">
      <c r="A200" s="6">
        <v>0.47474537037037035</v>
      </c>
      <c r="B200" s="45">
        <v>132</v>
      </c>
      <c r="C200" s="52" t="s">
        <v>48</v>
      </c>
      <c r="D200" s="46">
        <v>6099.72</v>
      </c>
      <c r="E200" s="73" t="s">
        <v>17</v>
      </c>
      <c r="F200" s="42"/>
      <c r="G200" s="43"/>
      <c r="H200" s="43"/>
      <c r="I200" s="43"/>
    </row>
    <row r="201" spans="1:9" ht="14.5">
      <c r="A201" s="6">
        <v>0.47474537037037035</v>
      </c>
      <c r="B201" s="45">
        <v>185</v>
      </c>
      <c r="C201" s="52" t="s">
        <v>48</v>
      </c>
      <c r="D201" s="46">
        <v>8548.85</v>
      </c>
      <c r="E201" s="73" t="s">
        <v>17</v>
      </c>
      <c r="F201" s="42"/>
      <c r="G201" s="43"/>
      <c r="H201" s="43"/>
      <c r="I201" s="43"/>
    </row>
    <row r="202" spans="1:9" ht="14.5">
      <c r="A202" s="6">
        <v>0.47569444444444442</v>
      </c>
      <c r="B202" s="45">
        <v>169</v>
      </c>
      <c r="C202" s="52" t="s">
        <v>43</v>
      </c>
      <c r="D202" s="46">
        <v>7804.42</v>
      </c>
      <c r="E202" s="73" t="s">
        <v>17</v>
      </c>
      <c r="F202" s="42"/>
      <c r="G202" s="43"/>
      <c r="H202" s="43"/>
      <c r="I202" s="43"/>
    </row>
    <row r="203" spans="1:9" ht="14.5">
      <c r="A203" s="6">
        <v>0.47887731481481483</v>
      </c>
      <c r="B203" s="45">
        <v>170</v>
      </c>
      <c r="C203" s="52" t="s">
        <v>45</v>
      </c>
      <c r="D203" s="46">
        <v>7848.9000000000005</v>
      </c>
      <c r="E203" s="73" t="s">
        <v>17</v>
      </c>
      <c r="F203" s="42"/>
      <c r="G203" s="43"/>
      <c r="H203" s="43"/>
      <c r="I203" s="43"/>
    </row>
    <row r="204" spans="1:9" ht="14.5">
      <c r="A204" s="6">
        <v>0.47887731481481483</v>
      </c>
      <c r="B204" s="45">
        <v>34</v>
      </c>
      <c r="C204" s="52" t="s">
        <v>45</v>
      </c>
      <c r="D204" s="46">
        <v>1569.78</v>
      </c>
      <c r="E204" s="73" t="s">
        <v>28</v>
      </c>
      <c r="F204" s="42"/>
      <c r="G204" s="43"/>
      <c r="H204" s="43"/>
      <c r="I204" s="43"/>
    </row>
    <row r="205" spans="1:9" ht="14.5">
      <c r="A205" s="6">
        <v>0.47887731481481483</v>
      </c>
      <c r="B205" s="45">
        <v>87</v>
      </c>
      <c r="C205" s="52" t="s">
        <v>45</v>
      </c>
      <c r="D205" s="46">
        <v>4016.79</v>
      </c>
      <c r="E205" s="73" t="s">
        <v>28</v>
      </c>
      <c r="F205" s="42"/>
      <c r="G205" s="43"/>
      <c r="H205" s="43"/>
      <c r="I205" s="43"/>
    </row>
    <row r="206" spans="1:9" ht="14.5">
      <c r="A206" s="6">
        <v>0.48033564814814816</v>
      </c>
      <c r="B206" s="45">
        <v>4</v>
      </c>
      <c r="C206" s="52" t="s">
        <v>45</v>
      </c>
      <c r="D206" s="46">
        <v>184.68</v>
      </c>
      <c r="E206" s="73" t="s">
        <v>17</v>
      </c>
      <c r="F206" s="42"/>
      <c r="G206" s="43"/>
      <c r="H206" s="43"/>
      <c r="I206" s="43"/>
    </row>
    <row r="207" spans="1:9" ht="14.5">
      <c r="A207" s="6">
        <v>0.48033564814814816</v>
      </c>
      <c r="B207" s="45">
        <v>139</v>
      </c>
      <c r="C207" s="52" t="s">
        <v>45</v>
      </c>
      <c r="D207" s="46">
        <v>6417.63</v>
      </c>
      <c r="E207" s="73" t="s">
        <v>17</v>
      </c>
      <c r="F207" s="42"/>
      <c r="G207" s="43"/>
      <c r="H207" s="43"/>
      <c r="I207" s="43"/>
    </row>
    <row r="208" spans="1:9" ht="14.5">
      <c r="A208" s="6">
        <v>0.48033564814814816</v>
      </c>
      <c r="B208" s="45">
        <v>123</v>
      </c>
      <c r="C208" s="52" t="s">
        <v>45</v>
      </c>
      <c r="D208" s="46">
        <v>5678.91</v>
      </c>
      <c r="E208" s="73" t="s">
        <v>28</v>
      </c>
      <c r="F208" s="42"/>
      <c r="G208" s="43"/>
      <c r="H208" s="43"/>
      <c r="I208" s="43"/>
    </row>
    <row r="209" spans="1:9" ht="14.5">
      <c r="A209" s="6">
        <v>0.48340277777777779</v>
      </c>
      <c r="B209" s="45">
        <v>158</v>
      </c>
      <c r="C209" s="52" t="s">
        <v>45</v>
      </c>
      <c r="D209" s="46">
        <v>7294.8600000000006</v>
      </c>
      <c r="E209" s="73" t="s">
        <v>17</v>
      </c>
      <c r="F209" s="42"/>
      <c r="G209" s="43"/>
      <c r="H209" s="43"/>
      <c r="I209" s="43"/>
    </row>
    <row r="210" spans="1:9" ht="14.5">
      <c r="A210" s="6">
        <v>0.48340277777777779</v>
      </c>
      <c r="B210" s="45">
        <v>34</v>
      </c>
      <c r="C210" s="52" t="s">
        <v>45</v>
      </c>
      <c r="D210" s="46">
        <v>1569.78</v>
      </c>
      <c r="E210" s="73" t="s">
        <v>17</v>
      </c>
      <c r="F210" s="42"/>
      <c r="G210" s="43"/>
      <c r="H210" s="43"/>
      <c r="I210" s="43"/>
    </row>
    <row r="211" spans="1:9" ht="14.5">
      <c r="A211" s="6">
        <v>0.48340277777777779</v>
      </c>
      <c r="B211" s="45">
        <v>10</v>
      </c>
      <c r="C211" s="52" t="s">
        <v>45</v>
      </c>
      <c r="D211" s="46">
        <v>461.70000000000005</v>
      </c>
      <c r="E211" s="73" t="s">
        <v>17</v>
      </c>
      <c r="F211" s="42"/>
      <c r="G211" s="43"/>
      <c r="H211" s="43"/>
      <c r="I211" s="43"/>
    </row>
    <row r="212" spans="1:9" ht="14.5">
      <c r="A212" s="6">
        <v>0.48340277777777779</v>
      </c>
      <c r="B212" s="45">
        <v>41</v>
      </c>
      <c r="C212" s="52" t="s">
        <v>45</v>
      </c>
      <c r="D212" s="46">
        <v>1892.97</v>
      </c>
      <c r="E212" s="73" t="s">
        <v>17</v>
      </c>
      <c r="F212" s="42"/>
      <c r="G212" s="43"/>
      <c r="H212" s="43"/>
      <c r="I212" s="43"/>
    </row>
    <row r="213" spans="1:9" ht="14.5">
      <c r="A213" s="6">
        <v>0.48340277777777779</v>
      </c>
      <c r="B213" s="45">
        <v>132</v>
      </c>
      <c r="C213" s="52" t="s">
        <v>45</v>
      </c>
      <c r="D213" s="46">
        <v>6094.4400000000005</v>
      </c>
      <c r="E213" s="73" t="s">
        <v>17</v>
      </c>
      <c r="F213" s="42"/>
      <c r="G213" s="43"/>
      <c r="H213" s="43"/>
      <c r="I213" s="43"/>
    </row>
    <row r="214" spans="1:9" ht="14.5">
      <c r="A214" s="6">
        <v>0.48380787037037037</v>
      </c>
      <c r="B214" s="45">
        <v>124</v>
      </c>
      <c r="C214" s="52" t="s">
        <v>56</v>
      </c>
      <c r="D214" s="46">
        <v>5723.8399999999992</v>
      </c>
      <c r="E214" s="73" t="s">
        <v>28</v>
      </c>
      <c r="F214" s="42"/>
      <c r="G214" s="43"/>
      <c r="H214" s="43"/>
      <c r="I214" s="43"/>
    </row>
    <row r="215" spans="1:9" ht="14.5">
      <c r="A215" s="6">
        <v>0.48875000000000002</v>
      </c>
      <c r="B215" s="45">
        <v>132</v>
      </c>
      <c r="C215" s="52" t="s">
        <v>45</v>
      </c>
      <c r="D215" s="46">
        <v>6094.4400000000005</v>
      </c>
      <c r="E215" s="73" t="s">
        <v>17</v>
      </c>
      <c r="F215" s="42"/>
      <c r="G215" s="43"/>
      <c r="H215" s="43"/>
      <c r="I215" s="43"/>
    </row>
    <row r="216" spans="1:9" ht="14.5">
      <c r="A216" s="6">
        <v>0.48902777777777778</v>
      </c>
      <c r="B216" s="45">
        <v>32</v>
      </c>
      <c r="C216" s="52" t="s">
        <v>45</v>
      </c>
      <c r="D216" s="46">
        <v>1477.44</v>
      </c>
      <c r="E216" s="73" t="s">
        <v>17</v>
      </c>
      <c r="F216" s="42"/>
      <c r="G216" s="43"/>
      <c r="H216" s="43"/>
      <c r="I216" s="43"/>
    </row>
    <row r="217" spans="1:9" ht="14.5">
      <c r="A217" s="6">
        <v>0.48902777777777778</v>
      </c>
      <c r="B217" s="45">
        <v>34</v>
      </c>
      <c r="C217" s="52" t="s">
        <v>45</v>
      </c>
      <c r="D217" s="46">
        <v>1569.78</v>
      </c>
      <c r="E217" s="73" t="s">
        <v>17</v>
      </c>
      <c r="F217" s="42"/>
      <c r="G217" s="43"/>
      <c r="H217" s="43"/>
      <c r="I217" s="43"/>
    </row>
    <row r="218" spans="1:9" ht="14.5">
      <c r="A218" s="6">
        <v>0.48902777777777778</v>
      </c>
      <c r="B218" s="45">
        <v>132</v>
      </c>
      <c r="C218" s="52" t="s">
        <v>45</v>
      </c>
      <c r="D218" s="46">
        <v>6094.4400000000005</v>
      </c>
      <c r="E218" s="73" t="s">
        <v>17</v>
      </c>
      <c r="F218" s="42"/>
      <c r="G218" s="43"/>
      <c r="H218" s="43"/>
      <c r="I218" s="43"/>
    </row>
    <row r="219" spans="1:9" ht="14.5">
      <c r="A219" s="6">
        <v>0.48950231481481482</v>
      </c>
      <c r="B219" s="45">
        <v>148</v>
      </c>
      <c r="C219" s="52" t="s">
        <v>56</v>
      </c>
      <c r="D219" s="46">
        <v>6831.6799999999994</v>
      </c>
      <c r="E219" s="73" t="s">
        <v>17</v>
      </c>
      <c r="F219" s="42"/>
      <c r="G219" s="43"/>
      <c r="H219" s="43"/>
      <c r="I219" s="43"/>
    </row>
    <row r="220" spans="1:9" ht="14.5">
      <c r="A220" s="6">
        <v>0.48950231481481482</v>
      </c>
      <c r="B220" s="45">
        <v>121</v>
      </c>
      <c r="C220" s="52" t="s">
        <v>56</v>
      </c>
      <c r="D220" s="46">
        <v>5585.36</v>
      </c>
      <c r="E220" s="73" t="s">
        <v>28</v>
      </c>
      <c r="F220" s="42"/>
      <c r="G220" s="43"/>
      <c r="H220" s="43"/>
      <c r="I220" s="43"/>
    </row>
    <row r="221" spans="1:9" ht="14.5">
      <c r="A221" s="6">
        <v>0.48950231481481482</v>
      </c>
      <c r="B221" s="45">
        <v>117</v>
      </c>
      <c r="C221" s="52" t="s">
        <v>56</v>
      </c>
      <c r="D221" s="46">
        <v>5400.7199999999993</v>
      </c>
      <c r="E221" s="73" t="s">
        <v>28</v>
      </c>
      <c r="F221" s="42"/>
      <c r="G221" s="43"/>
      <c r="H221" s="43"/>
      <c r="I221" s="43"/>
    </row>
    <row r="222" spans="1:9" ht="14.5">
      <c r="A222" s="6">
        <v>0.49072916666666666</v>
      </c>
      <c r="B222" s="45">
        <v>4</v>
      </c>
      <c r="C222" s="52" t="s">
        <v>42</v>
      </c>
      <c r="D222" s="46">
        <v>184.56</v>
      </c>
      <c r="E222" s="73" t="s">
        <v>28</v>
      </c>
      <c r="F222" s="42"/>
      <c r="G222" s="43"/>
      <c r="H222" s="43"/>
      <c r="I222" s="43"/>
    </row>
    <row r="223" spans="1:9" ht="14.5">
      <c r="A223" s="6">
        <v>0.49136574074074074</v>
      </c>
      <c r="B223" s="45">
        <v>124</v>
      </c>
      <c r="C223" s="52" t="s">
        <v>42</v>
      </c>
      <c r="D223" s="46">
        <v>5721.36</v>
      </c>
      <c r="E223" s="73" t="s">
        <v>28</v>
      </c>
      <c r="F223" s="42"/>
      <c r="G223" s="43"/>
      <c r="H223" s="43"/>
      <c r="I223" s="43"/>
    </row>
    <row r="224" spans="1:9" ht="14.5">
      <c r="A224" s="6">
        <v>0.49303240740740745</v>
      </c>
      <c r="B224" s="45">
        <v>166</v>
      </c>
      <c r="C224" s="52" t="s">
        <v>45</v>
      </c>
      <c r="D224" s="46">
        <v>7664.22</v>
      </c>
      <c r="E224" s="73" t="s">
        <v>17</v>
      </c>
      <c r="F224" s="42"/>
      <c r="G224" s="43"/>
      <c r="H224" s="43"/>
      <c r="I224" s="43"/>
    </row>
    <row r="225" spans="1:9" ht="14.5">
      <c r="A225" s="6">
        <v>0.49303240740740745</v>
      </c>
      <c r="B225" s="45">
        <v>191</v>
      </c>
      <c r="C225" s="52" t="s">
        <v>45</v>
      </c>
      <c r="D225" s="46">
        <v>8818.4700000000012</v>
      </c>
      <c r="E225" s="73" t="s">
        <v>17</v>
      </c>
      <c r="F225" s="42"/>
      <c r="G225" s="43"/>
      <c r="H225" s="43"/>
      <c r="I225" s="43"/>
    </row>
    <row r="226" spans="1:9" ht="14.5">
      <c r="A226" s="6">
        <v>0.49303240740740745</v>
      </c>
      <c r="B226" s="45">
        <v>141</v>
      </c>
      <c r="C226" s="52" t="s">
        <v>45</v>
      </c>
      <c r="D226" s="46">
        <v>6509.97</v>
      </c>
      <c r="E226" s="73" t="s">
        <v>28</v>
      </c>
      <c r="F226" s="42"/>
      <c r="G226" s="43"/>
      <c r="H226" s="43"/>
      <c r="I226" s="43"/>
    </row>
    <row r="227" spans="1:9" ht="14.5">
      <c r="A227" s="6">
        <v>0.49379629629629629</v>
      </c>
      <c r="B227" s="45">
        <v>4</v>
      </c>
      <c r="C227" s="52" t="s">
        <v>44</v>
      </c>
      <c r="D227" s="46">
        <v>184.76</v>
      </c>
      <c r="E227" s="73" t="s">
        <v>17</v>
      </c>
      <c r="F227" s="42"/>
      <c r="G227" s="43"/>
      <c r="H227" s="43"/>
      <c r="I227" s="43"/>
    </row>
    <row r="228" spans="1:9" ht="14.5">
      <c r="A228" s="6">
        <v>0.49379629629629629</v>
      </c>
      <c r="B228" s="45">
        <v>140</v>
      </c>
      <c r="C228" s="52" t="s">
        <v>43</v>
      </c>
      <c r="D228" s="46">
        <v>6465.2</v>
      </c>
      <c r="E228" s="73" t="s">
        <v>17</v>
      </c>
      <c r="F228" s="42"/>
      <c r="G228" s="43"/>
      <c r="H228" s="43"/>
      <c r="I228" s="43"/>
    </row>
    <row r="229" spans="1:9" ht="14.5">
      <c r="A229" s="6">
        <v>0.49379629629629629</v>
      </c>
      <c r="B229" s="45">
        <v>13</v>
      </c>
      <c r="C229" s="52" t="s">
        <v>43</v>
      </c>
      <c r="D229" s="46">
        <v>600.34</v>
      </c>
      <c r="E229" s="73" t="s">
        <v>17</v>
      </c>
      <c r="F229" s="42"/>
      <c r="G229" s="43"/>
      <c r="H229" s="43"/>
      <c r="I229" s="43"/>
    </row>
    <row r="230" spans="1:9" ht="14.5">
      <c r="A230" s="6">
        <v>0.49379629629629629</v>
      </c>
      <c r="B230" s="45">
        <v>13</v>
      </c>
      <c r="C230" s="52" t="s">
        <v>43</v>
      </c>
      <c r="D230" s="46">
        <v>600.34</v>
      </c>
      <c r="E230" s="73" t="s">
        <v>17</v>
      </c>
      <c r="F230" s="42"/>
      <c r="G230" s="43"/>
      <c r="H230" s="43"/>
      <c r="I230" s="43"/>
    </row>
    <row r="231" spans="1:9" ht="14.5">
      <c r="A231" s="6">
        <v>0.49379629629629629</v>
      </c>
      <c r="B231" s="45">
        <v>141</v>
      </c>
      <c r="C231" s="52" t="s">
        <v>43</v>
      </c>
      <c r="D231" s="46">
        <v>6511.38</v>
      </c>
      <c r="E231" s="73" t="s">
        <v>17</v>
      </c>
      <c r="F231" s="42"/>
      <c r="G231" s="43"/>
      <c r="H231" s="43"/>
      <c r="I231" s="43"/>
    </row>
    <row r="232" spans="1:9" ht="14.5">
      <c r="A232" s="6">
        <v>0.49379629629629629</v>
      </c>
      <c r="B232" s="45">
        <v>67</v>
      </c>
      <c r="C232" s="52" t="s">
        <v>43</v>
      </c>
      <c r="D232" s="46">
        <v>3094.06</v>
      </c>
      <c r="E232" s="73" t="s">
        <v>28</v>
      </c>
      <c r="F232" s="42"/>
      <c r="G232" s="43"/>
      <c r="H232" s="43"/>
      <c r="I232" s="43"/>
    </row>
    <row r="233" spans="1:9" ht="14.5">
      <c r="A233" s="6">
        <v>0.49379629629629629</v>
      </c>
      <c r="B233" s="45">
        <v>66</v>
      </c>
      <c r="C233" s="52" t="s">
        <v>43</v>
      </c>
      <c r="D233" s="46">
        <v>3047.88</v>
      </c>
      <c r="E233" s="73" t="s">
        <v>28</v>
      </c>
      <c r="F233" s="42"/>
      <c r="G233" s="43"/>
      <c r="H233" s="43"/>
      <c r="I233" s="43"/>
    </row>
    <row r="234" spans="1:9" ht="14.5">
      <c r="A234" s="6">
        <v>0.49466435185185187</v>
      </c>
      <c r="B234" s="45">
        <v>74</v>
      </c>
      <c r="C234" s="52" t="s">
        <v>43</v>
      </c>
      <c r="D234" s="46">
        <v>3417.32</v>
      </c>
      <c r="E234" s="73" t="s">
        <v>17</v>
      </c>
      <c r="F234" s="42"/>
      <c r="G234" s="43"/>
      <c r="H234" s="43"/>
      <c r="I234" s="43"/>
    </row>
    <row r="235" spans="1:9" ht="14.5">
      <c r="A235" s="6">
        <v>0.49657407407407406</v>
      </c>
      <c r="B235" s="45">
        <v>128</v>
      </c>
      <c r="C235" s="52" t="s">
        <v>44</v>
      </c>
      <c r="D235" s="46">
        <v>5912.32</v>
      </c>
      <c r="E235" s="73" t="s">
        <v>28</v>
      </c>
      <c r="F235" s="42"/>
      <c r="G235" s="43"/>
      <c r="H235" s="43"/>
      <c r="I235" s="43"/>
    </row>
    <row r="236" spans="1:9" ht="14.5">
      <c r="A236" s="6">
        <v>0.49668981481481483</v>
      </c>
      <c r="B236" s="45">
        <v>40</v>
      </c>
      <c r="C236" s="52" t="s">
        <v>44</v>
      </c>
      <c r="D236" s="46">
        <v>1847.6</v>
      </c>
      <c r="E236" s="73" t="s">
        <v>17</v>
      </c>
      <c r="F236" s="42"/>
      <c r="G236" s="43"/>
      <c r="H236" s="43"/>
      <c r="I236" s="43"/>
    </row>
    <row r="237" spans="1:9" ht="14.5">
      <c r="A237" s="6">
        <v>0.49668981481481483</v>
      </c>
      <c r="B237" s="45">
        <v>40</v>
      </c>
      <c r="C237" s="52" t="s">
        <v>44</v>
      </c>
      <c r="D237" s="46">
        <v>1847.6</v>
      </c>
      <c r="E237" s="73" t="s">
        <v>17</v>
      </c>
      <c r="F237" s="42"/>
      <c r="G237" s="43"/>
      <c r="H237" s="43"/>
      <c r="I237" s="43"/>
    </row>
    <row r="238" spans="1:9" ht="14.5">
      <c r="A238" s="6">
        <v>0.49668981481481483</v>
      </c>
      <c r="B238" s="45">
        <v>75</v>
      </c>
      <c r="C238" s="52" t="s">
        <v>44</v>
      </c>
      <c r="D238" s="46">
        <v>3464.25</v>
      </c>
      <c r="E238" s="73" t="s">
        <v>17</v>
      </c>
      <c r="F238" s="42"/>
      <c r="G238" s="43"/>
      <c r="H238" s="43"/>
      <c r="I238" s="43"/>
    </row>
    <row r="239" spans="1:9" ht="14.5">
      <c r="A239" s="6">
        <v>0.49765046296296295</v>
      </c>
      <c r="B239" s="45">
        <v>155</v>
      </c>
      <c r="C239" s="52" t="s">
        <v>43</v>
      </c>
      <c r="D239" s="46">
        <v>7157.9</v>
      </c>
      <c r="E239" s="73" t="s">
        <v>17</v>
      </c>
      <c r="F239" s="42"/>
      <c r="G239" s="43"/>
      <c r="H239" s="43"/>
      <c r="I239" s="43"/>
    </row>
    <row r="240" spans="1:9" ht="14.5">
      <c r="A240" s="6">
        <v>0.49765046296296295</v>
      </c>
      <c r="B240" s="45">
        <v>80</v>
      </c>
      <c r="C240" s="52" t="s">
        <v>43</v>
      </c>
      <c r="D240" s="46">
        <v>3694.4</v>
      </c>
      <c r="E240" s="73" t="s">
        <v>17</v>
      </c>
      <c r="F240" s="42"/>
      <c r="G240" s="43"/>
      <c r="H240" s="43"/>
      <c r="I240" s="43"/>
    </row>
    <row r="241" spans="1:9" ht="14.5">
      <c r="A241" s="6">
        <v>0.49872685185185189</v>
      </c>
      <c r="B241" s="45">
        <v>163</v>
      </c>
      <c r="C241" s="52" t="s">
        <v>45</v>
      </c>
      <c r="D241" s="46">
        <v>7525.71</v>
      </c>
      <c r="E241" s="73" t="s">
        <v>17</v>
      </c>
      <c r="F241" s="42"/>
      <c r="G241" s="43"/>
      <c r="H241" s="43"/>
      <c r="I241" s="43"/>
    </row>
    <row r="242" spans="1:9" ht="14.5">
      <c r="A242" s="6">
        <v>0.49872685185185189</v>
      </c>
      <c r="B242" s="45">
        <v>118</v>
      </c>
      <c r="C242" s="52" t="s">
        <v>45</v>
      </c>
      <c r="D242" s="46">
        <v>5448.06</v>
      </c>
      <c r="E242" s="73" t="s">
        <v>28</v>
      </c>
      <c r="F242" s="42"/>
      <c r="G242" s="43"/>
      <c r="H242" s="43"/>
      <c r="I242" s="43"/>
    </row>
    <row r="243" spans="1:9" ht="14.5">
      <c r="A243" s="6">
        <v>0.49872685185185189</v>
      </c>
      <c r="B243" s="45">
        <v>9</v>
      </c>
      <c r="C243" s="52" t="s">
        <v>45</v>
      </c>
      <c r="D243" s="46">
        <v>415.53000000000003</v>
      </c>
      <c r="E243" s="73" t="s">
        <v>28</v>
      </c>
      <c r="F243" s="42"/>
      <c r="G243" s="43"/>
      <c r="H243" s="43"/>
      <c r="I243" s="43"/>
    </row>
    <row r="244" spans="1:9" ht="14.5">
      <c r="A244" s="6">
        <v>0.49920138888888888</v>
      </c>
      <c r="B244" s="45">
        <v>14</v>
      </c>
      <c r="C244" s="52" t="s">
        <v>56</v>
      </c>
      <c r="D244" s="46">
        <v>646.24</v>
      </c>
      <c r="E244" s="73" t="s">
        <v>17</v>
      </c>
      <c r="F244" s="42"/>
      <c r="G244" s="43"/>
      <c r="H244" s="43"/>
      <c r="I244" s="43"/>
    </row>
    <row r="245" spans="1:9" ht="14.5">
      <c r="A245" s="6">
        <v>0.4993055555555555</v>
      </c>
      <c r="B245" s="45">
        <v>147</v>
      </c>
      <c r="C245" s="52" t="s">
        <v>56</v>
      </c>
      <c r="D245" s="46">
        <v>6785.5199999999995</v>
      </c>
      <c r="E245" s="73" t="s">
        <v>17</v>
      </c>
      <c r="F245" s="42"/>
      <c r="G245" s="43"/>
      <c r="H245" s="43"/>
      <c r="I245" s="43"/>
    </row>
    <row r="246" spans="1:9" ht="14.5">
      <c r="A246" s="6">
        <v>0.50024305555555559</v>
      </c>
      <c r="B246" s="45">
        <v>162</v>
      </c>
      <c r="C246" s="52" t="s">
        <v>55</v>
      </c>
      <c r="D246" s="46">
        <v>7476.3</v>
      </c>
      <c r="E246" s="73" t="s">
        <v>17</v>
      </c>
      <c r="F246" s="42"/>
      <c r="G246" s="43"/>
      <c r="H246" s="43"/>
      <c r="I246" s="43"/>
    </row>
    <row r="247" spans="1:9" ht="14.5">
      <c r="A247" s="6">
        <v>0.50115740740740744</v>
      </c>
      <c r="B247" s="45">
        <v>152</v>
      </c>
      <c r="C247" s="52" t="s">
        <v>57</v>
      </c>
      <c r="D247" s="46">
        <v>7010.24</v>
      </c>
      <c r="E247" s="73" t="s">
        <v>17</v>
      </c>
      <c r="F247" s="42"/>
      <c r="G247" s="43"/>
      <c r="H247" s="43"/>
      <c r="I247" s="43"/>
    </row>
    <row r="248" spans="1:9" ht="14.5">
      <c r="A248" s="6">
        <v>0.50258101851851855</v>
      </c>
      <c r="B248" s="45">
        <v>42</v>
      </c>
      <c r="C248" s="52" t="s">
        <v>38</v>
      </c>
      <c r="D248" s="46">
        <v>1936.2</v>
      </c>
      <c r="E248" s="73" t="s">
        <v>28</v>
      </c>
      <c r="F248" s="42"/>
      <c r="G248" s="43"/>
      <c r="H248" s="43"/>
      <c r="I248" s="43"/>
    </row>
    <row r="249" spans="1:9" ht="14.5">
      <c r="A249" s="6">
        <v>0.50336805555555553</v>
      </c>
      <c r="B249" s="45">
        <v>146</v>
      </c>
      <c r="C249" s="52" t="s">
        <v>42</v>
      </c>
      <c r="D249" s="46">
        <v>6736.4400000000005</v>
      </c>
      <c r="E249" s="73" t="s">
        <v>17</v>
      </c>
      <c r="F249" s="42"/>
      <c r="G249" s="43"/>
      <c r="H249" s="43"/>
      <c r="I249" s="43"/>
    </row>
    <row r="250" spans="1:9" ht="14.5">
      <c r="A250" s="6">
        <v>0.50336805555555553</v>
      </c>
      <c r="B250" s="45">
        <v>139</v>
      </c>
      <c r="C250" s="52" t="s">
        <v>42</v>
      </c>
      <c r="D250" s="46">
        <v>6413.46</v>
      </c>
      <c r="E250" s="73" t="s">
        <v>28</v>
      </c>
      <c r="F250" s="42"/>
      <c r="G250" s="43"/>
      <c r="H250" s="43"/>
      <c r="I250" s="43"/>
    </row>
    <row r="251" spans="1:9" ht="14.5">
      <c r="A251" s="6">
        <v>0.50446759259259266</v>
      </c>
      <c r="B251" s="45">
        <v>167</v>
      </c>
      <c r="C251" s="52" t="s">
        <v>57</v>
      </c>
      <c r="D251" s="46">
        <v>7702.04</v>
      </c>
      <c r="E251" s="73" t="s">
        <v>17</v>
      </c>
      <c r="F251" s="42"/>
      <c r="G251" s="43"/>
      <c r="H251" s="43"/>
      <c r="I251" s="43"/>
    </row>
    <row r="252" spans="1:9" ht="14.5">
      <c r="A252" s="6">
        <v>0.50809027777777771</v>
      </c>
      <c r="B252" s="45">
        <v>83</v>
      </c>
      <c r="C252" s="52" t="s">
        <v>57</v>
      </c>
      <c r="D252" s="46">
        <v>3827.9599999999996</v>
      </c>
      <c r="E252" s="73" t="s">
        <v>17</v>
      </c>
      <c r="F252" s="42"/>
      <c r="G252" s="43"/>
      <c r="H252" s="43"/>
      <c r="I252" s="43"/>
    </row>
    <row r="253" spans="1:9" ht="14.5">
      <c r="A253" s="6">
        <v>0.50809027777777771</v>
      </c>
      <c r="B253" s="45">
        <v>72</v>
      </c>
      <c r="C253" s="52" t="s">
        <v>57</v>
      </c>
      <c r="D253" s="46">
        <v>3320.64</v>
      </c>
      <c r="E253" s="73" t="s">
        <v>17</v>
      </c>
      <c r="F253" s="42"/>
      <c r="G253" s="43"/>
      <c r="H253" s="43"/>
      <c r="I253" s="43"/>
    </row>
    <row r="254" spans="1:9" ht="14.5">
      <c r="A254" s="6">
        <v>0.50809027777777771</v>
      </c>
      <c r="B254" s="45">
        <v>78</v>
      </c>
      <c r="C254" s="52" t="s">
        <v>57</v>
      </c>
      <c r="D254" s="46">
        <v>3597.3599999999997</v>
      </c>
      <c r="E254" s="73" t="s">
        <v>28</v>
      </c>
      <c r="F254" s="42"/>
      <c r="G254" s="43"/>
      <c r="H254" s="43"/>
      <c r="I254" s="43"/>
    </row>
    <row r="255" spans="1:9" ht="14.5">
      <c r="A255" s="6">
        <v>0.50809027777777771</v>
      </c>
      <c r="B255" s="45">
        <v>51</v>
      </c>
      <c r="C255" s="52" t="s">
        <v>57</v>
      </c>
      <c r="D255" s="46">
        <v>2352.12</v>
      </c>
      <c r="E255" s="73" t="s">
        <v>28</v>
      </c>
      <c r="F255" s="42"/>
      <c r="G255" s="43"/>
      <c r="H255" s="43"/>
      <c r="I255" s="43"/>
    </row>
    <row r="256" spans="1:9" ht="14.5">
      <c r="A256" s="6">
        <v>0.50982638888888887</v>
      </c>
      <c r="B256" s="45">
        <v>112</v>
      </c>
      <c r="C256" s="52" t="s">
        <v>41</v>
      </c>
      <c r="D256" s="46">
        <v>5166.5600000000004</v>
      </c>
      <c r="E256" s="73" t="s">
        <v>17</v>
      </c>
      <c r="F256" s="42"/>
      <c r="G256" s="43"/>
      <c r="H256" s="43"/>
      <c r="I256" s="43"/>
    </row>
    <row r="257" spans="1:9" ht="14.5">
      <c r="A257" s="6">
        <v>0.50982638888888887</v>
      </c>
      <c r="B257" s="45">
        <v>99</v>
      </c>
      <c r="C257" s="52" t="s">
        <v>41</v>
      </c>
      <c r="D257" s="46">
        <v>4566.87</v>
      </c>
      <c r="E257" s="73" t="s">
        <v>28</v>
      </c>
      <c r="F257" s="42"/>
      <c r="G257" s="43"/>
      <c r="H257" s="43"/>
      <c r="I257" s="43"/>
    </row>
    <row r="258" spans="1:9" ht="14.5">
      <c r="A258" s="6">
        <v>0.51120370370370372</v>
      </c>
      <c r="B258" s="45">
        <v>161</v>
      </c>
      <c r="C258" s="52" t="s">
        <v>55</v>
      </c>
      <c r="D258" s="46">
        <v>7430.15</v>
      </c>
      <c r="E258" s="73" t="s">
        <v>17</v>
      </c>
      <c r="F258" s="42"/>
      <c r="G258" s="43"/>
      <c r="H258" s="43"/>
      <c r="I258" s="43"/>
    </row>
    <row r="259" spans="1:9" ht="14.5">
      <c r="A259" s="6">
        <v>0.51378472222222216</v>
      </c>
      <c r="B259" s="45">
        <v>111</v>
      </c>
      <c r="C259" s="52" t="s">
        <v>55</v>
      </c>
      <c r="D259" s="46">
        <v>5122.6499999999996</v>
      </c>
      <c r="E259" s="73" t="s">
        <v>17</v>
      </c>
      <c r="F259" s="42"/>
      <c r="G259" s="43"/>
      <c r="H259" s="43"/>
      <c r="I259" s="43"/>
    </row>
    <row r="260" spans="1:9" ht="14.5">
      <c r="A260" s="6">
        <v>0.51378472222222216</v>
      </c>
      <c r="B260" s="45">
        <v>56</v>
      </c>
      <c r="C260" s="52" t="s">
        <v>55</v>
      </c>
      <c r="D260" s="46">
        <v>2584.4</v>
      </c>
      <c r="E260" s="73" t="s">
        <v>17</v>
      </c>
      <c r="F260" s="42"/>
      <c r="G260" s="43"/>
      <c r="H260" s="43"/>
      <c r="I260" s="43"/>
    </row>
    <row r="261" spans="1:9" ht="14.5">
      <c r="A261" s="6">
        <v>0.51390046296296299</v>
      </c>
      <c r="B261" s="45">
        <v>43</v>
      </c>
      <c r="C261" s="52" t="s">
        <v>42</v>
      </c>
      <c r="D261" s="46">
        <v>1984.02</v>
      </c>
      <c r="E261" s="73" t="s">
        <v>17</v>
      </c>
      <c r="F261" s="42"/>
      <c r="G261" s="43"/>
      <c r="H261" s="43"/>
      <c r="I261" s="43"/>
    </row>
    <row r="262" spans="1:9" ht="14.5">
      <c r="A262" s="6">
        <v>0.51390046296296299</v>
      </c>
      <c r="B262" s="45">
        <v>30</v>
      </c>
      <c r="C262" s="52" t="s">
        <v>42</v>
      </c>
      <c r="D262" s="46">
        <v>1384.2</v>
      </c>
      <c r="E262" s="73" t="s">
        <v>17</v>
      </c>
      <c r="F262" s="42"/>
      <c r="G262" s="43"/>
      <c r="H262" s="43"/>
      <c r="I262" s="43"/>
    </row>
    <row r="263" spans="1:9" ht="14.5">
      <c r="A263" s="6">
        <v>0.51390046296296299</v>
      </c>
      <c r="B263" s="45">
        <v>45</v>
      </c>
      <c r="C263" s="52" t="s">
        <v>42</v>
      </c>
      <c r="D263" s="46">
        <v>2076.3000000000002</v>
      </c>
      <c r="E263" s="73" t="s">
        <v>17</v>
      </c>
      <c r="F263" s="42"/>
      <c r="G263" s="43"/>
      <c r="H263" s="43"/>
      <c r="I263" s="43"/>
    </row>
    <row r="264" spans="1:9" ht="14.5">
      <c r="A264" s="6">
        <v>0.51390046296296299</v>
      </c>
      <c r="B264" s="45">
        <v>42</v>
      </c>
      <c r="C264" s="52" t="s">
        <v>42</v>
      </c>
      <c r="D264" s="46">
        <v>1937.88</v>
      </c>
      <c r="E264" s="73" t="s">
        <v>17</v>
      </c>
      <c r="F264" s="42"/>
      <c r="G264" s="43"/>
      <c r="H264" s="43"/>
      <c r="I264" s="43"/>
    </row>
    <row r="265" spans="1:9" ht="14.5">
      <c r="A265" s="6">
        <v>0.51390046296296299</v>
      </c>
      <c r="B265" s="45">
        <v>124</v>
      </c>
      <c r="C265" s="52" t="s">
        <v>42</v>
      </c>
      <c r="D265" s="46">
        <v>5721.36</v>
      </c>
      <c r="E265" s="73" t="s">
        <v>28</v>
      </c>
      <c r="F265" s="42"/>
      <c r="G265" s="43"/>
      <c r="H265" s="43"/>
      <c r="I265" s="43"/>
    </row>
    <row r="266" spans="1:9" ht="14.5">
      <c r="A266" s="6">
        <v>0.52038194444444441</v>
      </c>
      <c r="B266" s="45">
        <v>249</v>
      </c>
      <c r="C266" s="52" t="s">
        <v>55</v>
      </c>
      <c r="D266" s="46">
        <v>11491.35</v>
      </c>
      <c r="E266" s="73" t="s">
        <v>17</v>
      </c>
      <c r="F266" s="42"/>
      <c r="G266" s="43"/>
      <c r="H266" s="43"/>
      <c r="I266" s="43"/>
    </row>
    <row r="267" spans="1:9" ht="14.5">
      <c r="A267" s="6">
        <v>0.52038194444444441</v>
      </c>
      <c r="B267" s="45">
        <v>149</v>
      </c>
      <c r="C267" s="52" t="s">
        <v>55</v>
      </c>
      <c r="D267" s="46">
        <v>6876.3499999999995</v>
      </c>
      <c r="E267" s="73" t="s">
        <v>17</v>
      </c>
      <c r="F267" s="42"/>
      <c r="G267" s="43"/>
      <c r="H267" s="43"/>
      <c r="I267" s="43"/>
    </row>
    <row r="268" spans="1:9" ht="14.5">
      <c r="A268" s="6">
        <v>0.52038194444444441</v>
      </c>
      <c r="B268" s="45">
        <v>51</v>
      </c>
      <c r="C268" s="52" t="s">
        <v>55</v>
      </c>
      <c r="D268" s="46">
        <v>2353.65</v>
      </c>
      <c r="E268" s="73" t="s">
        <v>28</v>
      </c>
      <c r="F268" s="42"/>
      <c r="G268" s="43"/>
      <c r="H268" s="43"/>
      <c r="I268" s="43"/>
    </row>
    <row r="269" spans="1:9" ht="14.5">
      <c r="A269" s="6">
        <v>0.52038194444444441</v>
      </c>
      <c r="B269" s="45">
        <v>87</v>
      </c>
      <c r="C269" s="52" t="s">
        <v>55</v>
      </c>
      <c r="D269" s="46">
        <v>4015.0499999999997</v>
      </c>
      <c r="E269" s="73" t="s">
        <v>28</v>
      </c>
      <c r="F269" s="42"/>
      <c r="G269" s="43"/>
      <c r="H269" s="43"/>
      <c r="I269" s="43"/>
    </row>
    <row r="270" spans="1:9" ht="14.5">
      <c r="A270" s="6">
        <v>0.52140046296296294</v>
      </c>
      <c r="B270" s="45">
        <v>224</v>
      </c>
      <c r="C270" s="52" t="s">
        <v>42</v>
      </c>
      <c r="D270" s="46">
        <v>10335.36</v>
      </c>
      <c r="E270" s="73" t="s">
        <v>17</v>
      </c>
      <c r="F270" s="42"/>
      <c r="G270" s="43"/>
      <c r="H270" s="43"/>
      <c r="I270" s="43"/>
    </row>
    <row r="271" spans="1:9" ht="14.5">
      <c r="A271" s="6">
        <v>0.52140046296296294</v>
      </c>
      <c r="B271" s="45">
        <v>145</v>
      </c>
      <c r="C271" s="52" t="s">
        <v>42</v>
      </c>
      <c r="D271" s="46">
        <v>6690.3</v>
      </c>
      <c r="E271" s="73" t="s">
        <v>28</v>
      </c>
      <c r="F271" s="42"/>
      <c r="G271" s="43"/>
      <c r="H271" s="43"/>
      <c r="I271" s="43"/>
    </row>
    <row r="272" spans="1:9" ht="14.5">
      <c r="A272" s="6">
        <v>0.52180555555555552</v>
      </c>
      <c r="B272" s="45">
        <v>29</v>
      </c>
      <c r="C272" s="52" t="s">
        <v>55</v>
      </c>
      <c r="D272" s="46">
        <v>1338.35</v>
      </c>
      <c r="E272" s="73" t="s">
        <v>28</v>
      </c>
      <c r="F272" s="42"/>
      <c r="G272" s="43"/>
      <c r="H272" s="43"/>
      <c r="I272" s="43"/>
    </row>
    <row r="273" spans="1:9" ht="14.5">
      <c r="A273" s="6">
        <v>0.52180555555555552</v>
      </c>
      <c r="B273" s="45">
        <v>104</v>
      </c>
      <c r="C273" s="52" t="s">
        <v>55</v>
      </c>
      <c r="D273" s="46">
        <v>4799.5999999999995</v>
      </c>
      <c r="E273" s="73" t="s">
        <v>28</v>
      </c>
      <c r="F273" s="42"/>
      <c r="G273" s="43"/>
      <c r="H273" s="43"/>
      <c r="I273" s="43"/>
    </row>
    <row r="274" spans="1:9" ht="14.5">
      <c r="A274" s="6">
        <v>0.52354166666666668</v>
      </c>
      <c r="B274" s="45">
        <v>65</v>
      </c>
      <c r="C274" s="52" t="s">
        <v>48</v>
      </c>
      <c r="D274" s="46">
        <v>3003.65</v>
      </c>
      <c r="E274" s="73" t="s">
        <v>17</v>
      </c>
      <c r="F274" s="42"/>
      <c r="G274" s="43"/>
      <c r="H274" s="43"/>
      <c r="I274" s="43"/>
    </row>
    <row r="275" spans="1:9" ht="14.5">
      <c r="A275" s="6">
        <v>0.52354166666666668</v>
      </c>
      <c r="B275" s="45">
        <v>132</v>
      </c>
      <c r="C275" s="52" t="s">
        <v>48</v>
      </c>
      <c r="D275" s="46">
        <v>6099.72</v>
      </c>
      <c r="E275" s="73" t="s">
        <v>17</v>
      </c>
      <c r="F275" s="42"/>
      <c r="G275" s="43"/>
      <c r="H275" s="43"/>
      <c r="I275" s="43"/>
    </row>
    <row r="276" spans="1:9" ht="14.5">
      <c r="A276" s="6">
        <v>0.52354166666666668</v>
      </c>
      <c r="B276" s="45">
        <v>210</v>
      </c>
      <c r="C276" s="52" t="s">
        <v>46</v>
      </c>
      <c r="D276" s="46">
        <v>9702</v>
      </c>
      <c r="E276" s="73" t="s">
        <v>17</v>
      </c>
      <c r="F276" s="42"/>
      <c r="G276" s="43"/>
      <c r="H276" s="43"/>
      <c r="I276" s="43"/>
    </row>
    <row r="277" spans="1:9" ht="14.5">
      <c r="A277" s="6">
        <v>0.52572916666666669</v>
      </c>
      <c r="B277" s="45">
        <v>158</v>
      </c>
      <c r="C277" s="52" t="s">
        <v>44</v>
      </c>
      <c r="D277" s="46">
        <v>7298.0199999999995</v>
      </c>
      <c r="E277" s="73" t="s">
        <v>17</v>
      </c>
      <c r="F277" s="42"/>
      <c r="G277" s="43"/>
      <c r="H277" s="43"/>
      <c r="I277" s="43"/>
    </row>
    <row r="278" spans="1:9" ht="14.5">
      <c r="A278" s="6">
        <v>0.52572916666666669</v>
      </c>
      <c r="B278" s="45">
        <v>113</v>
      </c>
      <c r="C278" s="52" t="s">
        <v>44</v>
      </c>
      <c r="D278" s="46">
        <v>5219.4699999999993</v>
      </c>
      <c r="E278" s="73" t="s">
        <v>28</v>
      </c>
      <c r="F278" s="42"/>
      <c r="G278" s="43"/>
      <c r="H278" s="43"/>
      <c r="I278" s="43"/>
    </row>
    <row r="279" spans="1:9" ht="14.5">
      <c r="A279" s="6">
        <v>0.53085648148148146</v>
      </c>
      <c r="B279" s="45">
        <v>140</v>
      </c>
      <c r="C279" s="52" t="s">
        <v>52</v>
      </c>
      <c r="D279" s="46">
        <v>6473.6</v>
      </c>
      <c r="E279" s="73" t="s">
        <v>17</v>
      </c>
      <c r="F279" s="42"/>
      <c r="G279" s="43"/>
      <c r="H279" s="43"/>
      <c r="I279" s="43"/>
    </row>
    <row r="280" spans="1:9" ht="14.5">
      <c r="A280" s="6">
        <v>0.53085648148148146</v>
      </c>
      <c r="B280" s="45">
        <v>100</v>
      </c>
      <c r="C280" s="52" t="s">
        <v>52</v>
      </c>
      <c r="D280" s="46">
        <v>4624</v>
      </c>
      <c r="E280" s="73" t="s">
        <v>17</v>
      </c>
      <c r="F280" s="42"/>
      <c r="G280" s="43"/>
      <c r="H280" s="43"/>
      <c r="I280" s="43"/>
    </row>
    <row r="281" spans="1:9" ht="14.5">
      <c r="A281" s="6">
        <v>0.53085648148148146</v>
      </c>
      <c r="B281" s="45">
        <v>67</v>
      </c>
      <c r="C281" s="52" t="s">
        <v>52</v>
      </c>
      <c r="D281" s="46">
        <v>3098.08</v>
      </c>
      <c r="E281" s="73" t="s">
        <v>17</v>
      </c>
      <c r="F281" s="42"/>
      <c r="G281" s="43"/>
      <c r="H281" s="43"/>
      <c r="I281" s="43"/>
    </row>
    <row r="282" spans="1:9" ht="14.5">
      <c r="A282" s="6">
        <v>0.53085648148148146</v>
      </c>
      <c r="B282" s="45">
        <v>67</v>
      </c>
      <c r="C282" s="52" t="s">
        <v>52</v>
      </c>
      <c r="D282" s="46">
        <v>3098.08</v>
      </c>
      <c r="E282" s="73" t="s">
        <v>17</v>
      </c>
      <c r="F282" s="42"/>
      <c r="G282" s="43"/>
      <c r="H282" s="43"/>
      <c r="I282" s="43"/>
    </row>
    <row r="283" spans="1:9" ht="14.5">
      <c r="A283" s="6">
        <v>0.53085648148148146</v>
      </c>
      <c r="B283" s="45">
        <v>33</v>
      </c>
      <c r="C283" s="52" t="s">
        <v>52</v>
      </c>
      <c r="D283" s="46">
        <v>1525.92</v>
      </c>
      <c r="E283" s="73" t="s">
        <v>28</v>
      </c>
      <c r="F283" s="42"/>
      <c r="G283" s="43"/>
      <c r="H283" s="43"/>
      <c r="I283" s="43"/>
    </row>
    <row r="284" spans="1:9" ht="14.5">
      <c r="A284" s="6">
        <v>0.53085648148148146</v>
      </c>
      <c r="B284" s="45">
        <v>33</v>
      </c>
      <c r="C284" s="52" t="s">
        <v>52</v>
      </c>
      <c r="D284" s="46">
        <v>1525.92</v>
      </c>
      <c r="E284" s="73" t="s">
        <v>28</v>
      </c>
      <c r="F284" s="42"/>
      <c r="G284" s="43"/>
      <c r="H284" s="43"/>
      <c r="I284" s="43"/>
    </row>
    <row r="285" spans="1:9" ht="14.5">
      <c r="A285" s="6">
        <v>0.53085648148148146</v>
      </c>
      <c r="B285" s="45">
        <v>54</v>
      </c>
      <c r="C285" s="52" t="s">
        <v>52</v>
      </c>
      <c r="D285" s="46">
        <v>2496.96</v>
      </c>
      <c r="E285" s="73" t="s">
        <v>28</v>
      </c>
      <c r="F285" s="42"/>
      <c r="G285" s="43"/>
      <c r="H285" s="43"/>
      <c r="I285" s="43"/>
    </row>
    <row r="286" spans="1:9" ht="14.5">
      <c r="A286" s="6">
        <v>0.53204861111111112</v>
      </c>
      <c r="B286" s="45">
        <v>140</v>
      </c>
      <c r="C286" s="52" t="s">
        <v>53</v>
      </c>
      <c r="D286" s="46">
        <v>6475</v>
      </c>
      <c r="E286" s="73" t="s">
        <v>17</v>
      </c>
      <c r="F286" s="42"/>
      <c r="G286" s="43"/>
      <c r="H286" s="43"/>
      <c r="I286" s="43"/>
    </row>
    <row r="287" spans="1:9" ht="14.5">
      <c r="A287" s="6">
        <v>0.53204861111111112</v>
      </c>
      <c r="B287" s="45">
        <v>84</v>
      </c>
      <c r="C287" s="52" t="s">
        <v>53</v>
      </c>
      <c r="D287" s="46">
        <v>3885</v>
      </c>
      <c r="E287" s="73" t="s">
        <v>17</v>
      </c>
      <c r="F287" s="42"/>
      <c r="G287" s="43"/>
      <c r="H287" s="43"/>
      <c r="I287" s="43"/>
    </row>
    <row r="288" spans="1:9" ht="14.5">
      <c r="A288" s="6">
        <v>0.53204861111111112</v>
      </c>
      <c r="B288" s="45">
        <v>85</v>
      </c>
      <c r="C288" s="52" t="s">
        <v>53</v>
      </c>
      <c r="D288" s="46">
        <v>3931.25</v>
      </c>
      <c r="E288" s="73" t="s">
        <v>17</v>
      </c>
      <c r="F288" s="42"/>
      <c r="G288" s="43"/>
      <c r="H288" s="43"/>
      <c r="I288" s="43"/>
    </row>
    <row r="289" spans="1:9" ht="14.5">
      <c r="A289" s="6">
        <v>0.53204861111111112</v>
      </c>
      <c r="B289" s="45">
        <v>77</v>
      </c>
      <c r="C289" s="52" t="s">
        <v>53</v>
      </c>
      <c r="D289" s="46">
        <v>3561.25</v>
      </c>
      <c r="E289" s="73" t="s">
        <v>28</v>
      </c>
      <c r="F289" s="42"/>
      <c r="G289" s="43"/>
      <c r="H289" s="43"/>
      <c r="I289" s="43"/>
    </row>
    <row r="290" spans="1:9" ht="14.5">
      <c r="A290" s="6">
        <v>0.53204861111111112</v>
      </c>
      <c r="B290" s="45">
        <v>36</v>
      </c>
      <c r="C290" s="52" t="s">
        <v>53</v>
      </c>
      <c r="D290" s="46">
        <v>1665</v>
      </c>
      <c r="E290" s="73" t="s">
        <v>28</v>
      </c>
      <c r="F290" s="42"/>
      <c r="G290" s="43"/>
      <c r="H290" s="43"/>
      <c r="I290" s="43"/>
    </row>
    <row r="291" spans="1:9" ht="14.5">
      <c r="A291" s="6">
        <v>0.53326388888888887</v>
      </c>
      <c r="B291" s="45">
        <v>154</v>
      </c>
      <c r="C291" s="52" t="s">
        <v>53</v>
      </c>
      <c r="D291" s="46">
        <v>7122.5</v>
      </c>
      <c r="E291" s="73" t="s">
        <v>17</v>
      </c>
      <c r="F291" s="42"/>
      <c r="G291" s="43"/>
      <c r="H291" s="43"/>
      <c r="I291" s="43"/>
    </row>
    <row r="292" spans="1:9" ht="14.5">
      <c r="A292" s="6">
        <v>0.53482638888888889</v>
      </c>
      <c r="B292" s="45">
        <v>109</v>
      </c>
      <c r="C292" s="52" t="s">
        <v>53</v>
      </c>
      <c r="D292" s="46">
        <v>5041.25</v>
      </c>
      <c r="E292" s="73" t="s">
        <v>17</v>
      </c>
      <c r="F292" s="42"/>
      <c r="G292" s="43"/>
      <c r="H292" s="43"/>
      <c r="I292" s="43"/>
    </row>
    <row r="293" spans="1:9" ht="14.5">
      <c r="A293" s="6">
        <v>0.53482638888888889</v>
      </c>
      <c r="B293" s="45">
        <v>53</v>
      </c>
      <c r="C293" s="52" t="s">
        <v>53</v>
      </c>
      <c r="D293" s="46">
        <v>2451.25</v>
      </c>
      <c r="E293" s="73" t="s">
        <v>17</v>
      </c>
      <c r="F293" s="42"/>
      <c r="G293" s="43"/>
      <c r="H293" s="43"/>
      <c r="I293" s="43"/>
    </row>
    <row r="294" spans="1:9" ht="14.5">
      <c r="A294" s="6">
        <v>0.53482638888888889</v>
      </c>
      <c r="B294" s="45">
        <v>106</v>
      </c>
      <c r="C294" s="52" t="s">
        <v>53</v>
      </c>
      <c r="D294" s="46">
        <v>4902.5</v>
      </c>
      <c r="E294" s="73" t="s">
        <v>28</v>
      </c>
      <c r="F294" s="42"/>
      <c r="G294" s="43"/>
      <c r="H294" s="43"/>
      <c r="I294" s="43"/>
    </row>
    <row r="295" spans="1:9" ht="14.5">
      <c r="A295" s="6">
        <v>0.53482638888888889</v>
      </c>
      <c r="B295" s="45">
        <v>28</v>
      </c>
      <c r="C295" s="52" t="s">
        <v>53</v>
      </c>
      <c r="D295" s="46">
        <v>1295</v>
      </c>
      <c r="E295" s="73" t="s">
        <v>28</v>
      </c>
      <c r="F295" s="42"/>
      <c r="G295" s="43"/>
      <c r="H295" s="43"/>
      <c r="I295" s="43"/>
    </row>
    <row r="296" spans="1:9" ht="14.5">
      <c r="A296" s="6">
        <v>0.53622685185185182</v>
      </c>
      <c r="B296" s="45">
        <v>143</v>
      </c>
      <c r="C296" s="52" t="s">
        <v>53</v>
      </c>
      <c r="D296" s="46">
        <v>6613.75</v>
      </c>
      <c r="E296" s="73" t="s">
        <v>17</v>
      </c>
      <c r="F296" s="42"/>
      <c r="G296" s="43"/>
      <c r="H296" s="43"/>
      <c r="I296" s="43"/>
    </row>
    <row r="297" spans="1:9" ht="14.5">
      <c r="A297" s="6">
        <v>0.53825231481481484</v>
      </c>
      <c r="B297" s="45">
        <v>75</v>
      </c>
      <c r="C297" s="52" t="s">
        <v>51</v>
      </c>
      <c r="D297" s="46">
        <v>3470.2500000000005</v>
      </c>
      <c r="E297" s="73" t="s">
        <v>17</v>
      </c>
      <c r="F297" s="42"/>
      <c r="G297" s="43"/>
      <c r="H297" s="43"/>
      <c r="I297" s="43"/>
    </row>
    <row r="298" spans="1:9" ht="14.5">
      <c r="A298" s="6">
        <v>0.53825231481481484</v>
      </c>
      <c r="B298" s="45">
        <v>86</v>
      </c>
      <c r="C298" s="52" t="s">
        <v>51</v>
      </c>
      <c r="D298" s="46">
        <v>3979.2200000000003</v>
      </c>
      <c r="E298" s="73" t="s">
        <v>17</v>
      </c>
      <c r="F298" s="42"/>
      <c r="G298" s="43"/>
      <c r="H298" s="43"/>
      <c r="I298" s="43"/>
    </row>
    <row r="299" spans="1:9" ht="14.5">
      <c r="A299" s="6">
        <v>0.53825231481481484</v>
      </c>
      <c r="B299" s="45">
        <v>123</v>
      </c>
      <c r="C299" s="52" t="s">
        <v>51</v>
      </c>
      <c r="D299" s="46">
        <v>5691.21</v>
      </c>
      <c r="E299" s="73" t="s">
        <v>28</v>
      </c>
      <c r="F299" s="42"/>
      <c r="G299" s="43"/>
      <c r="H299" s="43"/>
      <c r="I299" s="43"/>
    </row>
    <row r="300" spans="1:9" ht="14.5">
      <c r="A300" s="6">
        <v>0.54062500000000002</v>
      </c>
      <c r="B300" s="45">
        <v>142</v>
      </c>
      <c r="C300" s="52" t="s">
        <v>58</v>
      </c>
      <c r="D300" s="46">
        <v>6568.92</v>
      </c>
      <c r="E300" s="73" t="s">
        <v>17</v>
      </c>
      <c r="F300" s="42"/>
      <c r="G300" s="43"/>
      <c r="H300" s="43"/>
      <c r="I300" s="43"/>
    </row>
    <row r="301" spans="1:9" ht="14.5">
      <c r="A301" s="6">
        <v>0.54062500000000002</v>
      </c>
      <c r="B301" s="45">
        <v>139</v>
      </c>
      <c r="C301" s="52" t="s">
        <v>58</v>
      </c>
      <c r="D301" s="46">
        <v>6430.1399999999994</v>
      </c>
      <c r="E301" s="73" t="s">
        <v>28</v>
      </c>
      <c r="F301" s="42"/>
      <c r="G301" s="43"/>
      <c r="H301" s="43"/>
      <c r="I301" s="43"/>
    </row>
    <row r="302" spans="1:9" ht="14.5">
      <c r="A302" s="6">
        <v>0.54166666666666663</v>
      </c>
      <c r="B302" s="45">
        <v>164</v>
      </c>
      <c r="C302" s="52" t="s">
        <v>53</v>
      </c>
      <c r="D302" s="46">
        <v>7585</v>
      </c>
      <c r="E302" s="73" t="s">
        <v>17</v>
      </c>
      <c r="F302" s="42"/>
      <c r="G302" s="43"/>
      <c r="H302" s="43"/>
      <c r="I302" s="43"/>
    </row>
    <row r="303" spans="1:9" ht="14.5">
      <c r="A303" s="6">
        <v>0.54427083333333337</v>
      </c>
      <c r="B303" s="45">
        <v>169</v>
      </c>
      <c r="C303" s="52" t="s">
        <v>53</v>
      </c>
      <c r="D303" s="46">
        <v>7816.25</v>
      </c>
      <c r="E303" s="73" t="s">
        <v>17</v>
      </c>
      <c r="F303" s="42"/>
      <c r="G303" s="43"/>
      <c r="H303" s="43"/>
      <c r="I303" s="43"/>
    </row>
    <row r="304" spans="1:9" ht="14.5">
      <c r="A304" s="6">
        <v>0.54427083333333337</v>
      </c>
      <c r="B304" s="45">
        <v>103</v>
      </c>
      <c r="C304" s="52" t="s">
        <v>53</v>
      </c>
      <c r="D304" s="46">
        <v>4763.75</v>
      </c>
      <c r="E304" s="73" t="s">
        <v>28</v>
      </c>
      <c r="F304" s="42"/>
      <c r="G304" s="43"/>
      <c r="H304" s="43"/>
      <c r="I304" s="43"/>
    </row>
    <row r="305" spans="1:9" ht="14.5">
      <c r="A305" s="6">
        <v>0.54427083333333337</v>
      </c>
      <c r="B305" s="45">
        <v>24</v>
      </c>
      <c r="C305" s="52" t="s">
        <v>53</v>
      </c>
      <c r="D305" s="46">
        <v>1110</v>
      </c>
      <c r="E305" s="73" t="s">
        <v>28</v>
      </c>
      <c r="F305" s="42"/>
      <c r="G305" s="43"/>
      <c r="H305" s="43"/>
      <c r="I305" s="43"/>
    </row>
    <row r="306" spans="1:9" ht="14.5">
      <c r="A306" s="6">
        <v>0.54487268518518517</v>
      </c>
      <c r="B306" s="45">
        <v>121</v>
      </c>
      <c r="C306" s="52" t="s">
        <v>52</v>
      </c>
      <c r="D306" s="46">
        <v>5595.04</v>
      </c>
      <c r="E306" s="73" t="s">
        <v>17</v>
      </c>
      <c r="F306" s="42"/>
      <c r="G306" s="43"/>
      <c r="H306" s="43"/>
      <c r="I306" s="43"/>
    </row>
    <row r="307" spans="1:9" ht="14.5">
      <c r="A307" s="6">
        <v>0.54487268518518517</v>
      </c>
      <c r="B307" s="45">
        <v>26</v>
      </c>
      <c r="C307" s="52" t="s">
        <v>52</v>
      </c>
      <c r="D307" s="46">
        <v>1202.24</v>
      </c>
      <c r="E307" s="73" t="s">
        <v>17</v>
      </c>
      <c r="F307" s="42"/>
      <c r="G307" s="43"/>
      <c r="H307" s="43"/>
      <c r="I307" s="43"/>
    </row>
    <row r="308" spans="1:9" ht="14.5">
      <c r="A308" s="6">
        <v>0.54662037037037037</v>
      </c>
      <c r="B308" s="45">
        <v>39</v>
      </c>
      <c r="C308" s="52" t="s">
        <v>52</v>
      </c>
      <c r="D308" s="46">
        <v>1803.3600000000001</v>
      </c>
      <c r="E308" s="73" t="s">
        <v>17</v>
      </c>
      <c r="F308" s="42"/>
      <c r="G308" s="43"/>
      <c r="H308" s="43"/>
      <c r="I308" s="43"/>
    </row>
    <row r="309" spans="1:9" ht="14.5">
      <c r="A309" s="6">
        <v>0.54662037037037037</v>
      </c>
      <c r="B309" s="45">
        <v>126</v>
      </c>
      <c r="C309" s="52" t="s">
        <v>52</v>
      </c>
      <c r="D309" s="46">
        <v>5826.2400000000007</v>
      </c>
      <c r="E309" s="73" t="s">
        <v>17</v>
      </c>
      <c r="F309" s="42"/>
      <c r="G309" s="43"/>
      <c r="H309" s="43"/>
      <c r="I309" s="43"/>
    </row>
    <row r="310" spans="1:9" ht="14.5">
      <c r="A310" s="6">
        <v>0.54844907407407406</v>
      </c>
      <c r="B310" s="45">
        <v>15</v>
      </c>
      <c r="C310" s="52" t="s">
        <v>54</v>
      </c>
      <c r="D310" s="46">
        <v>693.44999999999993</v>
      </c>
      <c r="E310" s="73" t="s">
        <v>17</v>
      </c>
      <c r="F310" s="42"/>
      <c r="G310" s="43"/>
      <c r="H310" s="43"/>
      <c r="I310" s="43"/>
    </row>
    <row r="311" spans="1:9" ht="14.5">
      <c r="A311" s="6">
        <v>0.54844907407407406</v>
      </c>
      <c r="B311" s="45">
        <v>150</v>
      </c>
      <c r="C311" s="52" t="s">
        <v>54</v>
      </c>
      <c r="D311" s="46">
        <v>6934.4999999999991</v>
      </c>
      <c r="E311" s="73" t="s">
        <v>17</v>
      </c>
      <c r="F311" s="42"/>
      <c r="G311" s="43"/>
      <c r="H311" s="43"/>
      <c r="I311" s="43"/>
    </row>
    <row r="312" spans="1:9" ht="14.5">
      <c r="A312" s="6">
        <v>0.54844907407407406</v>
      </c>
      <c r="B312" s="45">
        <v>18</v>
      </c>
      <c r="C312" s="52" t="s">
        <v>54</v>
      </c>
      <c r="D312" s="46">
        <v>832.14</v>
      </c>
      <c r="E312" s="73" t="s">
        <v>28</v>
      </c>
      <c r="F312" s="42"/>
      <c r="G312" s="43"/>
      <c r="H312" s="43"/>
      <c r="I312" s="43"/>
    </row>
    <row r="313" spans="1:9" ht="14.5">
      <c r="A313" s="6">
        <v>0.54844907407407406</v>
      </c>
      <c r="B313" s="45">
        <v>112</v>
      </c>
      <c r="C313" s="52" t="s">
        <v>54</v>
      </c>
      <c r="D313" s="46">
        <v>5177.7599999999993</v>
      </c>
      <c r="E313" s="73" t="s">
        <v>28</v>
      </c>
      <c r="F313" s="42"/>
      <c r="G313" s="43"/>
      <c r="H313" s="43"/>
      <c r="I313" s="43"/>
    </row>
    <row r="314" spans="1:9" ht="14.5">
      <c r="A314" s="6">
        <v>0.54967592592592596</v>
      </c>
      <c r="B314" s="45">
        <v>120</v>
      </c>
      <c r="C314" s="52" t="s">
        <v>47</v>
      </c>
      <c r="D314" s="46">
        <v>5546.4</v>
      </c>
      <c r="E314" s="73" t="s">
        <v>17</v>
      </c>
      <c r="F314" s="42"/>
      <c r="G314" s="43"/>
      <c r="H314" s="43"/>
      <c r="I314" s="43"/>
    </row>
    <row r="315" spans="1:9" ht="14.5">
      <c r="A315" s="6">
        <v>0.55206018518518518</v>
      </c>
      <c r="B315" s="45">
        <v>165</v>
      </c>
      <c r="C315" s="52" t="s">
        <v>53</v>
      </c>
      <c r="D315" s="46">
        <v>7631.25</v>
      </c>
      <c r="E315" s="73" t="s">
        <v>17</v>
      </c>
      <c r="F315" s="42"/>
      <c r="G315" s="43"/>
      <c r="H315" s="43"/>
      <c r="I315" s="43"/>
    </row>
    <row r="316" spans="1:9" ht="14.5">
      <c r="A316" s="6">
        <v>0.55206018518518518</v>
      </c>
      <c r="B316" s="45">
        <v>107</v>
      </c>
      <c r="C316" s="52" t="s">
        <v>53</v>
      </c>
      <c r="D316" s="46">
        <v>4948.75</v>
      </c>
      <c r="E316" s="73" t="s">
        <v>28</v>
      </c>
      <c r="F316" s="42"/>
      <c r="G316" s="43"/>
      <c r="H316" s="43"/>
      <c r="I316" s="43"/>
    </row>
    <row r="317" spans="1:9" ht="14.5">
      <c r="A317" s="6">
        <v>0.55206018518518518</v>
      </c>
      <c r="B317" s="45">
        <v>26</v>
      </c>
      <c r="C317" s="52" t="s">
        <v>53</v>
      </c>
      <c r="D317" s="46">
        <v>1202.5</v>
      </c>
      <c r="E317" s="73" t="s">
        <v>28</v>
      </c>
      <c r="F317" s="42"/>
      <c r="G317" s="43"/>
      <c r="H317" s="43"/>
      <c r="I317" s="43"/>
    </row>
    <row r="318" spans="1:9" ht="14.5">
      <c r="A318" s="6">
        <v>0.55406250000000001</v>
      </c>
      <c r="B318" s="45">
        <v>128</v>
      </c>
      <c r="C318" s="52" t="s">
        <v>58</v>
      </c>
      <c r="D318" s="46">
        <v>5921.28</v>
      </c>
      <c r="E318" s="73" t="s">
        <v>28</v>
      </c>
      <c r="F318" s="42"/>
      <c r="G318" s="43"/>
      <c r="H318" s="43"/>
      <c r="I318" s="43"/>
    </row>
    <row r="319" spans="1:9" ht="14.5">
      <c r="A319" s="6">
        <v>0.5549074074074074</v>
      </c>
      <c r="B319" s="45">
        <v>150</v>
      </c>
      <c r="C319" s="52" t="s">
        <v>53</v>
      </c>
      <c r="D319" s="46">
        <v>6937.5</v>
      </c>
      <c r="E319" s="73" t="s">
        <v>17</v>
      </c>
      <c r="F319" s="42"/>
      <c r="G319" s="43"/>
      <c r="H319" s="43"/>
      <c r="I319" s="43"/>
    </row>
    <row r="320" spans="1:9" ht="14.5">
      <c r="A320" s="6">
        <v>0.5554513888888889</v>
      </c>
      <c r="B320" s="45">
        <v>26</v>
      </c>
      <c r="C320" s="52" t="s">
        <v>53</v>
      </c>
      <c r="D320" s="46">
        <v>1202.5</v>
      </c>
      <c r="E320" s="73" t="s">
        <v>17</v>
      </c>
      <c r="F320" s="42"/>
      <c r="G320" s="43"/>
      <c r="H320" s="43"/>
      <c r="I320" s="43"/>
    </row>
    <row r="321" spans="1:9" ht="14.5">
      <c r="A321" s="6">
        <v>0.5554513888888889</v>
      </c>
      <c r="B321" s="45">
        <v>26</v>
      </c>
      <c r="C321" s="52" t="s">
        <v>53</v>
      </c>
      <c r="D321" s="46">
        <v>1202.5</v>
      </c>
      <c r="E321" s="73" t="s">
        <v>17</v>
      </c>
      <c r="F321" s="42"/>
      <c r="G321" s="43"/>
      <c r="H321" s="43"/>
      <c r="I321" s="43"/>
    </row>
    <row r="322" spans="1:9" ht="14.5">
      <c r="A322" s="6">
        <v>0.5554513888888889</v>
      </c>
      <c r="B322" s="45">
        <v>88</v>
      </c>
      <c r="C322" s="52" t="s">
        <v>53</v>
      </c>
      <c r="D322" s="46">
        <v>4070</v>
      </c>
      <c r="E322" s="73" t="s">
        <v>17</v>
      </c>
      <c r="F322" s="42"/>
      <c r="G322" s="43"/>
      <c r="H322" s="43"/>
      <c r="I322" s="43"/>
    </row>
    <row r="323" spans="1:9" ht="14.5">
      <c r="A323" s="6">
        <v>0.55583333333333329</v>
      </c>
      <c r="B323" s="45">
        <v>15</v>
      </c>
      <c r="C323" s="52" t="s">
        <v>52</v>
      </c>
      <c r="D323" s="46">
        <v>693.6</v>
      </c>
      <c r="E323" s="73" t="s">
        <v>28</v>
      </c>
      <c r="F323" s="42"/>
      <c r="G323" s="43"/>
      <c r="H323" s="43"/>
      <c r="I323" s="43"/>
    </row>
    <row r="324" spans="1:9" ht="14.5">
      <c r="A324" s="6">
        <v>0.55685185185185182</v>
      </c>
      <c r="B324" s="45">
        <v>166</v>
      </c>
      <c r="C324" s="52" t="s">
        <v>51</v>
      </c>
      <c r="D324" s="46">
        <v>7680.8200000000006</v>
      </c>
      <c r="E324" s="73" t="s">
        <v>17</v>
      </c>
      <c r="F324" s="42"/>
      <c r="G324" s="43"/>
      <c r="H324" s="43"/>
      <c r="I324" s="43"/>
    </row>
    <row r="325" spans="1:9" ht="14.5">
      <c r="A325" s="6">
        <v>0.55685185185185182</v>
      </c>
      <c r="B325" s="45">
        <v>129</v>
      </c>
      <c r="C325" s="52" t="s">
        <v>51</v>
      </c>
      <c r="D325" s="46">
        <v>5968.8300000000008</v>
      </c>
      <c r="E325" s="73" t="s">
        <v>28</v>
      </c>
      <c r="F325" s="42"/>
      <c r="G325" s="43"/>
      <c r="H325" s="43"/>
      <c r="I325" s="43"/>
    </row>
    <row r="326" spans="1:9" ht="14.5">
      <c r="A326" s="6">
        <v>0.55756944444444445</v>
      </c>
      <c r="B326" s="45">
        <v>32</v>
      </c>
      <c r="C326" s="52" t="s">
        <v>58</v>
      </c>
      <c r="D326" s="46">
        <v>1480.32</v>
      </c>
      <c r="E326" s="73" t="s">
        <v>17</v>
      </c>
      <c r="F326" s="42"/>
      <c r="G326" s="43"/>
      <c r="H326" s="43"/>
      <c r="I326" s="43"/>
    </row>
    <row r="327" spans="1:9" ht="14.5">
      <c r="A327" s="6">
        <v>0.55756944444444445</v>
      </c>
      <c r="B327" s="45">
        <v>115</v>
      </c>
      <c r="C327" s="52" t="s">
        <v>58</v>
      </c>
      <c r="D327" s="46">
        <v>5319.9</v>
      </c>
      <c r="E327" s="73" t="s">
        <v>17</v>
      </c>
      <c r="F327" s="42"/>
      <c r="G327" s="43"/>
      <c r="H327" s="43"/>
      <c r="I327" s="43"/>
    </row>
    <row r="328" spans="1:9" ht="14.5">
      <c r="A328" s="6">
        <v>0.55895833333333333</v>
      </c>
      <c r="B328" s="45">
        <v>158</v>
      </c>
      <c r="C328" s="52" t="s">
        <v>44</v>
      </c>
      <c r="D328" s="46">
        <v>7298.0199999999995</v>
      </c>
      <c r="E328" s="73" t="s">
        <v>17</v>
      </c>
      <c r="F328" s="42"/>
      <c r="G328" s="43"/>
      <c r="H328" s="43"/>
      <c r="I328" s="43"/>
    </row>
    <row r="329" spans="1:9" ht="14.5">
      <c r="A329" s="6">
        <v>0.55895833333333333</v>
      </c>
      <c r="B329" s="45">
        <v>118</v>
      </c>
      <c r="C329" s="52" t="s">
        <v>48</v>
      </c>
      <c r="D329" s="46">
        <v>5452.78</v>
      </c>
      <c r="E329" s="73" t="s">
        <v>28</v>
      </c>
      <c r="F329" s="42"/>
      <c r="G329" s="43"/>
      <c r="H329" s="43"/>
      <c r="I329" s="43"/>
    </row>
    <row r="330" spans="1:9" ht="14.5">
      <c r="A330" s="6">
        <v>0.56260416666666668</v>
      </c>
      <c r="B330" s="45">
        <v>78</v>
      </c>
      <c r="C330" s="52" t="s">
        <v>45</v>
      </c>
      <c r="D330" s="46">
        <v>3601.26</v>
      </c>
      <c r="E330" s="73" t="s">
        <v>17</v>
      </c>
      <c r="F330" s="42"/>
      <c r="G330" s="43"/>
      <c r="H330" s="43"/>
      <c r="I330" s="43"/>
    </row>
    <row r="331" spans="1:9" ht="14.5">
      <c r="A331" s="6">
        <v>0.56260416666666668</v>
      </c>
      <c r="B331" s="45">
        <v>78</v>
      </c>
      <c r="C331" s="52" t="s">
        <v>45</v>
      </c>
      <c r="D331" s="46">
        <v>3601.26</v>
      </c>
      <c r="E331" s="73" t="s">
        <v>17</v>
      </c>
      <c r="F331" s="42"/>
      <c r="G331" s="43"/>
      <c r="H331" s="43"/>
      <c r="I331" s="43"/>
    </row>
    <row r="332" spans="1:9" ht="14.5">
      <c r="A332" s="6">
        <v>0.56260416666666668</v>
      </c>
      <c r="B332" s="45">
        <v>132</v>
      </c>
      <c r="C332" s="52" t="s">
        <v>45</v>
      </c>
      <c r="D332" s="46">
        <v>6094.4400000000005</v>
      </c>
      <c r="E332" s="73" t="s">
        <v>28</v>
      </c>
      <c r="F332" s="42"/>
      <c r="G332" s="43"/>
      <c r="H332" s="43"/>
      <c r="I332" s="43"/>
    </row>
    <row r="333" spans="1:9" ht="14.5">
      <c r="A333" s="6">
        <v>0.56267361111111114</v>
      </c>
      <c r="B333" s="45">
        <v>112</v>
      </c>
      <c r="C333" s="52" t="s">
        <v>56</v>
      </c>
      <c r="D333" s="46">
        <v>5169.92</v>
      </c>
      <c r="E333" s="73" t="s">
        <v>17</v>
      </c>
      <c r="F333" s="42"/>
      <c r="G333" s="43"/>
      <c r="H333" s="43"/>
      <c r="I333" s="43"/>
    </row>
    <row r="334" spans="1:9" ht="14.5">
      <c r="A334" s="6">
        <v>0.56267361111111114</v>
      </c>
      <c r="B334" s="45">
        <v>33</v>
      </c>
      <c r="C334" s="52" t="s">
        <v>56</v>
      </c>
      <c r="D334" s="46">
        <v>1523.28</v>
      </c>
      <c r="E334" s="73" t="s">
        <v>17</v>
      </c>
      <c r="F334" s="42"/>
      <c r="G334" s="43"/>
      <c r="H334" s="43"/>
      <c r="I334" s="43"/>
    </row>
    <row r="335" spans="1:9" ht="14.5">
      <c r="A335" s="6">
        <v>0.56685185185185183</v>
      </c>
      <c r="B335" s="45">
        <v>5</v>
      </c>
      <c r="C335" s="52" t="s">
        <v>46</v>
      </c>
      <c r="D335" s="46">
        <v>231</v>
      </c>
      <c r="E335" s="73" t="s">
        <v>17</v>
      </c>
      <c r="F335" s="42"/>
      <c r="G335" s="43"/>
      <c r="H335" s="43"/>
      <c r="I335" s="43"/>
    </row>
    <row r="336" spans="1:9" ht="14.5">
      <c r="A336" s="6">
        <v>0.56685185185185183</v>
      </c>
      <c r="B336" s="45">
        <v>130</v>
      </c>
      <c r="C336" s="52" t="s">
        <v>46</v>
      </c>
      <c r="D336" s="46">
        <v>6006</v>
      </c>
      <c r="E336" s="73" t="s">
        <v>17</v>
      </c>
      <c r="F336" s="42"/>
      <c r="G336" s="43"/>
      <c r="H336" s="43"/>
      <c r="I336" s="43"/>
    </row>
    <row r="337" spans="1:9" ht="14.5">
      <c r="A337" s="6">
        <v>0.56685185185185183</v>
      </c>
      <c r="B337" s="45">
        <v>34</v>
      </c>
      <c r="C337" s="52" t="s">
        <v>46</v>
      </c>
      <c r="D337" s="46">
        <v>1570.8000000000002</v>
      </c>
      <c r="E337" s="73" t="s">
        <v>17</v>
      </c>
      <c r="F337" s="42"/>
      <c r="G337" s="43"/>
      <c r="H337" s="43"/>
      <c r="I337" s="43"/>
    </row>
    <row r="338" spans="1:9" ht="14.5">
      <c r="A338" s="6">
        <v>0.56921296296296298</v>
      </c>
      <c r="B338" s="45">
        <v>163</v>
      </c>
      <c r="C338" s="52" t="s">
        <v>44</v>
      </c>
      <c r="D338" s="46">
        <v>7528.9699999999993</v>
      </c>
      <c r="E338" s="73" t="s">
        <v>17</v>
      </c>
      <c r="F338" s="42"/>
      <c r="G338" s="43"/>
      <c r="H338" s="43"/>
      <c r="I338" s="43"/>
    </row>
    <row r="339" spans="1:9" ht="14.5">
      <c r="A339" s="6">
        <v>0.56921296296296298</v>
      </c>
      <c r="B339" s="45">
        <v>49</v>
      </c>
      <c r="C339" s="52" t="s">
        <v>44</v>
      </c>
      <c r="D339" s="46">
        <v>2263.31</v>
      </c>
      <c r="E339" s="73" t="s">
        <v>28</v>
      </c>
      <c r="F339" s="42"/>
      <c r="G339" s="43"/>
      <c r="H339" s="43"/>
      <c r="I339" s="43"/>
    </row>
    <row r="340" spans="1:9" ht="14.5">
      <c r="A340" s="6">
        <v>0.56921296296296298</v>
      </c>
      <c r="B340" s="45">
        <v>81</v>
      </c>
      <c r="C340" s="52" t="s">
        <v>44</v>
      </c>
      <c r="D340" s="46">
        <v>3741.39</v>
      </c>
      <c r="E340" s="73" t="s">
        <v>28</v>
      </c>
      <c r="F340" s="42"/>
      <c r="G340" s="43"/>
      <c r="H340" s="43"/>
      <c r="I340" s="43"/>
    </row>
    <row r="341" spans="1:9" ht="14.5">
      <c r="A341" s="6">
        <v>0.57266203703703711</v>
      </c>
      <c r="B341" s="45">
        <v>166</v>
      </c>
      <c r="C341" s="52" t="s">
        <v>58</v>
      </c>
      <c r="D341" s="46">
        <v>7679.16</v>
      </c>
      <c r="E341" s="73" t="s">
        <v>17</v>
      </c>
      <c r="F341" s="42"/>
      <c r="G341" s="43"/>
      <c r="H341" s="43"/>
      <c r="I341" s="43"/>
    </row>
    <row r="342" spans="1:9" ht="14.5">
      <c r="A342" s="6">
        <v>0.57266203703703711</v>
      </c>
      <c r="B342" s="45">
        <v>97</v>
      </c>
      <c r="C342" s="52" t="s">
        <v>58</v>
      </c>
      <c r="D342" s="46">
        <v>4487.22</v>
      </c>
      <c r="E342" s="73" t="s">
        <v>28</v>
      </c>
      <c r="F342" s="42"/>
      <c r="G342" s="43"/>
      <c r="H342" s="43"/>
      <c r="I342" s="43"/>
    </row>
    <row r="343" spans="1:9" ht="14.5">
      <c r="A343" s="6">
        <v>0.57266203703703711</v>
      </c>
      <c r="B343" s="45">
        <v>29</v>
      </c>
      <c r="C343" s="52" t="s">
        <v>58</v>
      </c>
      <c r="D343" s="46">
        <v>1341.54</v>
      </c>
      <c r="E343" s="73" t="s">
        <v>28</v>
      </c>
      <c r="F343" s="42"/>
      <c r="G343" s="43"/>
      <c r="H343" s="43"/>
      <c r="I343" s="43"/>
    </row>
    <row r="344" spans="1:9" ht="14.5">
      <c r="A344" s="6">
        <v>0.57393518518518516</v>
      </c>
      <c r="B344" s="45">
        <v>19</v>
      </c>
      <c r="C344" s="52" t="s">
        <v>53</v>
      </c>
      <c r="D344" s="46">
        <v>878.75</v>
      </c>
      <c r="E344" s="73" t="s">
        <v>17</v>
      </c>
      <c r="F344" s="42"/>
      <c r="G344" s="43"/>
      <c r="H344" s="43"/>
      <c r="I344" s="43"/>
    </row>
    <row r="345" spans="1:9" ht="14.5">
      <c r="A345" s="6">
        <v>0.57393518518518516</v>
      </c>
      <c r="B345" s="45">
        <v>19</v>
      </c>
      <c r="C345" s="52" t="s">
        <v>53</v>
      </c>
      <c r="D345" s="46">
        <v>878.75</v>
      </c>
      <c r="E345" s="73" t="s">
        <v>17</v>
      </c>
      <c r="F345" s="42"/>
      <c r="G345" s="43"/>
      <c r="H345" s="43"/>
      <c r="I345" s="43"/>
    </row>
    <row r="346" spans="1:9" ht="14.5">
      <c r="A346" s="6">
        <v>0.57393518518518516</v>
      </c>
      <c r="B346" s="45">
        <v>107</v>
      </c>
      <c r="C346" s="52" t="s">
        <v>53</v>
      </c>
      <c r="D346" s="46">
        <v>4948.75</v>
      </c>
      <c r="E346" s="73" t="s">
        <v>17</v>
      </c>
      <c r="F346" s="42"/>
      <c r="G346" s="43"/>
      <c r="H346" s="43"/>
      <c r="I346" s="43"/>
    </row>
    <row r="347" spans="1:9" ht="14.5">
      <c r="A347" s="6">
        <v>0.57393518518518516</v>
      </c>
      <c r="B347" s="45">
        <v>126</v>
      </c>
      <c r="C347" s="52" t="s">
        <v>53</v>
      </c>
      <c r="D347" s="46">
        <v>5827.5</v>
      </c>
      <c r="E347" s="73" t="s">
        <v>28</v>
      </c>
      <c r="F347" s="42"/>
      <c r="G347" s="43"/>
      <c r="H347" s="43"/>
      <c r="I347" s="43"/>
    </row>
    <row r="348" spans="1:9" ht="14.5">
      <c r="A348" s="6">
        <v>0.57629629629629631</v>
      </c>
      <c r="B348" s="45">
        <v>157</v>
      </c>
      <c r="C348" s="52" t="s">
        <v>58</v>
      </c>
      <c r="D348" s="46">
        <v>7262.82</v>
      </c>
      <c r="E348" s="73" t="s">
        <v>17</v>
      </c>
      <c r="F348" s="42"/>
      <c r="G348" s="43"/>
      <c r="H348" s="43"/>
      <c r="I348" s="43"/>
    </row>
    <row r="349" spans="1:9" ht="14.5">
      <c r="A349" s="6">
        <v>0.57629629629629631</v>
      </c>
      <c r="B349" s="45">
        <v>161</v>
      </c>
      <c r="C349" s="52" t="s">
        <v>58</v>
      </c>
      <c r="D349" s="46">
        <v>7447.86</v>
      </c>
      <c r="E349" s="73" t="s">
        <v>17</v>
      </c>
      <c r="F349" s="42"/>
      <c r="G349" s="43"/>
      <c r="H349" s="43"/>
      <c r="I349" s="43"/>
    </row>
    <row r="350" spans="1:9" ht="14.5">
      <c r="A350" s="6">
        <v>0.57629629629629631</v>
      </c>
      <c r="B350" s="45">
        <v>79</v>
      </c>
      <c r="C350" s="52" t="s">
        <v>58</v>
      </c>
      <c r="D350" s="46">
        <v>3654.54</v>
      </c>
      <c r="E350" s="73" t="s">
        <v>28</v>
      </c>
      <c r="F350" s="42"/>
      <c r="G350" s="43"/>
      <c r="H350" s="43"/>
      <c r="I350" s="43"/>
    </row>
    <row r="351" spans="1:9" ht="14.5">
      <c r="A351" s="6">
        <v>0.57629629629629631</v>
      </c>
      <c r="B351" s="45">
        <v>38</v>
      </c>
      <c r="C351" s="52" t="s">
        <v>58</v>
      </c>
      <c r="D351" s="46">
        <v>1757.8799999999999</v>
      </c>
      <c r="E351" s="73" t="s">
        <v>28</v>
      </c>
      <c r="F351" s="42"/>
      <c r="G351" s="43"/>
      <c r="H351" s="43"/>
      <c r="I351" s="43"/>
    </row>
    <row r="352" spans="1:9" ht="14.5">
      <c r="A352" s="6">
        <v>0.57917824074074076</v>
      </c>
      <c r="B352" s="45">
        <v>5</v>
      </c>
      <c r="C352" s="52" t="s">
        <v>51</v>
      </c>
      <c r="D352" s="46">
        <v>231.35000000000002</v>
      </c>
      <c r="E352" s="73" t="s">
        <v>17</v>
      </c>
      <c r="F352" s="42"/>
      <c r="G352" s="43"/>
      <c r="H352" s="43"/>
      <c r="I352" s="43"/>
    </row>
    <row r="353" spans="1:9" ht="14.5">
      <c r="A353" s="6">
        <v>0.57917824074074076</v>
      </c>
      <c r="B353" s="45">
        <v>193</v>
      </c>
      <c r="C353" s="52" t="s">
        <v>51</v>
      </c>
      <c r="D353" s="46">
        <v>8930.11</v>
      </c>
      <c r="E353" s="73" t="s">
        <v>17</v>
      </c>
      <c r="F353" s="42"/>
      <c r="G353" s="43"/>
      <c r="H353" s="43"/>
      <c r="I353" s="43"/>
    </row>
    <row r="354" spans="1:9" ht="14.5">
      <c r="A354" s="6">
        <v>0.57917824074074076</v>
      </c>
      <c r="B354" s="45">
        <v>37</v>
      </c>
      <c r="C354" s="52" t="s">
        <v>51</v>
      </c>
      <c r="D354" s="46">
        <v>1711.99</v>
      </c>
      <c r="E354" s="73" t="s">
        <v>28</v>
      </c>
      <c r="F354" s="42"/>
      <c r="G354" s="43"/>
      <c r="H354" s="43"/>
      <c r="I354" s="43"/>
    </row>
    <row r="355" spans="1:9" ht="14.5">
      <c r="A355" s="6">
        <v>0.57917824074074076</v>
      </c>
      <c r="B355" s="45">
        <v>89</v>
      </c>
      <c r="C355" s="52" t="s">
        <v>51</v>
      </c>
      <c r="D355" s="46">
        <v>4118.0300000000007</v>
      </c>
      <c r="E355" s="73" t="s">
        <v>28</v>
      </c>
      <c r="F355" s="42"/>
      <c r="G355" s="43"/>
      <c r="H355" s="43"/>
      <c r="I355" s="43"/>
    </row>
    <row r="356" spans="1:9" ht="14.5">
      <c r="A356" s="6">
        <v>0.57942129629629624</v>
      </c>
      <c r="B356" s="45">
        <v>181</v>
      </c>
      <c r="C356" s="52" t="s">
        <v>53</v>
      </c>
      <c r="D356" s="46">
        <v>8371.25</v>
      </c>
      <c r="E356" s="73" t="s">
        <v>17</v>
      </c>
      <c r="F356" s="42"/>
      <c r="G356" s="43"/>
      <c r="H356" s="43"/>
      <c r="I356" s="43"/>
    </row>
    <row r="357" spans="1:9" ht="14.5">
      <c r="A357" s="6">
        <v>0.5820833333333334</v>
      </c>
      <c r="B357" s="45">
        <v>26</v>
      </c>
      <c r="C357" s="52" t="s">
        <v>52</v>
      </c>
      <c r="D357" s="46">
        <v>1202.24</v>
      </c>
      <c r="E357" s="73" t="s">
        <v>17</v>
      </c>
      <c r="F357" s="42"/>
      <c r="G357" s="43"/>
      <c r="H357" s="43"/>
      <c r="I357" s="43"/>
    </row>
    <row r="358" spans="1:9" ht="14.5">
      <c r="A358" s="6">
        <v>0.5820833333333334</v>
      </c>
      <c r="B358" s="45">
        <v>132</v>
      </c>
      <c r="C358" s="52" t="s">
        <v>52</v>
      </c>
      <c r="D358" s="46">
        <v>6103.68</v>
      </c>
      <c r="E358" s="73" t="s">
        <v>17</v>
      </c>
      <c r="F358" s="42"/>
      <c r="G358" s="43"/>
      <c r="H358" s="43"/>
      <c r="I358" s="43"/>
    </row>
    <row r="359" spans="1:9" ht="14.5">
      <c r="A359" s="6">
        <v>0.5820833333333334</v>
      </c>
      <c r="B359" s="45">
        <v>5</v>
      </c>
      <c r="C359" s="52" t="s">
        <v>52</v>
      </c>
      <c r="D359" s="46">
        <v>231.20000000000002</v>
      </c>
      <c r="E359" s="73" t="s">
        <v>17</v>
      </c>
      <c r="F359" s="42"/>
      <c r="G359" s="43"/>
      <c r="H359" s="43"/>
      <c r="I359" s="43"/>
    </row>
    <row r="360" spans="1:9" ht="14.5">
      <c r="A360" s="6">
        <v>0.5820833333333334</v>
      </c>
      <c r="B360" s="45">
        <v>163</v>
      </c>
      <c r="C360" s="52" t="s">
        <v>52</v>
      </c>
      <c r="D360" s="46">
        <v>7537.12</v>
      </c>
      <c r="E360" s="73" t="s">
        <v>17</v>
      </c>
      <c r="F360" s="42"/>
      <c r="G360" s="43"/>
      <c r="H360" s="43"/>
      <c r="I360" s="43"/>
    </row>
    <row r="361" spans="1:9" ht="14.5">
      <c r="A361" s="6">
        <v>0.5820833333333334</v>
      </c>
      <c r="B361" s="45">
        <v>129</v>
      </c>
      <c r="C361" s="52" t="s">
        <v>52</v>
      </c>
      <c r="D361" s="46">
        <v>5964.96</v>
      </c>
      <c r="E361" s="73" t="s">
        <v>28</v>
      </c>
      <c r="F361" s="42"/>
      <c r="G361" s="43"/>
      <c r="H361" s="43"/>
      <c r="I361" s="43"/>
    </row>
    <row r="362" spans="1:9" ht="14.5">
      <c r="A362" s="6">
        <v>0.58417824074074076</v>
      </c>
      <c r="B362" s="45">
        <v>15</v>
      </c>
      <c r="C362" s="52" t="s">
        <v>48</v>
      </c>
      <c r="D362" s="46">
        <v>693.15</v>
      </c>
      <c r="E362" s="73" t="s">
        <v>28</v>
      </c>
      <c r="F362" s="42"/>
      <c r="G362" s="43"/>
      <c r="H362" s="43"/>
      <c r="I362" s="43"/>
    </row>
    <row r="363" spans="1:9" ht="14.5">
      <c r="A363" s="6">
        <v>0.58444444444444443</v>
      </c>
      <c r="B363" s="45">
        <v>112</v>
      </c>
      <c r="C363" s="52" t="s">
        <v>48</v>
      </c>
      <c r="D363" s="46">
        <v>5175.5200000000004</v>
      </c>
      <c r="E363" s="73" t="s">
        <v>28</v>
      </c>
      <c r="F363" s="42"/>
      <c r="G363" s="43"/>
      <c r="H363" s="43"/>
      <c r="I363" s="43"/>
    </row>
    <row r="364" spans="1:9" ht="14.5">
      <c r="A364" s="6">
        <v>0.58483796296296298</v>
      </c>
      <c r="B364" s="45">
        <v>172</v>
      </c>
      <c r="C364" s="52" t="s">
        <v>46</v>
      </c>
      <c r="D364" s="46">
        <v>7946.4000000000005</v>
      </c>
      <c r="E364" s="73" t="s">
        <v>17</v>
      </c>
      <c r="F364" s="42"/>
      <c r="G364" s="43"/>
      <c r="H364" s="43"/>
      <c r="I364" s="43"/>
    </row>
    <row r="365" spans="1:9" ht="14.5">
      <c r="A365" s="6">
        <v>0.58903935185185186</v>
      </c>
      <c r="B365" s="45">
        <v>157</v>
      </c>
      <c r="C365" s="52" t="s">
        <v>48</v>
      </c>
      <c r="D365" s="46">
        <v>7254.97</v>
      </c>
      <c r="E365" s="73" t="s">
        <v>17</v>
      </c>
      <c r="F365" s="42"/>
      <c r="G365" s="43"/>
      <c r="H365" s="43"/>
      <c r="I365" s="43"/>
    </row>
    <row r="366" spans="1:9" ht="14.5">
      <c r="A366" s="6">
        <v>0.58903935185185186</v>
      </c>
      <c r="B366" s="45">
        <v>153</v>
      </c>
      <c r="C366" s="52" t="s">
        <v>48</v>
      </c>
      <c r="D366" s="46">
        <v>7070.13</v>
      </c>
      <c r="E366" s="73" t="s">
        <v>17</v>
      </c>
      <c r="F366" s="42"/>
      <c r="G366" s="43"/>
      <c r="H366" s="43"/>
      <c r="I366" s="43"/>
    </row>
    <row r="367" spans="1:9" ht="14.5">
      <c r="A367" s="6">
        <v>0.58903935185185186</v>
      </c>
      <c r="B367" s="45">
        <v>118</v>
      </c>
      <c r="C367" s="52" t="s">
        <v>48</v>
      </c>
      <c r="D367" s="46">
        <v>5452.78</v>
      </c>
      <c r="E367" s="73" t="s">
        <v>28</v>
      </c>
      <c r="F367" s="42"/>
      <c r="G367" s="43"/>
      <c r="H367" s="43"/>
      <c r="I367" s="43"/>
    </row>
    <row r="368" spans="1:9" ht="14.5">
      <c r="A368" s="6">
        <v>0.58923611111111118</v>
      </c>
      <c r="B368" s="45">
        <v>148</v>
      </c>
      <c r="C368" s="52" t="s">
        <v>46</v>
      </c>
      <c r="D368" s="46">
        <v>6837.6</v>
      </c>
      <c r="E368" s="73" t="s">
        <v>17</v>
      </c>
      <c r="F368" s="42"/>
      <c r="G368" s="43"/>
      <c r="H368" s="43"/>
      <c r="I368" s="43"/>
    </row>
    <row r="369" spans="1:9" ht="14.5">
      <c r="A369" s="6">
        <v>0.59079861111111109</v>
      </c>
      <c r="B369" s="45">
        <v>161</v>
      </c>
      <c r="C369" s="52" t="s">
        <v>46</v>
      </c>
      <c r="D369" s="46">
        <v>7438.2000000000007</v>
      </c>
      <c r="E369" s="73" t="s">
        <v>17</v>
      </c>
      <c r="F369" s="42"/>
      <c r="G369" s="43"/>
      <c r="H369" s="43"/>
      <c r="I369" s="43"/>
    </row>
    <row r="370" spans="1:9" ht="14.5">
      <c r="A370" s="6">
        <v>0.59079861111111109</v>
      </c>
      <c r="B370" s="45">
        <v>123</v>
      </c>
      <c r="C370" s="52" t="s">
        <v>46</v>
      </c>
      <c r="D370" s="46">
        <v>5682.6</v>
      </c>
      <c r="E370" s="73" t="s">
        <v>28</v>
      </c>
      <c r="F370" s="42"/>
      <c r="G370" s="43"/>
      <c r="H370" s="43"/>
      <c r="I370" s="43"/>
    </row>
    <row r="371" spans="1:9" ht="14.5">
      <c r="A371" s="6">
        <v>0.59108796296296295</v>
      </c>
      <c r="B371" s="45">
        <v>81</v>
      </c>
      <c r="C371" s="52" t="s">
        <v>44</v>
      </c>
      <c r="D371" s="46">
        <v>3741.39</v>
      </c>
      <c r="E371" s="73" t="s">
        <v>17</v>
      </c>
      <c r="F371" s="42"/>
      <c r="G371" s="43"/>
      <c r="H371" s="43"/>
      <c r="I371" s="43"/>
    </row>
    <row r="372" spans="1:9" ht="14.5">
      <c r="A372" s="6">
        <v>0.59108796296296295</v>
      </c>
      <c r="B372" s="45">
        <v>81</v>
      </c>
      <c r="C372" s="52" t="s">
        <v>44</v>
      </c>
      <c r="D372" s="46">
        <v>3741.39</v>
      </c>
      <c r="E372" s="73" t="s">
        <v>17</v>
      </c>
      <c r="F372" s="42"/>
      <c r="G372" s="43"/>
      <c r="H372" s="43"/>
      <c r="I372" s="43"/>
    </row>
    <row r="373" spans="1:9" ht="14.5">
      <c r="A373" s="6">
        <v>0.5930671296296296</v>
      </c>
      <c r="B373" s="45">
        <v>146</v>
      </c>
      <c r="C373" s="52" t="s">
        <v>44</v>
      </c>
      <c r="D373" s="46">
        <v>6743.74</v>
      </c>
      <c r="E373" s="73" t="s">
        <v>17</v>
      </c>
      <c r="F373" s="42"/>
      <c r="G373" s="43"/>
      <c r="H373" s="43"/>
      <c r="I373" s="43"/>
    </row>
    <row r="374" spans="1:9" ht="14.5">
      <c r="A374" s="6">
        <v>0.5942708333333333</v>
      </c>
      <c r="B374" s="45">
        <v>113</v>
      </c>
      <c r="C374" s="52" t="s">
        <v>43</v>
      </c>
      <c r="D374" s="46">
        <v>5218.34</v>
      </c>
      <c r="E374" s="73" t="s">
        <v>28</v>
      </c>
      <c r="F374" s="42"/>
      <c r="G374" s="43"/>
      <c r="H374" s="43"/>
      <c r="I374" s="43"/>
    </row>
    <row r="375" spans="1:9" ht="14.5">
      <c r="A375" s="6">
        <v>0.59586805555555555</v>
      </c>
      <c r="B375" s="45">
        <v>43</v>
      </c>
      <c r="C375" s="52" t="s">
        <v>43</v>
      </c>
      <c r="D375" s="46">
        <v>1985.74</v>
      </c>
      <c r="E375" s="73" t="s">
        <v>17</v>
      </c>
      <c r="F375" s="42"/>
      <c r="G375" s="43"/>
      <c r="H375" s="43"/>
      <c r="I375" s="43"/>
    </row>
    <row r="376" spans="1:9" ht="14.5">
      <c r="A376" s="6">
        <v>0.59586805555555555</v>
      </c>
      <c r="B376" s="45">
        <v>127</v>
      </c>
      <c r="C376" s="52" t="s">
        <v>43</v>
      </c>
      <c r="D376" s="46">
        <v>5864.86</v>
      </c>
      <c r="E376" s="73" t="s">
        <v>17</v>
      </c>
      <c r="F376" s="42"/>
      <c r="G376" s="43"/>
      <c r="H376" s="43"/>
      <c r="I376" s="43"/>
    </row>
    <row r="377" spans="1:9" ht="14.5">
      <c r="A377" s="6">
        <v>0.59864583333333332</v>
      </c>
      <c r="B377" s="45">
        <v>81</v>
      </c>
      <c r="C377" s="52" t="s">
        <v>44</v>
      </c>
      <c r="D377" s="46">
        <v>3741.39</v>
      </c>
      <c r="E377" s="73" t="s">
        <v>17</v>
      </c>
      <c r="F377" s="42"/>
      <c r="G377" s="43"/>
      <c r="H377" s="43"/>
      <c r="I377" s="43"/>
    </row>
    <row r="378" spans="1:9" ht="14.5">
      <c r="A378" s="6">
        <v>0.59864583333333332</v>
      </c>
      <c r="B378" s="45">
        <v>75</v>
      </c>
      <c r="C378" s="52" t="s">
        <v>44</v>
      </c>
      <c r="D378" s="46">
        <v>3464.25</v>
      </c>
      <c r="E378" s="73" t="s">
        <v>17</v>
      </c>
      <c r="F378" s="42"/>
      <c r="G378" s="43"/>
      <c r="H378" s="43"/>
      <c r="I378" s="43"/>
    </row>
    <row r="379" spans="1:9" ht="14.5">
      <c r="A379" s="6">
        <v>0.59864583333333332</v>
      </c>
      <c r="B379" s="45">
        <v>15</v>
      </c>
      <c r="C379" s="52" t="s">
        <v>44</v>
      </c>
      <c r="D379" s="46">
        <v>692.84999999999991</v>
      </c>
      <c r="E379" s="73" t="s">
        <v>28</v>
      </c>
      <c r="F379" s="42"/>
      <c r="G379" s="43"/>
      <c r="H379" s="43"/>
      <c r="I379" s="43"/>
    </row>
    <row r="380" spans="1:9" ht="14.5">
      <c r="A380" s="6">
        <v>0.59864583333333332</v>
      </c>
      <c r="B380" s="45">
        <v>119</v>
      </c>
      <c r="C380" s="52" t="s">
        <v>44</v>
      </c>
      <c r="D380" s="46">
        <v>5496.61</v>
      </c>
      <c r="E380" s="73" t="s">
        <v>28</v>
      </c>
      <c r="F380" s="42"/>
      <c r="G380" s="43"/>
      <c r="H380" s="43"/>
      <c r="I380" s="43"/>
    </row>
    <row r="381" spans="1:9" ht="14.5">
      <c r="A381" s="6">
        <v>0.59900462962962964</v>
      </c>
      <c r="B381" s="45">
        <v>158</v>
      </c>
      <c r="C381" s="52" t="s">
        <v>43</v>
      </c>
      <c r="D381" s="46">
        <v>7296.44</v>
      </c>
      <c r="E381" s="73" t="s">
        <v>17</v>
      </c>
      <c r="F381" s="42"/>
      <c r="G381" s="43"/>
      <c r="H381" s="43"/>
      <c r="I381" s="43"/>
    </row>
    <row r="382" spans="1:9" ht="14.5">
      <c r="A382" s="6">
        <v>0.60046296296296298</v>
      </c>
      <c r="B382" s="45">
        <v>89</v>
      </c>
      <c r="C382" s="52" t="s">
        <v>45</v>
      </c>
      <c r="D382" s="46">
        <v>4109.13</v>
      </c>
      <c r="E382" s="73" t="s">
        <v>28</v>
      </c>
      <c r="F382" s="42"/>
      <c r="G382" s="43"/>
      <c r="H382" s="43"/>
      <c r="I382" s="43"/>
    </row>
    <row r="383" spans="1:9" ht="14.5">
      <c r="A383" s="6">
        <v>0.6007986111111111</v>
      </c>
      <c r="B383" s="45">
        <v>156</v>
      </c>
      <c r="C383" s="52" t="s">
        <v>45</v>
      </c>
      <c r="D383" s="46">
        <v>7202.52</v>
      </c>
      <c r="E383" s="73" t="s">
        <v>17</v>
      </c>
      <c r="F383" s="42"/>
      <c r="G383" s="43"/>
      <c r="H383" s="43"/>
      <c r="I383" s="43"/>
    </row>
    <row r="384" spans="1:9" ht="14.5">
      <c r="A384" s="6">
        <v>0.6007986111111111</v>
      </c>
      <c r="B384" s="45">
        <v>9</v>
      </c>
      <c r="C384" s="52" t="s">
        <v>45</v>
      </c>
      <c r="D384" s="46">
        <v>415.53000000000003</v>
      </c>
      <c r="E384" s="73" t="s">
        <v>28</v>
      </c>
      <c r="F384" s="42"/>
      <c r="G384" s="43"/>
      <c r="H384" s="43"/>
      <c r="I384" s="43"/>
    </row>
    <row r="385" spans="1:9" ht="14.5">
      <c r="A385" s="6">
        <v>0.6007986111111111</v>
      </c>
      <c r="B385" s="45">
        <v>15</v>
      </c>
      <c r="C385" s="52" t="s">
        <v>45</v>
      </c>
      <c r="D385" s="46">
        <v>692.55000000000007</v>
      </c>
      <c r="E385" s="73" t="s">
        <v>28</v>
      </c>
      <c r="F385" s="42"/>
      <c r="G385" s="43"/>
      <c r="H385" s="43"/>
      <c r="I385" s="43"/>
    </row>
    <row r="386" spans="1:9" ht="14.5">
      <c r="A386" s="6">
        <v>0.6028472222222222</v>
      </c>
      <c r="B386" s="45">
        <v>145</v>
      </c>
      <c r="C386" s="52" t="s">
        <v>44</v>
      </c>
      <c r="D386" s="46">
        <v>6697.5499999999993</v>
      </c>
      <c r="E386" s="73" t="s">
        <v>17</v>
      </c>
      <c r="F386" s="42"/>
      <c r="G386" s="43"/>
      <c r="H386" s="43"/>
      <c r="I386" s="43"/>
    </row>
    <row r="387" spans="1:9" ht="14.5">
      <c r="A387" s="6">
        <v>0.6028472222222222</v>
      </c>
      <c r="B387" s="45">
        <v>118</v>
      </c>
      <c r="C387" s="52" t="s">
        <v>44</v>
      </c>
      <c r="D387" s="46">
        <v>5450.42</v>
      </c>
      <c r="E387" s="73" t="s">
        <v>28</v>
      </c>
      <c r="F387" s="42"/>
      <c r="G387" s="43"/>
      <c r="H387" s="43"/>
      <c r="I387" s="43"/>
    </row>
    <row r="388" spans="1:9" ht="14.5">
      <c r="A388" s="6">
        <v>0.60759259259259257</v>
      </c>
      <c r="B388" s="45">
        <v>142</v>
      </c>
      <c r="C388" s="52" t="s">
        <v>46</v>
      </c>
      <c r="D388" s="46">
        <v>6560.4000000000005</v>
      </c>
      <c r="E388" s="73" t="s">
        <v>17</v>
      </c>
      <c r="F388" s="42"/>
      <c r="G388" s="43"/>
      <c r="H388" s="43"/>
      <c r="I388" s="43"/>
    </row>
    <row r="389" spans="1:9" ht="14.5">
      <c r="A389" s="6">
        <v>0.60759259259259257</v>
      </c>
      <c r="B389" s="45">
        <v>162</v>
      </c>
      <c r="C389" s="52" t="s">
        <v>46</v>
      </c>
      <c r="D389" s="46">
        <v>7484.4000000000005</v>
      </c>
      <c r="E389" s="73" t="s">
        <v>28</v>
      </c>
      <c r="F389" s="42"/>
      <c r="G389" s="43"/>
      <c r="H389" s="43"/>
      <c r="I389" s="43"/>
    </row>
    <row r="390" spans="1:9" ht="14.5">
      <c r="A390" s="6">
        <v>0.60905092592592591</v>
      </c>
      <c r="B390" s="45">
        <v>184</v>
      </c>
      <c r="C390" s="52" t="s">
        <v>47</v>
      </c>
      <c r="D390" s="46">
        <v>8504.48</v>
      </c>
      <c r="E390" s="73" t="s">
        <v>17</v>
      </c>
      <c r="F390" s="42"/>
      <c r="G390" s="43"/>
      <c r="H390" s="43"/>
      <c r="I390" s="43"/>
    </row>
    <row r="391" spans="1:9" ht="14.5">
      <c r="A391" s="6">
        <v>0.60905092592592591</v>
      </c>
      <c r="B391" s="45">
        <v>98</v>
      </c>
      <c r="C391" s="52" t="s">
        <v>47</v>
      </c>
      <c r="D391" s="46">
        <v>4529.5599999999995</v>
      </c>
      <c r="E391" s="73" t="s">
        <v>17</v>
      </c>
      <c r="F391" s="42"/>
      <c r="G391" s="43"/>
      <c r="H391" s="43"/>
      <c r="I391" s="43"/>
    </row>
    <row r="392" spans="1:9" ht="14.5">
      <c r="A392" s="6">
        <v>0.60905092592592591</v>
      </c>
      <c r="B392" s="45">
        <v>171</v>
      </c>
      <c r="C392" s="52" t="s">
        <v>47</v>
      </c>
      <c r="D392" s="46">
        <v>7903.62</v>
      </c>
      <c r="E392" s="73" t="s">
        <v>17</v>
      </c>
      <c r="F392" s="42"/>
      <c r="G392" s="43"/>
      <c r="H392" s="43"/>
      <c r="I392" s="43"/>
    </row>
    <row r="393" spans="1:9" ht="14.5">
      <c r="A393" s="6">
        <v>0.60905092592592591</v>
      </c>
      <c r="B393" s="45">
        <v>120</v>
      </c>
      <c r="C393" s="52" t="s">
        <v>47</v>
      </c>
      <c r="D393" s="46">
        <v>5546.4</v>
      </c>
      <c r="E393" s="73" t="s">
        <v>28</v>
      </c>
      <c r="F393" s="42"/>
      <c r="G393" s="43"/>
      <c r="H393" s="43"/>
      <c r="I393" s="43"/>
    </row>
    <row r="394" spans="1:9" ht="14.5">
      <c r="A394" s="6">
        <v>0.60935185185185181</v>
      </c>
      <c r="B394" s="45">
        <v>158</v>
      </c>
      <c r="C394" s="52" t="s">
        <v>48</v>
      </c>
      <c r="D394" s="46">
        <v>7301.18</v>
      </c>
      <c r="E394" s="73" t="s">
        <v>17</v>
      </c>
      <c r="F394" s="42"/>
      <c r="G394" s="43"/>
      <c r="H394" s="43"/>
      <c r="I394" s="43"/>
    </row>
    <row r="395" spans="1:9" ht="14.5">
      <c r="A395" s="6">
        <v>0.60935185185185181</v>
      </c>
      <c r="B395" s="45">
        <v>43</v>
      </c>
      <c r="C395" s="52" t="s">
        <v>48</v>
      </c>
      <c r="D395" s="46">
        <v>1987.03</v>
      </c>
      <c r="E395" s="73" t="s">
        <v>28</v>
      </c>
      <c r="F395" s="42"/>
      <c r="G395" s="43"/>
      <c r="H395" s="43"/>
      <c r="I395" s="43"/>
    </row>
    <row r="396" spans="1:9" ht="14.5">
      <c r="A396" s="6">
        <v>0.60935185185185181</v>
      </c>
      <c r="B396" s="45">
        <v>82</v>
      </c>
      <c r="C396" s="52" t="s">
        <v>48</v>
      </c>
      <c r="D396" s="46">
        <v>3789.2200000000003</v>
      </c>
      <c r="E396" s="73" t="s">
        <v>28</v>
      </c>
      <c r="F396" s="42"/>
      <c r="G396" s="43"/>
      <c r="H396" s="43"/>
      <c r="I396" s="43"/>
    </row>
    <row r="397" spans="1:9" ht="14.5">
      <c r="A397" s="6">
        <v>0.61087962962962961</v>
      </c>
      <c r="B397" s="45">
        <v>170</v>
      </c>
      <c r="C397" s="52" t="s">
        <v>48</v>
      </c>
      <c r="D397" s="46">
        <v>7855.7</v>
      </c>
      <c r="E397" s="73" t="s">
        <v>17</v>
      </c>
      <c r="F397" s="42"/>
      <c r="G397" s="43"/>
      <c r="H397" s="43"/>
      <c r="I397" s="43"/>
    </row>
    <row r="398" spans="1:9" ht="14.5">
      <c r="A398" s="6">
        <v>0.61153935185185182</v>
      </c>
      <c r="B398" s="45">
        <v>114</v>
      </c>
      <c r="C398" s="52" t="s">
        <v>48</v>
      </c>
      <c r="D398" s="46">
        <v>5267.9400000000005</v>
      </c>
      <c r="E398" s="73" t="s">
        <v>28</v>
      </c>
      <c r="F398" s="42"/>
      <c r="G398" s="43"/>
      <c r="H398" s="43"/>
      <c r="I398" s="43"/>
    </row>
    <row r="399" spans="1:9" ht="14.5">
      <c r="A399" s="6">
        <v>0.61155092592592586</v>
      </c>
      <c r="B399" s="45">
        <v>10</v>
      </c>
      <c r="C399" s="52" t="s">
        <v>48</v>
      </c>
      <c r="D399" s="46">
        <v>462.1</v>
      </c>
      <c r="E399" s="73" t="s">
        <v>17</v>
      </c>
      <c r="F399" s="42"/>
      <c r="G399" s="43"/>
      <c r="H399" s="43"/>
      <c r="I399" s="43"/>
    </row>
    <row r="400" spans="1:9" ht="14.5">
      <c r="A400" s="6">
        <v>0.61155092592592586</v>
      </c>
      <c r="B400" s="45">
        <v>12</v>
      </c>
      <c r="C400" s="52" t="s">
        <v>48</v>
      </c>
      <c r="D400" s="46">
        <v>554.52</v>
      </c>
      <c r="E400" s="73" t="s">
        <v>17</v>
      </c>
      <c r="F400" s="42"/>
      <c r="G400" s="43"/>
      <c r="H400" s="43"/>
      <c r="I400" s="43"/>
    </row>
    <row r="401" spans="1:9" ht="14.5">
      <c r="A401" s="6">
        <v>0.61155092592592586</v>
      </c>
      <c r="B401" s="45">
        <v>10</v>
      </c>
      <c r="C401" s="52" t="s">
        <v>48</v>
      </c>
      <c r="D401" s="46">
        <v>462.1</v>
      </c>
      <c r="E401" s="73" t="s">
        <v>17</v>
      </c>
      <c r="F401" s="42"/>
      <c r="G401" s="43"/>
      <c r="H401" s="43"/>
      <c r="I401" s="43"/>
    </row>
    <row r="402" spans="1:9" ht="14.5">
      <c r="A402" s="6">
        <v>0.61155092592592586</v>
      </c>
      <c r="B402" s="45">
        <v>132</v>
      </c>
      <c r="C402" s="52" t="s">
        <v>48</v>
      </c>
      <c r="D402" s="46">
        <v>6099.72</v>
      </c>
      <c r="E402" s="73" t="s">
        <v>17</v>
      </c>
      <c r="F402" s="42"/>
      <c r="G402" s="43"/>
      <c r="H402" s="43"/>
      <c r="I402" s="43"/>
    </row>
    <row r="403" spans="1:9" ht="14.5">
      <c r="A403" s="6">
        <v>0.61155092592592586</v>
      </c>
      <c r="B403" s="45">
        <v>8</v>
      </c>
      <c r="C403" s="52" t="s">
        <v>48</v>
      </c>
      <c r="D403" s="46">
        <v>369.68</v>
      </c>
      <c r="E403" s="73" t="s">
        <v>17</v>
      </c>
      <c r="F403" s="42"/>
      <c r="G403" s="43"/>
      <c r="H403" s="43"/>
      <c r="I403" s="43"/>
    </row>
    <row r="404" spans="1:9" ht="14.5">
      <c r="A404" s="6">
        <v>0.61155092592592586</v>
      </c>
      <c r="B404" s="45">
        <v>148</v>
      </c>
      <c r="C404" s="52" t="s">
        <v>48</v>
      </c>
      <c r="D404" s="46">
        <v>6839.08</v>
      </c>
      <c r="E404" s="73" t="s">
        <v>17</v>
      </c>
      <c r="F404" s="42"/>
      <c r="G404" s="43"/>
      <c r="H404" s="43"/>
      <c r="I404" s="43"/>
    </row>
    <row r="405" spans="1:9" ht="14.5">
      <c r="A405" s="6">
        <v>0.61187500000000006</v>
      </c>
      <c r="B405" s="45">
        <v>46</v>
      </c>
      <c r="C405" s="52" t="s">
        <v>46</v>
      </c>
      <c r="D405" s="46">
        <v>2125.2000000000003</v>
      </c>
      <c r="E405" s="73" t="s">
        <v>28</v>
      </c>
      <c r="F405" s="42"/>
      <c r="G405" s="43"/>
      <c r="H405" s="43"/>
      <c r="I405" s="43"/>
    </row>
    <row r="406" spans="1:9" ht="14.5">
      <c r="A406" s="6">
        <v>0.61187500000000006</v>
      </c>
      <c r="B406" s="45">
        <v>78</v>
      </c>
      <c r="C406" s="52" t="s">
        <v>46</v>
      </c>
      <c r="D406" s="46">
        <v>3603.6000000000004</v>
      </c>
      <c r="E406" s="73" t="s">
        <v>28</v>
      </c>
      <c r="F406" s="42"/>
      <c r="G406" s="43"/>
      <c r="H406" s="43"/>
      <c r="I406" s="43"/>
    </row>
    <row r="407" spans="1:9" ht="14.5">
      <c r="A407" s="6">
        <v>0.61314814814814811</v>
      </c>
      <c r="B407" s="45">
        <v>161</v>
      </c>
      <c r="C407" s="52" t="s">
        <v>48</v>
      </c>
      <c r="D407" s="46">
        <v>7439.81</v>
      </c>
      <c r="E407" s="73" t="s">
        <v>17</v>
      </c>
      <c r="F407" s="42"/>
      <c r="G407" s="43"/>
      <c r="H407" s="43"/>
      <c r="I407" s="43"/>
    </row>
    <row r="408" spans="1:9" ht="14.5">
      <c r="A408" s="6">
        <v>0.61314814814814811</v>
      </c>
      <c r="B408" s="45">
        <v>2</v>
      </c>
      <c r="C408" s="52" t="s">
        <v>48</v>
      </c>
      <c r="D408" s="46">
        <v>92.42</v>
      </c>
      <c r="E408" s="73" t="s">
        <v>17</v>
      </c>
      <c r="F408" s="42"/>
      <c r="G408" s="43"/>
      <c r="H408" s="43"/>
      <c r="I408" s="43"/>
    </row>
    <row r="409" spans="1:9" ht="14.5">
      <c r="A409" s="6">
        <v>0.61331018518518521</v>
      </c>
      <c r="B409" s="45">
        <v>149</v>
      </c>
      <c r="C409" s="52" t="s">
        <v>46</v>
      </c>
      <c r="D409" s="46">
        <v>6883.8</v>
      </c>
      <c r="E409" s="73" t="s">
        <v>17</v>
      </c>
      <c r="F409" s="42"/>
      <c r="G409" s="43"/>
      <c r="H409" s="43"/>
      <c r="I409" s="43"/>
    </row>
    <row r="410" spans="1:9" ht="14.5">
      <c r="A410" s="6">
        <v>0.61578703703703697</v>
      </c>
      <c r="B410" s="45">
        <v>160</v>
      </c>
      <c r="C410" s="52" t="s">
        <v>53</v>
      </c>
      <c r="D410" s="46">
        <v>7400</v>
      </c>
      <c r="E410" s="73" t="s">
        <v>17</v>
      </c>
      <c r="F410" s="42"/>
      <c r="G410" s="43"/>
      <c r="H410" s="43"/>
      <c r="I410" s="43"/>
    </row>
    <row r="411" spans="1:9" ht="14.5">
      <c r="A411" s="6">
        <v>0.61578703703703697</v>
      </c>
      <c r="B411" s="45">
        <v>150</v>
      </c>
      <c r="C411" s="52" t="s">
        <v>53</v>
      </c>
      <c r="D411" s="46">
        <v>6937.5</v>
      </c>
      <c r="E411" s="73" t="s">
        <v>17</v>
      </c>
      <c r="F411" s="42"/>
      <c r="G411" s="43"/>
      <c r="H411" s="43"/>
      <c r="I411" s="43"/>
    </row>
    <row r="412" spans="1:9" ht="14.5">
      <c r="A412" s="6">
        <v>0.61578703703703697</v>
      </c>
      <c r="B412" s="45">
        <v>124</v>
      </c>
      <c r="C412" s="52" t="s">
        <v>53</v>
      </c>
      <c r="D412" s="46">
        <v>5735</v>
      </c>
      <c r="E412" s="73" t="s">
        <v>28</v>
      </c>
      <c r="F412" s="42"/>
      <c r="G412" s="43"/>
      <c r="H412" s="43"/>
      <c r="I412" s="43"/>
    </row>
    <row r="413" spans="1:9" ht="14.5">
      <c r="A413" s="6">
        <v>0.61611111111111116</v>
      </c>
      <c r="B413" s="45">
        <v>168</v>
      </c>
      <c r="C413" s="52" t="s">
        <v>54</v>
      </c>
      <c r="D413" s="46">
        <v>7766.6399999999994</v>
      </c>
      <c r="E413" s="73" t="s">
        <v>17</v>
      </c>
      <c r="F413" s="42"/>
      <c r="G413" s="43"/>
      <c r="H413" s="43"/>
      <c r="I413" s="43"/>
    </row>
    <row r="414" spans="1:9" ht="14.5">
      <c r="A414" s="6">
        <v>0.61611111111111116</v>
      </c>
      <c r="B414" s="45">
        <v>162</v>
      </c>
      <c r="C414" s="52" t="s">
        <v>54</v>
      </c>
      <c r="D414" s="46">
        <v>7489.2599999999993</v>
      </c>
      <c r="E414" s="73" t="s">
        <v>17</v>
      </c>
      <c r="F414" s="42"/>
      <c r="G414" s="43"/>
      <c r="H414" s="43"/>
      <c r="I414" s="43"/>
    </row>
    <row r="415" spans="1:9" ht="14.5">
      <c r="A415" s="6">
        <v>0.61611111111111116</v>
      </c>
      <c r="B415" s="45">
        <v>113</v>
      </c>
      <c r="C415" s="52" t="s">
        <v>54</v>
      </c>
      <c r="D415" s="46">
        <v>5223.99</v>
      </c>
      <c r="E415" s="73" t="s">
        <v>28</v>
      </c>
      <c r="F415" s="42"/>
      <c r="G415" s="43"/>
      <c r="H415" s="43"/>
      <c r="I415" s="43"/>
    </row>
    <row r="416" spans="1:9" ht="14.5">
      <c r="A416" s="6">
        <v>0.61611111111111116</v>
      </c>
      <c r="B416" s="45">
        <v>16</v>
      </c>
      <c r="C416" s="52" t="s">
        <v>54</v>
      </c>
      <c r="D416" s="46">
        <v>739.68</v>
      </c>
      <c r="E416" s="73" t="s">
        <v>28</v>
      </c>
      <c r="F416" s="42"/>
      <c r="G416" s="43"/>
      <c r="H416" s="43"/>
      <c r="I416" s="43"/>
    </row>
    <row r="417" spans="1:9" ht="14.5">
      <c r="A417" s="6">
        <v>0.61966435185185187</v>
      </c>
      <c r="B417" s="45">
        <v>154</v>
      </c>
      <c r="C417" s="52" t="s">
        <v>48</v>
      </c>
      <c r="D417" s="46">
        <v>7116.34</v>
      </c>
      <c r="E417" s="73" t="s">
        <v>17</v>
      </c>
      <c r="F417" s="42"/>
      <c r="G417" s="43"/>
      <c r="H417" s="43"/>
      <c r="I417" s="43"/>
    </row>
    <row r="418" spans="1:9" ht="14.5">
      <c r="A418" s="6">
        <v>0.61966435185185187</v>
      </c>
      <c r="B418" s="45">
        <v>37</v>
      </c>
      <c r="C418" s="52" t="s">
        <v>48</v>
      </c>
      <c r="D418" s="46">
        <v>1709.77</v>
      </c>
      <c r="E418" s="73" t="s">
        <v>17</v>
      </c>
      <c r="F418" s="42"/>
      <c r="G418" s="43"/>
      <c r="H418" s="43"/>
      <c r="I418" s="43"/>
    </row>
    <row r="419" spans="1:9" ht="14.5">
      <c r="A419" s="6">
        <v>0.61966435185185187</v>
      </c>
      <c r="B419" s="45">
        <v>111</v>
      </c>
      <c r="C419" s="52" t="s">
        <v>48</v>
      </c>
      <c r="D419" s="46">
        <v>5129.3100000000004</v>
      </c>
      <c r="E419" s="73" t="s">
        <v>17</v>
      </c>
      <c r="F419" s="42"/>
      <c r="G419" s="43"/>
      <c r="H419" s="43"/>
      <c r="I419" s="43"/>
    </row>
    <row r="420" spans="1:9" ht="14.5">
      <c r="A420" s="6">
        <v>0.61966435185185187</v>
      </c>
      <c r="B420" s="45">
        <v>76</v>
      </c>
      <c r="C420" s="52" t="s">
        <v>48</v>
      </c>
      <c r="D420" s="46">
        <v>3511.96</v>
      </c>
      <c r="E420" s="73" t="s">
        <v>28</v>
      </c>
      <c r="F420" s="42"/>
      <c r="G420" s="43"/>
      <c r="H420" s="43"/>
      <c r="I420" s="43"/>
    </row>
    <row r="421" spans="1:9" ht="14.5">
      <c r="A421" s="6">
        <v>0.61966435185185187</v>
      </c>
      <c r="B421" s="45">
        <v>39</v>
      </c>
      <c r="C421" s="52" t="s">
        <v>48</v>
      </c>
      <c r="D421" s="46">
        <v>1802.19</v>
      </c>
      <c r="E421" s="73" t="s">
        <v>28</v>
      </c>
      <c r="F421" s="42"/>
      <c r="G421" s="43"/>
      <c r="H421" s="43"/>
      <c r="I421" s="43"/>
    </row>
    <row r="422" spans="1:9" ht="14.5">
      <c r="A422" s="6">
        <v>0.6252199074074074</v>
      </c>
      <c r="B422" s="45">
        <v>193</v>
      </c>
      <c r="C422" s="52" t="s">
        <v>59</v>
      </c>
      <c r="D422" s="46">
        <v>8937.83</v>
      </c>
      <c r="E422" s="73" t="s">
        <v>17</v>
      </c>
      <c r="F422" s="42"/>
      <c r="G422" s="43"/>
      <c r="H422" s="43"/>
      <c r="I422" s="43"/>
    </row>
    <row r="423" spans="1:9" ht="14.5">
      <c r="A423" s="6">
        <v>0.625462962962963</v>
      </c>
      <c r="B423" s="45">
        <v>132</v>
      </c>
      <c r="C423" s="52" t="s">
        <v>60</v>
      </c>
      <c r="D423" s="46">
        <v>6114.24</v>
      </c>
      <c r="E423" s="73" t="s">
        <v>17</v>
      </c>
      <c r="F423" s="42"/>
      <c r="G423" s="43"/>
      <c r="H423" s="43"/>
      <c r="I423" s="43"/>
    </row>
    <row r="424" spans="1:9" ht="14.5">
      <c r="A424" s="6">
        <v>0.625462962962963</v>
      </c>
      <c r="B424" s="45">
        <v>29</v>
      </c>
      <c r="C424" s="52" t="s">
        <v>60</v>
      </c>
      <c r="D424" s="46">
        <v>1343.28</v>
      </c>
      <c r="E424" s="73" t="s">
        <v>17</v>
      </c>
      <c r="F424" s="42"/>
      <c r="G424" s="43"/>
      <c r="H424" s="43"/>
      <c r="I424" s="43"/>
    </row>
    <row r="425" spans="1:9" ht="14.5">
      <c r="A425" s="6">
        <v>0.62555555555555553</v>
      </c>
      <c r="B425" s="45">
        <v>29</v>
      </c>
      <c r="C425" s="52" t="s">
        <v>60</v>
      </c>
      <c r="D425" s="46">
        <v>1343.28</v>
      </c>
      <c r="E425" s="73" t="s">
        <v>17</v>
      </c>
      <c r="F425" s="42"/>
      <c r="G425" s="43"/>
      <c r="H425" s="43"/>
      <c r="I425" s="43"/>
    </row>
    <row r="426" spans="1:9" ht="14.5">
      <c r="A426" s="6">
        <v>0.62555555555555553</v>
      </c>
      <c r="B426" s="45">
        <v>130</v>
      </c>
      <c r="C426" s="52" t="s">
        <v>60</v>
      </c>
      <c r="D426" s="46">
        <v>6021.6</v>
      </c>
      <c r="E426" s="73" t="s">
        <v>17</v>
      </c>
      <c r="F426" s="42"/>
      <c r="G426" s="43"/>
      <c r="H426" s="43"/>
      <c r="I426" s="43"/>
    </row>
    <row r="427" spans="1:9" ht="14.5">
      <c r="A427" s="6">
        <v>0.62570601851851848</v>
      </c>
      <c r="B427" s="45">
        <v>75</v>
      </c>
      <c r="C427" s="52" t="s">
        <v>59</v>
      </c>
      <c r="D427" s="46">
        <v>3473.25</v>
      </c>
      <c r="E427" s="73" t="s">
        <v>17</v>
      </c>
      <c r="F427" s="42"/>
      <c r="G427" s="43"/>
      <c r="H427" s="43"/>
      <c r="I427" s="43"/>
    </row>
    <row r="428" spans="1:9" ht="14.5">
      <c r="A428" s="6">
        <v>0.62570601851851848</v>
      </c>
      <c r="B428" s="45">
        <v>139</v>
      </c>
      <c r="C428" s="52" t="s">
        <v>59</v>
      </c>
      <c r="D428" s="46">
        <v>6437.09</v>
      </c>
      <c r="E428" s="73" t="s">
        <v>17</v>
      </c>
      <c r="F428" s="42"/>
      <c r="G428" s="43"/>
      <c r="H428" s="43"/>
      <c r="I428" s="43"/>
    </row>
    <row r="429" spans="1:9" ht="14.5">
      <c r="A429" s="6">
        <v>0.62570601851851848</v>
      </c>
      <c r="B429" s="45">
        <v>159</v>
      </c>
      <c r="C429" s="52" t="s">
        <v>59</v>
      </c>
      <c r="D429" s="46">
        <v>7363.29</v>
      </c>
      <c r="E429" s="73" t="s">
        <v>17</v>
      </c>
      <c r="F429" s="42"/>
      <c r="G429" s="43"/>
      <c r="H429" s="43"/>
      <c r="I429" s="43"/>
    </row>
    <row r="430" spans="1:9" ht="14.5">
      <c r="A430" s="6">
        <v>0.62570601851851848</v>
      </c>
      <c r="B430" s="45">
        <v>170</v>
      </c>
      <c r="C430" s="52" t="s">
        <v>59</v>
      </c>
      <c r="D430" s="46">
        <v>7872.7000000000007</v>
      </c>
      <c r="E430" s="73" t="s">
        <v>17</v>
      </c>
      <c r="F430" s="42"/>
      <c r="G430" s="43"/>
      <c r="H430" s="43"/>
      <c r="I430" s="43"/>
    </row>
    <row r="431" spans="1:9" ht="14.5">
      <c r="A431" s="6">
        <v>0.62570601851851848</v>
      </c>
      <c r="B431" s="45">
        <v>147</v>
      </c>
      <c r="C431" s="52" t="s">
        <v>59</v>
      </c>
      <c r="D431" s="46">
        <v>6807.5700000000006</v>
      </c>
      <c r="E431" s="73" t="s">
        <v>28</v>
      </c>
      <c r="F431" s="42"/>
      <c r="G431" s="43"/>
      <c r="H431" s="43"/>
      <c r="I431" s="43"/>
    </row>
    <row r="432" spans="1:9" ht="14.5">
      <c r="A432" s="6">
        <v>0.62570601851851848</v>
      </c>
      <c r="B432" s="45">
        <v>118</v>
      </c>
      <c r="C432" s="52" t="s">
        <v>59</v>
      </c>
      <c r="D432" s="46">
        <v>5464.58</v>
      </c>
      <c r="E432" s="73" t="s">
        <v>28</v>
      </c>
      <c r="F432" s="42"/>
      <c r="G432" s="43"/>
      <c r="H432" s="43"/>
      <c r="I432" s="43"/>
    </row>
    <row r="433" spans="1:9" ht="14.5">
      <c r="A433" s="6">
        <v>0.62571759259259252</v>
      </c>
      <c r="B433" s="45">
        <v>44</v>
      </c>
      <c r="C433" s="52" t="s">
        <v>59</v>
      </c>
      <c r="D433" s="46">
        <v>2037.64</v>
      </c>
      <c r="E433" s="73" t="s">
        <v>17</v>
      </c>
      <c r="F433" s="42"/>
      <c r="G433" s="43"/>
      <c r="H433" s="43"/>
      <c r="I433" s="43"/>
    </row>
    <row r="434" spans="1:9" ht="14.5">
      <c r="A434" s="6">
        <v>0.62571759259259252</v>
      </c>
      <c r="B434" s="45">
        <v>154</v>
      </c>
      <c r="C434" s="52" t="s">
        <v>59</v>
      </c>
      <c r="D434" s="46">
        <v>7131.7400000000007</v>
      </c>
      <c r="E434" s="73" t="s">
        <v>17</v>
      </c>
      <c r="F434" s="42"/>
      <c r="G434" s="43"/>
      <c r="H434" s="43"/>
      <c r="I434" s="43"/>
    </row>
    <row r="435" spans="1:9" ht="14.5">
      <c r="A435" s="6">
        <v>0.62571759259259252</v>
      </c>
      <c r="B435" s="45">
        <v>34</v>
      </c>
      <c r="C435" s="52" t="s">
        <v>59</v>
      </c>
      <c r="D435" s="46">
        <v>1574.54</v>
      </c>
      <c r="E435" s="73" t="s">
        <v>17</v>
      </c>
      <c r="F435" s="42"/>
      <c r="G435" s="43"/>
      <c r="H435" s="43"/>
      <c r="I435" s="43"/>
    </row>
    <row r="436" spans="1:9" ht="14.5">
      <c r="A436" s="6">
        <v>0.62571759259259252</v>
      </c>
      <c r="B436" s="45">
        <v>14</v>
      </c>
      <c r="C436" s="52" t="s">
        <v>59</v>
      </c>
      <c r="D436" s="46">
        <v>648.34</v>
      </c>
      <c r="E436" s="73" t="s">
        <v>17</v>
      </c>
      <c r="F436" s="42"/>
      <c r="G436" s="43"/>
      <c r="H436" s="43"/>
      <c r="I436" s="43"/>
    </row>
    <row r="437" spans="1:9" ht="14.5">
      <c r="A437" s="6">
        <v>0.62571759259259252</v>
      </c>
      <c r="B437" s="45">
        <v>132</v>
      </c>
      <c r="C437" s="52" t="s">
        <v>59</v>
      </c>
      <c r="D437" s="46">
        <v>6112.92</v>
      </c>
      <c r="E437" s="73" t="s">
        <v>17</v>
      </c>
      <c r="F437" s="42"/>
      <c r="G437" s="43"/>
      <c r="H437" s="43"/>
      <c r="I437" s="43"/>
    </row>
    <row r="438" spans="1:9" ht="14.5">
      <c r="A438" s="6">
        <v>0.62571759259259252</v>
      </c>
      <c r="B438" s="45">
        <v>45</v>
      </c>
      <c r="C438" s="52" t="s">
        <v>59</v>
      </c>
      <c r="D438" s="46">
        <v>2083.9500000000003</v>
      </c>
      <c r="E438" s="73" t="s">
        <v>17</v>
      </c>
      <c r="F438" s="42"/>
      <c r="G438" s="43"/>
      <c r="H438" s="43"/>
      <c r="I438" s="43"/>
    </row>
    <row r="439" spans="1:9" ht="14.5">
      <c r="A439" s="6">
        <v>0.62571759259259252</v>
      </c>
      <c r="B439" s="45">
        <v>132</v>
      </c>
      <c r="C439" s="52" t="s">
        <v>59</v>
      </c>
      <c r="D439" s="46">
        <v>6112.92</v>
      </c>
      <c r="E439" s="73" t="s">
        <v>17</v>
      </c>
      <c r="F439" s="42"/>
      <c r="G439" s="43"/>
      <c r="H439" s="43"/>
      <c r="I439" s="43"/>
    </row>
    <row r="440" spans="1:9" ht="14.5">
      <c r="A440" s="6">
        <v>0.62615740740740744</v>
      </c>
      <c r="B440" s="45">
        <v>137</v>
      </c>
      <c r="C440" s="52" t="s">
        <v>61</v>
      </c>
      <c r="D440" s="46">
        <v>6343.0999999999995</v>
      </c>
      <c r="E440" s="73" t="s">
        <v>28</v>
      </c>
      <c r="F440" s="42"/>
      <c r="G440" s="43"/>
      <c r="H440" s="43"/>
      <c r="I440" s="43"/>
    </row>
    <row r="441" spans="1:9" ht="14.5">
      <c r="A441" s="6">
        <v>0.6272106481481482</v>
      </c>
      <c r="B441" s="45">
        <v>140</v>
      </c>
      <c r="C441" s="52" t="s">
        <v>61</v>
      </c>
      <c r="D441" s="46">
        <v>6482</v>
      </c>
      <c r="E441" s="73" t="s">
        <v>17</v>
      </c>
      <c r="F441" s="42"/>
      <c r="G441" s="43"/>
      <c r="H441" s="43"/>
      <c r="I441" s="43"/>
    </row>
    <row r="442" spans="1:9" ht="14.5">
      <c r="A442" s="6">
        <v>0.6272106481481482</v>
      </c>
      <c r="B442" s="45">
        <v>161</v>
      </c>
      <c r="C442" s="52" t="s">
        <v>61</v>
      </c>
      <c r="D442" s="46">
        <v>7454.2999999999993</v>
      </c>
      <c r="E442" s="73" t="s">
        <v>17</v>
      </c>
      <c r="F442" s="42"/>
      <c r="G442" s="43"/>
      <c r="H442" s="43"/>
      <c r="I442" s="43"/>
    </row>
    <row r="443" spans="1:9" ht="14.5">
      <c r="A443" s="6">
        <v>0.62733796296296296</v>
      </c>
      <c r="B443" s="45">
        <v>118</v>
      </c>
      <c r="C443" s="52" t="s">
        <v>50</v>
      </c>
      <c r="D443" s="46">
        <v>5462.22</v>
      </c>
      <c r="E443" s="73" t="s">
        <v>28</v>
      </c>
      <c r="F443" s="42"/>
      <c r="G443" s="43"/>
      <c r="H443" s="43"/>
      <c r="I443" s="43"/>
    </row>
    <row r="444" spans="1:9" ht="14.5">
      <c r="A444" s="6">
        <v>0.62920138888888888</v>
      </c>
      <c r="B444" s="45">
        <v>1</v>
      </c>
      <c r="C444" s="52" t="s">
        <v>59</v>
      </c>
      <c r="D444" s="46">
        <v>46.31</v>
      </c>
      <c r="E444" s="73" t="s">
        <v>17</v>
      </c>
      <c r="F444" s="42"/>
      <c r="G444" s="43"/>
      <c r="H444" s="43"/>
      <c r="I444" s="43"/>
    </row>
    <row r="445" spans="1:9" ht="14.5">
      <c r="A445" s="6">
        <v>0.62920138888888888</v>
      </c>
      <c r="B445" s="45">
        <v>146</v>
      </c>
      <c r="C445" s="52" t="s">
        <v>59</v>
      </c>
      <c r="D445" s="46">
        <v>6761.26</v>
      </c>
      <c r="E445" s="73" t="s">
        <v>17</v>
      </c>
      <c r="F445" s="42"/>
      <c r="G445" s="43"/>
      <c r="H445" s="43"/>
      <c r="I445" s="43"/>
    </row>
    <row r="446" spans="1:9" ht="14.5">
      <c r="A446" s="6">
        <v>0.62920138888888888</v>
      </c>
      <c r="B446" s="45">
        <v>149</v>
      </c>
      <c r="C446" s="52" t="s">
        <v>59</v>
      </c>
      <c r="D446" s="46">
        <v>6900.1900000000005</v>
      </c>
      <c r="E446" s="73" t="s">
        <v>17</v>
      </c>
      <c r="F446" s="42"/>
      <c r="G446" s="43"/>
      <c r="H446" s="43"/>
      <c r="I446" s="43"/>
    </row>
    <row r="447" spans="1:9" ht="14.5">
      <c r="A447" s="6">
        <v>0.62920138888888888</v>
      </c>
      <c r="B447" s="45">
        <v>127</v>
      </c>
      <c r="C447" s="52" t="s">
        <v>59</v>
      </c>
      <c r="D447" s="46">
        <v>5881.37</v>
      </c>
      <c r="E447" s="73" t="s">
        <v>28</v>
      </c>
      <c r="F447" s="42"/>
      <c r="G447" s="43"/>
      <c r="H447" s="43"/>
      <c r="I447" s="43"/>
    </row>
    <row r="448" spans="1:9" ht="14.5">
      <c r="A448" s="6">
        <v>0.6328125</v>
      </c>
      <c r="B448" s="45">
        <v>86</v>
      </c>
      <c r="C448" s="52" t="s">
        <v>60</v>
      </c>
      <c r="D448" s="46">
        <v>3983.52</v>
      </c>
      <c r="E448" s="73" t="s">
        <v>17</v>
      </c>
      <c r="F448" s="42"/>
      <c r="G448" s="43"/>
      <c r="H448" s="43"/>
      <c r="I448" s="43"/>
    </row>
    <row r="449" spans="1:9" ht="14.5">
      <c r="A449" s="6">
        <v>0.6328125</v>
      </c>
      <c r="B449" s="45">
        <v>96</v>
      </c>
      <c r="C449" s="52" t="s">
        <v>60</v>
      </c>
      <c r="D449" s="46">
        <v>4446.72</v>
      </c>
      <c r="E449" s="73" t="s">
        <v>17</v>
      </c>
      <c r="F449" s="42"/>
      <c r="G449" s="43"/>
      <c r="H449" s="43"/>
      <c r="I449" s="43"/>
    </row>
    <row r="450" spans="1:9" ht="14.5">
      <c r="A450" s="6">
        <v>0.6328125</v>
      </c>
      <c r="B450" s="45">
        <v>143</v>
      </c>
      <c r="C450" s="52" t="s">
        <v>60</v>
      </c>
      <c r="D450" s="46">
        <v>6623.76</v>
      </c>
      <c r="E450" s="73" t="s">
        <v>17</v>
      </c>
      <c r="F450" s="42"/>
      <c r="G450" s="43"/>
      <c r="H450" s="43"/>
      <c r="I450" s="43"/>
    </row>
    <row r="451" spans="1:9" ht="14.5">
      <c r="A451" s="6">
        <v>0.6328125</v>
      </c>
      <c r="B451" s="45">
        <v>47</v>
      </c>
      <c r="C451" s="52" t="s">
        <v>60</v>
      </c>
      <c r="D451" s="46">
        <v>2177.04</v>
      </c>
      <c r="E451" s="73" t="s">
        <v>17</v>
      </c>
      <c r="F451" s="42"/>
      <c r="G451" s="43"/>
      <c r="H451" s="43"/>
      <c r="I451" s="43"/>
    </row>
    <row r="452" spans="1:9" ht="14.5">
      <c r="A452" s="6">
        <v>0.6328125</v>
      </c>
      <c r="B452" s="45">
        <v>118</v>
      </c>
      <c r="C452" s="52" t="s">
        <v>60</v>
      </c>
      <c r="D452" s="46">
        <v>5465.76</v>
      </c>
      <c r="E452" s="73" t="s">
        <v>28</v>
      </c>
      <c r="F452" s="42"/>
      <c r="G452" s="43"/>
      <c r="H452" s="43"/>
      <c r="I452" s="43"/>
    </row>
    <row r="453" spans="1:9" ht="14.5">
      <c r="A453" s="6">
        <v>0.6337962962962963</v>
      </c>
      <c r="B453" s="45">
        <v>35</v>
      </c>
      <c r="C453" s="52" t="s">
        <v>62</v>
      </c>
      <c r="D453" s="46">
        <v>1622.6</v>
      </c>
      <c r="E453" s="73" t="s">
        <v>17</v>
      </c>
      <c r="F453" s="42"/>
      <c r="G453" s="43"/>
      <c r="H453" s="43"/>
      <c r="I453" s="43"/>
    </row>
    <row r="454" spans="1:9" ht="14.5">
      <c r="A454" s="6">
        <v>0.6337962962962963</v>
      </c>
      <c r="B454" s="45">
        <v>39</v>
      </c>
      <c r="C454" s="52" t="s">
        <v>62</v>
      </c>
      <c r="D454" s="46">
        <v>1808.04</v>
      </c>
      <c r="E454" s="73" t="s">
        <v>17</v>
      </c>
      <c r="F454" s="42"/>
      <c r="G454" s="43"/>
      <c r="H454" s="43"/>
      <c r="I454" s="43"/>
    </row>
    <row r="455" spans="1:9" ht="14.5">
      <c r="A455" s="6">
        <v>0.6337962962962963</v>
      </c>
      <c r="B455" s="45">
        <v>132</v>
      </c>
      <c r="C455" s="52" t="s">
        <v>62</v>
      </c>
      <c r="D455" s="46">
        <v>6119.5199999999995</v>
      </c>
      <c r="E455" s="73" t="s">
        <v>17</v>
      </c>
      <c r="F455" s="42"/>
      <c r="G455" s="43"/>
      <c r="H455" s="43"/>
      <c r="I455" s="43"/>
    </row>
    <row r="456" spans="1:9" ht="14.5">
      <c r="A456" s="6">
        <v>0.6371296296296296</v>
      </c>
      <c r="B456" s="45">
        <v>150</v>
      </c>
      <c r="C456" s="52" t="s">
        <v>63</v>
      </c>
      <c r="D456" s="46">
        <v>6958.5</v>
      </c>
      <c r="E456" s="73" t="s">
        <v>17</v>
      </c>
      <c r="F456" s="42"/>
      <c r="G456" s="43"/>
      <c r="H456" s="43"/>
      <c r="I456" s="43"/>
    </row>
    <row r="457" spans="1:9" ht="14.5">
      <c r="A457" s="6">
        <v>0.6371296296296296</v>
      </c>
      <c r="B457" s="45">
        <v>105</v>
      </c>
      <c r="C457" s="52" t="s">
        <v>63</v>
      </c>
      <c r="D457" s="46">
        <v>4870.95</v>
      </c>
      <c r="E457" s="73" t="s">
        <v>17</v>
      </c>
      <c r="F457" s="42"/>
      <c r="G457" s="43"/>
      <c r="H457" s="43"/>
      <c r="I457" s="43"/>
    </row>
    <row r="458" spans="1:9" ht="14.5">
      <c r="A458" s="6">
        <v>0.6371296296296296</v>
      </c>
      <c r="B458" s="45">
        <v>145</v>
      </c>
      <c r="C458" s="52" t="s">
        <v>63</v>
      </c>
      <c r="D458" s="46">
        <v>6726.55</v>
      </c>
      <c r="E458" s="73" t="s">
        <v>17</v>
      </c>
      <c r="F458" s="42"/>
      <c r="G458" s="43"/>
      <c r="H458" s="43"/>
      <c r="I458" s="43"/>
    </row>
    <row r="459" spans="1:9" ht="14.5">
      <c r="A459" s="6">
        <v>0.6371296296296296</v>
      </c>
      <c r="B459" s="45">
        <v>46</v>
      </c>
      <c r="C459" s="52" t="s">
        <v>63</v>
      </c>
      <c r="D459" s="46">
        <v>2133.94</v>
      </c>
      <c r="E459" s="73" t="s">
        <v>17</v>
      </c>
      <c r="F459" s="42"/>
      <c r="G459" s="43"/>
      <c r="H459" s="43"/>
      <c r="I459" s="43"/>
    </row>
    <row r="460" spans="1:9" ht="14.5">
      <c r="A460" s="6">
        <v>0.6371296296296296</v>
      </c>
      <c r="B460" s="45">
        <v>148</v>
      </c>
      <c r="C460" s="52" t="s">
        <v>63</v>
      </c>
      <c r="D460" s="46">
        <v>6865.72</v>
      </c>
      <c r="E460" s="73" t="s">
        <v>17</v>
      </c>
      <c r="F460" s="42"/>
      <c r="G460" s="43"/>
      <c r="H460" s="43"/>
      <c r="I460" s="43"/>
    </row>
    <row r="461" spans="1:9" ht="14.5">
      <c r="A461" s="6">
        <v>0.6371296296296296</v>
      </c>
      <c r="B461" s="45">
        <v>173</v>
      </c>
      <c r="C461" s="52" t="s">
        <v>63</v>
      </c>
      <c r="D461" s="46">
        <v>8025.47</v>
      </c>
      <c r="E461" s="73" t="s">
        <v>28</v>
      </c>
      <c r="F461" s="42"/>
      <c r="G461" s="43"/>
      <c r="H461" s="43"/>
      <c r="I461" s="43"/>
    </row>
    <row r="462" spans="1:9" ht="14.5">
      <c r="A462" s="6">
        <v>0.63793981481481488</v>
      </c>
      <c r="B462" s="45">
        <v>173</v>
      </c>
      <c r="C462" s="52" t="s">
        <v>64</v>
      </c>
      <c r="D462" s="46">
        <v>8023.7400000000007</v>
      </c>
      <c r="E462" s="73" t="s">
        <v>17</v>
      </c>
      <c r="F462" s="42"/>
      <c r="G462" s="43"/>
      <c r="H462" s="43"/>
      <c r="I462" s="43"/>
    </row>
    <row r="463" spans="1:9" ht="14.5">
      <c r="A463" s="6">
        <v>0.63793981481481488</v>
      </c>
      <c r="B463" s="45">
        <v>167</v>
      </c>
      <c r="C463" s="52" t="s">
        <v>64</v>
      </c>
      <c r="D463" s="46">
        <v>7745.46</v>
      </c>
      <c r="E463" s="73" t="s">
        <v>17</v>
      </c>
      <c r="F463" s="42"/>
      <c r="G463" s="43"/>
      <c r="H463" s="43"/>
      <c r="I463" s="43"/>
    </row>
    <row r="464" spans="1:9" ht="14.5">
      <c r="A464" s="6">
        <v>0.63793981481481488</v>
      </c>
      <c r="B464" s="45">
        <v>74</v>
      </c>
      <c r="C464" s="52" t="s">
        <v>64</v>
      </c>
      <c r="D464" s="46">
        <v>3432.1200000000003</v>
      </c>
      <c r="E464" s="73" t="s">
        <v>17</v>
      </c>
      <c r="F464" s="42"/>
      <c r="G464" s="43"/>
      <c r="H464" s="43"/>
      <c r="I464" s="43"/>
    </row>
    <row r="465" spans="1:9" ht="14.5">
      <c r="A465" s="6">
        <v>0.63793981481481488</v>
      </c>
      <c r="B465" s="45">
        <v>159</v>
      </c>
      <c r="C465" s="52" t="s">
        <v>64</v>
      </c>
      <c r="D465" s="46">
        <v>7374.42</v>
      </c>
      <c r="E465" s="73" t="s">
        <v>28</v>
      </c>
      <c r="F465" s="42"/>
      <c r="G465" s="43"/>
      <c r="H465" s="43"/>
      <c r="I465" s="43"/>
    </row>
    <row r="466" spans="1:9" ht="14.5">
      <c r="A466" s="6">
        <v>0.63932870370370376</v>
      </c>
      <c r="B466" s="45">
        <v>159</v>
      </c>
      <c r="C466" s="52" t="s">
        <v>63</v>
      </c>
      <c r="D466" s="46">
        <v>7376.01</v>
      </c>
      <c r="E466" s="73" t="s">
        <v>17</v>
      </c>
      <c r="F466" s="42"/>
      <c r="G466" s="43"/>
      <c r="H466" s="43"/>
      <c r="I466" s="43"/>
    </row>
    <row r="467" spans="1:9" ht="14.5">
      <c r="A467" s="6">
        <v>0.63932870370370376</v>
      </c>
      <c r="B467" s="45">
        <v>214</v>
      </c>
      <c r="C467" s="52" t="s">
        <v>63</v>
      </c>
      <c r="D467" s="46">
        <v>9927.4600000000009</v>
      </c>
      <c r="E467" s="73" t="s">
        <v>17</v>
      </c>
      <c r="F467" s="42"/>
      <c r="G467" s="43"/>
      <c r="H467" s="43"/>
      <c r="I467" s="43"/>
    </row>
    <row r="468" spans="1:9" ht="14.5">
      <c r="A468" s="6">
        <v>0.63932870370370376</v>
      </c>
      <c r="B468" s="45">
        <v>120</v>
      </c>
      <c r="C468" s="52" t="s">
        <v>63</v>
      </c>
      <c r="D468" s="46">
        <v>5566.8</v>
      </c>
      <c r="E468" s="73" t="s">
        <v>28</v>
      </c>
      <c r="F468" s="42"/>
      <c r="G468" s="43"/>
      <c r="H468" s="43"/>
      <c r="I468" s="43"/>
    </row>
    <row r="469" spans="1:9" ht="14.5">
      <c r="A469" s="6">
        <v>0.64045138888888886</v>
      </c>
      <c r="B469" s="45">
        <v>64</v>
      </c>
      <c r="C469" s="52" t="s">
        <v>63</v>
      </c>
      <c r="D469" s="46">
        <v>2968.96</v>
      </c>
      <c r="E469" s="73" t="s">
        <v>17</v>
      </c>
      <c r="F469" s="42"/>
      <c r="G469" s="43"/>
      <c r="H469" s="43"/>
      <c r="I469" s="43"/>
    </row>
    <row r="470" spans="1:9" ht="14.5">
      <c r="A470" s="6">
        <v>0.64045138888888886</v>
      </c>
      <c r="B470" s="45">
        <v>74</v>
      </c>
      <c r="C470" s="52" t="s">
        <v>63</v>
      </c>
      <c r="D470" s="46">
        <v>3432.86</v>
      </c>
      <c r="E470" s="73" t="s">
        <v>17</v>
      </c>
      <c r="F470" s="42"/>
      <c r="G470" s="43"/>
      <c r="H470" s="43"/>
      <c r="I470" s="43"/>
    </row>
    <row r="471" spans="1:9" ht="14.5">
      <c r="A471" s="6">
        <v>0.64045138888888886</v>
      </c>
      <c r="B471" s="45">
        <v>36</v>
      </c>
      <c r="C471" s="52" t="s">
        <v>63</v>
      </c>
      <c r="D471" s="46">
        <v>1670.04</v>
      </c>
      <c r="E471" s="73" t="s">
        <v>17</v>
      </c>
      <c r="F471" s="42"/>
      <c r="G471" s="43"/>
      <c r="H471" s="43"/>
      <c r="I471" s="43"/>
    </row>
    <row r="472" spans="1:9" ht="14.5">
      <c r="A472" s="6">
        <v>0.64045138888888886</v>
      </c>
      <c r="B472" s="45">
        <v>132</v>
      </c>
      <c r="C472" s="52" t="s">
        <v>63</v>
      </c>
      <c r="D472" s="46">
        <v>6123.4800000000005</v>
      </c>
      <c r="E472" s="73" t="s">
        <v>17</v>
      </c>
      <c r="F472" s="42"/>
      <c r="G472" s="43"/>
      <c r="H472" s="43"/>
      <c r="I472" s="43"/>
    </row>
    <row r="473" spans="1:9" ht="14.5">
      <c r="A473" s="6">
        <v>0.64045138888888886</v>
      </c>
      <c r="B473" s="45">
        <v>156</v>
      </c>
      <c r="C473" s="52" t="s">
        <v>63</v>
      </c>
      <c r="D473" s="46">
        <v>7236.84</v>
      </c>
      <c r="E473" s="73" t="s">
        <v>17</v>
      </c>
      <c r="F473" s="42"/>
      <c r="G473" s="43"/>
      <c r="H473" s="43"/>
      <c r="I473" s="43"/>
    </row>
    <row r="474" spans="1:9" ht="14.5">
      <c r="A474" s="6">
        <v>0.64045138888888886</v>
      </c>
      <c r="B474" s="45">
        <v>74</v>
      </c>
      <c r="C474" s="52" t="s">
        <v>63</v>
      </c>
      <c r="D474" s="46">
        <v>3432.86</v>
      </c>
      <c r="E474" s="73" t="s">
        <v>17</v>
      </c>
      <c r="F474" s="42"/>
      <c r="G474" s="43"/>
      <c r="H474" s="43"/>
      <c r="I474" s="43"/>
    </row>
    <row r="475" spans="1:9" ht="14.5">
      <c r="A475" s="6">
        <v>0.64045138888888886</v>
      </c>
      <c r="B475" s="45">
        <v>73</v>
      </c>
      <c r="C475" s="52" t="s">
        <v>63</v>
      </c>
      <c r="D475" s="46">
        <v>3386.4700000000003</v>
      </c>
      <c r="E475" s="73" t="s">
        <v>17</v>
      </c>
      <c r="F475" s="42"/>
      <c r="G475" s="43"/>
      <c r="H475" s="43"/>
      <c r="I475" s="43"/>
    </row>
    <row r="476" spans="1:9" ht="14.5">
      <c r="A476" s="6">
        <v>0.64045138888888886</v>
      </c>
      <c r="B476" s="45">
        <v>115</v>
      </c>
      <c r="C476" s="52" t="s">
        <v>63</v>
      </c>
      <c r="D476" s="46">
        <v>5334.85</v>
      </c>
      <c r="E476" s="73" t="s">
        <v>28</v>
      </c>
      <c r="F476" s="42"/>
      <c r="G476" s="43"/>
      <c r="H476" s="43"/>
      <c r="I476" s="43"/>
    </row>
    <row r="477" spans="1:9" ht="14.5">
      <c r="A477" s="6">
        <v>0.64143518518518516</v>
      </c>
      <c r="B477" s="45">
        <v>155</v>
      </c>
      <c r="C477" s="52" t="s">
        <v>65</v>
      </c>
      <c r="D477" s="46">
        <v>7187.3499999999995</v>
      </c>
      <c r="E477" s="73" t="s">
        <v>17</v>
      </c>
      <c r="F477" s="42"/>
      <c r="G477" s="43"/>
      <c r="H477" s="43"/>
      <c r="I477" s="43"/>
    </row>
    <row r="478" spans="1:9" ht="14.5">
      <c r="A478" s="6">
        <v>0.64143518518518516</v>
      </c>
      <c r="B478" s="45">
        <v>133</v>
      </c>
      <c r="C478" s="52" t="s">
        <v>65</v>
      </c>
      <c r="D478" s="46">
        <v>6167.21</v>
      </c>
      <c r="E478" s="73" t="s">
        <v>28</v>
      </c>
      <c r="F478" s="42"/>
      <c r="G478" s="43"/>
      <c r="H478" s="43"/>
      <c r="I478" s="43"/>
    </row>
    <row r="479" spans="1:9" ht="14.5">
      <c r="A479" s="6">
        <v>0.6424305555555555</v>
      </c>
      <c r="B479" s="45">
        <v>162</v>
      </c>
      <c r="C479" s="52" t="s">
        <v>65</v>
      </c>
      <c r="D479" s="46">
        <v>7511.94</v>
      </c>
      <c r="E479" s="73" t="s">
        <v>17</v>
      </c>
      <c r="F479" s="42"/>
      <c r="G479" s="43"/>
      <c r="H479" s="43"/>
      <c r="I479" s="43"/>
    </row>
    <row r="480" spans="1:9" ht="14.5">
      <c r="A480" s="6">
        <v>0.64378472222222227</v>
      </c>
      <c r="B480" s="45">
        <v>3</v>
      </c>
      <c r="C480" s="52" t="s">
        <v>65</v>
      </c>
      <c r="D480" s="46">
        <v>139.10999999999999</v>
      </c>
      <c r="E480" s="73" t="s">
        <v>17</v>
      </c>
      <c r="F480" s="42"/>
      <c r="G480" s="43"/>
      <c r="H480" s="43"/>
      <c r="I480" s="43"/>
    </row>
    <row r="481" spans="1:9" ht="14.5">
      <c r="A481" s="6">
        <v>0.64378472222222227</v>
      </c>
      <c r="B481" s="45">
        <v>3</v>
      </c>
      <c r="C481" s="52" t="s">
        <v>65</v>
      </c>
      <c r="D481" s="46">
        <v>139.10999999999999</v>
      </c>
      <c r="E481" s="73" t="s">
        <v>17</v>
      </c>
      <c r="F481" s="42"/>
      <c r="G481" s="43"/>
      <c r="H481" s="43"/>
      <c r="I481" s="43"/>
    </row>
    <row r="482" spans="1:9" ht="14.5">
      <c r="A482" s="6">
        <v>0.64378472222222227</v>
      </c>
      <c r="B482" s="45">
        <v>158</v>
      </c>
      <c r="C482" s="52" t="s">
        <v>65</v>
      </c>
      <c r="D482" s="46">
        <v>7326.46</v>
      </c>
      <c r="E482" s="73" t="s">
        <v>17</v>
      </c>
      <c r="F482" s="42"/>
      <c r="G482" s="43"/>
      <c r="H482" s="43"/>
      <c r="I482" s="43"/>
    </row>
    <row r="483" spans="1:9" ht="14.5">
      <c r="A483" s="6">
        <v>0.64378472222222227</v>
      </c>
      <c r="B483" s="45">
        <v>149</v>
      </c>
      <c r="C483" s="52" t="s">
        <v>65</v>
      </c>
      <c r="D483" s="46">
        <v>6909.1299999999992</v>
      </c>
      <c r="E483" s="73" t="s">
        <v>17</v>
      </c>
      <c r="F483" s="42"/>
      <c r="G483" s="43"/>
      <c r="H483" s="43"/>
      <c r="I483" s="43"/>
    </row>
    <row r="484" spans="1:9" ht="14.5">
      <c r="A484" s="6">
        <v>0.64378472222222227</v>
      </c>
      <c r="B484" s="45">
        <v>118</v>
      </c>
      <c r="C484" s="52" t="s">
        <v>65</v>
      </c>
      <c r="D484" s="46">
        <v>5471.66</v>
      </c>
      <c r="E484" s="73" t="s">
        <v>28</v>
      </c>
      <c r="F484" s="42"/>
      <c r="G484" s="43"/>
      <c r="H484" s="43"/>
      <c r="I484" s="43"/>
    </row>
    <row r="485" spans="1:9" ht="14.5">
      <c r="A485" s="6">
        <v>0.64385416666666673</v>
      </c>
      <c r="B485" s="45">
        <v>126</v>
      </c>
      <c r="C485" s="52" t="s">
        <v>62</v>
      </c>
      <c r="D485" s="46">
        <v>5841.36</v>
      </c>
      <c r="E485" s="73" t="s">
        <v>28</v>
      </c>
      <c r="F485" s="42"/>
      <c r="G485" s="43"/>
      <c r="H485" s="43"/>
      <c r="I485" s="43"/>
    </row>
    <row r="486" spans="1:9" ht="14.5">
      <c r="A486" s="6">
        <v>0.64552083333333332</v>
      </c>
      <c r="B486" s="45">
        <v>67</v>
      </c>
      <c r="C486" s="52" t="s">
        <v>66</v>
      </c>
      <c r="D486" s="46">
        <v>3104.78</v>
      </c>
      <c r="E486" s="73" t="s">
        <v>17</v>
      </c>
      <c r="F486" s="42"/>
      <c r="G486" s="43"/>
      <c r="H486" s="43"/>
      <c r="I486" s="43"/>
    </row>
    <row r="487" spans="1:9" ht="14.5">
      <c r="A487" s="6">
        <v>0.64552083333333332</v>
      </c>
      <c r="B487" s="45">
        <v>90</v>
      </c>
      <c r="C487" s="52" t="s">
        <v>66</v>
      </c>
      <c r="D487" s="46">
        <v>4170.6000000000004</v>
      </c>
      <c r="E487" s="73" t="s">
        <v>17</v>
      </c>
      <c r="F487" s="42"/>
      <c r="G487" s="43"/>
      <c r="H487" s="43"/>
      <c r="I487" s="43"/>
    </row>
    <row r="488" spans="1:9" ht="14.5">
      <c r="A488" s="6">
        <v>0.64552083333333332</v>
      </c>
      <c r="B488" s="45">
        <v>166</v>
      </c>
      <c r="C488" s="52" t="s">
        <v>66</v>
      </c>
      <c r="D488" s="46">
        <v>7692.4400000000005</v>
      </c>
      <c r="E488" s="73" t="s">
        <v>17</v>
      </c>
      <c r="F488" s="42"/>
      <c r="G488" s="43"/>
      <c r="H488" s="43"/>
      <c r="I488" s="43"/>
    </row>
    <row r="489" spans="1:9" ht="14.5">
      <c r="A489" s="6">
        <v>0.64552083333333332</v>
      </c>
      <c r="B489" s="45">
        <v>35</v>
      </c>
      <c r="C489" s="52" t="s">
        <v>66</v>
      </c>
      <c r="D489" s="46">
        <v>1621.9</v>
      </c>
      <c r="E489" s="73" t="s">
        <v>28</v>
      </c>
      <c r="F489" s="42"/>
      <c r="G489" s="43"/>
      <c r="H489" s="43"/>
      <c r="I489" s="43"/>
    </row>
    <row r="490" spans="1:9" ht="14.5">
      <c r="A490" s="6">
        <v>0.64552083333333332</v>
      </c>
      <c r="B490" s="45">
        <v>35</v>
      </c>
      <c r="C490" s="52" t="s">
        <v>66</v>
      </c>
      <c r="D490" s="46">
        <v>1621.9</v>
      </c>
      <c r="E490" s="73" t="s">
        <v>28</v>
      </c>
      <c r="F490" s="42"/>
      <c r="G490" s="43"/>
      <c r="H490" s="43"/>
      <c r="I490" s="43"/>
    </row>
    <row r="491" spans="1:9" ht="14.5">
      <c r="A491" s="6">
        <v>0.64552083333333332</v>
      </c>
      <c r="B491" s="45">
        <v>48</v>
      </c>
      <c r="C491" s="52" t="s">
        <v>66</v>
      </c>
      <c r="D491" s="46">
        <v>2224.3200000000002</v>
      </c>
      <c r="E491" s="73" t="s">
        <v>28</v>
      </c>
      <c r="F491" s="42"/>
      <c r="G491" s="43"/>
      <c r="H491" s="43"/>
      <c r="I491" s="43"/>
    </row>
    <row r="492" spans="1:9" ht="14.5">
      <c r="A492" s="6">
        <v>0.64755787037037038</v>
      </c>
      <c r="B492" s="45">
        <v>93</v>
      </c>
      <c r="C492" s="52" t="s">
        <v>64</v>
      </c>
      <c r="D492" s="46">
        <v>4313.34</v>
      </c>
      <c r="E492" s="73" t="s">
        <v>17</v>
      </c>
      <c r="F492" s="42"/>
      <c r="G492" s="43"/>
      <c r="H492" s="43"/>
      <c r="I492" s="43"/>
    </row>
    <row r="493" spans="1:9" ht="14.5">
      <c r="A493" s="6">
        <v>0.64755787037037038</v>
      </c>
      <c r="B493" s="45">
        <v>165</v>
      </c>
      <c r="C493" s="52" t="s">
        <v>64</v>
      </c>
      <c r="D493" s="46">
        <v>7652.7000000000007</v>
      </c>
      <c r="E493" s="73" t="s">
        <v>17</v>
      </c>
      <c r="F493" s="42"/>
      <c r="G493" s="43"/>
      <c r="H493" s="43"/>
      <c r="I493" s="43"/>
    </row>
    <row r="494" spans="1:9" ht="14.5">
      <c r="A494" s="6">
        <v>0.6476736111111111</v>
      </c>
      <c r="B494" s="45">
        <v>138</v>
      </c>
      <c r="C494" s="52" t="s">
        <v>65</v>
      </c>
      <c r="D494" s="46">
        <v>6399.0599999999995</v>
      </c>
      <c r="E494" s="73" t="s">
        <v>17</v>
      </c>
      <c r="F494" s="42"/>
      <c r="G494" s="43"/>
      <c r="H494" s="43"/>
      <c r="I494" s="43"/>
    </row>
    <row r="495" spans="1:9" ht="14.5">
      <c r="A495" s="6">
        <v>0.6476736111111111</v>
      </c>
      <c r="B495" s="45">
        <v>201</v>
      </c>
      <c r="C495" s="52" t="s">
        <v>65</v>
      </c>
      <c r="D495" s="46">
        <v>9320.369999999999</v>
      </c>
      <c r="E495" s="73" t="s">
        <v>17</v>
      </c>
      <c r="F495" s="42"/>
      <c r="G495" s="43"/>
      <c r="H495" s="43"/>
      <c r="I495" s="43"/>
    </row>
    <row r="496" spans="1:9" ht="14.5">
      <c r="A496" s="6">
        <v>0.6476736111111111</v>
      </c>
      <c r="B496" s="45">
        <v>42</v>
      </c>
      <c r="C496" s="52" t="s">
        <v>65</v>
      </c>
      <c r="D496" s="46">
        <v>1947.54</v>
      </c>
      <c r="E496" s="73" t="s">
        <v>28</v>
      </c>
      <c r="F496" s="42"/>
      <c r="G496" s="43"/>
      <c r="H496" s="43"/>
      <c r="I496" s="43"/>
    </row>
    <row r="497" spans="1:9" ht="14.5">
      <c r="A497" s="6">
        <v>0.6476736111111111</v>
      </c>
      <c r="B497" s="45">
        <v>151</v>
      </c>
      <c r="C497" s="52" t="s">
        <v>65</v>
      </c>
      <c r="D497" s="46">
        <v>7001.87</v>
      </c>
      <c r="E497" s="73" t="s">
        <v>28</v>
      </c>
      <c r="F497" s="42"/>
      <c r="G497" s="43"/>
      <c r="H497" s="43"/>
      <c r="I497" s="43"/>
    </row>
    <row r="498" spans="1:9" ht="14.5">
      <c r="A498" s="6">
        <v>0.64854166666666668</v>
      </c>
      <c r="B498" s="45">
        <v>4</v>
      </c>
      <c r="C498" s="52" t="s">
        <v>63</v>
      </c>
      <c r="D498" s="46">
        <v>185.56</v>
      </c>
      <c r="E498" s="73" t="s">
        <v>17</v>
      </c>
      <c r="F498" s="42"/>
      <c r="G498" s="43"/>
      <c r="H498" s="43"/>
      <c r="I498" s="43"/>
    </row>
    <row r="499" spans="1:9" ht="14.5">
      <c r="A499" s="6">
        <v>0.64854166666666668</v>
      </c>
      <c r="B499" s="45">
        <v>158</v>
      </c>
      <c r="C499" s="52" t="s">
        <v>63</v>
      </c>
      <c r="D499" s="46">
        <v>7329.62</v>
      </c>
      <c r="E499" s="73" t="s">
        <v>17</v>
      </c>
      <c r="F499" s="42"/>
      <c r="G499" s="43"/>
      <c r="H499" s="43"/>
      <c r="I499" s="43"/>
    </row>
    <row r="500" spans="1:9" ht="14.5">
      <c r="A500" s="6">
        <v>0.64854166666666668</v>
      </c>
      <c r="B500" s="45">
        <v>154</v>
      </c>
      <c r="C500" s="52" t="s">
        <v>63</v>
      </c>
      <c r="D500" s="46">
        <v>7144.06</v>
      </c>
      <c r="E500" s="73" t="s">
        <v>17</v>
      </c>
      <c r="F500" s="42"/>
      <c r="G500" s="43"/>
      <c r="H500" s="43"/>
      <c r="I500" s="43"/>
    </row>
    <row r="501" spans="1:9" ht="14.5">
      <c r="A501" s="6">
        <v>0.64854166666666668</v>
      </c>
      <c r="B501" s="45">
        <v>25</v>
      </c>
      <c r="C501" s="52" t="s">
        <v>63</v>
      </c>
      <c r="D501" s="46">
        <v>1159.75</v>
      </c>
      <c r="E501" s="73" t="s">
        <v>17</v>
      </c>
      <c r="F501" s="42"/>
      <c r="G501" s="43"/>
      <c r="H501" s="43"/>
      <c r="I501" s="43"/>
    </row>
    <row r="502" spans="1:9" ht="14.5">
      <c r="A502" s="6">
        <v>0.64872685185185186</v>
      </c>
      <c r="B502" s="45">
        <v>19</v>
      </c>
      <c r="C502" s="52" t="s">
        <v>63</v>
      </c>
      <c r="D502" s="46">
        <v>881.41</v>
      </c>
      <c r="E502" s="73" t="s">
        <v>28</v>
      </c>
      <c r="F502" s="42"/>
      <c r="G502" s="43"/>
      <c r="H502" s="43"/>
      <c r="I502" s="43"/>
    </row>
    <row r="503" spans="1:9" ht="14.5">
      <c r="A503" s="6">
        <v>0.64967592592592593</v>
      </c>
      <c r="B503" s="45">
        <v>150</v>
      </c>
      <c r="C503" s="52" t="s">
        <v>67</v>
      </c>
      <c r="D503" s="46">
        <v>6963</v>
      </c>
      <c r="E503" s="73" t="s">
        <v>17</v>
      </c>
      <c r="F503" s="42"/>
      <c r="G503" s="43"/>
      <c r="H503" s="43"/>
      <c r="I503" s="43"/>
    </row>
    <row r="504" spans="1:9" ht="14.5">
      <c r="A504" s="6">
        <v>0.64998842592592598</v>
      </c>
      <c r="B504" s="45">
        <v>215</v>
      </c>
      <c r="C504" s="52" t="s">
        <v>67</v>
      </c>
      <c r="D504" s="46">
        <v>9980.3000000000011</v>
      </c>
      <c r="E504" s="73" t="s">
        <v>28</v>
      </c>
      <c r="F504" s="42"/>
      <c r="G504" s="43"/>
      <c r="H504" s="43"/>
      <c r="I504" s="43"/>
    </row>
    <row r="505" spans="1:9" ht="14.5">
      <c r="A505" s="6">
        <v>0.64998842592592598</v>
      </c>
      <c r="B505" s="45">
        <v>311</v>
      </c>
      <c r="C505" s="52" t="s">
        <v>67</v>
      </c>
      <c r="D505" s="46">
        <v>14436.62</v>
      </c>
      <c r="E505" s="73" t="s">
        <v>28</v>
      </c>
      <c r="F505" s="42"/>
      <c r="G505" s="43"/>
      <c r="H505" s="43"/>
      <c r="I505" s="43"/>
    </row>
    <row r="506" spans="1:9" ht="14.5">
      <c r="A506" s="6">
        <v>0.65071759259259265</v>
      </c>
      <c r="B506" s="45">
        <v>140</v>
      </c>
      <c r="C506" s="52" t="s">
        <v>68</v>
      </c>
      <c r="D506" s="46">
        <v>6504.4000000000005</v>
      </c>
      <c r="E506" s="73" t="s">
        <v>17</v>
      </c>
      <c r="F506" s="42"/>
      <c r="G506" s="43"/>
      <c r="H506" s="43"/>
      <c r="I506" s="43"/>
    </row>
    <row r="507" spans="1:9" ht="14.5">
      <c r="A507" s="6">
        <v>0.65071759259259265</v>
      </c>
      <c r="B507" s="45">
        <v>214</v>
      </c>
      <c r="C507" s="52" t="s">
        <v>68</v>
      </c>
      <c r="D507" s="46">
        <v>9942.44</v>
      </c>
      <c r="E507" s="73" t="s">
        <v>17</v>
      </c>
      <c r="F507" s="42"/>
      <c r="G507" s="43"/>
      <c r="H507" s="43"/>
      <c r="I507" s="43"/>
    </row>
    <row r="508" spans="1:9" ht="14.5">
      <c r="A508" s="6">
        <v>0.65071759259259265</v>
      </c>
      <c r="B508" s="45">
        <v>165</v>
      </c>
      <c r="C508" s="52" t="s">
        <v>68</v>
      </c>
      <c r="D508" s="46">
        <v>7665.9000000000005</v>
      </c>
      <c r="E508" s="73" t="s">
        <v>17</v>
      </c>
      <c r="F508" s="42"/>
      <c r="G508" s="43"/>
      <c r="H508" s="43"/>
      <c r="I508" s="43"/>
    </row>
    <row r="509" spans="1:9" ht="14.5">
      <c r="A509" s="6">
        <v>0.65071759259259265</v>
      </c>
      <c r="B509" s="45">
        <v>126</v>
      </c>
      <c r="C509" s="52" t="s">
        <v>68</v>
      </c>
      <c r="D509" s="46">
        <v>5853.96</v>
      </c>
      <c r="E509" s="73" t="s">
        <v>28</v>
      </c>
      <c r="F509" s="42"/>
      <c r="G509" s="43"/>
      <c r="H509" s="43"/>
      <c r="I509" s="43"/>
    </row>
    <row r="510" spans="1:9" ht="14.5">
      <c r="A510" s="6">
        <v>0.65071759259259265</v>
      </c>
      <c r="B510" s="45">
        <v>165</v>
      </c>
      <c r="C510" s="52" t="s">
        <v>68</v>
      </c>
      <c r="D510" s="46">
        <v>7665.9000000000005</v>
      </c>
      <c r="E510" s="73" t="s">
        <v>28</v>
      </c>
      <c r="F510" s="42"/>
      <c r="G510" s="43"/>
      <c r="H510" s="43"/>
      <c r="I510" s="43"/>
    </row>
    <row r="511" spans="1:9" ht="14.5">
      <c r="A511" s="6">
        <v>0.65162037037037035</v>
      </c>
      <c r="B511" s="45">
        <v>76</v>
      </c>
      <c r="C511" s="52" t="s">
        <v>69</v>
      </c>
      <c r="D511" s="46">
        <v>3531.72</v>
      </c>
      <c r="E511" s="73" t="s">
        <v>17</v>
      </c>
      <c r="F511" s="42"/>
      <c r="G511" s="43"/>
      <c r="H511" s="43"/>
      <c r="I511" s="43"/>
    </row>
    <row r="512" spans="1:9" ht="14.5">
      <c r="A512" s="6">
        <v>0.65162037037037035</v>
      </c>
      <c r="B512" s="45">
        <v>203</v>
      </c>
      <c r="C512" s="52" t="s">
        <v>69</v>
      </c>
      <c r="D512" s="46">
        <v>9433.41</v>
      </c>
      <c r="E512" s="73" t="s">
        <v>17</v>
      </c>
      <c r="F512" s="42"/>
      <c r="G512" s="43"/>
      <c r="H512" s="43"/>
      <c r="I512" s="43"/>
    </row>
    <row r="513" spans="1:9" ht="14.5">
      <c r="A513" s="6">
        <v>0.65162037037037035</v>
      </c>
      <c r="B513" s="45">
        <v>85</v>
      </c>
      <c r="C513" s="52" t="s">
        <v>69</v>
      </c>
      <c r="D513" s="46">
        <v>3949.95</v>
      </c>
      <c r="E513" s="73" t="s">
        <v>17</v>
      </c>
      <c r="F513" s="42"/>
      <c r="G513" s="43"/>
      <c r="H513" s="43"/>
      <c r="I513" s="43"/>
    </row>
    <row r="514" spans="1:9" ht="14.5">
      <c r="A514" s="6">
        <v>0.65162037037037035</v>
      </c>
      <c r="B514" s="45">
        <v>117</v>
      </c>
      <c r="C514" s="52" t="s">
        <v>69</v>
      </c>
      <c r="D514" s="46">
        <v>5436.99</v>
      </c>
      <c r="E514" s="73" t="s">
        <v>28</v>
      </c>
      <c r="F514" s="42"/>
      <c r="G514" s="43"/>
      <c r="H514" s="43"/>
      <c r="I514" s="43"/>
    </row>
    <row r="515" spans="1:9" ht="14.5">
      <c r="A515" s="6">
        <v>0.65162037037037035</v>
      </c>
      <c r="B515" s="45">
        <v>55</v>
      </c>
      <c r="C515" s="52" t="s">
        <v>69</v>
      </c>
      <c r="D515" s="46">
        <v>2555.85</v>
      </c>
      <c r="E515" s="73" t="s">
        <v>28</v>
      </c>
      <c r="F515" s="42"/>
      <c r="G515" s="43"/>
      <c r="H515" s="43"/>
      <c r="I515" s="43"/>
    </row>
    <row r="516" spans="1:9" ht="14.5">
      <c r="A516" s="6">
        <v>0.65342592592592597</v>
      </c>
      <c r="B516" s="45">
        <v>214</v>
      </c>
      <c r="C516" s="52" t="s">
        <v>70</v>
      </c>
      <c r="D516" s="46">
        <v>9948.86</v>
      </c>
      <c r="E516" s="73" t="s">
        <v>17</v>
      </c>
      <c r="F516" s="42"/>
      <c r="G516" s="43"/>
      <c r="H516" s="43"/>
      <c r="I516" s="43"/>
    </row>
    <row r="517" spans="1:9" ht="14.5">
      <c r="A517" s="6">
        <v>0.65342592592592597</v>
      </c>
      <c r="B517" s="45">
        <v>33</v>
      </c>
      <c r="C517" s="52" t="s">
        <v>70</v>
      </c>
      <c r="D517" s="46">
        <v>1534.17</v>
      </c>
      <c r="E517" s="73" t="s">
        <v>17</v>
      </c>
      <c r="F517" s="42"/>
      <c r="G517" s="43"/>
      <c r="H517" s="43"/>
      <c r="I517" s="43"/>
    </row>
    <row r="518" spans="1:9" ht="14.5">
      <c r="A518" s="6">
        <v>0.65348379629629627</v>
      </c>
      <c r="B518" s="45">
        <v>153</v>
      </c>
      <c r="C518" s="52" t="s">
        <v>71</v>
      </c>
      <c r="D518" s="46">
        <v>7111.44</v>
      </c>
      <c r="E518" s="73" t="s">
        <v>17</v>
      </c>
      <c r="F518" s="42"/>
      <c r="G518" s="43"/>
      <c r="H518" s="43"/>
      <c r="I518" s="43"/>
    </row>
    <row r="519" spans="1:9" ht="14.5">
      <c r="A519" s="6">
        <v>0.65348379629629627</v>
      </c>
      <c r="B519" s="45">
        <v>22</v>
      </c>
      <c r="C519" s="52" t="s">
        <v>71</v>
      </c>
      <c r="D519" s="46">
        <v>1022.56</v>
      </c>
      <c r="E519" s="73" t="s">
        <v>17</v>
      </c>
      <c r="F519" s="42"/>
      <c r="G519" s="43"/>
      <c r="H519" s="43"/>
      <c r="I519" s="43"/>
    </row>
    <row r="520" spans="1:9" ht="14.5">
      <c r="A520" s="6">
        <v>0.65348379629629627</v>
      </c>
      <c r="B520" s="45">
        <v>175</v>
      </c>
      <c r="C520" s="52" t="s">
        <v>71</v>
      </c>
      <c r="D520" s="46">
        <v>8133.9999999999991</v>
      </c>
      <c r="E520" s="73" t="s">
        <v>17</v>
      </c>
      <c r="F520" s="42"/>
      <c r="G520" s="43"/>
      <c r="H520" s="43"/>
      <c r="I520" s="43"/>
    </row>
    <row r="521" spans="1:9" ht="14.5">
      <c r="A521" s="6">
        <v>0.65348379629629627</v>
      </c>
      <c r="B521" s="45">
        <v>129</v>
      </c>
      <c r="C521" s="52" t="s">
        <v>71</v>
      </c>
      <c r="D521" s="46">
        <v>5995.9199999999992</v>
      </c>
      <c r="E521" s="73" t="s">
        <v>28</v>
      </c>
      <c r="F521" s="42"/>
      <c r="G521" s="43"/>
      <c r="H521" s="43"/>
      <c r="I521" s="43"/>
    </row>
    <row r="522" spans="1:9" ht="14.5">
      <c r="A522" s="6">
        <v>0.65348379629629627</v>
      </c>
      <c r="B522" s="45">
        <v>147</v>
      </c>
      <c r="C522" s="52" t="s">
        <v>71</v>
      </c>
      <c r="D522" s="46">
        <v>6832.5599999999995</v>
      </c>
      <c r="E522" s="73" t="s">
        <v>28</v>
      </c>
      <c r="F522" s="42"/>
      <c r="G522" s="43"/>
      <c r="H522" s="43"/>
      <c r="I522" s="43"/>
    </row>
    <row r="523" spans="1:9" ht="14.5">
      <c r="A523" s="6">
        <v>0.65349537037037042</v>
      </c>
      <c r="B523" s="45">
        <v>38</v>
      </c>
      <c r="C523" s="52" t="s">
        <v>69</v>
      </c>
      <c r="D523" s="46">
        <v>1765.86</v>
      </c>
      <c r="E523" s="73" t="s">
        <v>17</v>
      </c>
      <c r="F523" s="42"/>
      <c r="G523" s="43"/>
      <c r="H523" s="43"/>
      <c r="I523" s="43"/>
    </row>
    <row r="524" spans="1:9" ht="14.5">
      <c r="A524" s="6">
        <v>0.65349537037037042</v>
      </c>
      <c r="B524" s="45">
        <v>37</v>
      </c>
      <c r="C524" s="52" t="s">
        <v>69</v>
      </c>
      <c r="D524" s="46">
        <v>1719.3899999999999</v>
      </c>
      <c r="E524" s="73" t="s">
        <v>17</v>
      </c>
      <c r="F524" s="42"/>
      <c r="G524" s="43"/>
      <c r="H524" s="43"/>
      <c r="I524" s="43"/>
    </row>
    <row r="525" spans="1:9" ht="14.5">
      <c r="A525" s="6">
        <v>0.65349537037037042</v>
      </c>
      <c r="B525" s="45">
        <v>6</v>
      </c>
      <c r="C525" s="52" t="s">
        <v>69</v>
      </c>
      <c r="D525" s="46">
        <v>278.82</v>
      </c>
      <c r="E525" s="73" t="s">
        <v>17</v>
      </c>
      <c r="F525" s="42"/>
      <c r="G525" s="43"/>
      <c r="H525" s="43"/>
      <c r="I525" s="43"/>
    </row>
    <row r="526" spans="1:9" ht="14.5">
      <c r="A526" s="6">
        <v>0.65349537037037042</v>
      </c>
      <c r="B526" s="45">
        <v>159</v>
      </c>
      <c r="C526" s="52" t="s">
        <v>69</v>
      </c>
      <c r="D526" s="46">
        <v>7388.73</v>
      </c>
      <c r="E526" s="73" t="s">
        <v>17</v>
      </c>
      <c r="F526" s="42"/>
      <c r="G526" s="43"/>
      <c r="H526" s="43"/>
      <c r="I526" s="43"/>
    </row>
    <row r="527" spans="1:9" ht="14.5">
      <c r="A527" s="6">
        <v>0.65349537037037042</v>
      </c>
      <c r="B527" s="45">
        <v>145</v>
      </c>
      <c r="C527" s="52" t="s">
        <v>69</v>
      </c>
      <c r="D527" s="46">
        <v>6738.15</v>
      </c>
      <c r="E527" s="73" t="s">
        <v>17</v>
      </c>
      <c r="F527" s="42"/>
      <c r="G527" s="43"/>
      <c r="H527" s="43"/>
      <c r="I527" s="43"/>
    </row>
    <row r="528" spans="1:9" ht="14.5">
      <c r="A528" s="6">
        <v>0.65349537037037042</v>
      </c>
      <c r="B528" s="45">
        <v>155</v>
      </c>
      <c r="C528" s="52" t="s">
        <v>69</v>
      </c>
      <c r="D528" s="46">
        <v>7202.8499999999995</v>
      </c>
      <c r="E528" s="73" t="s">
        <v>17</v>
      </c>
      <c r="F528" s="42"/>
      <c r="G528" s="43"/>
      <c r="H528" s="43"/>
      <c r="I528" s="43"/>
    </row>
    <row r="529" spans="1:9" ht="14.5">
      <c r="A529" s="6">
        <v>0.65349537037037042</v>
      </c>
      <c r="B529" s="45">
        <v>4</v>
      </c>
      <c r="C529" s="52" t="s">
        <v>69</v>
      </c>
      <c r="D529" s="46">
        <v>185.88</v>
      </c>
      <c r="E529" s="73" t="s">
        <v>17</v>
      </c>
      <c r="F529" s="42"/>
      <c r="G529" s="43"/>
      <c r="H529" s="43"/>
      <c r="I529" s="43"/>
    </row>
    <row r="530" spans="1:9" ht="14.5">
      <c r="A530" s="6">
        <v>0.65349537037037042</v>
      </c>
      <c r="B530" s="45">
        <v>137</v>
      </c>
      <c r="C530" s="52" t="s">
        <v>69</v>
      </c>
      <c r="D530" s="46">
        <v>6366.3899999999994</v>
      </c>
      <c r="E530" s="73" t="s">
        <v>28</v>
      </c>
      <c r="F530" s="42"/>
      <c r="G530" s="43"/>
      <c r="H530" s="43"/>
      <c r="I530" s="43"/>
    </row>
    <row r="531" spans="1:9" ht="14.5">
      <c r="A531" s="6">
        <v>0.65349537037037042</v>
      </c>
      <c r="B531" s="45">
        <v>160</v>
      </c>
      <c r="C531" s="52" t="s">
        <v>69</v>
      </c>
      <c r="D531" s="46">
        <v>7435.2</v>
      </c>
      <c r="E531" s="73" t="s">
        <v>28</v>
      </c>
      <c r="F531" s="42"/>
      <c r="G531" s="43"/>
      <c r="H531" s="43"/>
      <c r="I531" s="43"/>
    </row>
    <row r="532" spans="1:9" ht="14.5">
      <c r="A532" s="6">
        <v>0.65519675925925924</v>
      </c>
      <c r="B532" s="45">
        <v>158</v>
      </c>
      <c r="C532" s="52" t="s">
        <v>69</v>
      </c>
      <c r="D532" s="46">
        <v>7342.26</v>
      </c>
      <c r="E532" s="73" t="s">
        <v>17</v>
      </c>
      <c r="F532" s="42"/>
      <c r="G532" s="43"/>
      <c r="H532" s="43"/>
      <c r="I532" s="43"/>
    </row>
    <row r="533" spans="1:9" ht="14.5">
      <c r="A533" s="6">
        <v>0.65519675925925924</v>
      </c>
      <c r="B533" s="45">
        <v>91</v>
      </c>
      <c r="C533" s="52" t="s">
        <v>69</v>
      </c>
      <c r="D533" s="46">
        <v>4228.7699999999995</v>
      </c>
      <c r="E533" s="73" t="s">
        <v>17</v>
      </c>
      <c r="F533" s="42"/>
      <c r="G533" s="43"/>
      <c r="H533" s="43"/>
      <c r="I533" s="43"/>
    </row>
    <row r="534" spans="1:9" ht="14.5">
      <c r="A534" s="6">
        <v>0.65519675925925924</v>
      </c>
      <c r="B534" s="45">
        <v>59</v>
      </c>
      <c r="C534" s="52" t="s">
        <v>69</v>
      </c>
      <c r="D534" s="46">
        <v>2741.73</v>
      </c>
      <c r="E534" s="73" t="s">
        <v>17</v>
      </c>
      <c r="F534" s="42"/>
      <c r="G534" s="43"/>
      <c r="H534" s="43"/>
      <c r="I534" s="43"/>
    </row>
    <row r="535" spans="1:9" ht="14.5">
      <c r="A535" s="6">
        <v>0.65519675925925924</v>
      </c>
      <c r="B535" s="45">
        <v>115</v>
      </c>
      <c r="C535" s="52" t="s">
        <v>69</v>
      </c>
      <c r="D535" s="46">
        <v>5344.05</v>
      </c>
      <c r="E535" s="73" t="s">
        <v>28</v>
      </c>
      <c r="F535" s="42"/>
      <c r="G535" s="43"/>
      <c r="H535" s="43"/>
      <c r="I535" s="43"/>
    </row>
    <row r="536" spans="1:9" ht="14.5">
      <c r="A536" s="6">
        <v>0.65589120370370368</v>
      </c>
      <c r="B536" s="45">
        <v>130</v>
      </c>
      <c r="C536" s="52" t="s">
        <v>68</v>
      </c>
      <c r="D536" s="46">
        <v>6039.8</v>
      </c>
      <c r="E536" s="73" t="s">
        <v>28</v>
      </c>
      <c r="F536" s="42"/>
      <c r="G536" s="43"/>
      <c r="H536" s="43"/>
      <c r="I536" s="43"/>
    </row>
    <row r="537" spans="1:9" ht="14.5">
      <c r="A537" s="6">
        <v>0.65640046296296295</v>
      </c>
      <c r="B537" s="45">
        <v>212</v>
      </c>
      <c r="C537" s="52" t="s">
        <v>72</v>
      </c>
      <c r="D537" s="46">
        <v>9847.4000000000015</v>
      </c>
      <c r="E537" s="73" t="s">
        <v>17</v>
      </c>
      <c r="F537" s="42"/>
      <c r="G537" s="43"/>
      <c r="H537" s="43"/>
      <c r="I537" s="43"/>
    </row>
    <row r="538" spans="1:9" ht="14.5">
      <c r="A538" s="6">
        <v>0.65640046296296295</v>
      </c>
      <c r="B538" s="45">
        <v>141</v>
      </c>
      <c r="C538" s="52" t="s">
        <v>72</v>
      </c>
      <c r="D538" s="46">
        <v>6549.4500000000007</v>
      </c>
      <c r="E538" s="73" t="s">
        <v>17</v>
      </c>
      <c r="F538" s="42"/>
      <c r="G538" s="43"/>
      <c r="H538" s="43"/>
      <c r="I538" s="43"/>
    </row>
    <row r="539" spans="1:9" ht="14.5">
      <c r="A539" s="6">
        <v>0.65640046296296295</v>
      </c>
      <c r="B539" s="45">
        <v>125</v>
      </c>
      <c r="C539" s="52" t="s">
        <v>72</v>
      </c>
      <c r="D539" s="46">
        <v>5806.25</v>
      </c>
      <c r="E539" s="73" t="s">
        <v>28</v>
      </c>
      <c r="F539" s="42"/>
      <c r="G539" s="43"/>
      <c r="H539" s="43"/>
      <c r="I539" s="43"/>
    </row>
    <row r="540" spans="1:9" ht="14.5">
      <c r="A540" s="6">
        <v>0.65665509259259258</v>
      </c>
      <c r="B540" s="45">
        <v>23</v>
      </c>
      <c r="C540" s="52" t="s">
        <v>73</v>
      </c>
      <c r="D540" s="46">
        <v>1068.1199999999999</v>
      </c>
      <c r="E540" s="73" t="s">
        <v>17</v>
      </c>
      <c r="F540" s="42"/>
      <c r="G540" s="43"/>
      <c r="H540" s="43"/>
      <c r="I540" s="43"/>
    </row>
    <row r="541" spans="1:9" ht="14.5">
      <c r="A541" s="6">
        <v>0.65665509259259258</v>
      </c>
      <c r="B541" s="45">
        <v>140</v>
      </c>
      <c r="C541" s="52" t="s">
        <v>73</v>
      </c>
      <c r="D541" s="46">
        <v>6501.5999999999995</v>
      </c>
      <c r="E541" s="73" t="s">
        <v>17</v>
      </c>
      <c r="F541" s="42"/>
      <c r="G541" s="43"/>
      <c r="H541" s="43"/>
      <c r="I541" s="43"/>
    </row>
    <row r="542" spans="1:9" ht="14.5">
      <c r="A542" s="6">
        <v>0.65665509259259258</v>
      </c>
      <c r="B542" s="45">
        <v>171</v>
      </c>
      <c r="C542" s="52" t="s">
        <v>73</v>
      </c>
      <c r="D542" s="46">
        <v>7941.24</v>
      </c>
      <c r="E542" s="73" t="s">
        <v>17</v>
      </c>
      <c r="F542" s="42"/>
      <c r="G542" s="43"/>
      <c r="H542" s="43"/>
      <c r="I542" s="43"/>
    </row>
    <row r="543" spans="1:9" ht="14.5">
      <c r="A543" s="6">
        <v>0.65665509259259258</v>
      </c>
      <c r="B543" s="45">
        <v>54</v>
      </c>
      <c r="C543" s="52" t="s">
        <v>73</v>
      </c>
      <c r="D543" s="46">
        <v>2507.7599999999998</v>
      </c>
      <c r="E543" s="73" t="s">
        <v>17</v>
      </c>
      <c r="F543" s="42"/>
      <c r="G543" s="43"/>
      <c r="H543" s="43"/>
      <c r="I543" s="43"/>
    </row>
    <row r="544" spans="1:9" ht="14.5">
      <c r="A544" s="6">
        <v>0.65665509259259258</v>
      </c>
      <c r="B544" s="45">
        <v>151</v>
      </c>
      <c r="C544" s="52" t="s">
        <v>73</v>
      </c>
      <c r="D544" s="46">
        <v>7012.44</v>
      </c>
      <c r="E544" s="73" t="s">
        <v>17</v>
      </c>
      <c r="F544" s="42"/>
      <c r="G544" s="43"/>
      <c r="H544" s="43"/>
      <c r="I544" s="43"/>
    </row>
    <row r="545" spans="1:9" ht="14.5">
      <c r="A545" s="6">
        <v>0.65706018518518516</v>
      </c>
      <c r="B545" s="45">
        <v>168</v>
      </c>
      <c r="C545" s="52" t="s">
        <v>74</v>
      </c>
      <c r="D545" s="46">
        <v>7800.24</v>
      </c>
      <c r="E545" s="73" t="s">
        <v>17</v>
      </c>
      <c r="F545" s="42"/>
      <c r="G545" s="43"/>
      <c r="H545" s="43"/>
      <c r="I545" s="43"/>
    </row>
    <row r="546" spans="1:9" ht="14.5">
      <c r="A546" s="6">
        <v>0.65729166666666672</v>
      </c>
      <c r="B546" s="45">
        <v>151</v>
      </c>
      <c r="C546" s="52" t="s">
        <v>67</v>
      </c>
      <c r="D546" s="46">
        <v>7009.42</v>
      </c>
      <c r="E546" s="73" t="s">
        <v>17</v>
      </c>
      <c r="F546" s="42"/>
      <c r="G546" s="43"/>
      <c r="H546" s="43"/>
      <c r="I546" s="43"/>
    </row>
    <row r="547" spans="1:9" ht="14.5">
      <c r="A547" s="6">
        <v>0.65729166666666672</v>
      </c>
      <c r="B547" s="45">
        <v>117</v>
      </c>
      <c r="C547" s="52" t="s">
        <v>67</v>
      </c>
      <c r="D547" s="46">
        <v>5431.14</v>
      </c>
      <c r="E547" s="73" t="s">
        <v>28</v>
      </c>
      <c r="F547" s="42"/>
      <c r="G547" s="43"/>
      <c r="H547" s="43"/>
      <c r="I547" s="43"/>
    </row>
    <row r="548" spans="1:9" ht="14.5">
      <c r="A548" s="6">
        <v>0.6579976851851852</v>
      </c>
      <c r="B548" s="45">
        <v>7</v>
      </c>
      <c r="C548" s="52" t="s">
        <v>74</v>
      </c>
      <c r="D548" s="46">
        <v>325.01</v>
      </c>
      <c r="E548" s="73" t="s">
        <v>17</v>
      </c>
      <c r="F548" s="42"/>
      <c r="G548" s="43"/>
      <c r="H548" s="43"/>
      <c r="I548" s="43"/>
    </row>
    <row r="549" spans="1:9" ht="14.5">
      <c r="A549" s="6">
        <v>0.6579976851851852</v>
      </c>
      <c r="B549" s="45">
        <v>140</v>
      </c>
      <c r="C549" s="52" t="s">
        <v>74</v>
      </c>
      <c r="D549" s="46">
        <v>6500.2</v>
      </c>
      <c r="E549" s="73" t="s">
        <v>17</v>
      </c>
      <c r="F549" s="42"/>
      <c r="G549" s="43"/>
      <c r="H549" s="43"/>
      <c r="I549" s="43"/>
    </row>
    <row r="550" spans="1:9" ht="14.5">
      <c r="A550" s="6">
        <v>0.6579976851851852</v>
      </c>
      <c r="B550" s="45">
        <v>26</v>
      </c>
      <c r="C550" s="52" t="s">
        <v>74</v>
      </c>
      <c r="D550" s="46">
        <v>1207.18</v>
      </c>
      <c r="E550" s="73" t="s">
        <v>17</v>
      </c>
      <c r="F550" s="42"/>
      <c r="G550" s="43"/>
      <c r="H550" s="43"/>
      <c r="I550" s="43"/>
    </row>
    <row r="551" spans="1:9" ht="14.5">
      <c r="A551" s="6">
        <v>0.6579976851851852</v>
      </c>
      <c r="B551" s="45">
        <v>127</v>
      </c>
      <c r="C551" s="52" t="s">
        <v>74</v>
      </c>
      <c r="D551" s="46">
        <v>5896.61</v>
      </c>
      <c r="E551" s="73" t="s">
        <v>17</v>
      </c>
      <c r="F551" s="42"/>
      <c r="G551" s="43"/>
      <c r="H551" s="43"/>
      <c r="I551" s="43"/>
    </row>
    <row r="552" spans="1:9" ht="14.5">
      <c r="A552" s="6">
        <v>0.6579976851851852</v>
      </c>
      <c r="B552" s="45">
        <v>115</v>
      </c>
      <c r="C552" s="52" t="s">
        <v>74</v>
      </c>
      <c r="D552" s="46">
        <v>5339.45</v>
      </c>
      <c r="E552" s="73" t="s">
        <v>28</v>
      </c>
      <c r="F552" s="42"/>
      <c r="G552" s="43"/>
      <c r="H552" s="43"/>
      <c r="I552" s="43"/>
    </row>
    <row r="553" spans="1:9" ht="14.5">
      <c r="A553" s="6">
        <v>0.66049768518518526</v>
      </c>
      <c r="B553" s="45">
        <v>165</v>
      </c>
      <c r="C553" s="52" t="s">
        <v>71</v>
      </c>
      <c r="D553" s="46">
        <v>7669.2</v>
      </c>
      <c r="E553" s="73" t="s">
        <v>17</v>
      </c>
      <c r="F553" s="42"/>
      <c r="G553" s="43"/>
      <c r="H553" s="43"/>
      <c r="I553" s="43"/>
    </row>
    <row r="554" spans="1:9" ht="14.5">
      <c r="A554" s="6">
        <v>0.66049768518518526</v>
      </c>
      <c r="B554" s="45">
        <v>140</v>
      </c>
      <c r="C554" s="52" t="s">
        <v>71</v>
      </c>
      <c r="D554" s="46">
        <v>6507.2</v>
      </c>
      <c r="E554" s="73" t="s">
        <v>17</v>
      </c>
      <c r="F554" s="42"/>
      <c r="G554" s="43"/>
      <c r="H554" s="43"/>
      <c r="I554" s="43"/>
    </row>
    <row r="555" spans="1:9" ht="14.5">
      <c r="A555" s="6">
        <v>0.66064814814814821</v>
      </c>
      <c r="B555" s="45">
        <v>165</v>
      </c>
      <c r="C555" s="52" t="s">
        <v>71</v>
      </c>
      <c r="D555" s="46">
        <v>7669.2</v>
      </c>
      <c r="E555" s="73" t="s">
        <v>17</v>
      </c>
      <c r="F555" s="42"/>
      <c r="G555" s="43"/>
      <c r="H555" s="43"/>
      <c r="I555" s="43"/>
    </row>
    <row r="556" spans="1:9" ht="14.5">
      <c r="A556" s="6">
        <v>0.66064814814814821</v>
      </c>
      <c r="B556" s="45">
        <v>165</v>
      </c>
      <c r="C556" s="52" t="s">
        <v>71</v>
      </c>
      <c r="D556" s="46">
        <v>7669.2</v>
      </c>
      <c r="E556" s="73" t="s">
        <v>17</v>
      </c>
      <c r="F556" s="42"/>
      <c r="G556" s="43"/>
      <c r="H556" s="43"/>
      <c r="I556" s="43"/>
    </row>
    <row r="557" spans="1:9" ht="14.5">
      <c r="A557" s="6">
        <v>0.6610300925925926</v>
      </c>
      <c r="B557" s="45">
        <v>24</v>
      </c>
      <c r="C557" s="52" t="s">
        <v>69</v>
      </c>
      <c r="D557" s="46">
        <v>1115.28</v>
      </c>
      <c r="E557" s="73" t="s">
        <v>17</v>
      </c>
      <c r="F557" s="42"/>
      <c r="G557" s="43"/>
      <c r="H557" s="43"/>
      <c r="I557" s="43"/>
    </row>
    <row r="558" spans="1:9" ht="14.5">
      <c r="A558" s="6">
        <v>0.6610300925925926</v>
      </c>
      <c r="B558" s="45">
        <v>9</v>
      </c>
      <c r="C558" s="52" t="s">
        <v>69</v>
      </c>
      <c r="D558" s="46">
        <v>418.23</v>
      </c>
      <c r="E558" s="73" t="s">
        <v>17</v>
      </c>
      <c r="F558" s="42"/>
      <c r="G558" s="43"/>
      <c r="H558" s="43"/>
      <c r="I558" s="43"/>
    </row>
    <row r="559" spans="1:9" ht="14.5">
      <c r="A559" s="6">
        <v>0.6610300925925926</v>
      </c>
      <c r="B559" s="45">
        <v>21</v>
      </c>
      <c r="C559" s="52" t="s">
        <v>69</v>
      </c>
      <c r="D559" s="46">
        <v>975.87</v>
      </c>
      <c r="E559" s="73" t="s">
        <v>17</v>
      </c>
      <c r="F559" s="42"/>
      <c r="G559" s="43"/>
      <c r="H559" s="43"/>
      <c r="I559" s="43"/>
    </row>
    <row r="560" spans="1:9" ht="14.5">
      <c r="A560" s="6">
        <v>0.6610300925925926</v>
      </c>
      <c r="B560" s="45">
        <v>109</v>
      </c>
      <c r="C560" s="52" t="s">
        <v>69</v>
      </c>
      <c r="D560" s="46">
        <v>5065.2299999999996</v>
      </c>
      <c r="E560" s="73" t="s">
        <v>17</v>
      </c>
      <c r="F560" s="42"/>
      <c r="G560" s="43"/>
      <c r="H560" s="43"/>
      <c r="I560" s="43"/>
    </row>
    <row r="561" spans="1:9" ht="14.5">
      <c r="A561" s="6">
        <v>0.6610300925925926</v>
      </c>
      <c r="B561" s="45">
        <v>140</v>
      </c>
      <c r="C561" s="52" t="s">
        <v>69</v>
      </c>
      <c r="D561" s="46">
        <v>6505.8</v>
      </c>
      <c r="E561" s="73" t="s">
        <v>17</v>
      </c>
      <c r="F561" s="42"/>
      <c r="G561" s="43"/>
      <c r="H561" s="43"/>
      <c r="I561" s="43"/>
    </row>
    <row r="562" spans="1:9" ht="14.5">
      <c r="A562" s="6">
        <v>0.6610300925925926</v>
      </c>
      <c r="B562" s="45">
        <v>129</v>
      </c>
      <c r="C562" s="52" t="s">
        <v>69</v>
      </c>
      <c r="D562" s="46">
        <v>5994.63</v>
      </c>
      <c r="E562" s="73" t="s">
        <v>17</v>
      </c>
      <c r="F562" s="42"/>
      <c r="G562" s="43"/>
      <c r="H562" s="43"/>
      <c r="I562" s="43"/>
    </row>
    <row r="563" spans="1:9" ht="14.5">
      <c r="A563" s="6">
        <v>0.6610300925925926</v>
      </c>
      <c r="B563" s="45">
        <v>64</v>
      </c>
      <c r="C563" s="52" t="s">
        <v>69</v>
      </c>
      <c r="D563" s="46">
        <v>2974.08</v>
      </c>
      <c r="E563" s="73" t="s">
        <v>17</v>
      </c>
      <c r="F563" s="42"/>
      <c r="G563" s="43"/>
      <c r="H563" s="43"/>
      <c r="I563" s="43"/>
    </row>
    <row r="564" spans="1:9" ht="14.5">
      <c r="A564" s="6">
        <v>0.6610300925925926</v>
      </c>
      <c r="B564" s="45">
        <v>186</v>
      </c>
      <c r="C564" s="52" t="s">
        <v>69</v>
      </c>
      <c r="D564" s="46">
        <v>8643.42</v>
      </c>
      <c r="E564" s="73" t="s">
        <v>17</v>
      </c>
      <c r="F564" s="42"/>
      <c r="G564" s="43"/>
      <c r="H564" s="43"/>
      <c r="I564" s="43"/>
    </row>
    <row r="565" spans="1:9" ht="14.5">
      <c r="A565" s="6">
        <v>0.6610300925925926</v>
      </c>
      <c r="B565" s="45">
        <v>143</v>
      </c>
      <c r="C565" s="52" t="s">
        <v>69</v>
      </c>
      <c r="D565" s="46">
        <v>6645.21</v>
      </c>
      <c r="E565" s="73" t="s">
        <v>28</v>
      </c>
      <c r="F565" s="42"/>
      <c r="G565" s="43"/>
      <c r="H565" s="43"/>
      <c r="I565" s="43"/>
    </row>
    <row r="566" spans="1:9" ht="14.5">
      <c r="A566" s="6">
        <v>0.66187499999999999</v>
      </c>
      <c r="B566" s="45">
        <v>134</v>
      </c>
      <c r="C566" s="52" t="s">
        <v>70</v>
      </c>
      <c r="D566" s="46">
        <v>6229.66</v>
      </c>
      <c r="E566" s="73" t="s">
        <v>28</v>
      </c>
      <c r="F566" s="42"/>
      <c r="G566" s="43"/>
      <c r="H566" s="43"/>
      <c r="I566" s="43"/>
    </row>
    <row r="567" spans="1:9" ht="14.5">
      <c r="A567" s="6">
        <v>0.66187499999999999</v>
      </c>
      <c r="B567" s="45">
        <v>115</v>
      </c>
      <c r="C567" s="52" t="s">
        <v>70</v>
      </c>
      <c r="D567" s="46">
        <v>5346.35</v>
      </c>
      <c r="E567" s="73" t="s">
        <v>28</v>
      </c>
      <c r="F567" s="42"/>
      <c r="G567" s="43"/>
      <c r="H567" s="43"/>
      <c r="I567" s="43"/>
    </row>
    <row r="568" spans="1:9" ht="14.5">
      <c r="A568" s="6">
        <v>0.6627777777777778</v>
      </c>
      <c r="B568" s="45">
        <v>142</v>
      </c>
      <c r="C568" s="52" t="s">
        <v>71</v>
      </c>
      <c r="D568" s="46">
        <v>6600.16</v>
      </c>
      <c r="E568" s="73" t="s">
        <v>17</v>
      </c>
      <c r="F568" s="42"/>
      <c r="G568" s="43"/>
      <c r="H568" s="43"/>
      <c r="I568" s="43"/>
    </row>
    <row r="569" spans="1:9" ht="14.5">
      <c r="A569" s="6">
        <v>0.6627777777777778</v>
      </c>
      <c r="B569" s="45">
        <v>160</v>
      </c>
      <c r="C569" s="52" t="s">
        <v>71</v>
      </c>
      <c r="D569" s="46">
        <v>7436.7999999999993</v>
      </c>
      <c r="E569" s="73" t="s">
        <v>17</v>
      </c>
      <c r="F569" s="42"/>
      <c r="G569" s="43"/>
      <c r="H569" s="43"/>
      <c r="I569" s="43"/>
    </row>
    <row r="570" spans="1:9" ht="14.5">
      <c r="A570" s="6">
        <v>0.6627777777777778</v>
      </c>
      <c r="B570" s="45">
        <v>114</v>
      </c>
      <c r="C570" s="52" t="s">
        <v>71</v>
      </c>
      <c r="D570" s="46">
        <v>5298.7199999999993</v>
      </c>
      <c r="E570" s="73" t="s">
        <v>28</v>
      </c>
      <c r="F570" s="42"/>
      <c r="G570" s="43"/>
      <c r="H570" s="43"/>
      <c r="I570" s="43"/>
    </row>
    <row r="571" spans="1:9" ht="14.5">
      <c r="A571" s="6">
        <v>0.6627777777777778</v>
      </c>
      <c r="B571" s="45">
        <v>12</v>
      </c>
      <c r="C571" s="52" t="s">
        <v>71</v>
      </c>
      <c r="D571" s="46">
        <v>557.76</v>
      </c>
      <c r="E571" s="73" t="s">
        <v>28</v>
      </c>
      <c r="F571" s="42"/>
      <c r="G571" s="43"/>
      <c r="H571" s="43"/>
      <c r="I571" s="43"/>
    </row>
    <row r="572" spans="1:9" ht="14.5">
      <c r="A572" s="6">
        <v>0.66362268518518519</v>
      </c>
      <c r="B572" s="45">
        <v>33</v>
      </c>
      <c r="C572" s="52" t="s">
        <v>70</v>
      </c>
      <c r="D572" s="46">
        <v>1534.17</v>
      </c>
      <c r="E572" s="73" t="s">
        <v>17</v>
      </c>
      <c r="F572" s="42"/>
      <c r="G572" s="43"/>
      <c r="H572" s="43"/>
      <c r="I572" s="43"/>
    </row>
    <row r="573" spans="1:9" ht="14.5">
      <c r="A573" s="6">
        <v>0.66362268518518519</v>
      </c>
      <c r="B573" s="45">
        <v>162</v>
      </c>
      <c r="C573" s="52" t="s">
        <v>70</v>
      </c>
      <c r="D573" s="46">
        <v>7531.38</v>
      </c>
      <c r="E573" s="73" t="s">
        <v>17</v>
      </c>
      <c r="F573" s="42"/>
      <c r="G573" s="43"/>
      <c r="H573" s="43"/>
      <c r="I573" s="43"/>
    </row>
    <row r="574" spans="1:9" ht="14.5">
      <c r="A574" s="6">
        <v>0.66362268518518519</v>
      </c>
      <c r="B574" s="45">
        <v>127</v>
      </c>
      <c r="C574" s="52" t="s">
        <v>70</v>
      </c>
      <c r="D574" s="46">
        <v>5904.2300000000005</v>
      </c>
      <c r="E574" s="73" t="s">
        <v>17</v>
      </c>
      <c r="F574" s="42"/>
      <c r="G574" s="43"/>
      <c r="H574" s="43"/>
      <c r="I574" s="43"/>
    </row>
    <row r="575" spans="1:9" ht="14.5">
      <c r="A575" s="6">
        <v>0.66362268518518519</v>
      </c>
      <c r="B575" s="45">
        <v>66</v>
      </c>
      <c r="C575" s="52" t="s">
        <v>70</v>
      </c>
      <c r="D575" s="46">
        <v>3068.34</v>
      </c>
      <c r="E575" s="73" t="s">
        <v>28</v>
      </c>
      <c r="F575" s="42"/>
      <c r="G575" s="43"/>
      <c r="H575" s="43"/>
      <c r="I575" s="43"/>
    </row>
    <row r="576" spans="1:9" ht="14.5">
      <c r="A576" s="6">
        <v>0.66362268518518519</v>
      </c>
      <c r="B576" s="45">
        <v>66</v>
      </c>
      <c r="C576" s="52" t="s">
        <v>70</v>
      </c>
      <c r="D576" s="46">
        <v>3068.34</v>
      </c>
      <c r="E576" s="73" t="s">
        <v>28</v>
      </c>
      <c r="F576" s="42"/>
      <c r="G576" s="43"/>
      <c r="H576" s="43"/>
      <c r="I576" s="43"/>
    </row>
    <row r="577" spans="1:9" ht="14.5">
      <c r="A577" s="6">
        <v>0.66469907407407403</v>
      </c>
      <c r="B577" s="45">
        <v>139</v>
      </c>
      <c r="C577" s="52" t="s">
        <v>71</v>
      </c>
      <c r="D577" s="46">
        <v>6460.7199999999993</v>
      </c>
      <c r="E577" s="73" t="s">
        <v>17</v>
      </c>
      <c r="F577" s="42"/>
      <c r="G577" s="43"/>
      <c r="H577" s="43"/>
      <c r="I577" s="43"/>
    </row>
    <row r="578" spans="1:9" ht="14.5">
      <c r="A578" s="6">
        <v>0.66469907407407403</v>
      </c>
      <c r="B578" s="45">
        <v>63</v>
      </c>
      <c r="C578" s="52" t="s">
        <v>71</v>
      </c>
      <c r="D578" s="46">
        <v>2928.24</v>
      </c>
      <c r="E578" s="73" t="s">
        <v>17</v>
      </c>
      <c r="F578" s="42"/>
      <c r="G578" s="43"/>
      <c r="H578" s="43"/>
      <c r="I578" s="43"/>
    </row>
    <row r="579" spans="1:9" ht="14.5">
      <c r="A579" s="6">
        <v>0.66469907407407403</v>
      </c>
      <c r="B579" s="45">
        <v>138</v>
      </c>
      <c r="C579" s="52" t="s">
        <v>70</v>
      </c>
      <c r="D579" s="46">
        <v>6415.62</v>
      </c>
      <c r="E579" s="73" t="s">
        <v>28</v>
      </c>
      <c r="F579" s="42"/>
      <c r="G579" s="43"/>
      <c r="H579" s="43"/>
      <c r="I579" s="43"/>
    </row>
    <row r="580" spans="1:9" ht="14.5">
      <c r="A580" s="6">
        <v>0.66525462962962967</v>
      </c>
      <c r="B580" s="45">
        <v>138</v>
      </c>
      <c r="C580" s="52" t="s">
        <v>71</v>
      </c>
      <c r="D580" s="46">
        <v>6414.24</v>
      </c>
      <c r="E580" s="73" t="s">
        <v>17</v>
      </c>
      <c r="F580" s="42"/>
      <c r="G580" s="43"/>
      <c r="H580" s="43"/>
      <c r="I580" s="43"/>
    </row>
    <row r="581" spans="1:9" ht="14.5">
      <c r="A581" s="6">
        <v>0.66525462962962967</v>
      </c>
      <c r="B581" s="45">
        <v>81</v>
      </c>
      <c r="C581" s="52" t="s">
        <v>71</v>
      </c>
      <c r="D581" s="46">
        <v>3764.8799999999997</v>
      </c>
      <c r="E581" s="73" t="s">
        <v>17</v>
      </c>
      <c r="F581" s="42"/>
      <c r="G581" s="43"/>
      <c r="H581" s="43"/>
      <c r="I581" s="43"/>
    </row>
    <row r="582" spans="1:9" ht="14.5">
      <c r="A582" s="6">
        <v>0.66525462962962967</v>
      </c>
      <c r="B582" s="45">
        <v>112</v>
      </c>
      <c r="C582" s="52" t="s">
        <v>71</v>
      </c>
      <c r="D582" s="46">
        <v>5205.7599999999993</v>
      </c>
      <c r="E582" s="73" t="s">
        <v>28</v>
      </c>
      <c r="F582" s="42"/>
      <c r="G582" s="43"/>
      <c r="H582" s="43"/>
      <c r="I582" s="43"/>
    </row>
    <row r="583" spans="1:9" ht="14.5">
      <c r="A583" s="6">
        <v>0.66710648148148144</v>
      </c>
      <c r="B583" s="45">
        <v>165</v>
      </c>
      <c r="C583" s="52" t="s">
        <v>75</v>
      </c>
      <c r="D583" s="46">
        <v>7679.0999999999995</v>
      </c>
      <c r="E583" s="73" t="s">
        <v>17</v>
      </c>
      <c r="F583" s="42"/>
      <c r="G583" s="43"/>
      <c r="H583" s="43"/>
      <c r="I583" s="43"/>
    </row>
    <row r="584" spans="1:9" ht="14.5">
      <c r="A584" s="6">
        <v>0.66765046296296304</v>
      </c>
      <c r="B584" s="45">
        <v>40</v>
      </c>
      <c r="C584" s="52" t="s">
        <v>76</v>
      </c>
      <c r="D584" s="46">
        <v>1861.2</v>
      </c>
      <c r="E584" s="73" t="s">
        <v>17</v>
      </c>
      <c r="F584" s="42"/>
      <c r="G584" s="43"/>
      <c r="H584" s="43"/>
      <c r="I584" s="43"/>
    </row>
    <row r="585" spans="1:9" ht="14.5">
      <c r="A585" s="6">
        <v>0.66765046296296304</v>
      </c>
      <c r="B585" s="45">
        <v>8</v>
      </c>
      <c r="C585" s="52" t="s">
        <v>76</v>
      </c>
      <c r="D585" s="46">
        <v>372.24</v>
      </c>
      <c r="E585" s="73" t="s">
        <v>17</v>
      </c>
      <c r="F585" s="42"/>
      <c r="G585" s="43"/>
      <c r="H585" s="43"/>
      <c r="I585" s="43"/>
    </row>
    <row r="586" spans="1:9" ht="14.5">
      <c r="A586" s="6">
        <v>0.66765046296296304</v>
      </c>
      <c r="B586" s="45">
        <v>131</v>
      </c>
      <c r="C586" s="52" t="s">
        <v>76</v>
      </c>
      <c r="D586" s="46">
        <v>6095.43</v>
      </c>
      <c r="E586" s="73" t="s">
        <v>17</v>
      </c>
      <c r="F586" s="42"/>
      <c r="G586" s="43"/>
      <c r="H586" s="43"/>
      <c r="I586" s="43"/>
    </row>
    <row r="587" spans="1:9" ht="14.5">
      <c r="A587" s="6">
        <v>0.66765046296296304</v>
      </c>
      <c r="B587" s="45">
        <v>211</v>
      </c>
      <c r="C587" s="52" t="s">
        <v>76</v>
      </c>
      <c r="D587" s="46">
        <v>9817.83</v>
      </c>
      <c r="E587" s="73" t="s">
        <v>17</v>
      </c>
      <c r="F587" s="42"/>
      <c r="G587" s="43"/>
      <c r="H587" s="43"/>
      <c r="I587" s="43"/>
    </row>
    <row r="588" spans="1:9" ht="14.5">
      <c r="A588" s="6">
        <v>0.66765046296296304</v>
      </c>
      <c r="B588" s="45">
        <v>134</v>
      </c>
      <c r="C588" s="52" t="s">
        <v>76</v>
      </c>
      <c r="D588" s="46">
        <v>6235.02</v>
      </c>
      <c r="E588" s="73" t="s">
        <v>28</v>
      </c>
      <c r="F588" s="42"/>
      <c r="G588" s="43"/>
      <c r="H588" s="43"/>
      <c r="I588" s="43"/>
    </row>
    <row r="589" spans="1:9" ht="14.5">
      <c r="A589" s="6">
        <v>0.66793981481481479</v>
      </c>
      <c r="B589" s="45">
        <v>30</v>
      </c>
      <c r="C589" s="52" t="s">
        <v>76</v>
      </c>
      <c r="D589" s="46">
        <v>1395.9</v>
      </c>
      <c r="E589" s="73" t="s">
        <v>17</v>
      </c>
      <c r="F589" s="42"/>
      <c r="G589" s="43"/>
      <c r="H589" s="43"/>
      <c r="I589" s="43"/>
    </row>
    <row r="590" spans="1:9" ht="14.5">
      <c r="A590" s="6">
        <v>0.66793981481481479</v>
      </c>
      <c r="B590" s="45">
        <v>112</v>
      </c>
      <c r="C590" s="52" t="s">
        <v>76</v>
      </c>
      <c r="D590" s="46">
        <v>5211.3600000000006</v>
      </c>
      <c r="E590" s="73" t="s">
        <v>17</v>
      </c>
      <c r="F590" s="42"/>
      <c r="G590" s="43"/>
      <c r="H590" s="43"/>
      <c r="I590" s="43"/>
    </row>
    <row r="591" spans="1:9" ht="14.5">
      <c r="A591" s="6">
        <v>0.66793981481481479</v>
      </c>
      <c r="B591" s="45">
        <v>31</v>
      </c>
      <c r="C591" s="52" t="s">
        <v>76</v>
      </c>
      <c r="D591" s="46">
        <v>1442.43</v>
      </c>
      <c r="E591" s="73" t="s">
        <v>17</v>
      </c>
      <c r="F591" s="42"/>
      <c r="G591" s="43"/>
      <c r="H591" s="43"/>
      <c r="I591" s="43"/>
    </row>
    <row r="592" spans="1:9" ht="14.5">
      <c r="A592" s="6">
        <v>0.66793981481481479</v>
      </c>
      <c r="B592" s="45">
        <v>165</v>
      </c>
      <c r="C592" s="52" t="s">
        <v>76</v>
      </c>
      <c r="D592" s="46">
        <v>7677.45</v>
      </c>
      <c r="E592" s="73" t="s">
        <v>17</v>
      </c>
      <c r="F592" s="42"/>
      <c r="G592" s="43"/>
      <c r="H592" s="43"/>
      <c r="I592" s="43"/>
    </row>
    <row r="593" spans="1:9" ht="14.5">
      <c r="A593" s="6">
        <v>0.66839120370370375</v>
      </c>
      <c r="B593" s="45">
        <v>118</v>
      </c>
      <c r="C593" s="52" t="s">
        <v>76</v>
      </c>
      <c r="D593" s="46">
        <v>5490.54</v>
      </c>
      <c r="E593" s="73" t="s">
        <v>28</v>
      </c>
      <c r="F593" s="42"/>
      <c r="G593" s="43"/>
      <c r="H593" s="43"/>
      <c r="I593" s="43"/>
    </row>
    <row r="594" spans="1:9" ht="14.5">
      <c r="A594" s="6">
        <v>0.66869212962962965</v>
      </c>
      <c r="B594" s="45">
        <v>19</v>
      </c>
      <c r="C594" s="52" t="s">
        <v>76</v>
      </c>
      <c r="D594" s="46">
        <v>884.07</v>
      </c>
      <c r="E594" s="73" t="s">
        <v>17</v>
      </c>
      <c r="F594" s="42"/>
      <c r="G594" s="43"/>
      <c r="H594" s="43"/>
      <c r="I594" s="43"/>
    </row>
    <row r="595" spans="1:9" ht="14.5">
      <c r="A595" s="6">
        <v>0.66869212962962965</v>
      </c>
      <c r="B595" s="45">
        <v>150</v>
      </c>
      <c r="C595" s="52" t="s">
        <v>76</v>
      </c>
      <c r="D595" s="46">
        <v>6979.5</v>
      </c>
      <c r="E595" s="73" t="s">
        <v>17</v>
      </c>
      <c r="F595" s="42"/>
      <c r="G595" s="43"/>
      <c r="H595" s="43"/>
      <c r="I595" s="43"/>
    </row>
    <row r="596" spans="1:9" ht="14.5">
      <c r="A596" s="6">
        <v>0.66869212962962965</v>
      </c>
      <c r="B596" s="45">
        <v>165</v>
      </c>
      <c r="C596" s="52" t="s">
        <v>77</v>
      </c>
      <c r="D596" s="46">
        <v>7675.8</v>
      </c>
      <c r="E596" s="73" t="s">
        <v>17</v>
      </c>
      <c r="F596" s="42"/>
      <c r="G596" s="43"/>
      <c r="H596" s="43"/>
      <c r="I596" s="43"/>
    </row>
    <row r="597" spans="1:9" ht="14.5">
      <c r="A597" s="6">
        <v>0.66869212962962965</v>
      </c>
      <c r="B597" s="45">
        <v>153</v>
      </c>
      <c r="C597" s="52" t="s">
        <v>77</v>
      </c>
      <c r="D597" s="46">
        <v>7117.56</v>
      </c>
      <c r="E597" s="73" t="s">
        <v>17</v>
      </c>
      <c r="F597" s="42"/>
      <c r="G597" s="43"/>
      <c r="H597" s="43"/>
      <c r="I597" s="43"/>
    </row>
    <row r="598" spans="1:9" ht="14.5">
      <c r="A598" s="6">
        <v>0.66869212962962965</v>
      </c>
      <c r="B598" s="45">
        <v>143</v>
      </c>
      <c r="C598" s="52" t="s">
        <v>77</v>
      </c>
      <c r="D598" s="46">
        <v>6652.3600000000006</v>
      </c>
      <c r="E598" s="73" t="s">
        <v>17</v>
      </c>
      <c r="F598" s="42"/>
      <c r="G598" s="43"/>
      <c r="H598" s="43"/>
      <c r="I598" s="43"/>
    </row>
    <row r="599" spans="1:9" ht="14.5">
      <c r="A599" s="6">
        <v>0.66869212962962965</v>
      </c>
      <c r="B599" s="45">
        <v>81</v>
      </c>
      <c r="C599" s="52" t="s">
        <v>77</v>
      </c>
      <c r="D599" s="46">
        <v>3768.1200000000003</v>
      </c>
      <c r="E599" s="73" t="s">
        <v>28</v>
      </c>
      <c r="F599" s="42"/>
      <c r="G599" s="43"/>
      <c r="H599" s="43"/>
      <c r="I599" s="43"/>
    </row>
    <row r="600" spans="1:9" ht="14.5">
      <c r="A600" s="6">
        <v>0.66869212962962965</v>
      </c>
      <c r="B600" s="45">
        <v>57</v>
      </c>
      <c r="C600" s="52" t="s">
        <v>77</v>
      </c>
      <c r="D600" s="46">
        <v>2651.6400000000003</v>
      </c>
      <c r="E600" s="73" t="s">
        <v>28</v>
      </c>
      <c r="F600" s="42"/>
      <c r="G600" s="43"/>
      <c r="H600" s="43"/>
      <c r="I600" s="43"/>
    </row>
    <row r="601" spans="1:9" ht="14.5">
      <c r="A601" s="6">
        <v>0.66875000000000007</v>
      </c>
      <c r="B601" s="45">
        <v>140</v>
      </c>
      <c r="C601" s="52" t="s">
        <v>78</v>
      </c>
      <c r="D601" s="46">
        <v>6511.4</v>
      </c>
      <c r="E601" s="73" t="s">
        <v>17</v>
      </c>
      <c r="F601" s="42"/>
      <c r="G601" s="43"/>
      <c r="H601" s="43"/>
      <c r="I601" s="43"/>
    </row>
    <row r="602" spans="1:9" ht="14.5">
      <c r="A602" s="6">
        <v>0.66875000000000007</v>
      </c>
      <c r="B602" s="45">
        <v>58</v>
      </c>
      <c r="C602" s="52" t="s">
        <v>78</v>
      </c>
      <c r="D602" s="46">
        <v>2697.58</v>
      </c>
      <c r="E602" s="73" t="s">
        <v>28</v>
      </c>
      <c r="F602" s="42"/>
      <c r="G602" s="43"/>
      <c r="H602" s="43"/>
      <c r="I602" s="43"/>
    </row>
    <row r="603" spans="1:9" ht="14.5">
      <c r="A603" s="6">
        <v>0.66875000000000007</v>
      </c>
      <c r="B603" s="45">
        <v>58</v>
      </c>
      <c r="C603" s="52" t="s">
        <v>78</v>
      </c>
      <c r="D603" s="46">
        <v>2697.58</v>
      </c>
      <c r="E603" s="73" t="s">
        <v>28</v>
      </c>
      <c r="F603" s="42"/>
      <c r="G603" s="43"/>
      <c r="H603" s="43"/>
      <c r="I603" s="43"/>
    </row>
    <row r="604" spans="1:9" ht="14.5">
      <c r="A604" s="6">
        <v>0.66924768518518529</v>
      </c>
      <c r="B604" s="45">
        <v>150</v>
      </c>
      <c r="C604" s="52" t="s">
        <v>70</v>
      </c>
      <c r="D604" s="46">
        <v>6973.5</v>
      </c>
      <c r="E604" s="73" t="s">
        <v>17</v>
      </c>
      <c r="F604" s="42"/>
      <c r="G604" s="43"/>
      <c r="H604" s="43"/>
      <c r="I604" s="43"/>
    </row>
    <row r="605" spans="1:9" ht="14.5">
      <c r="A605" s="6">
        <v>0.66924768518518529</v>
      </c>
      <c r="B605" s="45">
        <v>142</v>
      </c>
      <c r="C605" s="52" t="s">
        <v>70</v>
      </c>
      <c r="D605" s="46">
        <v>6601.58</v>
      </c>
      <c r="E605" s="73" t="s">
        <v>17</v>
      </c>
      <c r="F605" s="42"/>
      <c r="G605" s="43"/>
      <c r="H605" s="43"/>
      <c r="I605" s="43"/>
    </row>
    <row r="606" spans="1:9" ht="14.5">
      <c r="A606" s="6">
        <v>0.66924768518518529</v>
      </c>
      <c r="B606" s="45">
        <v>8</v>
      </c>
      <c r="C606" s="52" t="s">
        <v>70</v>
      </c>
      <c r="D606" s="46">
        <v>371.92</v>
      </c>
      <c r="E606" s="73" t="s">
        <v>17</v>
      </c>
      <c r="F606" s="42"/>
      <c r="G606" s="43"/>
      <c r="H606" s="43"/>
      <c r="I606" s="43"/>
    </row>
    <row r="607" spans="1:9" ht="14.5">
      <c r="A607" s="6">
        <v>0.67008101851851853</v>
      </c>
      <c r="B607" s="45">
        <v>5</v>
      </c>
      <c r="C607" s="52" t="s">
        <v>69</v>
      </c>
      <c r="D607" s="46">
        <v>232.35</v>
      </c>
      <c r="E607" s="73" t="s">
        <v>17</v>
      </c>
      <c r="F607" s="42"/>
      <c r="G607" s="43"/>
      <c r="H607" s="43"/>
      <c r="I607" s="43"/>
    </row>
    <row r="608" spans="1:9" ht="14.5">
      <c r="A608" s="6">
        <v>0.67008101851851853</v>
      </c>
      <c r="B608" s="45">
        <v>5</v>
      </c>
      <c r="C608" s="52" t="s">
        <v>69</v>
      </c>
      <c r="D608" s="46">
        <v>232.35</v>
      </c>
      <c r="E608" s="73" t="s">
        <v>17</v>
      </c>
      <c r="F608" s="42"/>
      <c r="G608" s="43"/>
      <c r="H608" s="43"/>
      <c r="I608" s="43"/>
    </row>
    <row r="609" spans="1:9" ht="14.5">
      <c r="A609" s="6">
        <v>0.67008101851851853</v>
      </c>
      <c r="B609" s="45">
        <v>150</v>
      </c>
      <c r="C609" s="52" t="s">
        <v>69</v>
      </c>
      <c r="D609" s="46">
        <v>6970.5</v>
      </c>
      <c r="E609" s="73" t="s">
        <v>17</v>
      </c>
      <c r="F609" s="42"/>
      <c r="G609" s="43"/>
      <c r="H609" s="43"/>
      <c r="I609" s="43"/>
    </row>
    <row r="610" spans="1:9" ht="14.5">
      <c r="A610" s="6">
        <v>0.67008101851851853</v>
      </c>
      <c r="B610" s="45">
        <v>129</v>
      </c>
      <c r="C610" s="52" t="s">
        <v>69</v>
      </c>
      <c r="D610" s="46">
        <v>5994.63</v>
      </c>
      <c r="E610" s="73" t="s">
        <v>28</v>
      </c>
      <c r="F610" s="42"/>
      <c r="G610" s="43"/>
      <c r="H610" s="43"/>
      <c r="I610" s="43"/>
    </row>
    <row r="611" spans="1:9" ht="14.5">
      <c r="A611" s="6">
        <v>0.6721759259259259</v>
      </c>
      <c r="B611" s="45">
        <v>169</v>
      </c>
      <c r="C611" s="52" t="s">
        <v>69</v>
      </c>
      <c r="D611" s="46">
        <v>7853.4299999999994</v>
      </c>
      <c r="E611" s="73" t="s">
        <v>17</v>
      </c>
      <c r="F611" s="42"/>
      <c r="G611" s="43"/>
      <c r="H611" s="43"/>
      <c r="I611" s="43"/>
    </row>
    <row r="612" spans="1:9" ht="14.5">
      <c r="A612" s="6">
        <v>0.6721759259259259</v>
      </c>
      <c r="B612" s="45">
        <v>24</v>
      </c>
      <c r="C612" s="52" t="s">
        <v>69</v>
      </c>
      <c r="D612" s="46">
        <v>1115.28</v>
      </c>
      <c r="E612" s="73" t="s">
        <v>17</v>
      </c>
      <c r="F612" s="42"/>
      <c r="G612" s="43"/>
      <c r="H612" s="43"/>
      <c r="I612" s="43"/>
    </row>
    <row r="613" spans="1:9" ht="14.5">
      <c r="A613" s="6">
        <v>0.6721759259259259</v>
      </c>
      <c r="B613" s="45">
        <v>117</v>
      </c>
      <c r="C613" s="52" t="s">
        <v>69</v>
      </c>
      <c r="D613" s="46">
        <v>5436.99</v>
      </c>
      <c r="E613" s="73" t="s">
        <v>17</v>
      </c>
      <c r="F613" s="42"/>
      <c r="G613" s="43"/>
      <c r="H613" s="43"/>
      <c r="I613" s="43"/>
    </row>
    <row r="614" spans="1:9" ht="14.5">
      <c r="A614" s="6">
        <v>0.6721759259259259</v>
      </c>
      <c r="B614" s="45">
        <v>112</v>
      </c>
      <c r="C614" s="52" t="s">
        <v>69</v>
      </c>
      <c r="D614" s="46">
        <v>5204.6399999999994</v>
      </c>
      <c r="E614" s="73" t="s">
        <v>28</v>
      </c>
      <c r="F614" s="42"/>
      <c r="G614" s="43"/>
      <c r="H614" s="43"/>
      <c r="I614" s="43"/>
    </row>
    <row r="615" spans="1:9" ht="14.5">
      <c r="A615" s="6">
        <v>0.67218750000000005</v>
      </c>
      <c r="B615" s="45">
        <v>114</v>
      </c>
      <c r="C615" s="52" t="s">
        <v>68</v>
      </c>
      <c r="D615" s="46">
        <v>5296.4400000000005</v>
      </c>
      <c r="E615" s="73" t="s">
        <v>17</v>
      </c>
      <c r="F615" s="42"/>
      <c r="G615" s="43"/>
      <c r="H615" s="43"/>
      <c r="I615" s="43"/>
    </row>
    <row r="616" spans="1:9" ht="14.5">
      <c r="A616" s="6">
        <v>0.67218750000000005</v>
      </c>
      <c r="B616" s="45">
        <v>48</v>
      </c>
      <c r="C616" s="52" t="s">
        <v>68</v>
      </c>
      <c r="D616" s="46">
        <v>2230.08</v>
      </c>
      <c r="E616" s="73" t="s">
        <v>17</v>
      </c>
      <c r="F616" s="42"/>
      <c r="G616" s="43"/>
      <c r="H616" s="43"/>
      <c r="I616" s="43"/>
    </row>
    <row r="617" spans="1:9" ht="14.5">
      <c r="A617" s="6">
        <v>0.67274305555555547</v>
      </c>
      <c r="B617" s="45">
        <v>23</v>
      </c>
      <c r="C617" s="52" t="s">
        <v>68</v>
      </c>
      <c r="D617" s="46">
        <v>1068.58</v>
      </c>
      <c r="E617" s="73" t="s">
        <v>17</v>
      </c>
      <c r="F617" s="42"/>
      <c r="G617" s="43"/>
      <c r="H617" s="43"/>
      <c r="I617" s="43"/>
    </row>
    <row r="618" spans="1:9" ht="14.5">
      <c r="A618" s="6">
        <v>0.67274305555555547</v>
      </c>
      <c r="B618" s="45">
        <v>140</v>
      </c>
      <c r="C618" s="52" t="s">
        <v>68</v>
      </c>
      <c r="D618" s="46">
        <v>6504.4000000000005</v>
      </c>
      <c r="E618" s="73" t="s">
        <v>17</v>
      </c>
      <c r="F618" s="42"/>
      <c r="G618" s="43"/>
      <c r="H618" s="43"/>
      <c r="I618" s="43"/>
    </row>
    <row r="619" spans="1:9" ht="14.5">
      <c r="A619" s="6">
        <v>0.67274305555555547</v>
      </c>
      <c r="B619" s="45">
        <v>6</v>
      </c>
      <c r="C619" s="52" t="s">
        <v>68</v>
      </c>
      <c r="D619" s="46">
        <v>278.76</v>
      </c>
      <c r="E619" s="73" t="s">
        <v>17</v>
      </c>
      <c r="F619" s="42"/>
      <c r="G619" s="43"/>
      <c r="H619" s="43"/>
      <c r="I619" s="43"/>
    </row>
    <row r="620" spans="1:9" ht="14.5">
      <c r="A620" s="6">
        <v>0.67274305555555547</v>
      </c>
      <c r="B620" s="45">
        <v>1</v>
      </c>
      <c r="C620" s="52" t="s">
        <v>68</v>
      </c>
      <c r="D620" s="46">
        <v>46.46</v>
      </c>
      <c r="E620" s="73" t="s">
        <v>17</v>
      </c>
      <c r="F620" s="42"/>
      <c r="G620" s="43"/>
      <c r="H620" s="43"/>
      <c r="I620" s="43"/>
    </row>
    <row r="621" spans="1:9" ht="14.5">
      <c r="A621" s="6">
        <v>0.67274305555555547</v>
      </c>
      <c r="B621" s="45">
        <v>156</v>
      </c>
      <c r="C621" s="52" t="s">
        <v>68</v>
      </c>
      <c r="D621" s="46">
        <v>7247.76</v>
      </c>
      <c r="E621" s="73" t="s">
        <v>17</v>
      </c>
      <c r="F621" s="42"/>
      <c r="G621" s="43"/>
      <c r="H621" s="43"/>
      <c r="I621" s="43"/>
    </row>
    <row r="622" spans="1:9" ht="14.5">
      <c r="A622" s="6">
        <v>0.67274305555555547</v>
      </c>
      <c r="B622" s="45">
        <v>132</v>
      </c>
      <c r="C622" s="52" t="s">
        <v>68</v>
      </c>
      <c r="D622" s="46">
        <v>6132.72</v>
      </c>
      <c r="E622" s="73" t="s">
        <v>28</v>
      </c>
      <c r="F622" s="42"/>
      <c r="G622" s="43"/>
      <c r="H622" s="43"/>
      <c r="I622" s="43"/>
    </row>
    <row r="623" spans="1:9" ht="14.5">
      <c r="A623" s="6">
        <v>0.67290509259259268</v>
      </c>
      <c r="B623" s="45">
        <v>105</v>
      </c>
      <c r="C623" s="52" t="s">
        <v>72</v>
      </c>
      <c r="D623" s="46">
        <v>4877.25</v>
      </c>
      <c r="E623" s="73" t="s">
        <v>17</v>
      </c>
      <c r="F623" s="42"/>
      <c r="G623" s="43"/>
      <c r="H623" s="43"/>
      <c r="I623" s="43"/>
    </row>
    <row r="624" spans="1:9" ht="14.5">
      <c r="A624" s="6">
        <v>0.67290509259259268</v>
      </c>
      <c r="B624" s="45">
        <v>38</v>
      </c>
      <c r="C624" s="52" t="s">
        <v>72</v>
      </c>
      <c r="D624" s="46">
        <v>1765.1000000000001</v>
      </c>
      <c r="E624" s="73" t="s">
        <v>17</v>
      </c>
      <c r="F624" s="42"/>
      <c r="G624" s="43"/>
      <c r="H624" s="43"/>
      <c r="I624" s="43"/>
    </row>
    <row r="625" spans="1:9" ht="14.5">
      <c r="A625" s="6">
        <v>0.67290509259259268</v>
      </c>
      <c r="B625" s="45">
        <v>121</v>
      </c>
      <c r="C625" s="52" t="s">
        <v>72</v>
      </c>
      <c r="D625" s="46">
        <v>5620.4500000000007</v>
      </c>
      <c r="E625" s="73" t="s">
        <v>28</v>
      </c>
      <c r="F625" s="42"/>
      <c r="G625" s="43"/>
      <c r="H625" s="43"/>
      <c r="I625" s="43"/>
    </row>
    <row r="626" spans="1:9" ht="14.5">
      <c r="A626" s="6">
        <v>0.67471064814814818</v>
      </c>
      <c r="B626" s="45">
        <v>169</v>
      </c>
      <c r="C626" s="52" t="s">
        <v>67</v>
      </c>
      <c r="D626" s="46">
        <v>7844.9800000000005</v>
      </c>
      <c r="E626" s="73" t="s">
        <v>17</v>
      </c>
      <c r="F626" s="42"/>
      <c r="G626" s="43"/>
      <c r="H626" s="43"/>
      <c r="I626" s="43"/>
    </row>
    <row r="627" spans="1:9" ht="14.5">
      <c r="A627" s="6">
        <v>0.67471064814814818</v>
      </c>
      <c r="B627" s="45">
        <v>14</v>
      </c>
      <c r="C627" s="52" t="s">
        <v>67</v>
      </c>
      <c r="D627" s="46">
        <v>649.88</v>
      </c>
      <c r="E627" s="73" t="s">
        <v>17</v>
      </c>
      <c r="F627" s="42"/>
      <c r="G627" s="43"/>
      <c r="H627" s="43"/>
      <c r="I627" s="43"/>
    </row>
    <row r="628" spans="1:9" ht="14.5">
      <c r="A628" s="6">
        <v>0.67471064814814818</v>
      </c>
      <c r="B628" s="45">
        <v>127</v>
      </c>
      <c r="C628" s="52" t="s">
        <v>67</v>
      </c>
      <c r="D628" s="46">
        <v>5895.34</v>
      </c>
      <c r="E628" s="73" t="s">
        <v>17</v>
      </c>
      <c r="F628" s="42"/>
      <c r="G628" s="43"/>
      <c r="H628" s="43"/>
      <c r="I628" s="43"/>
    </row>
    <row r="629" spans="1:9" ht="14.5">
      <c r="A629" s="6">
        <v>0.67471064814814818</v>
      </c>
      <c r="B629" s="45">
        <v>126</v>
      </c>
      <c r="C629" s="52" t="s">
        <v>67</v>
      </c>
      <c r="D629" s="46">
        <v>5848.92</v>
      </c>
      <c r="E629" s="73" t="s">
        <v>28</v>
      </c>
      <c r="F629" s="42"/>
      <c r="G629" s="43"/>
      <c r="H629" s="43"/>
      <c r="I629" s="43"/>
    </row>
    <row r="630" spans="1:9" ht="14.5">
      <c r="A630" s="6">
        <v>0.67489583333333336</v>
      </c>
      <c r="B630" s="45">
        <v>72</v>
      </c>
      <c r="C630" s="52" t="s">
        <v>79</v>
      </c>
      <c r="D630" s="46">
        <v>3341.5199999999995</v>
      </c>
      <c r="E630" s="73" t="s">
        <v>17</v>
      </c>
      <c r="F630" s="42"/>
      <c r="G630" s="43"/>
      <c r="H630" s="43"/>
      <c r="I630" s="43"/>
    </row>
    <row r="631" spans="1:9" ht="14.5">
      <c r="A631" s="6">
        <v>0.67489583333333336</v>
      </c>
      <c r="B631" s="45">
        <v>72</v>
      </c>
      <c r="C631" s="52" t="s">
        <v>79</v>
      </c>
      <c r="D631" s="46">
        <v>3341.5199999999995</v>
      </c>
      <c r="E631" s="73" t="s">
        <v>17</v>
      </c>
      <c r="F631" s="42"/>
      <c r="G631" s="43"/>
      <c r="H631" s="43"/>
      <c r="I631" s="43"/>
    </row>
    <row r="632" spans="1:9" ht="14.5">
      <c r="A632" s="6">
        <v>0.67489583333333336</v>
      </c>
      <c r="B632" s="45">
        <v>117</v>
      </c>
      <c r="C632" s="52" t="s">
        <v>79</v>
      </c>
      <c r="D632" s="46">
        <v>5429.9699999999993</v>
      </c>
      <c r="E632" s="73" t="s">
        <v>28</v>
      </c>
      <c r="F632" s="42"/>
      <c r="G632" s="43"/>
      <c r="H632" s="43"/>
      <c r="I632" s="43"/>
    </row>
    <row r="633" spans="1:9" ht="14.5">
      <c r="A633" s="6">
        <v>0.67572916666666671</v>
      </c>
      <c r="B633" s="45">
        <v>127</v>
      </c>
      <c r="C633" s="52" t="s">
        <v>79</v>
      </c>
      <c r="D633" s="46">
        <v>5894.07</v>
      </c>
      <c r="E633" s="73" t="s">
        <v>28</v>
      </c>
      <c r="F633" s="42"/>
      <c r="G633" s="43"/>
      <c r="H633" s="43"/>
      <c r="I633" s="43"/>
    </row>
    <row r="634" spans="1:9" ht="14.5">
      <c r="A634" s="6">
        <v>0.67673611111111109</v>
      </c>
      <c r="B634" s="45">
        <v>165</v>
      </c>
      <c r="C634" s="52" t="s">
        <v>67</v>
      </c>
      <c r="D634" s="46">
        <v>7659.3</v>
      </c>
      <c r="E634" s="73" t="s">
        <v>17</v>
      </c>
      <c r="F634" s="42"/>
      <c r="G634" s="43"/>
      <c r="H634" s="43"/>
      <c r="I634" s="43"/>
    </row>
    <row r="635" spans="1:9" ht="14.5">
      <c r="A635" s="6">
        <v>0.67673611111111109</v>
      </c>
      <c r="B635" s="45">
        <v>145</v>
      </c>
      <c r="C635" s="52" t="s">
        <v>67</v>
      </c>
      <c r="D635" s="46">
        <v>6730.9000000000005</v>
      </c>
      <c r="E635" s="73" t="s">
        <v>17</v>
      </c>
      <c r="F635" s="42"/>
      <c r="G635" s="43"/>
      <c r="H635" s="43"/>
      <c r="I635" s="43"/>
    </row>
    <row r="636" spans="1:9" ht="14.5">
      <c r="A636" s="6">
        <v>0.67673611111111109</v>
      </c>
      <c r="B636" s="45">
        <v>121</v>
      </c>
      <c r="C636" s="52" t="s">
        <v>67</v>
      </c>
      <c r="D636" s="46">
        <v>5616.8200000000006</v>
      </c>
      <c r="E636" s="73" t="s">
        <v>28</v>
      </c>
      <c r="F636" s="42"/>
      <c r="G636" s="43"/>
      <c r="H636" s="43"/>
      <c r="I636" s="43"/>
    </row>
    <row r="637" spans="1:9" ht="14.5">
      <c r="A637" s="6">
        <v>0.6777777777777777</v>
      </c>
      <c r="B637" s="45">
        <v>5</v>
      </c>
      <c r="C637" s="52" t="s">
        <v>79</v>
      </c>
      <c r="D637" s="46">
        <v>232.04999999999998</v>
      </c>
      <c r="E637" s="73" t="s">
        <v>17</v>
      </c>
      <c r="F637" s="42"/>
      <c r="G637" s="43"/>
      <c r="H637" s="43"/>
      <c r="I637" s="43"/>
    </row>
    <row r="638" spans="1:9" ht="14.5">
      <c r="A638" s="6">
        <v>0.6777777777777777</v>
      </c>
      <c r="B638" s="45">
        <v>165</v>
      </c>
      <c r="C638" s="52" t="s">
        <v>79</v>
      </c>
      <c r="D638" s="46">
        <v>7657.65</v>
      </c>
      <c r="E638" s="73" t="s">
        <v>17</v>
      </c>
      <c r="F638" s="42"/>
      <c r="G638" s="43"/>
      <c r="H638" s="43"/>
      <c r="I638" s="43"/>
    </row>
    <row r="639" spans="1:9" ht="14.5">
      <c r="A639" s="6">
        <v>0.6777777777777777</v>
      </c>
      <c r="B639" s="45">
        <v>91</v>
      </c>
      <c r="C639" s="52" t="s">
        <v>79</v>
      </c>
      <c r="D639" s="46">
        <v>4223.3099999999995</v>
      </c>
      <c r="E639" s="73" t="s">
        <v>17</v>
      </c>
      <c r="F639" s="42"/>
      <c r="G639" s="43"/>
      <c r="H639" s="43"/>
      <c r="I639" s="43"/>
    </row>
    <row r="640" spans="1:9" ht="14.5">
      <c r="A640" s="6">
        <v>0.6777777777777777</v>
      </c>
      <c r="B640" s="45">
        <v>65</v>
      </c>
      <c r="C640" s="52" t="s">
        <v>79</v>
      </c>
      <c r="D640" s="46">
        <v>3016.6499999999996</v>
      </c>
      <c r="E640" s="73" t="s">
        <v>17</v>
      </c>
      <c r="F640" s="42"/>
      <c r="G640" s="43"/>
      <c r="H640" s="43"/>
      <c r="I640" s="43"/>
    </row>
    <row r="641" spans="1:9" ht="14.5">
      <c r="A641" s="6">
        <v>0.6777777777777777</v>
      </c>
      <c r="B641" s="45">
        <v>26</v>
      </c>
      <c r="C641" s="52" t="s">
        <v>79</v>
      </c>
      <c r="D641" s="46">
        <v>1206.6599999999999</v>
      </c>
      <c r="E641" s="73" t="s">
        <v>17</v>
      </c>
      <c r="F641" s="42"/>
      <c r="G641" s="43"/>
      <c r="H641" s="43"/>
      <c r="I641" s="43"/>
    </row>
    <row r="642" spans="1:9" ht="14.5">
      <c r="A642" s="6">
        <v>0.6777777777777777</v>
      </c>
      <c r="B642" s="45">
        <v>127</v>
      </c>
      <c r="C642" s="52" t="s">
        <v>79</v>
      </c>
      <c r="D642" s="46">
        <v>5894.07</v>
      </c>
      <c r="E642" s="73" t="s">
        <v>17</v>
      </c>
      <c r="F642" s="42"/>
      <c r="G642" s="43"/>
      <c r="H642" s="43"/>
      <c r="I642" s="43"/>
    </row>
    <row r="643" spans="1:9" ht="14.5">
      <c r="A643" s="6">
        <v>0.6777777777777777</v>
      </c>
      <c r="B643" s="45">
        <v>128</v>
      </c>
      <c r="C643" s="52" t="s">
        <v>79</v>
      </c>
      <c r="D643" s="46">
        <v>5940.48</v>
      </c>
      <c r="E643" s="73" t="s">
        <v>28</v>
      </c>
      <c r="F643" s="42"/>
      <c r="G643" s="43"/>
      <c r="H643" s="43"/>
      <c r="I643" s="43"/>
    </row>
    <row r="644" spans="1:9" ht="14.5">
      <c r="A644" s="6">
        <v>0.67795138888888884</v>
      </c>
      <c r="B644" s="45">
        <v>121</v>
      </c>
      <c r="C644" s="52" t="s">
        <v>80</v>
      </c>
      <c r="D644" s="46">
        <v>5614.4</v>
      </c>
      <c r="E644" s="73" t="s">
        <v>17</v>
      </c>
      <c r="F644" s="42"/>
      <c r="G644" s="43"/>
      <c r="H644" s="43"/>
      <c r="I644" s="43"/>
    </row>
    <row r="645" spans="1:9" ht="14.5">
      <c r="A645" s="6">
        <v>0.67803240740740733</v>
      </c>
      <c r="B645" s="45">
        <v>43</v>
      </c>
      <c r="C645" s="52" t="s">
        <v>80</v>
      </c>
      <c r="D645" s="46">
        <v>1995.2</v>
      </c>
      <c r="E645" s="73" t="s">
        <v>17</v>
      </c>
      <c r="F645" s="42"/>
      <c r="G645" s="43"/>
      <c r="H645" s="43"/>
      <c r="I645" s="43"/>
    </row>
    <row r="646" spans="1:9" ht="14.5">
      <c r="A646" s="6">
        <v>0.68141203703703701</v>
      </c>
      <c r="B646" s="45">
        <v>34</v>
      </c>
      <c r="C646" s="52" t="s">
        <v>67</v>
      </c>
      <c r="D646" s="46">
        <v>1578.28</v>
      </c>
      <c r="E646" s="73" t="s">
        <v>17</v>
      </c>
      <c r="F646" s="42"/>
      <c r="G646" s="43"/>
      <c r="H646" s="43"/>
      <c r="I646" s="43"/>
    </row>
    <row r="647" spans="1:9" ht="14.5">
      <c r="A647" s="6">
        <v>0.68141203703703701</v>
      </c>
      <c r="B647" s="45">
        <v>34</v>
      </c>
      <c r="C647" s="52" t="s">
        <v>67</v>
      </c>
      <c r="D647" s="46">
        <v>1578.28</v>
      </c>
      <c r="E647" s="73" t="s">
        <v>17</v>
      </c>
      <c r="F647" s="42"/>
      <c r="G647" s="43"/>
      <c r="H647" s="43"/>
      <c r="I647" s="43"/>
    </row>
    <row r="648" spans="1:9" ht="14.5">
      <c r="A648" s="6">
        <v>0.68141203703703701</v>
      </c>
      <c r="B648" s="45">
        <v>42</v>
      </c>
      <c r="C648" s="52" t="s">
        <v>67</v>
      </c>
      <c r="D648" s="46">
        <v>1949.64</v>
      </c>
      <c r="E648" s="73" t="s">
        <v>17</v>
      </c>
      <c r="F648" s="42"/>
      <c r="G648" s="43"/>
      <c r="H648" s="43"/>
      <c r="I648" s="43"/>
    </row>
    <row r="649" spans="1:9" ht="14.5">
      <c r="A649" s="6">
        <v>0.68141203703703701</v>
      </c>
      <c r="B649" s="45">
        <v>41</v>
      </c>
      <c r="C649" s="52" t="s">
        <v>67</v>
      </c>
      <c r="D649" s="46">
        <v>1903.22</v>
      </c>
      <c r="E649" s="73" t="s">
        <v>17</v>
      </c>
      <c r="F649" s="42"/>
      <c r="G649" s="43"/>
      <c r="H649" s="43"/>
      <c r="I649" s="43"/>
    </row>
    <row r="650" spans="1:9" ht="14.5">
      <c r="A650" s="6">
        <v>0.68141203703703701</v>
      </c>
      <c r="B650" s="45">
        <v>165</v>
      </c>
      <c r="C650" s="52" t="s">
        <v>67</v>
      </c>
      <c r="D650" s="46">
        <v>7659.3</v>
      </c>
      <c r="E650" s="73" t="s">
        <v>17</v>
      </c>
      <c r="F650" s="42"/>
      <c r="G650" s="43"/>
      <c r="H650" s="43"/>
      <c r="I650" s="43"/>
    </row>
    <row r="651" spans="1:9" ht="14.5">
      <c r="A651" s="6">
        <v>0.68246527777777777</v>
      </c>
      <c r="B651" s="45">
        <v>51</v>
      </c>
      <c r="C651" s="52" t="s">
        <v>67</v>
      </c>
      <c r="D651" s="46">
        <v>2367.42</v>
      </c>
      <c r="E651" s="73" t="s">
        <v>17</v>
      </c>
      <c r="F651" s="42"/>
      <c r="G651" s="43"/>
      <c r="H651" s="43"/>
      <c r="I651" s="43"/>
    </row>
    <row r="652" spans="1:9" ht="14.5">
      <c r="A652" s="6">
        <v>0.68246527777777777</v>
      </c>
      <c r="B652" s="45">
        <v>240</v>
      </c>
      <c r="C652" s="52" t="s">
        <v>67</v>
      </c>
      <c r="D652" s="46">
        <v>11140.800000000001</v>
      </c>
      <c r="E652" s="73" t="s">
        <v>17</v>
      </c>
      <c r="F652" s="42"/>
      <c r="G652" s="43"/>
      <c r="H652" s="43"/>
      <c r="I652" s="43"/>
    </row>
    <row r="653" spans="1:9" ht="14.5">
      <c r="A653" s="6">
        <v>0.68246527777777777</v>
      </c>
      <c r="B653" s="45">
        <v>151</v>
      </c>
      <c r="C653" s="52" t="s">
        <v>67</v>
      </c>
      <c r="D653" s="46">
        <v>7009.42</v>
      </c>
      <c r="E653" s="73" t="s">
        <v>17</v>
      </c>
      <c r="F653" s="42"/>
      <c r="G653" s="43"/>
      <c r="H653" s="43"/>
      <c r="I653" s="43"/>
    </row>
    <row r="654" spans="1:9" ht="14.5">
      <c r="A654" s="6">
        <v>0.68246527777777777</v>
      </c>
      <c r="B654" s="45">
        <v>136</v>
      </c>
      <c r="C654" s="52" t="s">
        <v>67</v>
      </c>
      <c r="D654" s="46">
        <v>6313.12</v>
      </c>
      <c r="E654" s="73" t="s">
        <v>28</v>
      </c>
      <c r="F654" s="42"/>
      <c r="G654" s="43"/>
      <c r="H654" s="43"/>
      <c r="I654" s="43"/>
    </row>
    <row r="655" spans="1:9" ht="14.5">
      <c r="A655" s="6">
        <v>0.68246527777777777</v>
      </c>
      <c r="B655" s="45">
        <v>86</v>
      </c>
      <c r="C655" s="52" t="s">
        <v>67</v>
      </c>
      <c r="D655" s="46">
        <v>3992.1200000000003</v>
      </c>
      <c r="E655" s="73" t="s">
        <v>28</v>
      </c>
      <c r="F655" s="42"/>
      <c r="G655" s="43"/>
      <c r="H655" s="43"/>
      <c r="I655" s="43"/>
    </row>
    <row r="656" spans="1:9" ht="14.5">
      <c r="A656" s="6">
        <v>0.68246527777777777</v>
      </c>
      <c r="B656" s="45">
        <v>121</v>
      </c>
      <c r="C656" s="52" t="s">
        <v>67</v>
      </c>
      <c r="D656" s="46">
        <v>5616.8200000000006</v>
      </c>
      <c r="E656" s="73" t="s">
        <v>28</v>
      </c>
      <c r="F656" s="42"/>
      <c r="G656" s="43"/>
      <c r="H656" s="43"/>
      <c r="I656" s="43"/>
    </row>
    <row r="657" spans="1:9" ht="14.5">
      <c r="A657" s="6">
        <v>0.68373842592592593</v>
      </c>
      <c r="B657" s="45">
        <v>133</v>
      </c>
      <c r="C657" s="52" t="s">
        <v>72</v>
      </c>
      <c r="D657" s="46">
        <v>6177.85</v>
      </c>
      <c r="E657" s="73" t="s">
        <v>17</v>
      </c>
      <c r="F657" s="42"/>
      <c r="G657" s="43"/>
      <c r="H657" s="43"/>
      <c r="I657" s="43"/>
    </row>
    <row r="658" spans="1:9" ht="14.5">
      <c r="A658" s="6">
        <v>0.68373842592592593</v>
      </c>
      <c r="B658" s="45">
        <v>37</v>
      </c>
      <c r="C658" s="52" t="s">
        <v>72</v>
      </c>
      <c r="D658" s="46">
        <v>1718.65</v>
      </c>
      <c r="E658" s="73" t="s">
        <v>17</v>
      </c>
      <c r="F658" s="42"/>
      <c r="G658" s="43"/>
      <c r="H658" s="43"/>
      <c r="I658" s="43"/>
    </row>
    <row r="659" spans="1:9" ht="14.5">
      <c r="A659" s="6">
        <v>0.68373842592592593</v>
      </c>
      <c r="B659" s="45">
        <v>39</v>
      </c>
      <c r="C659" s="52" t="s">
        <v>72</v>
      </c>
      <c r="D659" s="46">
        <v>1811.5500000000002</v>
      </c>
      <c r="E659" s="73" t="s">
        <v>17</v>
      </c>
      <c r="F659" s="42"/>
      <c r="G659" s="43"/>
      <c r="H659" s="43"/>
      <c r="I659" s="43"/>
    </row>
    <row r="660" spans="1:9" ht="14.5">
      <c r="A660" s="6">
        <v>0.68373842592592593</v>
      </c>
      <c r="B660" s="45">
        <v>165</v>
      </c>
      <c r="C660" s="52" t="s">
        <v>72</v>
      </c>
      <c r="D660" s="46">
        <v>7664.2500000000009</v>
      </c>
      <c r="E660" s="73" t="s">
        <v>17</v>
      </c>
      <c r="F660" s="42"/>
      <c r="G660" s="43"/>
      <c r="H660" s="43"/>
      <c r="I660" s="43"/>
    </row>
    <row r="661" spans="1:9" ht="14.5">
      <c r="A661" s="6">
        <v>0.68373842592592593</v>
      </c>
      <c r="B661" s="45">
        <v>128</v>
      </c>
      <c r="C661" s="52" t="s">
        <v>72</v>
      </c>
      <c r="D661" s="46">
        <v>5945.6</v>
      </c>
      <c r="E661" s="73" t="s">
        <v>28</v>
      </c>
      <c r="F661" s="42"/>
      <c r="G661" s="43"/>
      <c r="H661" s="43"/>
      <c r="I661" s="43"/>
    </row>
    <row r="662" spans="1:9" ht="14.5">
      <c r="A662" s="6">
        <v>0.68373842592592593</v>
      </c>
      <c r="B662" s="45">
        <v>113</v>
      </c>
      <c r="C662" s="52" t="s">
        <v>72</v>
      </c>
      <c r="D662" s="46">
        <v>5248.85</v>
      </c>
      <c r="E662" s="73" t="s">
        <v>28</v>
      </c>
      <c r="F662" s="42"/>
      <c r="G662" s="43"/>
      <c r="H662" s="43"/>
      <c r="I662" s="43"/>
    </row>
    <row r="663" spans="1:9" ht="14.5">
      <c r="A663" s="6">
        <v>0.68406250000000002</v>
      </c>
      <c r="B663" s="45">
        <v>224</v>
      </c>
      <c r="C663" s="52" t="s">
        <v>72</v>
      </c>
      <c r="D663" s="46">
        <v>10404.800000000001</v>
      </c>
      <c r="E663" s="73" t="s">
        <v>17</v>
      </c>
      <c r="F663" s="42"/>
      <c r="G663" s="43"/>
      <c r="H663" s="43"/>
      <c r="I663" s="43"/>
    </row>
    <row r="664" spans="1:9" ht="14.5">
      <c r="A664" s="6">
        <v>0.68407407407407417</v>
      </c>
      <c r="B664" s="45">
        <v>194</v>
      </c>
      <c r="C664" s="52" t="s">
        <v>73</v>
      </c>
      <c r="D664" s="46">
        <v>9009.3599999999988</v>
      </c>
      <c r="E664" s="73" t="s">
        <v>17</v>
      </c>
      <c r="F664" s="42"/>
      <c r="G664" s="43"/>
      <c r="H664" s="43"/>
      <c r="I664" s="43"/>
    </row>
    <row r="665" spans="1:9" ht="14.5">
      <c r="A665" s="6">
        <v>0.68407407407407417</v>
      </c>
      <c r="B665" s="45">
        <v>200</v>
      </c>
      <c r="C665" s="52" t="s">
        <v>73</v>
      </c>
      <c r="D665" s="46">
        <v>9288</v>
      </c>
      <c r="E665" s="73" t="s">
        <v>17</v>
      </c>
      <c r="F665" s="42"/>
      <c r="G665" s="43"/>
      <c r="H665" s="43"/>
      <c r="I665" s="43"/>
    </row>
    <row r="666" spans="1:9" ht="14.5">
      <c r="A666" s="6">
        <v>0.68407407407407417</v>
      </c>
      <c r="B666" s="45">
        <v>137</v>
      </c>
      <c r="C666" s="52" t="s">
        <v>73</v>
      </c>
      <c r="D666" s="46">
        <v>6362.28</v>
      </c>
      <c r="E666" s="73" t="s">
        <v>28</v>
      </c>
      <c r="F666" s="42"/>
      <c r="G666" s="43"/>
      <c r="H666" s="43"/>
      <c r="I666" s="43"/>
    </row>
    <row r="667" spans="1:9" ht="14.5">
      <c r="A667" s="6">
        <v>0.68472222222222223</v>
      </c>
      <c r="B667" s="45">
        <v>153</v>
      </c>
      <c r="C667" s="52" t="s">
        <v>74</v>
      </c>
      <c r="D667" s="46">
        <v>7103.79</v>
      </c>
      <c r="E667" s="73" t="s">
        <v>17</v>
      </c>
      <c r="F667" s="42"/>
      <c r="G667" s="43"/>
      <c r="H667" s="43"/>
      <c r="I667" s="43"/>
    </row>
    <row r="668" spans="1:9" ht="14.5">
      <c r="A668" s="6">
        <v>0.68472222222222223</v>
      </c>
      <c r="B668" s="45">
        <v>114</v>
      </c>
      <c r="C668" s="52" t="s">
        <v>74</v>
      </c>
      <c r="D668" s="46">
        <v>5293.0199999999995</v>
      </c>
      <c r="E668" s="73" t="s">
        <v>28</v>
      </c>
      <c r="F668" s="42"/>
      <c r="G668" s="43"/>
      <c r="H668" s="43"/>
      <c r="I668" s="43"/>
    </row>
    <row r="669" spans="1:9" ht="14.5">
      <c r="A669" s="6">
        <v>0.68518518518518512</v>
      </c>
      <c r="B669" s="45">
        <v>162</v>
      </c>
      <c r="C669" s="52" t="s">
        <v>79</v>
      </c>
      <c r="D669" s="46">
        <v>7518.4199999999992</v>
      </c>
      <c r="E669" s="73" t="s">
        <v>17</v>
      </c>
      <c r="F669" s="42"/>
      <c r="G669" s="43"/>
      <c r="H669" s="43"/>
      <c r="I669" s="43"/>
    </row>
    <row r="670" spans="1:9" ht="14.5">
      <c r="A670" s="6">
        <v>0.68518518518518512</v>
      </c>
      <c r="B670" s="45">
        <v>144</v>
      </c>
      <c r="C670" s="52" t="s">
        <v>79</v>
      </c>
      <c r="D670" s="46">
        <v>6683.0399999999991</v>
      </c>
      <c r="E670" s="73" t="s">
        <v>17</v>
      </c>
      <c r="F670" s="42"/>
      <c r="G670" s="43"/>
      <c r="H670" s="43"/>
      <c r="I670" s="43"/>
    </row>
    <row r="671" spans="1:9" ht="14.5">
      <c r="A671" s="6">
        <v>0.68603009259259251</v>
      </c>
      <c r="B671" s="45">
        <v>151</v>
      </c>
      <c r="C671" s="52" t="s">
        <v>63</v>
      </c>
      <c r="D671" s="46">
        <v>7004.89</v>
      </c>
      <c r="E671" s="73" t="s">
        <v>17</v>
      </c>
      <c r="F671" s="42"/>
      <c r="G671" s="43"/>
      <c r="H671" s="43"/>
      <c r="I671" s="43"/>
    </row>
    <row r="672" spans="1:9" ht="14.5">
      <c r="A672" s="6">
        <v>0.68842592592592589</v>
      </c>
      <c r="B672" s="45">
        <v>40</v>
      </c>
      <c r="C672" s="52" t="s">
        <v>79</v>
      </c>
      <c r="D672" s="46">
        <v>1856.3999999999999</v>
      </c>
      <c r="E672" s="73" t="s">
        <v>17</v>
      </c>
      <c r="F672" s="42"/>
      <c r="G672" s="43"/>
      <c r="H672" s="43"/>
      <c r="I672" s="43"/>
    </row>
    <row r="673" spans="1:9" ht="14.5">
      <c r="A673" s="6">
        <v>0.68842592592592589</v>
      </c>
      <c r="B673" s="45">
        <v>165</v>
      </c>
      <c r="C673" s="52" t="s">
        <v>79</v>
      </c>
      <c r="D673" s="46">
        <v>7657.65</v>
      </c>
      <c r="E673" s="73" t="s">
        <v>17</v>
      </c>
      <c r="F673" s="42"/>
      <c r="G673" s="43"/>
      <c r="H673" s="43"/>
      <c r="I673" s="43"/>
    </row>
    <row r="674" spans="1:9" ht="14.5">
      <c r="A674" s="6">
        <v>0.68842592592592589</v>
      </c>
      <c r="B674" s="45">
        <v>34</v>
      </c>
      <c r="C674" s="52" t="s">
        <v>79</v>
      </c>
      <c r="D674" s="46">
        <v>1577.9399999999998</v>
      </c>
      <c r="E674" s="73" t="s">
        <v>17</v>
      </c>
      <c r="F674" s="42"/>
      <c r="G674" s="43"/>
      <c r="H674" s="43"/>
      <c r="I674" s="43"/>
    </row>
    <row r="675" spans="1:9" ht="14.5">
      <c r="A675" s="6">
        <v>0.68900462962962961</v>
      </c>
      <c r="B675" s="45">
        <v>10</v>
      </c>
      <c r="C675" s="52" t="s">
        <v>79</v>
      </c>
      <c r="D675" s="46">
        <v>464.09999999999997</v>
      </c>
      <c r="E675" s="73" t="s">
        <v>17</v>
      </c>
      <c r="F675" s="42"/>
      <c r="G675" s="43"/>
      <c r="H675" s="43"/>
      <c r="I675" s="43"/>
    </row>
    <row r="676" spans="1:9" ht="14.5">
      <c r="A676" s="6">
        <v>0.68900462962962961</v>
      </c>
      <c r="B676" s="45">
        <v>37</v>
      </c>
      <c r="C676" s="52" t="s">
        <v>79</v>
      </c>
      <c r="D676" s="46">
        <v>1717.1699999999998</v>
      </c>
      <c r="E676" s="73" t="s">
        <v>17</v>
      </c>
      <c r="F676" s="42"/>
      <c r="G676" s="43"/>
      <c r="H676" s="43"/>
      <c r="I676" s="43"/>
    </row>
    <row r="677" spans="1:9" ht="14.5">
      <c r="A677" s="6">
        <v>0.68900462962962961</v>
      </c>
      <c r="B677" s="45">
        <v>34</v>
      </c>
      <c r="C677" s="52" t="s">
        <v>79</v>
      </c>
      <c r="D677" s="46">
        <v>1577.9399999999998</v>
      </c>
      <c r="E677" s="73" t="s">
        <v>17</v>
      </c>
      <c r="F677" s="42"/>
      <c r="G677" s="43"/>
      <c r="H677" s="43"/>
      <c r="I677" s="43"/>
    </row>
    <row r="678" spans="1:9" ht="14.5">
      <c r="A678" s="6">
        <v>0.68900462962962961</v>
      </c>
      <c r="B678" s="45">
        <v>165</v>
      </c>
      <c r="C678" s="52" t="s">
        <v>79</v>
      </c>
      <c r="D678" s="46">
        <v>7657.65</v>
      </c>
      <c r="E678" s="73" t="s">
        <v>17</v>
      </c>
      <c r="F678" s="42"/>
      <c r="G678" s="43"/>
      <c r="H678" s="43"/>
      <c r="I678" s="43"/>
    </row>
    <row r="679" spans="1:9" ht="14.5">
      <c r="A679" s="6">
        <v>0.6899305555555556</v>
      </c>
      <c r="B679" s="45">
        <v>1</v>
      </c>
      <c r="C679" s="52" t="s">
        <v>81</v>
      </c>
      <c r="D679" s="46">
        <v>46.5</v>
      </c>
      <c r="E679" s="73" t="s">
        <v>28</v>
      </c>
      <c r="F679" s="42"/>
      <c r="G679" s="43"/>
      <c r="H679" s="43"/>
      <c r="I679" s="43"/>
    </row>
    <row r="680" spans="1:9" ht="14.5">
      <c r="A680" s="6">
        <v>0.6899305555555556</v>
      </c>
      <c r="B680" s="45">
        <v>138</v>
      </c>
      <c r="C680" s="52" t="s">
        <v>81</v>
      </c>
      <c r="D680" s="46">
        <v>6417</v>
      </c>
      <c r="E680" s="73" t="s">
        <v>28</v>
      </c>
      <c r="F680" s="42"/>
      <c r="G680" s="43"/>
      <c r="H680" s="43"/>
      <c r="I680" s="43"/>
    </row>
    <row r="681" spans="1:9" ht="14.5">
      <c r="A681" s="6">
        <v>0.68996527777777772</v>
      </c>
      <c r="B681" s="45">
        <v>23</v>
      </c>
      <c r="C681" s="52" t="s">
        <v>81</v>
      </c>
      <c r="D681" s="46">
        <v>1069.5</v>
      </c>
      <c r="E681" s="73" t="s">
        <v>17</v>
      </c>
      <c r="F681" s="42"/>
      <c r="G681" s="43"/>
      <c r="H681" s="43"/>
      <c r="I681" s="43"/>
    </row>
    <row r="682" spans="1:9" ht="14.5">
      <c r="A682" s="6">
        <v>0.6902314814814815</v>
      </c>
      <c r="B682" s="45">
        <v>10</v>
      </c>
      <c r="C682" s="52" t="s">
        <v>81</v>
      </c>
      <c r="D682" s="46">
        <v>465</v>
      </c>
      <c r="E682" s="73" t="s">
        <v>17</v>
      </c>
      <c r="F682" s="42"/>
      <c r="G682" s="43"/>
      <c r="H682" s="43"/>
      <c r="I682" s="43"/>
    </row>
    <row r="683" spans="1:9" ht="14.5">
      <c r="A683" s="6">
        <v>0.6902314814814815</v>
      </c>
      <c r="B683" s="45">
        <v>130</v>
      </c>
      <c r="C683" s="52" t="s">
        <v>81</v>
      </c>
      <c r="D683" s="46">
        <v>6045</v>
      </c>
      <c r="E683" s="73" t="s">
        <v>17</v>
      </c>
      <c r="F683" s="42"/>
      <c r="G683" s="43"/>
      <c r="H683" s="43"/>
      <c r="I683" s="43"/>
    </row>
    <row r="684" spans="1:9" ht="14.5">
      <c r="A684" s="6">
        <v>0.6902314814814815</v>
      </c>
      <c r="B684" s="45">
        <v>29</v>
      </c>
      <c r="C684" s="52" t="s">
        <v>81</v>
      </c>
      <c r="D684" s="46">
        <v>1348.5</v>
      </c>
      <c r="E684" s="73" t="s">
        <v>17</v>
      </c>
      <c r="F684" s="42"/>
      <c r="G684" s="43"/>
      <c r="H684" s="43"/>
      <c r="I684" s="43"/>
    </row>
    <row r="685" spans="1:9" ht="14.5">
      <c r="A685" s="6">
        <v>0.6902314814814815</v>
      </c>
      <c r="B685" s="45">
        <v>192</v>
      </c>
      <c r="C685" s="52" t="s">
        <v>81</v>
      </c>
      <c r="D685" s="46">
        <v>8928</v>
      </c>
      <c r="E685" s="73" t="s">
        <v>17</v>
      </c>
      <c r="F685" s="42"/>
      <c r="G685" s="43"/>
      <c r="H685" s="43"/>
      <c r="I685" s="43"/>
    </row>
    <row r="686" spans="1:9" ht="14.5">
      <c r="A686" s="6">
        <v>0.6902314814814815</v>
      </c>
      <c r="B686" s="45">
        <v>134</v>
      </c>
      <c r="C686" s="52" t="s">
        <v>81</v>
      </c>
      <c r="D686" s="46">
        <v>6231</v>
      </c>
      <c r="E686" s="73" t="s">
        <v>28</v>
      </c>
      <c r="F686" s="42"/>
      <c r="G686" s="43"/>
      <c r="H686" s="43"/>
      <c r="I686" s="43"/>
    </row>
    <row r="687" spans="1:9" ht="14.5">
      <c r="A687" s="6">
        <v>0.6902314814814815</v>
      </c>
      <c r="B687" s="45">
        <v>125</v>
      </c>
      <c r="C687" s="52" t="s">
        <v>81</v>
      </c>
      <c r="D687" s="46">
        <v>5812.5</v>
      </c>
      <c r="E687" s="73" t="s">
        <v>28</v>
      </c>
      <c r="F687" s="42"/>
      <c r="G687" s="43"/>
      <c r="H687" s="43"/>
      <c r="I687" s="43"/>
    </row>
    <row r="688" spans="1:9" ht="14.5">
      <c r="A688" s="6">
        <v>0.69052083333333336</v>
      </c>
      <c r="B688" s="45">
        <v>30</v>
      </c>
      <c r="C688" s="52" t="s">
        <v>70</v>
      </c>
      <c r="D688" s="46">
        <v>1394.7</v>
      </c>
      <c r="E688" s="73" t="s">
        <v>17</v>
      </c>
      <c r="F688" s="42"/>
      <c r="G688" s="43"/>
      <c r="H688" s="43"/>
      <c r="I688" s="43"/>
    </row>
    <row r="689" spans="1:9" ht="14.5">
      <c r="A689" s="6">
        <v>0.69052083333333336</v>
      </c>
      <c r="B689" s="45">
        <v>140</v>
      </c>
      <c r="C689" s="52" t="s">
        <v>70</v>
      </c>
      <c r="D689" s="46">
        <v>6508.6</v>
      </c>
      <c r="E689" s="73" t="s">
        <v>17</v>
      </c>
      <c r="F689" s="42"/>
      <c r="G689" s="43"/>
      <c r="H689" s="43"/>
      <c r="I689" s="43"/>
    </row>
    <row r="690" spans="1:9" ht="14.5">
      <c r="A690" s="6">
        <v>0.69052083333333336</v>
      </c>
      <c r="B690" s="45">
        <v>146</v>
      </c>
      <c r="C690" s="52" t="s">
        <v>70</v>
      </c>
      <c r="D690" s="46">
        <v>6787.54</v>
      </c>
      <c r="E690" s="73" t="s">
        <v>28</v>
      </c>
      <c r="F690" s="42"/>
      <c r="G690" s="43"/>
      <c r="H690" s="43"/>
      <c r="I690" s="43"/>
    </row>
    <row r="691" spans="1:9" ht="14.5">
      <c r="A691" s="6">
        <v>0.69052083333333336</v>
      </c>
      <c r="B691" s="45">
        <v>119</v>
      </c>
      <c r="C691" s="52" t="s">
        <v>81</v>
      </c>
      <c r="D691" s="46">
        <v>5533.5</v>
      </c>
      <c r="E691" s="73" t="s">
        <v>17</v>
      </c>
      <c r="F691" s="42"/>
      <c r="G691" s="43"/>
      <c r="H691" s="43"/>
      <c r="I691" s="43"/>
    </row>
    <row r="692" spans="1:9" ht="14.5">
      <c r="A692" s="6">
        <v>0.69052083333333336</v>
      </c>
      <c r="B692" s="45">
        <v>171</v>
      </c>
      <c r="C692" s="52" t="s">
        <v>81</v>
      </c>
      <c r="D692" s="46">
        <v>7951.5</v>
      </c>
      <c r="E692" s="73" t="s">
        <v>17</v>
      </c>
      <c r="F692" s="42"/>
      <c r="G692" s="43"/>
      <c r="H692" s="43"/>
      <c r="I692" s="43"/>
    </row>
    <row r="693" spans="1:9" ht="14.5">
      <c r="A693" s="6">
        <v>0.69052083333333336</v>
      </c>
      <c r="B693" s="45">
        <v>50</v>
      </c>
      <c r="C693" s="52" t="s">
        <v>81</v>
      </c>
      <c r="D693" s="46">
        <v>2325</v>
      </c>
      <c r="E693" s="73" t="s">
        <v>17</v>
      </c>
      <c r="F693" s="42"/>
      <c r="G693" s="43"/>
      <c r="H693" s="43"/>
      <c r="I693" s="43"/>
    </row>
    <row r="694" spans="1:9" ht="14.5">
      <c r="A694" s="6">
        <v>0.69177083333333333</v>
      </c>
      <c r="B694" s="45">
        <v>140</v>
      </c>
      <c r="C694" s="52" t="s">
        <v>70</v>
      </c>
      <c r="D694" s="46">
        <v>6508.6</v>
      </c>
      <c r="E694" s="73" t="s">
        <v>17</v>
      </c>
      <c r="F694" s="42"/>
      <c r="G694" s="43"/>
      <c r="H694" s="43"/>
      <c r="I694" s="43"/>
    </row>
    <row r="695" spans="1:9" ht="14.5">
      <c r="A695" s="6">
        <v>0.69177083333333333</v>
      </c>
      <c r="B695" s="45">
        <v>152</v>
      </c>
      <c r="C695" s="52" t="s">
        <v>70</v>
      </c>
      <c r="D695" s="46">
        <v>7066.4800000000005</v>
      </c>
      <c r="E695" s="73" t="s">
        <v>17</v>
      </c>
      <c r="F695" s="42"/>
      <c r="G695" s="43"/>
      <c r="H695" s="43"/>
      <c r="I695" s="43"/>
    </row>
    <row r="696" spans="1:9" ht="14.5">
      <c r="A696" s="6">
        <v>0.69177083333333333</v>
      </c>
      <c r="B696" s="45">
        <v>135</v>
      </c>
      <c r="C696" s="52" t="s">
        <v>70</v>
      </c>
      <c r="D696" s="46">
        <v>6276.1500000000005</v>
      </c>
      <c r="E696" s="73" t="s">
        <v>28</v>
      </c>
      <c r="F696" s="42"/>
      <c r="G696" s="43"/>
      <c r="H696" s="43"/>
      <c r="I696" s="43"/>
    </row>
    <row r="697" spans="1:9" ht="14.5">
      <c r="A697" s="6">
        <v>0.6925</v>
      </c>
      <c r="B697" s="45">
        <v>170</v>
      </c>
      <c r="C697" s="52" t="s">
        <v>70</v>
      </c>
      <c r="D697" s="46">
        <v>7903.3</v>
      </c>
      <c r="E697" s="73" t="s">
        <v>17</v>
      </c>
      <c r="F697" s="42"/>
      <c r="G697" s="43"/>
      <c r="H697" s="43"/>
      <c r="I697" s="43"/>
    </row>
    <row r="698" spans="1:9" ht="14.5">
      <c r="A698" s="6">
        <v>0.6925</v>
      </c>
      <c r="B698" s="45">
        <v>17</v>
      </c>
      <c r="C698" s="52" t="s">
        <v>70</v>
      </c>
      <c r="D698" s="46">
        <v>790.33</v>
      </c>
      <c r="E698" s="73" t="s">
        <v>28</v>
      </c>
      <c r="F698" s="42"/>
      <c r="G698" s="43"/>
      <c r="H698" s="43"/>
      <c r="I698" s="43"/>
    </row>
    <row r="699" spans="1:9" ht="14.5">
      <c r="A699" s="6">
        <v>0.6925</v>
      </c>
      <c r="B699" s="45">
        <v>111</v>
      </c>
      <c r="C699" s="52" t="s">
        <v>70</v>
      </c>
      <c r="D699" s="46">
        <v>5160.3900000000003</v>
      </c>
      <c r="E699" s="73" t="s">
        <v>28</v>
      </c>
      <c r="F699" s="42"/>
      <c r="G699" s="43"/>
      <c r="H699" s="43"/>
      <c r="I699" s="43"/>
    </row>
    <row r="700" spans="1:9" ht="14.5">
      <c r="A700" s="6">
        <v>0.69296296296296289</v>
      </c>
      <c r="B700" s="45">
        <v>146</v>
      </c>
      <c r="C700" s="52" t="s">
        <v>71</v>
      </c>
      <c r="D700" s="46">
        <v>6786.08</v>
      </c>
      <c r="E700" s="73" t="s">
        <v>17</v>
      </c>
      <c r="F700" s="42"/>
      <c r="G700" s="43"/>
      <c r="H700" s="43"/>
      <c r="I700" s="43"/>
    </row>
    <row r="701" spans="1:9" ht="14.5">
      <c r="A701" s="6">
        <v>0.69296296296296289</v>
      </c>
      <c r="B701" s="45">
        <v>132</v>
      </c>
      <c r="C701" s="52" t="s">
        <v>71</v>
      </c>
      <c r="D701" s="46">
        <v>6135.36</v>
      </c>
      <c r="E701" s="73" t="s">
        <v>28</v>
      </c>
      <c r="F701" s="42"/>
      <c r="G701" s="43"/>
      <c r="H701" s="43"/>
      <c r="I701" s="43"/>
    </row>
    <row r="702" spans="1:9" ht="14.5">
      <c r="A702" s="6">
        <v>0.69435185185185189</v>
      </c>
      <c r="B702" s="45">
        <v>24</v>
      </c>
      <c r="C702" s="52" t="s">
        <v>69</v>
      </c>
      <c r="D702" s="46">
        <v>1115.28</v>
      </c>
      <c r="E702" s="73" t="s">
        <v>17</v>
      </c>
      <c r="F702" s="42"/>
      <c r="G702" s="43"/>
      <c r="H702" s="43"/>
      <c r="I702" s="43"/>
    </row>
    <row r="703" spans="1:9" ht="14.5">
      <c r="A703" s="6">
        <v>0.69435185185185189</v>
      </c>
      <c r="B703" s="45">
        <v>146</v>
      </c>
      <c r="C703" s="52" t="s">
        <v>69</v>
      </c>
      <c r="D703" s="46">
        <v>6784.62</v>
      </c>
      <c r="E703" s="73" t="s">
        <v>17</v>
      </c>
      <c r="F703" s="42"/>
      <c r="G703" s="43"/>
      <c r="H703" s="43"/>
      <c r="I703" s="43"/>
    </row>
    <row r="704" spans="1:9" ht="14.5">
      <c r="A704" s="6">
        <v>0.69435185185185189</v>
      </c>
      <c r="B704" s="45">
        <v>170</v>
      </c>
      <c r="C704" s="52" t="s">
        <v>71</v>
      </c>
      <c r="D704" s="46">
        <v>7901.5999999999995</v>
      </c>
      <c r="E704" s="73" t="s">
        <v>17</v>
      </c>
      <c r="F704" s="42"/>
      <c r="G704" s="43"/>
      <c r="H704" s="43"/>
      <c r="I704" s="43"/>
    </row>
    <row r="705" spans="1:9" ht="14.5">
      <c r="A705" s="6">
        <v>0.69435185185185189</v>
      </c>
      <c r="B705" s="45">
        <v>168</v>
      </c>
      <c r="C705" s="52" t="s">
        <v>71</v>
      </c>
      <c r="D705" s="46">
        <v>7808.6399999999994</v>
      </c>
      <c r="E705" s="73" t="s">
        <v>17</v>
      </c>
      <c r="F705" s="42"/>
      <c r="G705" s="43"/>
      <c r="H705" s="43"/>
      <c r="I705" s="43"/>
    </row>
    <row r="706" spans="1:9" ht="14.5">
      <c r="A706" s="6">
        <v>0.69435185185185189</v>
      </c>
      <c r="B706" s="45">
        <v>129</v>
      </c>
      <c r="C706" s="52" t="s">
        <v>71</v>
      </c>
      <c r="D706" s="46">
        <v>5995.9199999999992</v>
      </c>
      <c r="E706" s="73" t="s">
        <v>28</v>
      </c>
      <c r="F706" s="42"/>
      <c r="G706" s="43"/>
      <c r="H706" s="43"/>
      <c r="I706" s="43"/>
    </row>
    <row r="707" spans="1:9" ht="14.5">
      <c r="A707" s="6">
        <v>0.69568287037037047</v>
      </c>
      <c r="B707" s="45">
        <v>96</v>
      </c>
      <c r="C707" s="52" t="s">
        <v>68</v>
      </c>
      <c r="D707" s="46">
        <v>4460.16</v>
      </c>
      <c r="E707" s="73" t="s">
        <v>17</v>
      </c>
      <c r="F707" s="42"/>
      <c r="G707" s="43"/>
      <c r="H707" s="43"/>
      <c r="I707" s="43"/>
    </row>
    <row r="708" spans="1:9" ht="14.5">
      <c r="A708" s="6">
        <v>0.69568287037037047</v>
      </c>
      <c r="B708" s="45">
        <v>37</v>
      </c>
      <c r="C708" s="52" t="s">
        <v>68</v>
      </c>
      <c r="D708" s="46">
        <v>1719.02</v>
      </c>
      <c r="E708" s="73" t="s">
        <v>17</v>
      </c>
      <c r="F708" s="42"/>
      <c r="G708" s="43"/>
      <c r="H708" s="43"/>
      <c r="I708" s="43"/>
    </row>
    <row r="709" spans="1:9" ht="14.5">
      <c r="A709" s="6">
        <v>0.69568287037037047</v>
      </c>
      <c r="B709" s="45">
        <v>46</v>
      </c>
      <c r="C709" s="52" t="s">
        <v>68</v>
      </c>
      <c r="D709" s="46">
        <v>2137.16</v>
      </c>
      <c r="E709" s="73" t="s">
        <v>17</v>
      </c>
      <c r="F709" s="42"/>
      <c r="G709" s="43"/>
      <c r="H709" s="43"/>
      <c r="I709" s="43"/>
    </row>
    <row r="710" spans="1:9" ht="14.5">
      <c r="A710" s="6">
        <v>0.69568287037037047</v>
      </c>
      <c r="B710" s="45">
        <v>112</v>
      </c>
      <c r="C710" s="52" t="s">
        <v>72</v>
      </c>
      <c r="D710" s="46">
        <v>5202.4000000000005</v>
      </c>
      <c r="E710" s="73" t="s">
        <v>28</v>
      </c>
      <c r="F710" s="42"/>
      <c r="G710" s="43"/>
      <c r="H710" s="43"/>
      <c r="I710" s="43"/>
    </row>
    <row r="711" spans="1:9" ht="14.5">
      <c r="A711" s="6">
        <v>0.69682870370370376</v>
      </c>
      <c r="B711" s="45">
        <v>117</v>
      </c>
      <c r="C711" s="52" t="s">
        <v>68</v>
      </c>
      <c r="D711" s="46">
        <v>5435.82</v>
      </c>
      <c r="E711" s="73" t="s">
        <v>28</v>
      </c>
      <c r="F711" s="42"/>
      <c r="G711" s="43"/>
      <c r="H711" s="43"/>
      <c r="I711" s="43"/>
    </row>
    <row r="712" spans="1:9" ht="14.5">
      <c r="A712" s="6">
        <v>0.69746527777777778</v>
      </c>
      <c r="B712" s="45">
        <v>57</v>
      </c>
      <c r="C712" s="52" t="s">
        <v>69</v>
      </c>
      <c r="D712" s="46">
        <v>2648.79</v>
      </c>
      <c r="E712" s="73" t="s">
        <v>17</v>
      </c>
      <c r="F712" s="42"/>
      <c r="G712" s="43"/>
      <c r="H712" s="43"/>
      <c r="I712" s="43"/>
    </row>
    <row r="713" spans="1:9" ht="14.5">
      <c r="A713" s="6">
        <v>0.69876157407407413</v>
      </c>
      <c r="B713" s="45">
        <v>35</v>
      </c>
      <c r="C713" s="52" t="s">
        <v>71</v>
      </c>
      <c r="D713" s="46">
        <v>1626.8</v>
      </c>
      <c r="E713" s="73" t="s">
        <v>17</v>
      </c>
      <c r="F713" s="42"/>
      <c r="G713" s="43"/>
      <c r="H713" s="43"/>
      <c r="I713" s="43"/>
    </row>
    <row r="714" spans="1:9" ht="14.5">
      <c r="A714" s="6">
        <v>0.69876157407407413</v>
      </c>
      <c r="B714" s="45">
        <v>165</v>
      </c>
      <c r="C714" s="52" t="s">
        <v>71</v>
      </c>
      <c r="D714" s="46">
        <v>7669.2</v>
      </c>
      <c r="E714" s="73" t="s">
        <v>17</v>
      </c>
      <c r="F714" s="42"/>
      <c r="G714" s="43"/>
      <c r="H714" s="43"/>
      <c r="I714" s="43"/>
    </row>
    <row r="715" spans="1:9" ht="14.5">
      <c r="A715" s="6">
        <v>0.69876157407407413</v>
      </c>
      <c r="B715" s="45">
        <v>42</v>
      </c>
      <c r="C715" s="52" t="s">
        <v>71</v>
      </c>
      <c r="D715" s="46">
        <v>1952.1599999999999</v>
      </c>
      <c r="E715" s="73" t="s">
        <v>17</v>
      </c>
      <c r="F715" s="42"/>
      <c r="G715" s="43"/>
      <c r="H715" s="43"/>
      <c r="I715" s="43"/>
    </row>
    <row r="716" spans="1:9" ht="14.5">
      <c r="A716" s="6">
        <v>0.6988078703703704</v>
      </c>
      <c r="B716" s="45">
        <v>40</v>
      </c>
      <c r="C716" s="52" t="s">
        <v>71</v>
      </c>
      <c r="D716" s="46">
        <v>1859.1999999999998</v>
      </c>
      <c r="E716" s="73" t="s">
        <v>17</v>
      </c>
      <c r="F716" s="42"/>
      <c r="G716" s="43"/>
      <c r="H716" s="43"/>
      <c r="I716" s="43"/>
    </row>
    <row r="717" spans="1:9" ht="14.5">
      <c r="A717" s="6">
        <v>0.6988078703703704</v>
      </c>
      <c r="B717" s="45">
        <v>41</v>
      </c>
      <c r="C717" s="52" t="s">
        <v>71</v>
      </c>
      <c r="D717" s="46">
        <v>1905.6799999999998</v>
      </c>
      <c r="E717" s="73" t="s">
        <v>17</v>
      </c>
      <c r="F717" s="42"/>
      <c r="G717" s="43"/>
      <c r="H717" s="43"/>
      <c r="I717" s="43"/>
    </row>
    <row r="718" spans="1:9" ht="14.5">
      <c r="A718" s="6">
        <v>0.6988078703703704</v>
      </c>
      <c r="B718" s="45">
        <v>124</v>
      </c>
      <c r="C718" s="52" t="s">
        <v>71</v>
      </c>
      <c r="D718" s="46">
        <v>5763.5199999999995</v>
      </c>
      <c r="E718" s="73" t="s">
        <v>17</v>
      </c>
      <c r="F718" s="42"/>
      <c r="G718" s="43"/>
      <c r="H718" s="43"/>
      <c r="I718" s="43"/>
    </row>
    <row r="719" spans="1:9" ht="14.5">
      <c r="A719" s="6">
        <v>0.6988078703703704</v>
      </c>
      <c r="B719" s="45">
        <v>42</v>
      </c>
      <c r="C719" s="52" t="s">
        <v>71</v>
      </c>
      <c r="D719" s="46">
        <v>1952.1599999999999</v>
      </c>
      <c r="E719" s="73" t="s">
        <v>17</v>
      </c>
      <c r="F719" s="42"/>
      <c r="G719" s="43"/>
      <c r="H719" s="43"/>
      <c r="I719" s="43"/>
    </row>
    <row r="720" spans="1:9" ht="14.5">
      <c r="A720" s="6">
        <v>0.69895833333333324</v>
      </c>
      <c r="B720" s="45">
        <v>42</v>
      </c>
      <c r="C720" s="52" t="s">
        <v>71</v>
      </c>
      <c r="D720" s="46">
        <v>1952.1599999999999</v>
      </c>
      <c r="E720" s="73" t="s">
        <v>17</v>
      </c>
      <c r="F720" s="42"/>
      <c r="G720" s="43"/>
      <c r="H720" s="43"/>
      <c r="I720" s="43"/>
    </row>
    <row r="721" spans="1:9" ht="14.5">
      <c r="A721" s="6">
        <v>0.69895833333333324</v>
      </c>
      <c r="B721" s="45">
        <v>165</v>
      </c>
      <c r="C721" s="52" t="s">
        <v>71</v>
      </c>
      <c r="D721" s="46">
        <v>7669.2</v>
      </c>
      <c r="E721" s="73" t="s">
        <v>17</v>
      </c>
      <c r="F721" s="42"/>
      <c r="G721" s="43"/>
      <c r="H721" s="43"/>
      <c r="I721" s="43"/>
    </row>
    <row r="722" spans="1:9" ht="14.5">
      <c r="A722" s="6">
        <v>0.69895833333333324</v>
      </c>
      <c r="B722" s="45">
        <v>42</v>
      </c>
      <c r="C722" s="52" t="s">
        <v>71</v>
      </c>
      <c r="D722" s="46">
        <v>1952.1599999999999</v>
      </c>
      <c r="E722" s="73" t="s">
        <v>17</v>
      </c>
      <c r="F722" s="42"/>
      <c r="G722" s="43"/>
      <c r="H722" s="43"/>
      <c r="I722" s="43"/>
    </row>
    <row r="723" spans="1:9" ht="14.5">
      <c r="A723" s="6">
        <v>0.69920138888888894</v>
      </c>
      <c r="B723" s="45">
        <v>172</v>
      </c>
      <c r="C723" s="52" t="s">
        <v>69</v>
      </c>
      <c r="D723" s="46">
        <v>7992.84</v>
      </c>
      <c r="E723" s="73" t="s">
        <v>17</v>
      </c>
      <c r="F723" s="42"/>
      <c r="G723" s="43"/>
      <c r="H723" s="43"/>
      <c r="I723" s="43"/>
    </row>
    <row r="724" spans="1:9" ht="14.5">
      <c r="A724" s="6">
        <v>0.69920138888888894</v>
      </c>
      <c r="B724" s="45">
        <v>155</v>
      </c>
      <c r="C724" s="52" t="s">
        <v>69</v>
      </c>
      <c r="D724" s="46">
        <v>7202.8499999999995</v>
      </c>
      <c r="E724" s="73" t="s">
        <v>17</v>
      </c>
      <c r="F724" s="42"/>
      <c r="G724" s="43"/>
      <c r="H724" s="43"/>
      <c r="I724" s="43"/>
    </row>
    <row r="725" spans="1:9" ht="14.5">
      <c r="A725" s="6">
        <v>0.69920138888888894</v>
      </c>
      <c r="B725" s="45">
        <v>112</v>
      </c>
      <c r="C725" s="52" t="s">
        <v>69</v>
      </c>
      <c r="D725" s="46">
        <v>5204.6399999999994</v>
      </c>
      <c r="E725" s="73" t="s">
        <v>28</v>
      </c>
      <c r="F725" s="42"/>
      <c r="G725" s="43"/>
      <c r="H725" s="43"/>
      <c r="I725" s="43"/>
    </row>
    <row r="726" spans="1:9" ht="14.5">
      <c r="A726" s="6">
        <v>0.69920138888888894</v>
      </c>
      <c r="B726" s="45">
        <v>5</v>
      </c>
      <c r="C726" s="52" t="s">
        <v>69</v>
      </c>
      <c r="D726" s="46">
        <v>232.35</v>
      </c>
      <c r="E726" s="73" t="s">
        <v>28</v>
      </c>
      <c r="F726" s="42"/>
      <c r="G726" s="43"/>
      <c r="H726" s="43"/>
      <c r="I726" s="43"/>
    </row>
    <row r="727" spans="1:9" ht="14.5">
      <c r="A727" s="6">
        <v>0.69920138888888894</v>
      </c>
      <c r="B727" s="45">
        <v>127</v>
      </c>
      <c r="C727" s="52" t="s">
        <v>69</v>
      </c>
      <c r="D727" s="46">
        <v>5901.69</v>
      </c>
      <c r="E727" s="73" t="s">
        <v>28</v>
      </c>
      <c r="F727" s="42"/>
      <c r="G727" s="43"/>
      <c r="H727" s="43"/>
      <c r="I727" s="43"/>
    </row>
    <row r="728" spans="1:9" ht="14.5">
      <c r="A728" s="6">
        <v>0.70087962962962969</v>
      </c>
      <c r="B728" s="45">
        <v>165</v>
      </c>
      <c r="C728" s="52" t="s">
        <v>71</v>
      </c>
      <c r="D728" s="46">
        <v>7669.2</v>
      </c>
      <c r="E728" s="73" t="s">
        <v>17</v>
      </c>
      <c r="F728" s="42"/>
      <c r="G728" s="43"/>
      <c r="H728" s="43"/>
      <c r="I728" s="43"/>
    </row>
    <row r="729" spans="1:9" ht="14.5">
      <c r="A729" s="6">
        <v>0.70313657407407415</v>
      </c>
      <c r="B729" s="45">
        <v>227</v>
      </c>
      <c r="C729" s="52" t="s">
        <v>70</v>
      </c>
      <c r="D729" s="46">
        <v>10553.23</v>
      </c>
      <c r="E729" s="73" t="s">
        <v>28</v>
      </c>
      <c r="F729" s="42"/>
      <c r="G729" s="43"/>
      <c r="H729" s="43"/>
      <c r="I729" s="43"/>
    </row>
    <row r="730" spans="1:9" ht="14.5">
      <c r="A730" s="6">
        <v>0.70313657407407415</v>
      </c>
      <c r="B730" s="45">
        <v>20</v>
      </c>
      <c r="C730" s="52" t="s">
        <v>70</v>
      </c>
      <c r="D730" s="46">
        <v>929.80000000000007</v>
      </c>
      <c r="E730" s="73" t="s">
        <v>28</v>
      </c>
      <c r="F730" s="42"/>
      <c r="G730" s="43"/>
      <c r="H730" s="43"/>
      <c r="I730" s="43"/>
    </row>
    <row r="731" spans="1:9" ht="14.5">
      <c r="A731" s="6">
        <v>0.70313657407407415</v>
      </c>
      <c r="B731" s="45">
        <v>190</v>
      </c>
      <c r="C731" s="52" t="s">
        <v>70</v>
      </c>
      <c r="D731" s="46">
        <v>8833.1</v>
      </c>
      <c r="E731" s="73" t="s">
        <v>28</v>
      </c>
      <c r="F731" s="42"/>
      <c r="G731" s="43"/>
      <c r="H731" s="43"/>
      <c r="I731" s="43"/>
    </row>
    <row r="732" spans="1:9" ht="14.5">
      <c r="A732" s="6">
        <v>0.70313657407407415</v>
      </c>
      <c r="B732" s="45">
        <v>16</v>
      </c>
      <c r="C732" s="52" t="s">
        <v>70</v>
      </c>
      <c r="D732" s="46">
        <v>743.84</v>
      </c>
      <c r="E732" s="73" t="s">
        <v>28</v>
      </c>
      <c r="F732" s="42"/>
      <c r="G732" s="43"/>
      <c r="H732" s="43"/>
      <c r="I732" s="43"/>
    </row>
    <row r="733" spans="1:9" ht="14.5">
      <c r="A733" s="6">
        <v>0.70335648148148155</v>
      </c>
      <c r="B733" s="45">
        <v>166</v>
      </c>
      <c r="C733" s="52" t="s">
        <v>71</v>
      </c>
      <c r="D733" s="46">
        <v>7715.6799999999994</v>
      </c>
      <c r="E733" s="73" t="s">
        <v>17</v>
      </c>
      <c r="F733" s="42"/>
      <c r="G733" s="43"/>
      <c r="H733" s="43"/>
      <c r="I733" s="43"/>
    </row>
    <row r="734" spans="1:9" ht="14.5">
      <c r="A734" s="6">
        <v>0.70335648148148155</v>
      </c>
      <c r="B734" s="45">
        <v>167</v>
      </c>
      <c r="C734" s="52" t="s">
        <v>71</v>
      </c>
      <c r="D734" s="46">
        <v>7762.16</v>
      </c>
      <c r="E734" s="73" t="s">
        <v>17</v>
      </c>
      <c r="F734" s="42"/>
      <c r="G734" s="43"/>
      <c r="H734" s="43"/>
      <c r="I734" s="43"/>
    </row>
    <row r="735" spans="1:9" ht="14.5">
      <c r="A735" s="6">
        <v>0.70335648148148155</v>
      </c>
      <c r="B735" s="45">
        <v>209</v>
      </c>
      <c r="C735" s="52" t="s">
        <v>71</v>
      </c>
      <c r="D735" s="46">
        <v>9714.32</v>
      </c>
      <c r="E735" s="73" t="s">
        <v>17</v>
      </c>
      <c r="F735" s="42"/>
      <c r="G735" s="43"/>
      <c r="H735" s="43"/>
      <c r="I735" s="43"/>
    </row>
    <row r="736" spans="1:9" ht="14.5">
      <c r="A736" s="6">
        <v>0.70335648148148155</v>
      </c>
      <c r="B736" s="45">
        <v>183</v>
      </c>
      <c r="C736" s="52" t="s">
        <v>71</v>
      </c>
      <c r="D736" s="46">
        <v>8505.84</v>
      </c>
      <c r="E736" s="73" t="s">
        <v>17</v>
      </c>
      <c r="F736" s="42"/>
      <c r="G736" s="43"/>
      <c r="H736" s="43"/>
      <c r="I736" s="43"/>
    </row>
    <row r="737" spans="1:9" ht="14.5">
      <c r="A737" s="6">
        <v>0.70335648148148155</v>
      </c>
      <c r="B737" s="45">
        <v>164</v>
      </c>
      <c r="C737" s="52" t="s">
        <v>71</v>
      </c>
      <c r="D737" s="46">
        <v>7622.7199999999993</v>
      </c>
      <c r="E737" s="73" t="s">
        <v>28</v>
      </c>
      <c r="F737" s="42"/>
      <c r="G737" s="43"/>
      <c r="H737" s="43"/>
      <c r="I737" s="43"/>
    </row>
    <row r="738" spans="1:9" ht="14.5">
      <c r="A738" s="6">
        <v>0.70349537037037047</v>
      </c>
      <c r="B738" s="45">
        <v>212</v>
      </c>
      <c r="C738" s="52" t="s">
        <v>69</v>
      </c>
      <c r="D738" s="46">
        <v>9851.64</v>
      </c>
      <c r="E738" s="73" t="s">
        <v>17</v>
      </c>
      <c r="F738" s="42"/>
      <c r="G738" s="43"/>
      <c r="H738" s="43"/>
      <c r="I738" s="43"/>
    </row>
    <row r="739" spans="1:9" ht="14.5">
      <c r="A739" s="6">
        <v>0.70349537037037047</v>
      </c>
      <c r="B739" s="45">
        <v>190</v>
      </c>
      <c r="C739" s="52" t="s">
        <v>69</v>
      </c>
      <c r="D739" s="46">
        <v>8829.2999999999993</v>
      </c>
      <c r="E739" s="73" t="s">
        <v>17</v>
      </c>
      <c r="F739" s="42"/>
      <c r="G739" s="43"/>
      <c r="H739" s="43"/>
      <c r="I739" s="43"/>
    </row>
    <row r="740" spans="1:9" ht="14.5">
      <c r="A740" s="6">
        <v>0.70349537037037047</v>
      </c>
      <c r="B740" s="45">
        <v>112</v>
      </c>
      <c r="C740" s="52" t="s">
        <v>69</v>
      </c>
      <c r="D740" s="46">
        <v>5204.6399999999994</v>
      </c>
      <c r="E740" s="73" t="s">
        <v>28</v>
      </c>
      <c r="F740" s="42"/>
      <c r="G740" s="43"/>
      <c r="H740" s="43"/>
      <c r="I740" s="43"/>
    </row>
    <row r="741" spans="1:9" ht="14.5">
      <c r="A741" s="6">
        <v>0.70357638888888896</v>
      </c>
      <c r="B741" s="45">
        <v>144</v>
      </c>
      <c r="C741" s="52" t="s">
        <v>72</v>
      </c>
      <c r="D741" s="46">
        <v>6688.8</v>
      </c>
      <c r="E741" s="73" t="s">
        <v>17</v>
      </c>
      <c r="F741" s="42"/>
      <c r="G741" s="43"/>
      <c r="H741" s="43"/>
      <c r="I741" s="43"/>
    </row>
    <row r="742" spans="1:9" ht="14.5">
      <c r="A742" s="6">
        <v>0.70357638888888896</v>
      </c>
      <c r="B742" s="45">
        <v>152</v>
      </c>
      <c r="C742" s="52" t="s">
        <v>72</v>
      </c>
      <c r="D742" s="46">
        <v>7060.4000000000005</v>
      </c>
      <c r="E742" s="73" t="s">
        <v>17</v>
      </c>
      <c r="F742" s="42"/>
      <c r="G742" s="43"/>
      <c r="H742" s="43"/>
      <c r="I742" s="43"/>
    </row>
    <row r="743" spans="1:9" ht="14.5">
      <c r="A743" s="6">
        <v>0.70590277777777777</v>
      </c>
      <c r="B743" s="45">
        <v>27</v>
      </c>
      <c r="C743" s="52" t="s">
        <v>68</v>
      </c>
      <c r="D743" s="46">
        <v>1254.42</v>
      </c>
      <c r="E743" s="73" t="s">
        <v>17</v>
      </c>
      <c r="F743" s="42"/>
      <c r="G743" s="43"/>
      <c r="H743" s="43"/>
      <c r="I743" s="43"/>
    </row>
    <row r="744" spans="1:9" ht="14.5">
      <c r="A744" s="6">
        <v>0.70590277777777777</v>
      </c>
      <c r="B744" s="45">
        <v>9</v>
      </c>
      <c r="C744" s="52" t="s">
        <v>68</v>
      </c>
      <c r="D744" s="46">
        <v>418.14</v>
      </c>
      <c r="E744" s="73" t="s">
        <v>17</v>
      </c>
      <c r="F744" s="42"/>
      <c r="G744" s="43"/>
      <c r="H744" s="43"/>
      <c r="I744" s="43"/>
    </row>
    <row r="745" spans="1:9" ht="14.5">
      <c r="A745" s="6">
        <v>0.70590277777777777</v>
      </c>
      <c r="B745" s="45">
        <v>37</v>
      </c>
      <c r="C745" s="52" t="s">
        <v>68</v>
      </c>
      <c r="D745" s="46">
        <v>1719.02</v>
      </c>
      <c r="E745" s="73" t="s">
        <v>17</v>
      </c>
      <c r="F745" s="42"/>
      <c r="G745" s="43"/>
      <c r="H745" s="43"/>
      <c r="I745" s="43"/>
    </row>
    <row r="746" spans="1:9" ht="14.5">
      <c r="A746" s="6">
        <v>0.70590277777777777</v>
      </c>
      <c r="B746" s="45">
        <v>254</v>
      </c>
      <c r="C746" s="52" t="s">
        <v>68</v>
      </c>
      <c r="D746" s="46">
        <v>11800.84</v>
      </c>
      <c r="E746" s="73" t="s">
        <v>17</v>
      </c>
      <c r="F746" s="42"/>
      <c r="G746" s="43"/>
      <c r="H746" s="43"/>
      <c r="I746" s="43"/>
    </row>
    <row r="747" spans="1:9" ht="14.5">
      <c r="A747" s="6">
        <v>0.70605324074074083</v>
      </c>
      <c r="B747" s="45">
        <v>40</v>
      </c>
      <c r="C747" s="52" t="s">
        <v>68</v>
      </c>
      <c r="D747" s="46">
        <v>1858.4</v>
      </c>
      <c r="E747" s="73" t="s">
        <v>17</v>
      </c>
      <c r="F747" s="42"/>
      <c r="G747" s="43"/>
      <c r="H747" s="43"/>
      <c r="I747" s="43"/>
    </row>
    <row r="748" spans="1:9" ht="14.5">
      <c r="A748" s="6">
        <v>0.70605324074074083</v>
      </c>
      <c r="B748" s="45">
        <v>42</v>
      </c>
      <c r="C748" s="52" t="s">
        <v>68</v>
      </c>
      <c r="D748" s="46">
        <v>1951.32</v>
      </c>
      <c r="E748" s="73" t="s">
        <v>17</v>
      </c>
      <c r="F748" s="42"/>
      <c r="G748" s="43"/>
      <c r="H748" s="43"/>
      <c r="I748" s="43"/>
    </row>
    <row r="749" spans="1:9" ht="14.5">
      <c r="A749" s="6">
        <v>0.70717592592592593</v>
      </c>
      <c r="B749" s="45">
        <v>165</v>
      </c>
      <c r="C749" s="52" t="s">
        <v>68</v>
      </c>
      <c r="D749" s="46">
        <v>7665.9000000000005</v>
      </c>
      <c r="E749" s="73" t="s">
        <v>17</v>
      </c>
      <c r="F749" s="42"/>
      <c r="G749" s="43"/>
      <c r="H749" s="43"/>
      <c r="I749" s="43"/>
    </row>
    <row r="750" spans="1:9" ht="14.5">
      <c r="A750" s="6">
        <v>0.70717592592592593</v>
      </c>
      <c r="B750" s="45">
        <v>181</v>
      </c>
      <c r="C750" s="52" t="s">
        <v>68</v>
      </c>
      <c r="D750" s="46">
        <v>8409.26</v>
      </c>
      <c r="E750" s="73" t="s">
        <v>17</v>
      </c>
      <c r="F750" s="42"/>
      <c r="G750" s="43"/>
      <c r="H750" s="43"/>
      <c r="I750" s="43"/>
    </row>
    <row r="751" spans="1:9" ht="14.5">
      <c r="A751" s="6">
        <v>0.70717592592592593</v>
      </c>
      <c r="B751" s="45">
        <v>31</v>
      </c>
      <c r="C751" s="52" t="s">
        <v>68</v>
      </c>
      <c r="D751" s="46">
        <v>1440.26</v>
      </c>
      <c r="E751" s="73" t="s">
        <v>28</v>
      </c>
      <c r="F751" s="42"/>
      <c r="G751" s="43"/>
      <c r="H751" s="43"/>
      <c r="I751" s="43"/>
    </row>
    <row r="752" spans="1:9" ht="14.5">
      <c r="A752" s="6">
        <v>0.70717592592592593</v>
      </c>
      <c r="B752" s="45">
        <v>136</v>
      </c>
      <c r="C752" s="52" t="s">
        <v>68</v>
      </c>
      <c r="D752" s="46">
        <v>6318.56</v>
      </c>
      <c r="E752" s="73" t="s">
        <v>28</v>
      </c>
      <c r="F752" s="42"/>
      <c r="G752" s="43"/>
      <c r="H752" s="43"/>
      <c r="I752" s="43"/>
    </row>
    <row r="753" spans="1:9" ht="14.5">
      <c r="A753" s="6">
        <v>0.70717592592592593</v>
      </c>
      <c r="B753" s="45">
        <v>141</v>
      </c>
      <c r="C753" s="52" t="s">
        <v>68</v>
      </c>
      <c r="D753" s="46">
        <v>6550.86</v>
      </c>
      <c r="E753" s="73" t="s">
        <v>28</v>
      </c>
      <c r="F753" s="42"/>
      <c r="G753" s="43"/>
      <c r="H753" s="43"/>
      <c r="I753" s="43"/>
    </row>
    <row r="754" spans="1:9" ht="14.5">
      <c r="A754" s="6">
        <v>0.70832175925925922</v>
      </c>
      <c r="B754" s="45">
        <v>38</v>
      </c>
      <c r="C754" s="52" t="s">
        <v>75</v>
      </c>
      <c r="D754" s="46">
        <v>1768.52</v>
      </c>
      <c r="E754" s="73" t="s">
        <v>17</v>
      </c>
      <c r="F754" s="42"/>
      <c r="G754" s="43"/>
      <c r="H754" s="43"/>
      <c r="I754" s="43"/>
    </row>
    <row r="755" spans="1:9" ht="14.5">
      <c r="A755" s="6">
        <v>0.70832175925925922</v>
      </c>
      <c r="B755" s="45">
        <v>165</v>
      </c>
      <c r="C755" s="52" t="s">
        <v>75</v>
      </c>
      <c r="D755" s="46">
        <v>7679.0999999999995</v>
      </c>
      <c r="E755" s="73" t="s">
        <v>17</v>
      </c>
      <c r="F755" s="42"/>
      <c r="G755" s="43"/>
      <c r="H755" s="43"/>
      <c r="I755" s="43"/>
    </row>
    <row r="756" spans="1:9" ht="14.5">
      <c r="A756" s="6">
        <v>0.70832175925925922</v>
      </c>
      <c r="B756" s="45">
        <v>171</v>
      </c>
      <c r="C756" s="52" t="s">
        <v>76</v>
      </c>
      <c r="D756" s="46">
        <v>7956.63</v>
      </c>
      <c r="E756" s="73" t="s">
        <v>17</v>
      </c>
      <c r="F756" s="42"/>
      <c r="G756" s="43"/>
      <c r="H756" s="43"/>
      <c r="I756" s="43"/>
    </row>
    <row r="757" spans="1:9" ht="14.5">
      <c r="A757" s="6">
        <v>0.70832175925925922</v>
      </c>
      <c r="B757" s="45">
        <v>174</v>
      </c>
      <c r="C757" s="52" t="s">
        <v>76</v>
      </c>
      <c r="D757" s="46">
        <v>8096.22</v>
      </c>
      <c r="E757" s="73" t="s">
        <v>17</v>
      </c>
      <c r="F757" s="42"/>
      <c r="G757" s="43"/>
      <c r="H757" s="43"/>
      <c r="I757" s="43"/>
    </row>
    <row r="758" spans="1:9" ht="14.5">
      <c r="A758" s="6">
        <v>0.70832175925925922</v>
      </c>
      <c r="B758" s="45">
        <v>157</v>
      </c>
      <c r="C758" s="52" t="s">
        <v>76</v>
      </c>
      <c r="D758" s="46">
        <v>7305.21</v>
      </c>
      <c r="E758" s="73" t="s">
        <v>17</v>
      </c>
      <c r="F758" s="42"/>
      <c r="G758" s="43"/>
      <c r="H758" s="43"/>
      <c r="I758" s="43"/>
    </row>
    <row r="759" spans="1:9" ht="14.5">
      <c r="A759" s="6">
        <v>0.70832175925925922</v>
      </c>
      <c r="B759" s="45">
        <v>125</v>
      </c>
      <c r="C759" s="52" t="s">
        <v>76</v>
      </c>
      <c r="D759" s="46">
        <v>5816.25</v>
      </c>
      <c r="E759" s="73" t="s">
        <v>28</v>
      </c>
      <c r="F759" s="42"/>
      <c r="G759" s="43"/>
      <c r="H759" s="43"/>
      <c r="I759" s="43"/>
    </row>
    <row r="760" spans="1:9" ht="14.5">
      <c r="A760" s="6">
        <v>0.70832175925925922</v>
      </c>
      <c r="B760" s="45">
        <v>47</v>
      </c>
      <c r="C760" s="52" t="s">
        <v>76</v>
      </c>
      <c r="D760" s="46">
        <v>2186.91</v>
      </c>
      <c r="E760" s="73" t="s">
        <v>28</v>
      </c>
      <c r="F760" s="42"/>
      <c r="G760" s="43"/>
      <c r="H760" s="43"/>
      <c r="I760" s="43"/>
    </row>
    <row r="761" spans="1:9" ht="14.5">
      <c r="A761" s="6">
        <v>0.70859953703703704</v>
      </c>
      <c r="B761" s="45">
        <v>166</v>
      </c>
      <c r="C761" s="52" t="s">
        <v>76</v>
      </c>
      <c r="D761" s="46">
        <v>7723.9800000000005</v>
      </c>
      <c r="E761" s="73" t="s">
        <v>17</v>
      </c>
      <c r="F761" s="42"/>
      <c r="G761" s="43"/>
      <c r="H761" s="43"/>
      <c r="I761" s="43"/>
    </row>
    <row r="762" spans="1:9" ht="14.5">
      <c r="A762" s="6">
        <v>0.70859953703703704</v>
      </c>
      <c r="B762" s="45">
        <v>107</v>
      </c>
      <c r="C762" s="52" t="s">
        <v>76</v>
      </c>
      <c r="D762" s="46">
        <v>4978.71</v>
      </c>
      <c r="E762" s="73" t="s">
        <v>28</v>
      </c>
      <c r="F762" s="42"/>
      <c r="G762" s="43"/>
      <c r="H762" s="43"/>
      <c r="I762" s="43"/>
    </row>
    <row r="763" spans="1:9" ht="15" customHeight="1">
      <c r="A763" s="6">
        <v>0.70859953703703704</v>
      </c>
      <c r="B763" s="45">
        <v>11</v>
      </c>
      <c r="C763" s="52" t="s">
        <v>76</v>
      </c>
      <c r="D763" s="46">
        <v>511.83000000000004</v>
      </c>
      <c r="E763" s="73" t="s">
        <v>28</v>
      </c>
    </row>
    <row r="764" spans="1:9" ht="15" customHeight="1">
      <c r="A764" s="6">
        <v>0.70942129629629624</v>
      </c>
      <c r="B764" s="45">
        <v>186</v>
      </c>
      <c r="C764" s="52" t="s">
        <v>77</v>
      </c>
      <c r="D764" s="46">
        <v>8652.7200000000012</v>
      </c>
      <c r="E764" s="73" t="s">
        <v>17</v>
      </c>
    </row>
    <row r="765" spans="1:9" ht="15" customHeight="1">
      <c r="A765" s="6">
        <v>0.70942129629629624</v>
      </c>
      <c r="B765" s="45">
        <v>158</v>
      </c>
      <c r="C765" s="52" t="s">
        <v>77</v>
      </c>
      <c r="D765" s="46">
        <v>7350.1600000000008</v>
      </c>
      <c r="E765" s="73" t="s">
        <v>17</v>
      </c>
    </row>
    <row r="766" spans="1:9" ht="15" customHeight="1">
      <c r="A766" s="6">
        <v>0.70942129629629624</v>
      </c>
      <c r="B766" s="45">
        <v>76</v>
      </c>
      <c r="C766" s="52" t="s">
        <v>77</v>
      </c>
      <c r="D766" s="46">
        <v>3535.5200000000004</v>
      </c>
      <c r="E766" s="73" t="s">
        <v>28</v>
      </c>
    </row>
    <row r="767" spans="1:9" ht="15" customHeight="1">
      <c r="A767" s="6">
        <v>0.70942129629629624</v>
      </c>
      <c r="B767" s="45">
        <v>40</v>
      </c>
      <c r="C767" s="52" t="s">
        <v>77</v>
      </c>
      <c r="D767" s="46">
        <v>1860.8000000000002</v>
      </c>
      <c r="E767" s="73" t="s">
        <v>28</v>
      </c>
    </row>
    <row r="768" spans="1:9" ht="15" customHeight="1">
      <c r="A768" s="6">
        <v>0.71030092592592586</v>
      </c>
      <c r="B768" s="45">
        <v>43</v>
      </c>
      <c r="C768" s="52" t="s">
        <v>76</v>
      </c>
      <c r="D768" s="46">
        <v>2000.79</v>
      </c>
      <c r="E768" s="73" t="s">
        <v>17</v>
      </c>
    </row>
    <row r="769" spans="1:5" ht="15" customHeight="1">
      <c r="A769" s="6">
        <v>0.71030092592592586</v>
      </c>
      <c r="B769" s="45">
        <v>165</v>
      </c>
      <c r="C769" s="52" t="s">
        <v>76</v>
      </c>
      <c r="D769" s="46">
        <v>7677.45</v>
      </c>
      <c r="E769" s="73" t="s">
        <v>17</v>
      </c>
    </row>
    <row r="770" spans="1:5" ht="15" customHeight="1">
      <c r="A770" s="6">
        <v>0.71030092592592586</v>
      </c>
      <c r="B770" s="45">
        <v>115</v>
      </c>
      <c r="C770" s="52" t="s">
        <v>76</v>
      </c>
      <c r="D770" s="46">
        <v>5350.95</v>
      </c>
      <c r="E770" s="73" t="s">
        <v>17</v>
      </c>
    </row>
    <row r="771" spans="1:5" ht="15" customHeight="1">
      <c r="A771" s="6">
        <v>0.71030092592592586</v>
      </c>
      <c r="B771" s="45">
        <v>30</v>
      </c>
      <c r="C771" s="52" t="s">
        <v>76</v>
      </c>
      <c r="D771" s="46">
        <v>1395.9</v>
      </c>
      <c r="E771" s="73" t="s">
        <v>28</v>
      </c>
    </row>
    <row r="772" spans="1:5" ht="15" customHeight="1">
      <c r="A772" s="6">
        <v>0.71030092592592586</v>
      </c>
      <c r="B772" s="45">
        <v>87</v>
      </c>
      <c r="C772" s="52" t="s">
        <v>76</v>
      </c>
      <c r="D772" s="46">
        <v>4048.11</v>
      </c>
      <c r="E772" s="73" t="s">
        <v>28</v>
      </c>
    </row>
    <row r="773" spans="1:5" ht="15" customHeight="1">
      <c r="A773" s="6">
        <v>0.71135416666666673</v>
      </c>
      <c r="B773" s="45">
        <v>2</v>
      </c>
      <c r="C773" s="52" t="s">
        <v>75</v>
      </c>
      <c r="D773" s="46">
        <v>93.08</v>
      </c>
      <c r="E773" s="73" t="s">
        <v>17</v>
      </c>
    </row>
    <row r="774" spans="1:5" ht="15" customHeight="1">
      <c r="A774" s="6">
        <v>0.71135416666666673</v>
      </c>
      <c r="B774" s="45">
        <v>165</v>
      </c>
      <c r="C774" s="52" t="s">
        <v>75</v>
      </c>
      <c r="D774" s="46">
        <v>7679.0999999999995</v>
      </c>
      <c r="E774" s="73" t="s">
        <v>17</v>
      </c>
    </row>
    <row r="775" spans="1:5" ht="15" customHeight="1">
      <c r="A775" s="6">
        <v>0.71180555555555547</v>
      </c>
      <c r="B775" s="45">
        <v>180</v>
      </c>
      <c r="C775" s="52" t="s">
        <v>76</v>
      </c>
      <c r="D775" s="46">
        <v>8375.4</v>
      </c>
      <c r="E775" s="73" t="s">
        <v>17</v>
      </c>
    </row>
    <row r="776" spans="1:5" ht="15" customHeight="1">
      <c r="A776" s="6">
        <v>0.71180555555555547</v>
      </c>
      <c r="B776" s="45">
        <v>140</v>
      </c>
      <c r="C776" s="52" t="s">
        <v>76</v>
      </c>
      <c r="D776" s="46">
        <v>6514.2</v>
      </c>
      <c r="E776" s="73" t="s">
        <v>17</v>
      </c>
    </row>
    <row r="777" spans="1:5" ht="15" customHeight="1">
      <c r="A777" s="6">
        <v>0.71180555555555547</v>
      </c>
      <c r="B777" s="45">
        <v>17</v>
      </c>
      <c r="C777" s="52" t="s">
        <v>76</v>
      </c>
      <c r="D777" s="46">
        <v>791.01</v>
      </c>
      <c r="E777" s="73" t="s">
        <v>28</v>
      </c>
    </row>
    <row r="778" spans="1:5" ht="15" customHeight="1">
      <c r="A778" s="6">
        <v>0.71180555555555547</v>
      </c>
      <c r="B778" s="45">
        <v>133</v>
      </c>
      <c r="C778" s="52" t="s">
        <v>76</v>
      </c>
      <c r="D778" s="46">
        <v>6188.49</v>
      </c>
      <c r="E778" s="73" t="s">
        <v>28</v>
      </c>
    </row>
    <row r="779" spans="1:5" ht="15" customHeight="1">
      <c r="A779" s="6">
        <v>0.71180555555555547</v>
      </c>
      <c r="B779" s="45">
        <v>122</v>
      </c>
      <c r="C779" s="52" t="s">
        <v>76</v>
      </c>
      <c r="D779" s="46">
        <v>5676.66</v>
      </c>
      <c r="E779" s="73" t="s">
        <v>28</v>
      </c>
    </row>
    <row r="780" spans="1:5" ht="15" customHeight="1">
      <c r="A780" s="6">
        <v>0.71184027777777781</v>
      </c>
      <c r="B780" s="45">
        <v>191</v>
      </c>
      <c r="C780" s="52" t="s">
        <v>77</v>
      </c>
      <c r="D780" s="46">
        <v>8885.32</v>
      </c>
      <c r="E780" s="73" t="s">
        <v>17</v>
      </c>
    </row>
    <row r="781" spans="1:5" ht="15" customHeight="1">
      <c r="A781" s="6">
        <v>0.71184027777777781</v>
      </c>
      <c r="B781" s="45">
        <v>171</v>
      </c>
      <c r="C781" s="52" t="s">
        <v>77</v>
      </c>
      <c r="D781" s="46">
        <v>7954.920000000001</v>
      </c>
      <c r="E781" s="73" t="s">
        <v>17</v>
      </c>
    </row>
    <row r="782" spans="1:5" ht="15" customHeight="1">
      <c r="A782" s="6">
        <v>0.71321759259259254</v>
      </c>
      <c r="B782" s="45">
        <v>140</v>
      </c>
      <c r="C782" s="52" t="s">
        <v>82</v>
      </c>
      <c r="D782" s="46">
        <v>6518.4000000000005</v>
      </c>
      <c r="E782" s="73" t="s">
        <v>17</v>
      </c>
    </row>
    <row r="783" spans="1:5" ht="15" customHeight="1">
      <c r="A783" s="6">
        <v>0.71321759259259254</v>
      </c>
      <c r="B783" s="45">
        <v>82</v>
      </c>
      <c r="C783" s="52" t="s">
        <v>82</v>
      </c>
      <c r="D783" s="46">
        <v>3817.92</v>
      </c>
      <c r="E783" s="73" t="s">
        <v>28</v>
      </c>
    </row>
    <row r="784" spans="1:5" ht="15" customHeight="1">
      <c r="A784" s="6">
        <v>0.71321759259259254</v>
      </c>
      <c r="B784" s="45">
        <v>48</v>
      </c>
      <c r="C784" s="52" t="s">
        <v>82</v>
      </c>
      <c r="D784" s="46">
        <v>2234.88</v>
      </c>
      <c r="E784" s="73" t="s">
        <v>28</v>
      </c>
    </row>
    <row r="785" spans="1:5" ht="15" customHeight="1">
      <c r="A785" s="6">
        <v>0.71440972222222221</v>
      </c>
      <c r="B785" s="45">
        <v>165</v>
      </c>
      <c r="C785" s="52" t="s">
        <v>83</v>
      </c>
      <c r="D785" s="46">
        <v>7687.35</v>
      </c>
      <c r="E785" s="73" t="s">
        <v>17</v>
      </c>
    </row>
    <row r="786" spans="1:5" ht="15" customHeight="1">
      <c r="A786" s="6">
        <v>0.71440972222222221</v>
      </c>
      <c r="B786" s="45">
        <v>103</v>
      </c>
      <c r="C786" s="52" t="s">
        <v>83</v>
      </c>
      <c r="D786" s="46">
        <v>4798.7700000000004</v>
      </c>
      <c r="E786" s="73" t="s">
        <v>17</v>
      </c>
    </row>
    <row r="787" spans="1:5" ht="15" customHeight="1">
      <c r="A787" s="6">
        <v>0.71440972222222221</v>
      </c>
      <c r="B787" s="45">
        <v>288</v>
      </c>
      <c r="C787" s="52" t="s">
        <v>83</v>
      </c>
      <c r="D787" s="46">
        <v>13417.920000000002</v>
      </c>
      <c r="E787" s="73" t="s">
        <v>17</v>
      </c>
    </row>
    <row r="788" spans="1:5" ht="15" customHeight="1">
      <c r="A788" s="6">
        <v>0.71440972222222221</v>
      </c>
      <c r="B788" s="45">
        <v>185</v>
      </c>
      <c r="C788" s="52" t="s">
        <v>83</v>
      </c>
      <c r="D788" s="46">
        <v>8619.1500000000015</v>
      </c>
      <c r="E788" s="73" t="s">
        <v>17</v>
      </c>
    </row>
    <row r="789" spans="1:5" ht="15" customHeight="1">
      <c r="A789" s="6">
        <v>0.71440972222222221</v>
      </c>
      <c r="B789" s="45">
        <v>113</v>
      </c>
      <c r="C789" s="52" t="s">
        <v>83</v>
      </c>
      <c r="D789" s="46">
        <v>5264.67</v>
      </c>
      <c r="E789" s="73" t="s">
        <v>28</v>
      </c>
    </row>
    <row r="790" spans="1:5" ht="15" customHeight="1">
      <c r="A790" s="6">
        <v>0.71489583333333329</v>
      </c>
      <c r="B790" s="45">
        <v>165</v>
      </c>
      <c r="C790" s="52" t="s">
        <v>84</v>
      </c>
      <c r="D790" s="46">
        <v>7690.65</v>
      </c>
      <c r="E790" s="73" t="s">
        <v>17</v>
      </c>
    </row>
    <row r="791" spans="1:5" ht="15" customHeight="1">
      <c r="A791" s="6">
        <v>0.71530092592592587</v>
      </c>
      <c r="B791" s="45">
        <v>165</v>
      </c>
      <c r="C791" s="52" t="s">
        <v>85</v>
      </c>
      <c r="D791" s="46">
        <v>7693.9500000000007</v>
      </c>
      <c r="E791" s="73" t="s">
        <v>17</v>
      </c>
    </row>
    <row r="792" spans="1:5" ht="15" customHeight="1">
      <c r="A792" s="6">
        <v>0.71542824074074074</v>
      </c>
      <c r="B792" s="45">
        <v>39</v>
      </c>
      <c r="C792" s="52" t="s">
        <v>85</v>
      </c>
      <c r="D792" s="46">
        <v>1818.5700000000002</v>
      </c>
      <c r="E792" s="73" t="s">
        <v>17</v>
      </c>
    </row>
    <row r="793" spans="1:5" ht="15" customHeight="1">
      <c r="A793" s="6">
        <v>0.71542824074074074</v>
      </c>
      <c r="B793" s="45">
        <v>17</v>
      </c>
      <c r="C793" s="52" t="s">
        <v>85</v>
      </c>
      <c r="D793" s="46">
        <v>792.71</v>
      </c>
      <c r="E793" s="73" t="s">
        <v>17</v>
      </c>
    </row>
    <row r="794" spans="1:5" ht="15" customHeight="1">
      <c r="A794" s="6">
        <v>0.71542824074074074</v>
      </c>
      <c r="B794" s="45">
        <v>22</v>
      </c>
      <c r="C794" s="52" t="s">
        <v>85</v>
      </c>
      <c r="D794" s="46">
        <v>1025.8600000000001</v>
      </c>
      <c r="E794" s="73" t="s">
        <v>17</v>
      </c>
    </row>
    <row r="795" spans="1:5" ht="15" customHeight="1">
      <c r="A795" s="6">
        <v>0.71542824074074074</v>
      </c>
      <c r="B795" s="45">
        <v>165</v>
      </c>
      <c r="C795" s="52" t="s">
        <v>85</v>
      </c>
      <c r="D795" s="46">
        <v>7693.9500000000007</v>
      </c>
      <c r="E795" s="73" t="s">
        <v>17</v>
      </c>
    </row>
    <row r="796" spans="1:5" ht="15" customHeight="1">
      <c r="A796" s="6">
        <v>0.71548611111111116</v>
      </c>
      <c r="B796" s="45">
        <v>144</v>
      </c>
      <c r="C796" s="52" t="s">
        <v>86</v>
      </c>
      <c r="D796" s="46">
        <v>6713.28</v>
      </c>
      <c r="E796" s="73" t="s">
        <v>17</v>
      </c>
    </row>
    <row r="797" spans="1:5" ht="15" customHeight="1">
      <c r="A797" s="6">
        <v>0.71556712962962965</v>
      </c>
      <c r="B797" s="45">
        <v>157</v>
      </c>
      <c r="C797" s="52" t="s">
        <v>86</v>
      </c>
      <c r="D797" s="46">
        <v>7319.3399999999992</v>
      </c>
      <c r="E797" s="73" t="s">
        <v>17</v>
      </c>
    </row>
    <row r="798" spans="1:5" ht="15" customHeight="1">
      <c r="A798" s="6">
        <v>0.71556712962962965</v>
      </c>
      <c r="B798" s="45">
        <v>220</v>
      </c>
      <c r="C798" s="52" t="s">
        <v>86</v>
      </c>
      <c r="D798" s="46">
        <v>10256.4</v>
      </c>
      <c r="E798" s="73" t="s">
        <v>17</v>
      </c>
    </row>
    <row r="799" spans="1:5" ht="15" customHeight="1">
      <c r="A799" s="6">
        <v>0.71563657407407411</v>
      </c>
      <c r="B799" s="45">
        <v>136</v>
      </c>
      <c r="C799" s="52" t="s">
        <v>85</v>
      </c>
      <c r="D799" s="46">
        <v>6341.68</v>
      </c>
      <c r="E799" s="73" t="s">
        <v>28</v>
      </c>
    </row>
    <row r="800" spans="1:5" ht="15" customHeight="1">
      <c r="A800" s="6">
        <v>0.71567129629629633</v>
      </c>
      <c r="B800" s="45">
        <v>151</v>
      </c>
      <c r="C800" s="52" t="s">
        <v>86</v>
      </c>
      <c r="D800" s="46">
        <v>7039.62</v>
      </c>
      <c r="E800" s="73" t="s">
        <v>17</v>
      </c>
    </row>
    <row r="801" spans="1:5" ht="15" customHeight="1">
      <c r="A801" s="6">
        <v>0.71567129629629633</v>
      </c>
      <c r="B801" s="45">
        <v>112</v>
      </c>
      <c r="C801" s="52" t="s">
        <v>86</v>
      </c>
      <c r="D801" s="46">
        <v>5221.4399999999996</v>
      </c>
      <c r="E801" s="73" t="s">
        <v>28</v>
      </c>
    </row>
    <row r="802" spans="1:5" ht="15" customHeight="1">
      <c r="A802" s="6">
        <v>0.71569444444444441</v>
      </c>
      <c r="B802" s="45">
        <v>24</v>
      </c>
      <c r="C802" s="52" t="s">
        <v>84</v>
      </c>
      <c r="D802" s="46">
        <v>1118.6399999999999</v>
      </c>
      <c r="E802" s="73" t="s">
        <v>28</v>
      </c>
    </row>
    <row r="803" spans="1:5" ht="15" customHeight="1">
      <c r="A803" s="6">
        <v>0.7157175925925926</v>
      </c>
      <c r="B803" s="45">
        <v>89</v>
      </c>
      <c r="C803" s="52" t="s">
        <v>84</v>
      </c>
      <c r="D803" s="46">
        <v>4148.29</v>
      </c>
      <c r="E803" s="73" t="s">
        <v>28</v>
      </c>
    </row>
    <row r="804" spans="1:5" ht="15" customHeight="1">
      <c r="A804" s="6">
        <v>0.71615740740740741</v>
      </c>
      <c r="B804" s="45">
        <v>141</v>
      </c>
      <c r="C804" s="52" t="s">
        <v>84</v>
      </c>
      <c r="D804" s="46">
        <v>6572.01</v>
      </c>
      <c r="E804" s="73" t="s">
        <v>17</v>
      </c>
    </row>
    <row r="805" spans="1:5" ht="15" customHeight="1">
      <c r="A805" s="6">
        <v>0.71615740740740741</v>
      </c>
      <c r="B805" s="45">
        <v>3</v>
      </c>
      <c r="C805" s="52" t="s">
        <v>86</v>
      </c>
      <c r="D805" s="46">
        <v>139.85999999999999</v>
      </c>
      <c r="E805" s="73" t="s">
        <v>17</v>
      </c>
    </row>
    <row r="806" spans="1:5" ht="15" customHeight="1">
      <c r="A806" s="6">
        <v>0.71615740740740741</v>
      </c>
      <c r="B806" s="45">
        <v>147</v>
      </c>
      <c r="C806" s="52" t="s">
        <v>86</v>
      </c>
      <c r="D806" s="46">
        <v>6853.1399999999994</v>
      </c>
      <c r="E806" s="73" t="s">
        <v>17</v>
      </c>
    </row>
    <row r="807" spans="1:5" ht="15" customHeight="1">
      <c r="A807" s="6">
        <v>0.71615740740740741</v>
      </c>
      <c r="B807" s="45">
        <v>150</v>
      </c>
      <c r="C807" s="52" t="s">
        <v>86</v>
      </c>
      <c r="D807" s="46">
        <v>6993</v>
      </c>
      <c r="E807" s="73" t="s">
        <v>17</v>
      </c>
    </row>
    <row r="808" spans="1:5" ht="15" customHeight="1">
      <c r="A808" s="6">
        <v>0.71616898148148145</v>
      </c>
      <c r="B808" s="45">
        <v>101</v>
      </c>
      <c r="C808" s="52" t="s">
        <v>87</v>
      </c>
      <c r="D808" s="46">
        <v>4706.6000000000004</v>
      </c>
      <c r="E808" s="73" t="s">
        <v>28</v>
      </c>
    </row>
    <row r="809" spans="1:5" ht="15" customHeight="1">
      <c r="A809" s="6">
        <v>0.71616898148148145</v>
      </c>
      <c r="B809" s="45">
        <v>12</v>
      </c>
      <c r="C809" s="52" t="s">
        <v>87</v>
      </c>
      <c r="D809" s="46">
        <v>559.20000000000005</v>
      </c>
      <c r="E809" s="73" t="s">
        <v>28</v>
      </c>
    </row>
    <row r="810" spans="1:5" ht="15" customHeight="1">
      <c r="A810" s="6">
        <v>0.7173842592592593</v>
      </c>
      <c r="B810" s="45">
        <v>59</v>
      </c>
      <c r="C810" s="52" t="s">
        <v>84</v>
      </c>
      <c r="D810" s="46">
        <v>2749.99</v>
      </c>
      <c r="E810" s="73" t="s">
        <v>28</v>
      </c>
    </row>
    <row r="811" spans="1:5" ht="15" customHeight="1">
      <c r="A811" s="6">
        <v>0.71840277777777783</v>
      </c>
      <c r="B811" s="45">
        <v>136</v>
      </c>
      <c r="C811" s="52" t="s">
        <v>88</v>
      </c>
      <c r="D811" s="46">
        <v>6344.4</v>
      </c>
      <c r="E811" s="73" t="s">
        <v>28</v>
      </c>
    </row>
    <row r="812" spans="1:5" ht="15" customHeight="1">
      <c r="A812" s="6">
        <v>0.71840277777777783</v>
      </c>
      <c r="B812" s="45">
        <v>42</v>
      </c>
      <c r="C812" s="52" t="s">
        <v>89</v>
      </c>
      <c r="D812" s="46">
        <v>1959.7199999999998</v>
      </c>
      <c r="E812" s="73" t="s">
        <v>17</v>
      </c>
    </row>
    <row r="813" spans="1:5" ht="15" customHeight="1">
      <c r="A813" s="6">
        <v>0.71840277777777783</v>
      </c>
      <c r="B813" s="45">
        <v>114</v>
      </c>
      <c r="C813" s="52" t="s">
        <v>89</v>
      </c>
      <c r="D813" s="46">
        <v>5319.24</v>
      </c>
      <c r="E813" s="73" t="s">
        <v>17</v>
      </c>
    </row>
    <row r="814" spans="1:5" ht="15" customHeight="1">
      <c r="A814" s="6">
        <v>0.71840277777777783</v>
      </c>
      <c r="B814" s="45">
        <v>57</v>
      </c>
      <c r="C814" s="52" t="s">
        <v>88</v>
      </c>
      <c r="D814" s="46">
        <v>2659.0499999999997</v>
      </c>
      <c r="E814" s="73" t="s">
        <v>17</v>
      </c>
    </row>
    <row r="815" spans="1:5" ht="15" customHeight="1">
      <c r="A815" s="6">
        <v>0.71840277777777783</v>
      </c>
      <c r="B815" s="45">
        <v>150</v>
      </c>
      <c r="C815" s="52" t="s">
        <v>88</v>
      </c>
      <c r="D815" s="46">
        <v>6997.5</v>
      </c>
      <c r="E815" s="73" t="s">
        <v>17</v>
      </c>
    </row>
    <row r="816" spans="1:5" ht="15" customHeight="1">
      <c r="A816" s="6">
        <v>0.71840277777777783</v>
      </c>
      <c r="B816" s="45">
        <v>571</v>
      </c>
      <c r="C816" s="52" t="s">
        <v>89</v>
      </c>
      <c r="D816" s="46">
        <v>26642.859999999997</v>
      </c>
      <c r="E816" s="73" t="s">
        <v>17</v>
      </c>
    </row>
    <row r="817" spans="1:5" ht="15" customHeight="1">
      <c r="A817" s="6">
        <v>0.71840277777777783</v>
      </c>
      <c r="B817" s="45">
        <v>144</v>
      </c>
      <c r="C817" s="52" t="s">
        <v>89</v>
      </c>
      <c r="D817" s="46">
        <v>6719.0399999999991</v>
      </c>
      <c r="E817" s="73" t="s">
        <v>17</v>
      </c>
    </row>
    <row r="818" spans="1:5" ht="15" customHeight="1">
      <c r="A818" s="6">
        <v>0.71840277777777783</v>
      </c>
      <c r="B818" s="45">
        <v>10</v>
      </c>
      <c r="C818" s="52" t="s">
        <v>89</v>
      </c>
      <c r="D818" s="46">
        <v>466.59999999999997</v>
      </c>
      <c r="E818" s="73" t="s">
        <v>17</v>
      </c>
    </row>
    <row r="819" spans="1:5" ht="15" customHeight="1">
      <c r="A819" s="6">
        <v>0.71840277777777783</v>
      </c>
      <c r="B819" s="45">
        <v>118</v>
      </c>
      <c r="C819" s="52" t="s">
        <v>89</v>
      </c>
      <c r="D819" s="46">
        <v>5505.8799999999992</v>
      </c>
      <c r="E819" s="73" t="s">
        <v>28</v>
      </c>
    </row>
    <row r="820" spans="1:5" ht="15" customHeight="1">
      <c r="A820" s="6">
        <v>0.71878472222222223</v>
      </c>
      <c r="B820" s="45">
        <v>59</v>
      </c>
      <c r="C820" s="52" t="s">
        <v>90</v>
      </c>
      <c r="D820" s="46">
        <v>2751.76</v>
      </c>
      <c r="E820" s="73" t="s">
        <v>17</v>
      </c>
    </row>
    <row r="821" spans="1:5" ht="15" customHeight="1">
      <c r="A821" s="6">
        <v>0.71878472222222223</v>
      </c>
      <c r="B821" s="45">
        <v>170</v>
      </c>
      <c r="C821" s="52" t="s">
        <v>90</v>
      </c>
      <c r="D821" s="46">
        <v>7928.8</v>
      </c>
      <c r="E821" s="73" t="s">
        <v>17</v>
      </c>
    </row>
    <row r="822" spans="1:5" ht="15" customHeight="1">
      <c r="A822" s="6">
        <v>0.71878472222222223</v>
      </c>
      <c r="B822" s="45">
        <v>115</v>
      </c>
      <c r="C822" s="52" t="s">
        <v>90</v>
      </c>
      <c r="D822" s="46">
        <v>5363.6</v>
      </c>
      <c r="E822" s="73" t="s">
        <v>17</v>
      </c>
    </row>
    <row r="823" spans="1:5" ht="15" customHeight="1">
      <c r="A823" s="6">
        <v>0.71949074074074071</v>
      </c>
      <c r="B823" s="45">
        <v>161</v>
      </c>
      <c r="C823" s="52" t="s">
        <v>91</v>
      </c>
      <c r="D823" s="46">
        <v>7513.87</v>
      </c>
      <c r="E823" s="73" t="s">
        <v>17</v>
      </c>
    </row>
    <row r="824" spans="1:5" ht="15" customHeight="1">
      <c r="A824" s="6">
        <v>0.71954861111111112</v>
      </c>
      <c r="B824" s="45">
        <v>165</v>
      </c>
      <c r="C824" s="52" t="s">
        <v>89</v>
      </c>
      <c r="D824" s="46">
        <v>7698.9</v>
      </c>
      <c r="E824" s="73" t="s">
        <v>17</v>
      </c>
    </row>
    <row r="825" spans="1:5" ht="15" customHeight="1">
      <c r="A825" s="6">
        <v>0.71988425925925925</v>
      </c>
      <c r="B825" s="45">
        <v>63</v>
      </c>
      <c r="C825" s="52" t="s">
        <v>91</v>
      </c>
      <c r="D825" s="46">
        <v>2940.21</v>
      </c>
      <c r="E825" s="73" t="s">
        <v>28</v>
      </c>
    </row>
    <row r="826" spans="1:5" ht="15" customHeight="1">
      <c r="A826" s="6">
        <v>0.71988425925925925</v>
      </c>
      <c r="B826" s="45">
        <v>5</v>
      </c>
      <c r="C826" s="52" t="s">
        <v>91</v>
      </c>
      <c r="D826" s="46">
        <v>233.35000000000002</v>
      </c>
      <c r="E826" s="73" t="s">
        <v>28</v>
      </c>
    </row>
    <row r="827" spans="1:5" ht="15" customHeight="1">
      <c r="A827" s="6">
        <v>0.72024305555555557</v>
      </c>
      <c r="B827" s="45">
        <v>37</v>
      </c>
      <c r="C827" s="52" t="s">
        <v>89</v>
      </c>
      <c r="D827" s="46">
        <v>1726.4199999999998</v>
      </c>
      <c r="E827" s="73" t="s">
        <v>17</v>
      </c>
    </row>
    <row r="828" spans="1:5" ht="15" customHeight="1">
      <c r="A828" s="6">
        <v>0.72024305555555557</v>
      </c>
      <c r="B828" s="45">
        <v>154</v>
      </c>
      <c r="C828" s="52" t="s">
        <v>89</v>
      </c>
      <c r="D828" s="46">
        <v>7185.6399999999994</v>
      </c>
      <c r="E828" s="73" t="s">
        <v>17</v>
      </c>
    </row>
    <row r="829" spans="1:5" ht="15" customHeight="1">
      <c r="A829" s="6">
        <v>0.72024305555555557</v>
      </c>
      <c r="B829" s="45">
        <v>11</v>
      </c>
      <c r="C829" s="52" t="s">
        <v>89</v>
      </c>
      <c r="D829" s="46">
        <v>513.26</v>
      </c>
      <c r="E829" s="73" t="s">
        <v>17</v>
      </c>
    </row>
    <row r="830" spans="1:5" ht="15" customHeight="1">
      <c r="A830" s="6">
        <v>0.72024305555555557</v>
      </c>
      <c r="B830" s="45">
        <v>140</v>
      </c>
      <c r="C830" s="52" t="s">
        <v>89</v>
      </c>
      <c r="D830" s="46">
        <v>6532.4</v>
      </c>
      <c r="E830" s="73" t="s">
        <v>17</v>
      </c>
    </row>
    <row r="831" spans="1:5" ht="15" customHeight="1">
      <c r="A831" s="6">
        <v>0.72024305555555557</v>
      </c>
      <c r="B831" s="45">
        <v>168</v>
      </c>
      <c r="C831" s="52" t="s">
        <v>89</v>
      </c>
      <c r="D831" s="46">
        <v>7838.8799999999992</v>
      </c>
      <c r="E831" s="73" t="s">
        <v>17</v>
      </c>
    </row>
    <row r="832" spans="1:5" ht="15" customHeight="1">
      <c r="A832" s="6">
        <v>0.72024305555555557</v>
      </c>
      <c r="B832" s="45">
        <v>187</v>
      </c>
      <c r="C832" s="52" t="s">
        <v>89</v>
      </c>
      <c r="D832" s="46">
        <v>8725.42</v>
      </c>
      <c r="E832" s="73" t="s">
        <v>17</v>
      </c>
    </row>
    <row r="833" spans="1:5" ht="15" customHeight="1">
      <c r="A833" s="6">
        <v>0.72024305555555557</v>
      </c>
      <c r="B833" s="45">
        <v>22</v>
      </c>
      <c r="C833" s="52" t="s">
        <v>89</v>
      </c>
      <c r="D833" s="46">
        <v>1026.52</v>
      </c>
      <c r="E833" s="73" t="s">
        <v>28</v>
      </c>
    </row>
    <row r="834" spans="1:5" ht="15" customHeight="1">
      <c r="A834" s="6">
        <v>0.72024305555555557</v>
      </c>
      <c r="B834" s="45">
        <v>102</v>
      </c>
      <c r="C834" s="52" t="s">
        <v>89</v>
      </c>
      <c r="D834" s="46">
        <v>4759.32</v>
      </c>
      <c r="E834" s="73" t="s">
        <v>28</v>
      </c>
    </row>
    <row r="835" spans="1:5" ht="15" customHeight="1">
      <c r="A835" s="6">
        <v>0.72024305555555557</v>
      </c>
      <c r="B835" s="45">
        <v>30</v>
      </c>
      <c r="C835" s="52" t="s">
        <v>89</v>
      </c>
      <c r="D835" s="46">
        <v>1399.8</v>
      </c>
      <c r="E835" s="73" t="s">
        <v>28</v>
      </c>
    </row>
    <row r="836" spans="1:5" ht="15" customHeight="1">
      <c r="A836" s="6">
        <v>0.72040509259259267</v>
      </c>
      <c r="B836" s="45">
        <v>178</v>
      </c>
      <c r="C836" s="52" t="s">
        <v>89</v>
      </c>
      <c r="D836" s="46">
        <v>8305.48</v>
      </c>
      <c r="E836" s="73" t="s">
        <v>17</v>
      </c>
    </row>
    <row r="837" spans="1:5" ht="15" customHeight="1">
      <c r="A837" s="6">
        <v>0.72040509259259267</v>
      </c>
      <c r="B837" s="45">
        <v>153</v>
      </c>
      <c r="C837" s="52" t="s">
        <v>89</v>
      </c>
      <c r="D837" s="46">
        <v>7138.98</v>
      </c>
      <c r="E837" s="73" t="s">
        <v>17</v>
      </c>
    </row>
    <row r="838" spans="1:5" ht="15" customHeight="1">
      <c r="A838" s="6">
        <v>0.72079861111111121</v>
      </c>
      <c r="B838" s="45">
        <v>145</v>
      </c>
      <c r="C838" s="52" t="s">
        <v>91</v>
      </c>
      <c r="D838" s="46">
        <v>6767.1500000000005</v>
      </c>
      <c r="E838" s="73" t="s">
        <v>17</v>
      </c>
    </row>
    <row r="839" spans="1:5" ht="15" customHeight="1">
      <c r="A839" s="6">
        <v>0.72079861111111121</v>
      </c>
      <c r="B839" s="45">
        <v>155</v>
      </c>
      <c r="C839" s="52" t="s">
        <v>91</v>
      </c>
      <c r="D839" s="46">
        <v>7233.85</v>
      </c>
      <c r="E839" s="73" t="s">
        <v>17</v>
      </c>
    </row>
    <row r="840" spans="1:5" ht="15" customHeight="1">
      <c r="A840" s="6">
        <v>0.72079861111111121</v>
      </c>
      <c r="B840" s="45">
        <v>133</v>
      </c>
      <c r="C840" s="52" t="s">
        <v>91</v>
      </c>
      <c r="D840" s="46">
        <v>6207.1100000000006</v>
      </c>
      <c r="E840" s="73" t="s">
        <v>28</v>
      </c>
    </row>
    <row r="841" spans="1:5" ht="15" customHeight="1">
      <c r="A841" s="6">
        <v>0.72151620370370362</v>
      </c>
      <c r="B841" s="45">
        <v>141</v>
      </c>
      <c r="C841" s="52" t="s">
        <v>89</v>
      </c>
      <c r="D841" s="46">
        <v>6579.0599999999995</v>
      </c>
      <c r="E841" s="73" t="s">
        <v>17</v>
      </c>
    </row>
    <row r="842" spans="1:5" ht="15" customHeight="1">
      <c r="A842" s="6">
        <v>0.72151620370370362</v>
      </c>
      <c r="B842" s="45">
        <v>140</v>
      </c>
      <c r="C842" s="52" t="s">
        <v>89</v>
      </c>
      <c r="D842" s="46">
        <v>6532.4</v>
      </c>
      <c r="E842" s="73" t="s">
        <v>17</v>
      </c>
    </row>
    <row r="843" spans="1:5" ht="15" customHeight="1">
      <c r="A843" s="6">
        <v>0.72171296296296295</v>
      </c>
      <c r="B843" s="45">
        <v>157</v>
      </c>
      <c r="C843" s="52" t="s">
        <v>91</v>
      </c>
      <c r="D843" s="46">
        <v>7327.1900000000005</v>
      </c>
      <c r="E843" s="73" t="s">
        <v>17</v>
      </c>
    </row>
    <row r="844" spans="1:5" ht="15" customHeight="1">
      <c r="A844" s="6">
        <v>0.72171296296296295</v>
      </c>
      <c r="B844" s="45">
        <v>8</v>
      </c>
      <c r="C844" s="52" t="s">
        <v>91</v>
      </c>
      <c r="D844" s="46">
        <v>373.36</v>
      </c>
      <c r="E844" s="73" t="s">
        <v>17</v>
      </c>
    </row>
    <row r="845" spans="1:5" ht="15" customHeight="1">
      <c r="A845" s="6">
        <v>0.72171296296296295</v>
      </c>
      <c r="B845" s="45">
        <v>140</v>
      </c>
      <c r="C845" s="52" t="s">
        <v>91</v>
      </c>
      <c r="D845" s="46">
        <v>6533.8</v>
      </c>
      <c r="E845" s="73" t="s">
        <v>17</v>
      </c>
    </row>
    <row r="846" spans="1:5" ht="15" customHeight="1">
      <c r="A846" s="6">
        <v>0.72171296296296295</v>
      </c>
      <c r="B846" s="45">
        <v>184</v>
      </c>
      <c r="C846" s="52" t="s">
        <v>91</v>
      </c>
      <c r="D846" s="46">
        <v>8587.2800000000007</v>
      </c>
      <c r="E846" s="73" t="s">
        <v>17</v>
      </c>
    </row>
    <row r="847" spans="1:5" ht="15" customHeight="1">
      <c r="A847" s="6">
        <v>0.72171296296296295</v>
      </c>
      <c r="B847" s="45">
        <v>7</v>
      </c>
      <c r="C847" s="52" t="s">
        <v>91</v>
      </c>
      <c r="D847" s="46">
        <v>326.69</v>
      </c>
      <c r="E847" s="73" t="s">
        <v>17</v>
      </c>
    </row>
    <row r="848" spans="1:5" ht="15" customHeight="1">
      <c r="A848" s="6">
        <v>0.72221064814814817</v>
      </c>
      <c r="B848" s="45">
        <v>36</v>
      </c>
      <c r="C848" s="52" t="s">
        <v>91</v>
      </c>
      <c r="D848" s="46">
        <v>1680.1200000000001</v>
      </c>
      <c r="E848" s="73" t="s">
        <v>17</v>
      </c>
    </row>
    <row r="849" spans="1:5" ht="15" customHeight="1">
      <c r="A849" s="6">
        <v>0.72221064814814817</v>
      </c>
      <c r="B849" s="45">
        <v>170</v>
      </c>
      <c r="C849" s="52" t="s">
        <v>91</v>
      </c>
      <c r="D849" s="46">
        <v>7933.9000000000005</v>
      </c>
      <c r="E849" s="73" t="s">
        <v>17</v>
      </c>
    </row>
    <row r="850" spans="1:5" ht="15" customHeight="1">
      <c r="A850" s="6">
        <v>0.72221064814814817</v>
      </c>
      <c r="B850" s="45">
        <v>165</v>
      </c>
      <c r="C850" s="52" t="s">
        <v>91</v>
      </c>
      <c r="D850" s="46">
        <v>7700.55</v>
      </c>
      <c r="E850" s="73" t="s">
        <v>17</v>
      </c>
    </row>
    <row r="851" spans="1:5" ht="15" customHeight="1">
      <c r="A851" s="6">
        <v>0.72221064814814817</v>
      </c>
      <c r="B851" s="45">
        <v>94</v>
      </c>
      <c r="C851" s="52" t="s">
        <v>91</v>
      </c>
      <c r="D851" s="46">
        <v>4386.9800000000005</v>
      </c>
      <c r="E851" s="73" t="s">
        <v>17</v>
      </c>
    </row>
    <row r="852" spans="1:5" ht="15" customHeight="1">
      <c r="A852" s="6">
        <v>0.72221064814814817</v>
      </c>
      <c r="B852" s="45">
        <v>127</v>
      </c>
      <c r="C852" s="52" t="s">
        <v>91</v>
      </c>
      <c r="D852" s="46">
        <v>5927.09</v>
      </c>
      <c r="E852" s="73" t="s">
        <v>17</v>
      </c>
    </row>
    <row r="853" spans="1:5" ht="15" customHeight="1">
      <c r="A853" s="6">
        <v>0.72221064814814817</v>
      </c>
      <c r="B853" s="45">
        <v>285</v>
      </c>
      <c r="C853" s="52" t="s">
        <v>91</v>
      </c>
      <c r="D853" s="46">
        <v>13300.95</v>
      </c>
      <c r="E853" s="73" t="s">
        <v>17</v>
      </c>
    </row>
    <row r="854" spans="1:5" ht="15" customHeight="1">
      <c r="A854" s="6">
        <v>0.72221064814814817</v>
      </c>
      <c r="B854" s="45">
        <v>136</v>
      </c>
      <c r="C854" s="52" t="s">
        <v>91</v>
      </c>
      <c r="D854" s="46">
        <v>6347.12</v>
      </c>
      <c r="E854" s="73" t="s">
        <v>28</v>
      </c>
    </row>
    <row r="855" spans="1:5" ht="15" customHeight="1">
      <c r="A855" s="6">
        <v>0.72221064814814817</v>
      </c>
      <c r="B855" s="45">
        <v>157</v>
      </c>
      <c r="C855" s="52" t="s">
        <v>91</v>
      </c>
      <c r="D855" s="46">
        <v>7327.1900000000005</v>
      </c>
      <c r="E855" s="73" t="s">
        <v>28</v>
      </c>
    </row>
    <row r="856" spans="1:5" ht="15" customHeight="1">
      <c r="A856" s="6">
        <v>0.72221064814814817</v>
      </c>
      <c r="B856" s="45">
        <v>102</v>
      </c>
      <c r="C856" s="52" t="s">
        <v>91</v>
      </c>
      <c r="D856" s="46">
        <v>4760.34</v>
      </c>
      <c r="E856" s="73" t="s">
        <v>28</v>
      </c>
    </row>
    <row r="857" spans="1:5" ht="15" customHeight="1">
      <c r="A857" s="6">
        <v>0.72221064814814817</v>
      </c>
      <c r="B857" s="45">
        <v>20</v>
      </c>
      <c r="C857" s="52" t="s">
        <v>91</v>
      </c>
      <c r="D857" s="46">
        <v>933.40000000000009</v>
      </c>
      <c r="E857" s="73" t="s">
        <v>28</v>
      </c>
    </row>
    <row r="858" spans="1:5" ht="15" customHeight="1">
      <c r="A858" s="6">
        <v>0.7222453703703704</v>
      </c>
      <c r="B858" s="45">
        <v>24</v>
      </c>
      <c r="C858" s="52" t="s">
        <v>92</v>
      </c>
      <c r="D858" s="46">
        <v>1120.32</v>
      </c>
      <c r="E858" s="73" t="s">
        <v>17</v>
      </c>
    </row>
    <row r="859" spans="1:5" ht="15" customHeight="1">
      <c r="A859" s="6">
        <v>0.7222453703703704</v>
      </c>
      <c r="B859" s="45">
        <v>40</v>
      </c>
      <c r="C859" s="52" t="s">
        <v>92</v>
      </c>
      <c r="D859" s="46">
        <v>1867.2</v>
      </c>
      <c r="E859" s="73" t="s">
        <v>17</v>
      </c>
    </row>
    <row r="860" spans="1:5" ht="15" customHeight="1">
      <c r="A860" s="6">
        <v>0.7222453703703704</v>
      </c>
      <c r="B860" s="45">
        <v>10</v>
      </c>
      <c r="C860" s="52" t="s">
        <v>92</v>
      </c>
      <c r="D860" s="46">
        <v>466.8</v>
      </c>
      <c r="E860" s="73" t="s">
        <v>17</v>
      </c>
    </row>
    <row r="861" spans="1:5" ht="15" customHeight="1">
      <c r="A861" s="6">
        <v>0.72241898148148154</v>
      </c>
      <c r="B861" s="45">
        <v>9</v>
      </c>
      <c r="C861" s="52" t="s">
        <v>92</v>
      </c>
      <c r="D861" s="46">
        <v>420.12</v>
      </c>
      <c r="E861" s="73" t="s">
        <v>17</v>
      </c>
    </row>
    <row r="862" spans="1:5" ht="15" customHeight="1">
      <c r="A862" s="6">
        <v>0.72241898148148154</v>
      </c>
      <c r="B862" s="45">
        <v>165</v>
      </c>
      <c r="C862" s="52" t="s">
        <v>92</v>
      </c>
      <c r="D862" s="46">
        <v>7702.2</v>
      </c>
      <c r="E862" s="73" t="s">
        <v>17</v>
      </c>
    </row>
    <row r="863" spans="1:5" ht="15" customHeight="1">
      <c r="A863" s="6">
        <v>0.72241898148148154</v>
      </c>
      <c r="B863" s="45">
        <v>16</v>
      </c>
      <c r="C863" s="52" t="s">
        <v>92</v>
      </c>
      <c r="D863" s="46">
        <v>746.88</v>
      </c>
      <c r="E863" s="7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FBAA1-6EF8-4B47-8FFF-47D1F9C55AF0}">
  <dimension ref="A1:I810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45630.378634259258</v>
      </c>
      <c r="B5" s="45">
        <v>38</v>
      </c>
      <c r="C5" s="52">
        <v>45.85</v>
      </c>
      <c r="D5" s="46">
        <v>1742.3</v>
      </c>
      <c r="E5" s="73" t="s">
        <v>28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45630.378634259258</v>
      </c>
      <c r="B6" s="45">
        <v>92</v>
      </c>
      <c r="C6" s="52">
        <v>45.85</v>
      </c>
      <c r="D6" s="46">
        <v>4218.2</v>
      </c>
      <c r="E6" s="73" t="s">
        <v>28</v>
      </c>
      <c r="F6" s="47"/>
      <c r="G6" s="56" t="s">
        <v>17</v>
      </c>
      <c r="H6" s="57">
        <f>SUMIF(E:E,$G$6,B:B)</f>
        <v>65000</v>
      </c>
      <c r="I6" s="58">
        <f>SUMIF(E:E,$G$6,D:D)</f>
        <v>2993958.1899999972</v>
      </c>
    </row>
    <row r="7" spans="1:9" ht="14.5">
      <c r="A7" s="6">
        <v>45630.379050925927</v>
      </c>
      <c r="B7" s="45">
        <v>150</v>
      </c>
      <c r="C7" s="52">
        <v>45.89</v>
      </c>
      <c r="D7" s="46">
        <v>6883.5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1152152.5999999996</v>
      </c>
    </row>
    <row r="8" spans="1:9" ht="14.5">
      <c r="A8" s="6">
        <v>45630.379421296297</v>
      </c>
      <c r="B8" s="45">
        <v>163</v>
      </c>
      <c r="C8" s="52">
        <v>45.93</v>
      </c>
      <c r="D8" s="46">
        <v>7486.59</v>
      </c>
      <c r="E8" s="73" t="s">
        <v>17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45630.379421296297</v>
      </c>
      <c r="B9" s="45">
        <v>9</v>
      </c>
      <c r="C9" s="52">
        <v>45.93</v>
      </c>
      <c r="D9" s="46">
        <v>413.37</v>
      </c>
      <c r="E9" s="73" t="s">
        <v>17</v>
      </c>
      <c r="F9" s="47"/>
      <c r="G9" s="60" t="s">
        <v>16</v>
      </c>
      <c r="H9" s="61">
        <f>ROUND((I9/SUM(H6:H7)),4)</f>
        <v>46.067900000000002</v>
      </c>
      <c r="I9" s="62">
        <f>SUM(I6:I7)</f>
        <v>4146110.7899999968</v>
      </c>
    </row>
    <row r="10" spans="1:9" ht="14.5">
      <c r="A10" s="6">
        <v>45630.379421296297</v>
      </c>
      <c r="B10" s="45">
        <v>123</v>
      </c>
      <c r="C10" s="52">
        <v>45.92</v>
      </c>
      <c r="D10" s="46">
        <v>5648.16</v>
      </c>
      <c r="E10" s="73" t="s">
        <v>28</v>
      </c>
      <c r="F10" s="47"/>
      <c r="G10" s="43"/>
      <c r="H10" s="43"/>
      <c r="I10" s="40"/>
    </row>
    <row r="11" spans="1:9" ht="14.5">
      <c r="A11" s="6">
        <v>45630.380185185182</v>
      </c>
      <c r="B11" s="45">
        <v>49</v>
      </c>
      <c r="C11" s="52">
        <v>45.79</v>
      </c>
      <c r="D11" s="46">
        <v>2243.71</v>
      </c>
      <c r="E11" s="73" t="s">
        <v>17</v>
      </c>
      <c r="F11" s="47"/>
      <c r="G11" s="43"/>
      <c r="H11" s="43"/>
      <c r="I11" s="63"/>
    </row>
    <row r="12" spans="1:9" ht="14.5">
      <c r="A12" s="6">
        <v>45630.380185185182</v>
      </c>
      <c r="B12" s="45">
        <v>118</v>
      </c>
      <c r="C12" s="52">
        <v>45.78</v>
      </c>
      <c r="D12" s="46">
        <v>5402.04</v>
      </c>
      <c r="E12" s="73" t="s">
        <v>17</v>
      </c>
      <c r="F12" s="47"/>
      <c r="G12" s="64" t="s">
        <v>15</v>
      </c>
      <c r="H12" s="65" t="s">
        <v>14</v>
      </c>
      <c r="I12" s="63"/>
    </row>
    <row r="13" spans="1:9" ht="14.5">
      <c r="A13" s="6">
        <v>45630.381238425929</v>
      </c>
      <c r="B13" s="45">
        <v>35</v>
      </c>
      <c r="C13" s="52">
        <v>45.83</v>
      </c>
      <c r="D13" s="46">
        <v>1604.05</v>
      </c>
      <c r="E13" s="73" t="s">
        <v>17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45630.381504629629</v>
      </c>
      <c r="B14" s="45">
        <v>161</v>
      </c>
      <c r="C14" s="52">
        <v>45.79</v>
      </c>
      <c r="D14" s="46">
        <v>7372.19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45630.381504629629</v>
      </c>
      <c r="B15" s="45">
        <v>54</v>
      </c>
      <c r="C15" s="52">
        <v>45.83</v>
      </c>
      <c r="D15" s="46">
        <v>2474.8199999999997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45630.381504629629</v>
      </c>
      <c r="B16" s="45">
        <v>118</v>
      </c>
      <c r="C16" s="52">
        <v>45.82</v>
      </c>
      <c r="D16" s="46">
        <v>5406.76</v>
      </c>
      <c r="E16" s="73" t="s">
        <v>17</v>
      </c>
      <c r="F16" s="47"/>
      <c r="G16" s="40"/>
      <c r="H16" s="40"/>
      <c r="I16" s="40"/>
    </row>
    <row r="17" spans="1:9" ht="14.5">
      <c r="A17" s="6">
        <v>45630.381504629629</v>
      </c>
      <c r="B17" s="45">
        <v>1000</v>
      </c>
      <c r="C17" s="52">
        <v>45.84</v>
      </c>
      <c r="D17" s="46">
        <v>45840</v>
      </c>
      <c r="E17" s="73" t="s">
        <v>17</v>
      </c>
      <c r="F17" s="47"/>
      <c r="G17" s="40"/>
      <c r="H17" s="40"/>
      <c r="I17" s="40"/>
    </row>
    <row r="18" spans="1:9" ht="14.5">
      <c r="A18" s="6">
        <v>45630.381504629629</v>
      </c>
      <c r="B18" s="45">
        <v>124</v>
      </c>
      <c r="C18" s="52">
        <v>45.85</v>
      </c>
      <c r="D18" s="46">
        <v>5685.4000000000005</v>
      </c>
      <c r="E18" s="73" t="s">
        <v>28</v>
      </c>
      <c r="F18" s="47"/>
      <c r="G18" s="40"/>
      <c r="H18" s="40"/>
      <c r="I18" s="40"/>
    </row>
    <row r="19" spans="1:9" ht="14.5">
      <c r="A19" s="6">
        <v>45630.381504629629</v>
      </c>
      <c r="B19" s="45">
        <v>156</v>
      </c>
      <c r="C19" s="52">
        <v>45.87</v>
      </c>
      <c r="D19" s="46">
        <v>7155.7199999999993</v>
      </c>
      <c r="E19" s="73" t="s">
        <v>17</v>
      </c>
      <c r="F19" s="47"/>
      <c r="G19" s="40"/>
      <c r="H19" s="40"/>
      <c r="I19" s="40"/>
    </row>
    <row r="20" spans="1:9" ht="14.5">
      <c r="A20" s="6">
        <v>45630.381516203706</v>
      </c>
      <c r="B20" s="45">
        <v>165</v>
      </c>
      <c r="C20" s="52">
        <v>45.73</v>
      </c>
      <c r="D20" s="46">
        <v>7545.45</v>
      </c>
      <c r="E20" s="73" t="s">
        <v>17</v>
      </c>
      <c r="F20" s="47"/>
      <c r="G20" s="40"/>
      <c r="H20" s="40"/>
      <c r="I20" s="40"/>
    </row>
    <row r="21" spans="1:9" ht="14.5">
      <c r="A21" s="6">
        <v>45630.381921296299</v>
      </c>
      <c r="B21" s="45">
        <v>1000</v>
      </c>
      <c r="C21" s="52">
        <v>45.72</v>
      </c>
      <c r="D21" s="46">
        <v>45720</v>
      </c>
      <c r="E21" s="73" t="s">
        <v>17</v>
      </c>
      <c r="F21" s="47"/>
      <c r="G21" s="40"/>
      <c r="H21" s="40"/>
      <c r="I21" s="40"/>
    </row>
    <row r="22" spans="1:9" ht="14.5">
      <c r="A22" s="6">
        <v>45630.382650462961</v>
      </c>
      <c r="B22" s="45">
        <v>171</v>
      </c>
      <c r="C22" s="52">
        <v>45.77</v>
      </c>
      <c r="D22" s="46">
        <v>7826.670000000001</v>
      </c>
      <c r="E22" s="73" t="s">
        <v>17</v>
      </c>
      <c r="F22" s="47"/>
      <c r="G22" s="40"/>
      <c r="H22" s="40"/>
      <c r="I22" s="40"/>
    </row>
    <row r="23" spans="1:9" ht="14.5">
      <c r="A23" s="6">
        <v>45630.382928240739</v>
      </c>
      <c r="B23" s="45">
        <v>135</v>
      </c>
      <c r="C23" s="52">
        <v>45.75</v>
      </c>
      <c r="D23" s="46">
        <v>6176.25</v>
      </c>
      <c r="E23" s="73" t="s">
        <v>28</v>
      </c>
      <c r="F23" s="47"/>
      <c r="G23" s="40"/>
      <c r="H23" s="40"/>
      <c r="I23" s="40"/>
    </row>
    <row r="24" spans="1:9" ht="14.5">
      <c r="A24" s="6">
        <v>45630.382939814815</v>
      </c>
      <c r="B24" s="45">
        <v>1000</v>
      </c>
      <c r="C24" s="52">
        <v>45.74</v>
      </c>
      <c r="D24" s="46">
        <v>45740</v>
      </c>
      <c r="E24" s="73" t="s">
        <v>17</v>
      </c>
      <c r="F24" s="47"/>
      <c r="G24" s="40"/>
      <c r="H24" s="40"/>
      <c r="I24" s="40"/>
    </row>
    <row r="25" spans="1:9" ht="14.5">
      <c r="A25" s="6">
        <v>45630.382939814815</v>
      </c>
      <c r="B25" s="45">
        <v>156</v>
      </c>
      <c r="C25" s="52">
        <v>45.74</v>
      </c>
      <c r="D25" s="46">
        <v>7135.4400000000005</v>
      </c>
      <c r="E25" s="73" t="s">
        <v>17</v>
      </c>
      <c r="F25" s="47"/>
      <c r="G25" s="40"/>
      <c r="H25" s="40"/>
      <c r="I25" s="40"/>
    </row>
    <row r="26" spans="1:9" ht="14.5">
      <c r="A26" s="6">
        <v>45630.384097222224</v>
      </c>
      <c r="B26" s="45">
        <v>150</v>
      </c>
      <c r="C26" s="52">
        <v>45.77</v>
      </c>
      <c r="D26" s="46">
        <v>6865.5000000000009</v>
      </c>
      <c r="E26" s="73" t="s">
        <v>17</v>
      </c>
      <c r="F26" s="47"/>
      <c r="G26" s="40"/>
      <c r="H26" s="40"/>
      <c r="I26" s="40"/>
    </row>
    <row r="27" spans="1:9" ht="14.5">
      <c r="A27" s="6">
        <v>45630.384282407409</v>
      </c>
      <c r="B27" s="45">
        <v>8</v>
      </c>
      <c r="C27" s="52">
        <v>45.74</v>
      </c>
      <c r="D27" s="46">
        <v>365.92</v>
      </c>
      <c r="E27" s="73" t="s">
        <v>28</v>
      </c>
      <c r="F27" s="47"/>
      <c r="G27" s="40"/>
      <c r="H27" s="40"/>
      <c r="I27" s="40"/>
    </row>
    <row r="28" spans="1:9" ht="14.5">
      <c r="A28" s="6">
        <v>45630.384282407409</v>
      </c>
      <c r="B28" s="45">
        <v>128</v>
      </c>
      <c r="C28" s="52">
        <v>45.74</v>
      </c>
      <c r="D28" s="46">
        <v>5854.72</v>
      </c>
      <c r="E28" s="73" t="s">
        <v>28</v>
      </c>
      <c r="F28" s="47"/>
      <c r="G28" s="40"/>
      <c r="H28" s="40"/>
      <c r="I28" s="40"/>
    </row>
    <row r="29" spans="1:9" ht="14.5">
      <c r="A29" s="6">
        <v>45630.384722222225</v>
      </c>
      <c r="B29" s="45">
        <v>142</v>
      </c>
      <c r="C29" s="52">
        <v>45.75</v>
      </c>
      <c r="D29" s="46">
        <v>6496.5</v>
      </c>
      <c r="E29" s="73" t="s">
        <v>17</v>
      </c>
      <c r="F29" s="47"/>
      <c r="G29" s="40"/>
      <c r="H29" s="40"/>
      <c r="I29" s="40"/>
    </row>
    <row r="30" spans="1:9" ht="14.5">
      <c r="A30" s="6">
        <v>45630.384953703702</v>
      </c>
      <c r="B30" s="45">
        <v>90</v>
      </c>
      <c r="C30" s="52">
        <v>45.74</v>
      </c>
      <c r="D30" s="46">
        <v>4116.6000000000004</v>
      </c>
      <c r="E30" s="73" t="s">
        <v>17</v>
      </c>
      <c r="F30" s="42"/>
      <c r="G30" s="43"/>
      <c r="H30" s="43"/>
      <c r="I30" s="43"/>
    </row>
    <row r="31" spans="1:9" ht="14.5">
      <c r="A31" s="6">
        <v>45630.384953703702</v>
      </c>
      <c r="B31" s="45">
        <v>39</v>
      </c>
      <c r="C31" s="52">
        <v>45.74</v>
      </c>
      <c r="D31" s="46">
        <v>1783.8600000000001</v>
      </c>
      <c r="E31" s="73" t="s">
        <v>17</v>
      </c>
      <c r="F31" s="42"/>
      <c r="G31" s="43"/>
      <c r="H31" s="43"/>
      <c r="I31" s="43"/>
    </row>
    <row r="32" spans="1:9" ht="14.5">
      <c r="A32" s="6">
        <v>45630.384953703702</v>
      </c>
      <c r="B32" s="45">
        <v>39</v>
      </c>
      <c r="C32" s="52">
        <v>45.74</v>
      </c>
      <c r="D32" s="46">
        <v>1783.8600000000001</v>
      </c>
      <c r="E32" s="73" t="s">
        <v>17</v>
      </c>
      <c r="F32" s="42"/>
      <c r="G32" s="43"/>
      <c r="H32" s="43"/>
      <c r="I32" s="43"/>
    </row>
    <row r="33" spans="1:9" ht="14.5">
      <c r="A33" s="6">
        <v>45630.387002314812</v>
      </c>
      <c r="B33" s="45">
        <v>68</v>
      </c>
      <c r="C33" s="52">
        <v>45.85</v>
      </c>
      <c r="D33" s="46">
        <v>3117.8</v>
      </c>
      <c r="E33" s="73" t="s">
        <v>17</v>
      </c>
      <c r="F33" s="42"/>
      <c r="G33" s="43"/>
      <c r="H33" s="43"/>
      <c r="I33" s="43"/>
    </row>
    <row r="34" spans="1:9" ht="14.5">
      <c r="A34" s="6">
        <v>45630.387002314812</v>
      </c>
      <c r="B34" s="45">
        <v>79</v>
      </c>
      <c r="C34" s="52">
        <v>45.85</v>
      </c>
      <c r="D34" s="46">
        <v>3622.15</v>
      </c>
      <c r="E34" s="73" t="s">
        <v>17</v>
      </c>
      <c r="F34" s="42"/>
      <c r="G34" s="43"/>
      <c r="H34" s="43"/>
      <c r="I34" s="43"/>
    </row>
    <row r="35" spans="1:9" ht="14.5">
      <c r="A35" s="6">
        <v>45630.387002314812</v>
      </c>
      <c r="B35" s="45">
        <v>129</v>
      </c>
      <c r="C35" s="52">
        <v>45.85</v>
      </c>
      <c r="D35" s="46">
        <v>5914.6500000000005</v>
      </c>
      <c r="E35" s="73" t="s">
        <v>28</v>
      </c>
      <c r="F35" s="42"/>
      <c r="G35" s="43"/>
      <c r="H35" s="43"/>
      <c r="I35" s="43"/>
    </row>
    <row r="36" spans="1:9" ht="14.5">
      <c r="A36" s="6">
        <v>45630.387129629627</v>
      </c>
      <c r="B36" s="45">
        <v>63</v>
      </c>
      <c r="C36" s="52">
        <v>45.84</v>
      </c>
      <c r="D36" s="46">
        <v>2887.92</v>
      </c>
      <c r="E36" s="73" t="s">
        <v>17</v>
      </c>
      <c r="F36" s="42"/>
      <c r="G36" s="43"/>
      <c r="H36" s="43"/>
      <c r="I36" s="43"/>
    </row>
    <row r="37" spans="1:9" ht="14.5">
      <c r="A37" s="6">
        <v>45630.387627314813</v>
      </c>
      <c r="B37" s="45">
        <v>141</v>
      </c>
      <c r="C37" s="52">
        <v>45.85</v>
      </c>
      <c r="D37" s="46">
        <v>6464.85</v>
      </c>
      <c r="E37" s="73" t="s">
        <v>17</v>
      </c>
      <c r="F37" s="42"/>
      <c r="G37" s="43"/>
      <c r="H37" s="43"/>
      <c r="I37" s="43"/>
    </row>
    <row r="38" spans="1:9" ht="14.5">
      <c r="A38" s="6">
        <v>45630.388136574074</v>
      </c>
      <c r="B38" s="45">
        <v>139</v>
      </c>
      <c r="C38" s="52">
        <v>45.87</v>
      </c>
      <c r="D38" s="46">
        <v>6375.9299999999994</v>
      </c>
      <c r="E38" s="73" t="s">
        <v>17</v>
      </c>
      <c r="F38" s="42"/>
      <c r="G38" s="43"/>
      <c r="H38" s="43"/>
      <c r="I38" s="43"/>
    </row>
    <row r="39" spans="1:9" ht="14.5">
      <c r="A39" s="6">
        <v>45630.388136574074</v>
      </c>
      <c r="B39" s="45">
        <v>119</v>
      </c>
      <c r="C39" s="52">
        <v>45.87</v>
      </c>
      <c r="D39" s="46">
        <v>5458.53</v>
      </c>
      <c r="E39" s="73" t="s">
        <v>28</v>
      </c>
      <c r="F39" s="42"/>
      <c r="G39" s="43"/>
      <c r="H39" s="43"/>
      <c r="I39" s="43"/>
    </row>
    <row r="40" spans="1:9" ht="14.5">
      <c r="A40" s="6">
        <v>45630.388460648152</v>
      </c>
      <c r="B40" s="45">
        <v>130</v>
      </c>
      <c r="C40" s="52">
        <v>45.86</v>
      </c>
      <c r="D40" s="46">
        <v>5961.8</v>
      </c>
      <c r="E40" s="73" t="s">
        <v>28</v>
      </c>
      <c r="F40" s="42"/>
      <c r="G40" s="43"/>
      <c r="H40" s="43"/>
      <c r="I40" s="43"/>
    </row>
    <row r="41" spans="1:9" ht="14.5">
      <c r="A41" s="6">
        <v>45630.388472222221</v>
      </c>
      <c r="B41" s="45">
        <v>76</v>
      </c>
      <c r="C41" s="52">
        <v>45.85</v>
      </c>
      <c r="D41" s="46">
        <v>3484.6</v>
      </c>
      <c r="E41" s="73" t="s">
        <v>17</v>
      </c>
      <c r="F41" s="42"/>
      <c r="G41" s="43"/>
      <c r="H41" s="43"/>
      <c r="I41" s="43"/>
    </row>
    <row r="42" spans="1:9" ht="14.5">
      <c r="A42" s="6">
        <v>45630.388472222221</v>
      </c>
      <c r="B42" s="45">
        <v>76</v>
      </c>
      <c r="C42" s="52">
        <v>45.85</v>
      </c>
      <c r="D42" s="46">
        <v>3484.6</v>
      </c>
      <c r="E42" s="73" t="s">
        <v>17</v>
      </c>
      <c r="F42" s="42"/>
      <c r="G42" s="43"/>
      <c r="H42" s="43"/>
      <c r="I42" s="43"/>
    </row>
    <row r="43" spans="1:9" ht="14.5">
      <c r="A43" s="6">
        <v>45630.388472222221</v>
      </c>
      <c r="B43" s="45">
        <v>17</v>
      </c>
      <c r="C43" s="52">
        <v>45.85</v>
      </c>
      <c r="D43" s="46">
        <v>779.45</v>
      </c>
      <c r="E43" s="73" t="s">
        <v>17</v>
      </c>
      <c r="F43" s="42"/>
      <c r="G43" s="43"/>
      <c r="H43" s="43"/>
      <c r="I43" s="43"/>
    </row>
    <row r="44" spans="1:9" ht="14.5">
      <c r="A44" s="6">
        <v>45630.390127314815</v>
      </c>
      <c r="B44" s="45">
        <v>165</v>
      </c>
      <c r="C44" s="52">
        <v>45.83</v>
      </c>
      <c r="D44" s="46">
        <v>7561.95</v>
      </c>
      <c r="E44" s="73" t="s">
        <v>17</v>
      </c>
      <c r="F44" s="42"/>
      <c r="G44" s="43"/>
      <c r="H44" s="43"/>
      <c r="I44" s="43"/>
    </row>
    <row r="45" spans="1:9" ht="14.5">
      <c r="A45" s="6">
        <v>45630.390914351854</v>
      </c>
      <c r="B45" s="45">
        <v>118</v>
      </c>
      <c r="C45" s="52">
        <v>45.83</v>
      </c>
      <c r="D45" s="46">
        <v>5407.94</v>
      </c>
      <c r="E45" s="73" t="s">
        <v>17</v>
      </c>
      <c r="F45" s="42"/>
      <c r="G45" s="43"/>
      <c r="H45" s="43"/>
      <c r="I45" s="43"/>
    </row>
    <row r="46" spans="1:9" ht="14.5">
      <c r="A46" s="6">
        <v>45630.390914351854</v>
      </c>
      <c r="B46" s="45">
        <v>112</v>
      </c>
      <c r="C46" s="52">
        <v>45.83</v>
      </c>
      <c r="D46" s="46">
        <v>5132.96</v>
      </c>
      <c r="E46" s="73" t="s">
        <v>28</v>
      </c>
      <c r="F46" s="42"/>
      <c r="G46" s="43"/>
      <c r="H46" s="43"/>
      <c r="I46" s="43"/>
    </row>
    <row r="47" spans="1:9" ht="14.5">
      <c r="A47" s="6">
        <v>45630.390914351854</v>
      </c>
      <c r="B47" s="45">
        <v>139</v>
      </c>
      <c r="C47" s="52">
        <v>45.84</v>
      </c>
      <c r="D47" s="46">
        <v>6371.76</v>
      </c>
      <c r="E47" s="73" t="s">
        <v>17</v>
      </c>
      <c r="F47" s="42"/>
      <c r="G47" s="43"/>
      <c r="H47" s="43"/>
      <c r="I47" s="43"/>
    </row>
    <row r="48" spans="1:9" ht="14.5">
      <c r="A48" s="6">
        <v>45630.393252314818</v>
      </c>
      <c r="B48" s="45">
        <v>162</v>
      </c>
      <c r="C48" s="52">
        <v>45.79</v>
      </c>
      <c r="D48" s="46">
        <v>7417.98</v>
      </c>
      <c r="E48" s="73" t="s">
        <v>17</v>
      </c>
      <c r="F48" s="42"/>
      <c r="G48" s="43"/>
      <c r="H48" s="43"/>
      <c r="I48" s="43"/>
    </row>
    <row r="49" spans="1:9" ht="14.5">
      <c r="A49" s="6">
        <v>45630.394201388888</v>
      </c>
      <c r="B49" s="45">
        <v>92</v>
      </c>
      <c r="C49" s="52">
        <v>45.77</v>
      </c>
      <c r="D49" s="46">
        <v>4210.84</v>
      </c>
      <c r="E49" s="73" t="s">
        <v>28</v>
      </c>
      <c r="F49" s="42"/>
      <c r="G49" s="42"/>
      <c r="H49" s="42"/>
      <c r="I49" s="42"/>
    </row>
    <row r="50" spans="1:9" ht="14.5">
      <c r="A50" s="6">
        <v>45630.394201388888</v>
      </c>
      <c r="B50" s="45">
        <v>42</v>
      </c>
      <c r="C50" s="52">
        <v>45.77</v>
      </c>
      <c r="D50" s="46">
        <v>1922.3400000000001</v>
      </c>
      <c r="E50" s="73" t="s">
        <v>28</v>
      </c>
      <c r="F50" s="42"/>
      <c r="G50" s="42"/>
      <c r="H50" s="42"/>
      <c r="I50" s="42"/>
    </row>
    <row r="51" spans="1:9" ht="14.5">
      <c r="A51" s="6">
        <v>45630.394571759258</v>
      </c>
      <c r="B51" s="45">
        <v>111</v>
      </c>
      <c r="C51" s="52">
        <v>45.78</v>
      </c>
      <c r="D51" s="46">
        <v>5081.58</v>
      </c>
      <c r="E51" s="73" t="s">
        <v>17</v>
      </c>
      <c r="F51" s="42"/>
      <c r="G51" s="42"/>
      <c r="H51" s="42"/>
      <c r="I51" s="42"/>
    </row>
    <row r="52" spans="1:9" ht="14.5">
      <c r="A52" s="6">
        <v>45630.394571759258</v>
      </c>
      <c r="B52" s="45">
        <v>52</v>
      </c>
      <c r="C52" s="52">
        <v>45.78</v>
      </c>
      <c r="D52" s="46">
        <v>2380.56</v>
      </c>
      <c r="E52" s="73" t="s">
        <v>17</v>
      </c>
      <c r="F52" s="42"/>
      <c r="G52" s="42"/>
      <c r="H52" s="42"/>
      <c r="I52" s="42"/>
    </row>
    <row r="53" spans="1:9" ht="14.5">
      <c r="A53" s="6">
        <v>45630.396365740744</v>
      </c>
      <c r="B53" s="45">
        <v>139</v>
      </c>
      <c r="C53" s="52">
        <v>45.88</v>
      </c>
      <c r="D53" s="46">
        <v>6377.3200000000006</v>
      </c>
      <c r="E53" s="73" t="s">
        <v>17</v>
      </c>
      <c r="F53" s="42"/>
      <c r="G53" s="42"/>
      <c r="H53" s="42"/>
      <c r="I53" s="42"/>
    </row>
    <row r="54" spans="1:9" ht="14.5">
      <c r="A54" s="6">
        <v>45630.396365740744</v>
      </c>
      <c r="B54" s="45">
        <v>135</v>
      </c>
      <c r="C54" s="52">
        <v>45.88</v>
      </c>
      <c r="D54" s="46">
        <v>6193.8</v>
      </c>
      <c r="E54" s="73" t="s">
        <v>28</v>
      </c>
      <c r="F54" s="42"/>
      <c r="G54" s="42"/>
      <c r="H54" s="42"/>
      <c r="I54" s="42"/>
    </row>
    <row r="55" spans="1:9" ht="14.5">
      <c r="A55" s="6">
        <v>45630.397291666668</v>
      </c>
      <c r="B55" s="45">
        <v>154</v>
      </c>
      <c r="C55" s="52">
        <v>45.91</v>
      </c>
      <c r="D55" s="46">
        <v>7070.1399999999994</v>
      </c>
      <c r="E55" s="73" t="s">
        <v>17</v>
      </c>
      <c r="F55" s="42"/>
      <c r="G55" s="42"/>
      <c r="H55" s="42"/>
      <c r="I55" s="42"/>
    </row>
    <row r="56" spans="1:9" ht="14.5">
      <c r="A56" s="6">
        <v>45630.397291666668</v>
      </c>
      <c r="B56" s="45">
        <v>72</v>
      </c>
      <c r="C56" s="52">
        <v>45.91</v>
      </c>
      <c r="D56" s="46">
        <v>3305.5199999999995</v>
      </c>
      <c r="E56" s="73" t="s">
        <v>28</v>
      </c>
      <c r="F56" s="42"/>
      <c r="G56" s="42"/>
      <c r="H56" s="42"/>
      <c r="I56" s="42"/>
    </row>
    <row r="57" spans="1:9" ht="14.5">
      <c r="A57" s="6">
        <v>45630.397291666668</v>
      </c>
      <c r="B57" s="45">
        <v>57</v>
      </c>
      <c r="C57" s="52">
        <v>45.91</v>
      </c>
      <c r="D57" s="46">
        <v>2616.87</v>
      </c>
      <c r="E57" s="73" t="s">
        <v>28</v>
      </c>
      <c r="F57" s="42"/>
      <c r="G57" s="42"/>
      <c r="H57" s="42"/>
      <c r="I57" s="42"/>
    </row>
    <row r="58" spans="1:9" ht="14.5">
      <c r="A58" s="6">
        <v>45630.397824074076</v>
      </c>
      <c r="B58" s="45">
        <v>163</v>
      </c>
      <c r="C58" s="52">
        <v>45.96</v>
      </c>
      <c r="D58" s="46">
        <v>7491.4800000000005</v>
      </c>
      <c r="E58" s="73" t="s">
        <v>17</v>
      </c>
      <c r="F58" s="42"/>
      <c r="G58" s="42"/>
      <c r="H58" s="42"/>
      <c r="I58" s="42"/>
    </row>
    <row r="59" spans="1:9" ht="14.5">
      <c r="A59" s="6">
        <v>45630.397939814815</v>
      </c>
      <c r="B59" s="45">
        <v>140</v>
      </c>
      <c r="C59" s="52">
        <v>45.94</v>
      </c>
      <c r="D59" s="46">
        <v>6431.5999999999995</v>
      </c>
      <c r="E59" s="73" t="s">
        <v>17</v>
      </c>
      <c r="F59" s="42"/>
      <c r="G59" s="42"/>
      <c r="H59" s="42"/>
      <c r="I59" s="42"/>
    </row>
    <row r="60" spans="1:9" ht="14.5">
      <c r="A60" s="6">
        <v>45630.397939814815</v>
      </c>
      <c r="B60" s="45">
        <v>30</v>
      </c>
      <c r="C60" s="52">
        <v>45.95</v>
      </c>
      <c r="D60" s="46">
        <v>1378.5</v>
      </c>
      <c r="E60" s="73" t="s">
        <v>17</v>
      </c>
      <c r="F60" s="42"/>
      <c r="G60" s="42"/>
      <c r="H60" s="42"/>
      <c r="I60" s="42"/>
    </row>
    <row r="61" spans="1:9" ht="14.5">
      <c r="A61" s="6">
        <v>45630.397939814815</v>
      </c>
      <c r="B61" s="45">
        <v>113</v>
      </c>
      <c r="C61" s="52">
        <v>45.95</v>
      </c>
      <c r="D61" s="46">
        <v>5192.3500000000004</v>
      </c>
      <c r="E61" s="73" t="s">
        <v>17</v>
      </c>
      <c r="F61" s="42"/>
      <c r="G61" s="42"/>
      <c r="H61" s="42"/>
      <c r="I61" s="42"/>
    </row>
    <row r="62" spans="1:9" ht="14.5">
      <c r="A62" s="6">
        <v>45630.397939814815</v>
      </c>
      <c r="B62" s="45">
        <v>125</v>
      </c>
      <c r="C62" s="52">
        <v>45.95</v>
      </c>
      <c r="D62" s="46">
        <v>5743.75</v>
      </c>
      <c r="E62" s="73" t="s">
        <v>28</v>
      </c>
      <c r="F62" s="42"/>
      <c r="G62" s="42"/>
      <c r="H62" s="42"/>
      <c r="I62" s="42"/>
    </row>
    <row r="63" spans="1:9" ht="14.5">
      <c r="A63" s="6">
        <v>45630.398634259262</v>
      </c>
      <c r="B63" s="45">
        <v>57</v>
      </c>
      <c r="C63" s="52">
        <v>45.94</v>
      </c>
      <c r="D63" s="46">
        <v>2618.58</v>
      </c>
      <c r="E63" s="73" t="s">
        <v>17</v>
      </c>
      <c r="F63" s="42"/>
      <c r="G63" s="42"/>
      <c r="H63" s="42"/>
      <c r="I63" s="42"/>
    </row>
    <row r="64" spans="1:9" ht="14.5">
      <c r="A64" s="6">
        <v>45630.398831018516</v>
      </c>
      <c r="B64" s="45">
        <v>101</v>
      </c>
      <c r="C64" s="52">
        <v>45.94</v>
      </c>
      <c r="D64" s="46">
        <v>4639.9399999999996</v>
      </c>
      <c r="E64" s="73" t="s">
        <v>17</v>
      </c>
      <c r="F64" s="42"/>
      <c r="G64" s="42"/>
      <c r="H64" s="42"/>
      <c r="I64" s="42"/>
    </row>
    <row r="65" spans="1:9" ht="14.5">
      <c r="A65" s="6">
        <v>45630.399375000001</v>
      </c>
      <c r="B65" s="45">
        <v>138</v>
      </c>
      <c r="C65" s="52">
        <v>45.89</v>
      </c>
      <c r="D65" s="46">
        <v>6332.82</v>
      </c>
      <c r="E65" s="73" t="s">
        <v>28</v>
      </c>
      <c r="F65" s="42"/>
      <c r="G65" s="42"/>
      <c r="H65" s="42"/>
      <c r="I65" s="42"/>
    </row>
    <row r="66" spans="1:9" ht="14.5">
      <c r="A66" s="6">
        <v>45630.399664351855</v>
      </c>
      <c r="B66" s="45">
        <v>105</v>
      </c>
      <c r="C66" s="52">
        <v>45.88</v>
      </c>
      <c r="D66" s="46">
        <v>4817.4000000000005</v>
      </c>
      <c r="E66" s="73" t="s">
        <v>17</v>
      </c>
      <c r="F66" s="42"/>
      <c r="G66" s="42"/>
      <c r="H66" s="42"/>
      <c r="I66" s="42"/>
    </row>
    <row r="67" spans="1:9" ht="14.5">
      <c r="A67" s="6">
        <v>45630.399664351855</v>
      </c>
      <c r="B67" s="45">
        <v>63</v>
      </c>
      <c r="C67" s="52">
        <v>45.88</v>
      </c>
      <c r="D67" s="46">
        <v>2890.44</v>
      </c>
      <c r="E67" s="73" t="s">
        <v>17</v>
      </c>
      <c r="F67" s="42"/>
      <c r="G67" s="42"/>
      <c r="H67" s="42"/>
      <c r="I67" s="42"/>
    </row>
    <row r="68" spans="1:9" ht="14.5">
      <c r="A68" s="6">
        <v>45630.402060185188</v>
      </c>
      <c r="B68" s="45">
        <v>112</v>
      </c>
      <c r="C68" s="52">
        <v>45.85</v>
      </c>
      <c r="D68" s="46">
        <v>5135.2</v>
      </c>
      <c r="E68" s="73" t="s">
        <v>28</v>
      </c>
      <c r="F68" s="42"/>
      <c r="G68" s="42"/>
      <c r="H68" s="42"/>
      <c r="I68" s="42"/>
    </row>
    <row r="69" spans="1:9" ht="14.5">
      <c r="A69" s="6">
        <v>45630.402094907404</v>
      </c>
      <c r="B69" s="45">
        <v>6</v>
      </c>
      <c r="C69" s="52">
        <v>45.85</v>
      </c>
      <c r="D69" s="46">
        <v>275.10000000000002</v>
      </c>
      <c r="E69" s="73" t="s">
        <v>28</v>
      </c>
      <c r="F69" s="42"/>
      <c r="G69" s="42"/>
      <c r="H69" s="42"/>
      <c r="I69" s="42"/>
    </row>
    <row r="70" spans="1:9" ht="14.5">
      <c r="A70" s="6">
        <v>45630.402314814812</v>
      </c>
      <c r="B70" s="45">
        <v>88</v>
      </c>
      <c r="C70" s="52">
        <v>45.83</v>
      </c>
      <c r="D70" s="46">
        <v>4033.04</v>
      </c>
      <c r="E70" s="73" t="s">
        <v>17</v>
      </c>
      <c r="F70" s="42"/>
      <c r="G70" s="42"/>
      <c r="H70" s="42"/>
      <c r="I70" s="42"/>
    </row>
    <row r="71" spans="1:9" ht="14.5">
      <c r="A71" s="6">
        <v>45630.402314814812</v>
      </c>
      <c r="B71" s="45">
        <v>66</v>
      </c>
      <c r="C71" s="52">
        <v>45.83</v>
      </c>
      <c r="D71" s="46">
        <v>3024.7799999999997</v>
      </c>
      <c r="E71" s="73" t="s">
        <v>17</v>
      </c>
      <c r="F71" s="42"/>
      <c r="G71" s="42"/>
      <c r="H71" s="42"/>
      <c r="I71" s="42"/>
    </row>
    <row r="72" spans="1:9" ht="14.5">
      <c r="A72" s="6">
        <v>45630.403379629628</v>
      </c>
      <c r="B72" s="45">
        <v>160</v>
      </c>
      <c r="C72" s="52">
        <v>45.84</v>
      </c>
      <c r="D72" s="46">
        <v>7334.4000000000005</v>
      </c>
      <c r="E72" s="73" t="s">
        <v>17</v>
      </c>
      <c r="F72" s="42"/>
      <c r="G72" s="42"/>
      <c r="H72" s="42"/>
      <c r="I72" s="42"/>
    </row>
    <row r="73" spans="1:9" ht="14.5">
      <c r="A73" s="6">
        <v>45630.404363425929</v>
      </c>
      <c r="B73" s="45">
        <v>139</v>
      </c>
      <c r="C73" s="52">
        <v>45.83</v>
      </c>
      <c r="D73" s="46">
        <v>6370.37</v>
      </c>
      <c r="E73" s="73" t="s">
        <v>17</v>
      </c>
      <c r="F73" s="42"/>
      <c r="G73" s="42"/>
      <c r="H73" s="42"/>
      <c r="I73" s="42"/>
    </row>
    <row r="74" spans="1:9" ht="14.5">
      <c r="A74" s="6">
        <v>45630.404363425929</v>
      </c>
      <c r="B74" s="45">
        <v>65</v>
      </c>
      <c r="C74" s="52">
        <v>45.83</v>
      </c>
      <c r="D74" s="46">
        <v>2978.95</v>
      </c>
      <c r="E74" s="73" t="s">
        <v>28</v>
      </c>
      <c r="F74" s="42"/>
      <c r="G74" s="43"/>
      <c r="H74" s="43"/>
      <c r="I74" s="43"/>
    </row>
    <row r="75" spans="1:9" ht="14.5">
      <c r="A75" s="6">
        <v>45630.404363425929</v>
      </c>
      <c r="B75" s="45">
        <v>60</v>
      </c>
      <c r="C75" s="52">
        <v>45.83</v>
      </c>
      <c r="D75" s="46">
        <v>2749.7999999999997</v>
      </c>
      <c r="E75" s="73" t="s">
        <v>28</v>
      </c>
      <c r="F75" s="42"/>
      <c r="G75" s="43"/>
      <c r="H75" s="43"/>
      <c r="I75" s="43"/>
    </row>
    <row r="76" spans="1:9" ht="14.5">
      <c r="A76" s="6">
        <v>45630.40625</v>
      </c>
      <c r="B76" s="45">
        <v>52</v>
      </c>
      <c r="C76" s="52">
        <v>45.83</v>
      </c>
      <c r="D76" s="46">
        <v>2383.16</v>
      </c>
      <c r="E76" s="73" t="s">
        <v>17</v>
      </c>
      <c r="F76" s="42"/>
      <c r="G76" s="43"/>
      <c r="H76" s="43"/>
      <c r="I76" s="43"/>
    </row>
    <row r="77" spans="1:9" ht="14.5">
      <c r="A77" s="6">
        <v>45630.40625</v>
      </c>
      <c r="B77" s="45">
        <v>120</v>
      </c>
      <c r="C77" s="52">
        <v>45.83</v>
      </c>
      <c r="D77" s="46">
        <v>5499.5999999999995</v>
      </c>
      <c r="E77" s="73" t="s">
        <v>17</v>
      </c>
      <c r="F77" s="42"/>
      <c r="G77" s="43"/>
      <c r="H77" s="43"/>
      <c r="I77" s="43"/>
    </row>
    <row r="78" spans="1:9" ht="14.5">
      <c r="A78" s="6">
        <v>45630.40625</v>
      </c>
      <c r="B78" s="45">
        <v>83</v>
      </c>
      <c r="C78" s="52">
        <v>45.83</v>
      </c>
      <c r="D78" s="46">
        <v>3803.89</v>
      </c>
      <c r="E78" s="73" t="s">
        <v>17</v>
      </c>
      <c r="F78" s="42"/>
      <c r="G78" s="43"/>
      <c r="H78" s="43"/>
      <c r="I78" s="43"/>
    </row>
    <row r="79" spans="1:9" ht="14.5">
      <c r="A79" s="6">
        <v>45630.40625</v>
      </c>
      <c r="B79" s="45">
        <v>87</v>
      </c>
      <c r="C79" s="52">
        <v>45.83</v>
      </c>
      <c r="D79" s="46">
        <v>3987.21</v>
      </c>
      <c r="E79" s="73" t="s">
        <v>17</v>
      </c>
      <c r="F79" s="42"/>
      <c r="G79" s="43"/>
      <c r="H79" s="43"/>
      <c r="I79" s="43"/>
    </row>
    <row r="80" spans="1:9" ht="14.5">
      <c r="A80" s="6">
        <v>45630.40625</v>
      </c>
      <c r="B80" s="45">
        <v>135</v>
      </c>
      <c r="C80" s="52">
        <v>45.83</v>
      </c>
      <c r="D80" s="46">
        <v>6187.05</v>
      </c>
      <c r="E80" s="73" t="s">
        <v>28</v>
      </c>
      <c r="F80" s="42"/>
      <c r="G80" s="43"/>
      <c r="H80" s="43"/>
      <c r="I80" s="43"/>
    </row>
    <row r="81" spans="1:9" ht="14.5">
      <c r="A81" s="6">
        <v>45630.406840277778</v>
      </c>
      <c r="B81" s="45">
        <v>22</v>
      </c>
      <c r="C81" s="52">
        <v>45.82</v>
      </c>
      <c r="D81" s="46">
        <v>1008.04</v>
      </c>
      <c r="E81" s="73" t="s">
        <v>17</v>
      </c>
      <c r="F81" s="42"/>
      <c r="G81" s="43"/>
      <c r="H81" s="43"/>
      <c r="I81" s="43"/>
    </row>
    <row r="82" spans="1:9" ht="14.5">
      <c r="A82" s="6">
        <v>45630.406840277778</v>
      </c>
      <c r="B82" s="45">
        <v>120</v>
      </c>
      <c r="C82" s="52">
        <v>45.82</v>
      </c>
      <c r="D82" s="46">
        <v>5498.4</v>
      </c>
      <c r="E82" s="73" t="s">
        <v>17</v>
      </c>
      <c r="F82" s="42"/>
      <c r="G82" s="43"/>
      <c r="H82" s="43"/>
      <c r="I82" s="43"/>
    </row>
    <row r="83" spans="1:9" ht="14.5">
      <c r="A83" s="6">
        <v>45630.408067129632</v>
      </c>
      <c r="B83" s="45">
        <v>76</v>
      </c>
      <c r="C83" s="52">
        <v>45.8</v>
      </c>
      <c r="D83" s="46">
        <v>3480.7999999999997</v>
      </c>
      <c r="E83" s="73" t="s">
        <v>17</v>
      </c>
      <c r="F83" s="42"/>
      <c r="G83" s="43"/>
      <c r="H83" s="43"/>
      <c r="I83" s="43"/>
    </row>
    <row r="84" spans="1:9" ht="14.5">
      <c r="A84" s="6">
        <v>45630.408067129632</v>
      </c>
      <c r="B84" s="45">
        <v>86</v>
      </c>
      <c r="C84" s="52">
        <v>45.8</v>
      </c>
      <c r="D84" s="46">
        <v>3938.7999999999997</v>
      </c>
      <c r="E84" s="73" t="s">
        <v>17</v>
      </c>
      <c r="F84" s="42"/>
      <c r="G84" s="43"/>
      <c r="H84" s="43"/>
      <c r="I84" s="43"/>
    </row>
    <row r="85" spans="1:9" ht="14.5">
      <c r="A85" s="6">
        <v>45630.410891203705</v>
      </c>
      <c r="B85" s="45">
        <v>171</v>
      </c>
      <c r="C85" s="52">
        <v>45.89</v>
      </c>
      <c r="D85" s="46">
        <v>7847.1900000000005</v>
      </c>
      <c r="E85" s="73" t="s">
        <v>17</v>
      </c>
      <c r="F85" s="42"/>
      <c r="G85" s="43"/>
      <c r="H85" s="43"/>
      <c r="I85" s="43"/>
    </row>
    <row r="86" spans="1:9" ht="14.5">
      <c r="A86" s="6">
        <v>45630.410891203705</v>
      </c>
      <c r="B86" s="45">
        <v>41</v>
      </c>
      <c r="C86" s="52">
        <v>45.88</v>
      </c>
      <c r="D86" s="46">
        <v>1881.0800000000002</v>
      </c>
      <c r="E86" s="73" t="s">
        <v>28</v>
      </c>
      <c r="F86" s="42"/>
      <c r="G86" s="43"/>
      <c r="H86" s="43"/>
      <c r="I86" s="43"/>
    </row>
    <row r="87" spans="1:9" ht="14.5">
      <c r="A87" s="6">
        <v>45630.410891203705</v>
      </c>
      <c r="B87" s="45">
        <v>87</v>
      </c>
      <c r="C87" s="52">
        <v>45.88</v>
      </c>
      <c r="D87" s="46">
        <v>3991.5600000000004</v>
      </c>
      <c r="E87" s="73" t="s">
        <v>28</v>
      </c>
      <c r="F87" s="42"/>
      <c r="G87" s="43"/>
      <c r="H87" s="43"/>
      <c r="I87" s="43"/>
    </row>
    <row r="88" spans="1:9" ht="14.5">
      <c r="A88" s="6">
        <v>45630.410914351851</v>
      </c>
      <c r="B88" s="45">
        <v>147</v>
      </c>
      <c r="C88" s="52">
        <v>45.88</v>
      </c>
      <c r="D88" s="46">
        <v>6744.3600000000006</v>
      </c>
      <c r="E88" s="73" t="s">
        <v>17</v>
      </c>
      <c r="F88" s="42"/>
      <c r="G88" s="43"/>
      <c r="H88" s="43"/>
      <c r="I88" s="43"/>
    </row>
    <row r="89" spans="1:9" ht="14.5">
      <c r="A89" s="6">
        <v>45630.410914351851</v>
      </c>
      <c r="B89" s="45">
        <v>119</v>
      </c>
      <c r="C89" s="52">
        <v>45.87</v>
      </c>
      <c r="D89" s="46">
        <v>5458.53</v>
      </c>
      <c r="E89" s="73" t="s">
        <v>28</v>
      </c>
      <c r="F89" s="42"/>
      <c r="G89" s="43"/>
      <c r="H89" s="43"/>
      <c r="I89" s="43"/>
    </row>
    <row r="90" spans="1:9" ht="14.5">
      <c r="A90" s="6">
        <v>45630.414340277777</v>
      </c>
      <c r="B90" s="45">
        <v>158</v>
      </c>
      <c r="C90" s="52">
        <v>45.87</v>
      </c>
      <c r="D90" s="46">
        <v>7247.46</v>
      </c>
      <c r="E90" s="73" t="s">
        <v>17</v>
      </c>
      <c r="F90" s="42"/>
      <c r="G90" s="43"/>
      <c r="H90" s="43"/>
      <c r="I90" s="43"/>
    </row>
    <row r="91" spans="1:9" ht="14.5">
      <c r="A91" s="6">
        <v>45630.414340277777</v>
      </c>
      <c r="B91" s="45">
        <v>116</v>
      </c>
      <c r="C91" s="52">
        <v>45.87</v>
      </c>
      <c r="D91" s="46">
        <v>5320.92</v>
      </c>
      <c r="E91" s="73" t="s">
        <v>28</v>
      </c>
      <c r="F91" s="42"/>
      <c r="G91" s="43"/>
      <c r="H91" s="43"/>
      <c r="I91" s="43"/>
    </row>
    <row r="92" spans="1:9" ht="14.5">
      <c r="A92" s="6">
        <v>45630.414675925924</v>
      </c>
      <c r="B92" s="45">
        <v>151</v>
      </c>
      <c r="C92" s="52">
        <v>45.85</v>
      </c>
      <c r="D92" s="46">
        <v>6923.35</v>
      </c>
      <c r="E92" s="73" t="s">
        <v>17</v>
      </c>
      <c r="F92" s="42"/>
      <c r="G92" s="43"/>
      <c r="H92" s="43"/>
      <c r="I92" s="43"/>
    </row>
    <row r="93" spans="1:9" ht="14.5">
      <c r="A93" s="6">
        <v>45630.417268518519</v>
      </c>
      <c r="B93" s="45">
        <v>120</v>
      </c>
      <c r="C93" s="52">
        <v>45.88</v>
      </c>
      <c r="D93" s="46">
        <v>5505.6</v>
      </c>
      <c r="E93" s="73" t="s">
        <v>17</v>
      </c>
      <c r="F93" s="42"/>
      <c r="G93" s="43"/>
      <c r="H93" s="43"/>
      <c r="I93" s="43"/>
    </row>
    <row r="94" spans="1:9" ht="14.5">
      <c r="A94" s="6">
        <v>45630.417268518519</v>
      </c>
      <c r="B94" s="45">
        <v>96</v>
      </c>
      <c r="C94" s="52">
        <v>45.88</v>
      </c>
      <c r="D94" s="46">
        <v>4404.4800000000005</v>
      </c>
      <c r="E94" s="73" t="s">
        <v>28</v>
      </c>
      <c r="F94" s="42"/>
      <c r="G94" s="43"/>
      <c r="H94" s="43"/>
      <c r="I94" s="43"/>
    </row>
    <row r="95" spans="1:9" ht="14.5">
      <c r="A95" s="6">
        <v>45630.417268518519</v>
      </c>
      <c r="B95" s="45">
        <v>21</v>
      </c>
      <c r="C95" s="52">
        <v>45.88</v>
      </c>
      <c r="D95" s="46">
        <v>963.48</v>
      </c>
      <c r="E95" s="73" t="s">
        <v>28</v>
      </c>
      <c r="F95" s="42"/>
      <c r="G95" s="43"/>
      <c r="H95" s="43"/>
      <c r="I95" s="43"/>
    </row>
    <row r="96" spans="1:9" ht="14.5">
      <c r="A96" s="6">
        <v>45630.417268518519</v>
      </c>
      <c r="B96" s="45">
        <v>170</v>
      </c>
      <c r="C96" s="52">
        <v>45.9</v>
      </c>
      <c r="D96" s="46">
        <v>7803</v>
      </c>
      <c r="E96" s="73" t="s">
        <v>17</v>
      </c>
      <c r="F96" s="42"/>
      <c r="G96" s="43"/>
      <c r="H96" s="43"/>
      <c r="I96" s="43"/>
    </row>
    <row r="97" spans="1:9" ht="14.5">
      <c r="A97" s="6">
        <v>45630.417268518519</v>
      </c>
      <c r="B97" s="45">
        <v>131</v>
      </c>
      <c r="C97" s="52">
        <v>45.89</v>
      </c>
      <c r="D97" s="46">
        <v>6011.59</v>
      </c>
      <c r="E97" s="73" t="s">
        <v>28</v>
      </c>
      <c r="F97" s="42"/>
      <c r="G97" s="43"/>
      <c r="H97" s="43"/>
      <c r="I97" s="43"/>
    </row>
    <row r="98" spans="1:9" ht="14.5">
      <c r="A98" s="6">
        <v>45630.417395833334</v>
      </c>
      <c r="B98" s="45">
        <v>155</v>
      </c>
      <c r="C98" s="52">
        <v>45.86</v>
      </c>
      <c r="D98" s="46">
        <v>7108.3</v>
      </c>
      <c r="E98" s="73" t="s">
        <v>17</v>
      </c>
      <c r="F98" s="42"/>
      <c r="G98" s="43"/>
      <c r="H98" s="43"/>
      <c r="I98" s="43"/>
    </row>
    <row r="99" spans="1:9" ht="14.5">
      <c r="A99" s="6">
        <v>45630.417581018519</v>
      </c>
      <c r="B99" s="45">
        <v>119</v>
      </c>
      <c r="C99" s="52">
        <v>45.84</v>
      </c>
      <c r="D99" s="46">
        <v>5454.96</v>
      </c>
      <c r="E99" s="73" t="s">
        <v>17</v>
      </c>
      <c r="F99" s="42"/>
      <c r="G99" s="43"/>
      <c r="H99" s="43"/>
      <c r="I99" s="43"/>
    </row>
    <row r="100" spans="1:9" ht="14.5">
      <c r="A100" s="6">
        <v>45630.417581018519</v>
      </c>
      <c r="B100" s="45">
        <v>26</v>
      </c>
      <c r="C100" s="52">
        <v>45.84</v>
      </c>
      <c r="D100" s="46">
        <v>1191.8400000000001</v>
      </c>
      <c r="E100" s="73" t="s">
        <v>17</v>
      </c>
      <c r="F100" s="42"/>
      <c r="G100" s="43"/>
      <c r="H100" s="43"/>
      <c r="I100" s="43"/>
    </row>
    <row r="101" spans="1:9" ht="14.5">
      <c r="A101" s="6">
        <v>45630.419976851852</v>
      </c>
      <c r="B101" s="45">
        <v>142</v>
      </c>
      <c r="C101" s="52">
        <v>45.87</v>
      </c>
      <c r="D101" s="46">
        <v>6513.54</v>
      </c>
      <c r="E101" s="73" t="s">
        <v>17</v>
      </c>
      <c r="F101" s="42"/>
      <c r="G101" s="43"/>
      <c r="H101" s="43"/>
      <c r="I101" s="43"/>
    </row>
    <row r="102" spans="1:9" ht="14.5">
      <c r="A102" s="6">
        <v>45630.419976851852</v>
      </c>
      <c r="B102" s="45">
        <v>116</v>
      </c>
      <c r="C102" s="52">
        <v>45.87</v>
      </c>
      <c r="D102" s="46">
        <v>5320.92</v>
      </c>
      <c r="E102" s="73" t="s">
        <v>28</v>
      </c>
      <c r="F102" s="42"/>
      <c r="G102" s="43"/>
      <c r="H102" s="43"/>
      <c r="I102" s="43"/>
    </row>
    <row r="103" spans="1:9" ht="14.5">
      <c r="A103" s="6">
        <v>45630.420208333337</v>
      </c>
      <c r="B103" s="45">
        <v>168</v>
      </c>
      <c r="C103" s="52">
        <v>45.86</v>
      </c>
      <c r="D103" s="46">
        <v>7704.48</v>
      </c>
      <c r="E103" s="73" t="s">
        <v>17</v>
      </c>
      <c r="F103" s="42"/>
      <c r="G103" s="43"/>
      <c r="H103" s="43"/>
      <c r="I103" s="43"/>
    </row>
    <row r="104" spans="1:9" ht="14.5">
      <c r="A104" s="6">
        <v>45630.420902777776</v>
      </c>
      <c r="B104" s="45">
        <v>161</v>
      </c>
      <c r="C104" s="52">
        <v>45.85</v>
      </c>
      <c r="D104" s="46">
        <v>7381.85</v>
      </c>
      <c r="E104" s="73" t="s">
        <v>17</v>
      </c>
      <c r="F104" s="42"/>
      <c r="G104" s="43"/>
      <c r="H104" s="43"/>
      <c r="I104" s="43"/>
    </row>
    <row r="105" spans="1:9" ht="14.5">
      <c r="A105" s="6">
        <v>45630.424432870372</v>
      </c>
      <c r="B105" s="45">
        <v>142</v>
      </c>
      <c r="C105" s="52">
        <v>45.9</v>
      </c>
      <c r="D105" s="46">
        <v>6517.8</v>
      </c>
      <c r="E105" s="73" t="s">
        <v>17</v>
      </c>
      <c r="F105" s="42"/>
      <c r="G105" s="43"/>
      <c r="H105" s="43"/>
      <c r="I105" s="43"/>
    </row>
    <row r="106" spans="1:9" ht="14.5">
      <c r="A106" s="6">
        <v>45630.424432870372</v>
      </c>
      <c r="B106" s="45">
        <v>137</v>
      </c>
      <c r="C106" s="52">
        <v>45.9</v>
      </c>
      <c r="D106" s="46">
        <v>6288.3</v>
      </c>
      <c r="E106" s="73" t="s">
        <v>28</v>
      </c>
      <c r="F106" s="42"/>
      <c r="G106" s="43"/>
      <c r="H106" s="43"/>
      <c r="I106" s="43"/>
    </row>
    <row r="107" spans="1:9" ht="14.5">
      <c r="A107" s="6">
        <v>45630.424432870372</v>
      </c>
      <c r="B107" s="45">
        <v>136</v>
      </c>
      <c r="C107" s="52">
        <v>45.9</v>
      </c>
      <c r="D107" s="46">
        <v>6242.4</v>
      </c>
      <c r="E107" s="73" t="s">
        <v>28</v>
      </c>
      <c r="F107" s="42"/>
      <c r="G107" s="43"/>
      <c r="H107" s="43"/>
      <c r="I107" s="43"/>
    </row>
    <row r="108" spans="1:9" ht="14.5">
      <c r="A108" s="6">
        <v>45630.424664351849</v>
      </c>
      <c r="B108" s="45">
        <v>163</v>
      </c>
      <c r="C108" s="52">
        <v>45.89</v>
      </c>
      <c r="D108" s="46">
        <v>7480.07</v>
      </c>
      <c r="E108" s="73" t="s">
        <v>17</v>
      </c>
      <c r="F108" s="42"/>
      <c r="G108" s="43"/>
      <c r="H108" s="43"/>
      <c r="I108" s="43"/>
    </row>
    <row r="109" spans="1:9" ht="14.5">
      <c r="A109" s="6">
        <v>45630.425219907411</v>
      </c>
      <c r="B109" s="45">
        <v>47</v>
      </c>
      <c r="C109" s="52">
        <v>45.89</v>
      </c>
      <c r="D109" s="46">
        <v>2156.83</v>
      </c>
      <c r="E109" s="73" t="s">
        <v>17</v>
      </c>
      <c r="F109" s="42"/>
      <c r="G109" s="43"/>
      <c r="H109" s="43"/>
      <c r="I109" s="43"/>
    </row>
    <row r="110" spans="1:9" ht="14.5">
      <c r="A110" s="6">
        <v>45630.425219907411</v>
      </c>
      <c r="B110" s="45">
        <v>120</v>
      </c>
      <c r="C110" s="52">
        <v>45.89</v>
      </c>
      <c r="D110" s="46">
        <v>5506.8</v>
      </c>
      <c r="E110" s="73" t="s">
        <v>17</v>
      </c>
      <c r="F110" s="42"/>
      <c r="G110" s="43"/>
      <c r="H110" s="43"/>
      <c r="I110" s="43"/>
    </row>
    <row r="111" spans="1:9" ht="14.5">
      <c r="A111" s="6">
        <v>45630.427141203705</v>
      </c>
      <c r="B111" s="45">
        <v>45</v>
      </c>
      <c r="C111" s="52">
        <v>45.9</v>
      </c>
      <c r="D111" s="46">
        <v>2065.5</v>
      </c>
      <c r="E111" s="73" t="s">
        <v>17</v>
      </c>
      <c r="F111" s="42"/>
      <c r="G111" s="43"/>
      <c r="H111" s="43"/>
      <c r="I111" s="43"/>
    </row>
    <row r="112" spans="1:9" ht="14.5">
      <c r="A112" s="6">
        <v>45630.427141203705</v>
      </c>
      <c r="B112" s="45">
        <v>120</v>
      </c>
      <c r="C112" s="52">
        <v>45.9</v>
      </c>
      <c r="D112" s="46">
        <v>5508</v>
      </c>
      <c r="E112" s="73" t="s">
        <v>17</v>
      </c>
      <c r="F112" s="42"/>
      <c r="G112" s="43"/>
      <c r="H112" s="43"/>
      <c r="I112" s="43"/>
    </row>
    <row r="113" spans="1:9" ht="14.5">
      <c r="A113" s="6">
        <v>45630.427141203705</v>
      </c>
      <c r="B113" s="45">
        <v>3</v>
      </c>
      <c r="C113" s="52">
        <v>45.9</v>
      </c>
      <c r="D113" s="46">
        <v>137.69999999999999</v>
      </c>
      <c r="E113" s="73" t="s">
        <v>17</v>
      </c>
      <c r="F113" s="42"/>
      <c r="G113" s="43"/>
      <c r="H113" s="43"/>
      <c r="I113" s="43"/>
    </row>
    <row r="114" spans="1:9" ht="14.5">
      <c r="A114" s="6">
        <v>45630.427141203705</v>
      </c>
      <c r="B114" s="45">
        <v>82</v>
      </c>
      <c r="C114" s="52">
        <v>45.9</v>
      </c>
      <c r="D114" s="46">
        <v>3763.7999999999997</v>
      </c>
      <c r="E114" s="73" t="s">
        <v>17</v>
      </c>
      <c r="F114" s="42"/>
      <c r="G114" s="43"/>
      <c r="H114" s="43"/>
      <c r="I114" s="43"/>
    </row>
    <row r="115" spans="1:9" ht="14.5">
      <c r="A115" s="6">
        <v>45630.427141203705</v>
      </c>
      <c r="B115" s="45">
        <v>79</v>
      </c>
      <c r="C115" s="52">
        <v>45.9</v>
      </c>
      <c r="D115" s="46">
        <v>3626.1</v>
      </c>
      <c r="E115" s="73" t="s">
        <v>17</v>
      </c>
      <c r="F115" s="42"/>
      <c r="G115" s="43"/>
      <c r="H115" s="43"/>
      <c r="I115" s="43"/>
    </row>
    <row r="116" spans="1:9" ht="14.5">
      <c r="A116" s="6">
        <v>45630.427916666667</v>
      </c>
      <c r="B116" s="45">
        <v>97</v>
      </c>
      <c r="C116" s="52">
        <v>45.92</v>
      </c>
      <c r="D116" s="46">
        <v>4454.24</v>
      </c>
      <c r="E116" s="73" t="s">
        <v>28</v>
      </c>
      <c r="F116" s="42"/>
      <c r="G116" s="43"/>
      <c r="H116" s="43"/>
      <c r="I116" s="43"/>
    </row>
    <row r="117" spans="1:9" ht="14.5">
      <c r="A117" s="6">
        <v>45630.427916666667</v>
      </c>
      <c r="B117" s="45">
        <v>33</v>
      </c>
      <c r="C117" s="52">
        <v>45.92</v>
      </c>
      <c r="D117" s="46">
        <v>1515.3600000000001</v>
      </c>
      <c r="E117" s="73" t="s">
        <v>28</v>
      </c>
      <c r="F117" s="42"/>
      <c r="G117" s="43"/>
      <c r="H117" s="43"/>
      <c r="I117" s="43"/>
    </row>
    <row r="118" spans="1:9" ht="14.5">
      <c r="A118" s="6">
        <v>45630.428414351853</v>
      </c>
      <c r="B118" s="45">
        <v>42</v>
      </c>
      <c r="C118" s="52">
        <v>45.9</v>
      </c>
      <c r="D118" s="46">
        <v>1927.8</v>
      </c>
      <c r="E118" s="73" t="s">
        <v>17</v>
      </c>
      <c r="F118" s="42"/>
      <c r="G118" s="43"/>
      <c r="H118" s="43"/>
      <c r="I118" s="43"/>
    </row>
    <row r="119" spans="1:9" ht="14.5">
      <c r="A119" s="6">
        <v>45630.428414351853</v>
      </c>
      <c r="B119" s="45">
        <v>120</v>
      </c>
      <c r="C119" s="52">
        <v>45.9</v>
      </c>
      <c r="D119" s="46">
        <v>5508</v>
      </c>
      <c r="E119" s="73" t="s">
        <v>17</v>
      </c>
      <c r="F119" s="42"/>
      <c r="G119" s="43"/>
      <c r="H119" s="43"/>
      <c r="I119" s="43"/>
    </row>
    <row r="120" spans="1:9" ht="14.5">
      <c r="A120" s="6">
        <v>45630.428969907407</v>
      </c>
      <c r="B120" s="45">
        <v>120</v>
      </c>
      <c r="C120" s="52">
        <v>45.86</v>
      </c>
      <c r="D120" s="46">
        <v>5503.2</v>
      </c>
      <c r="E120" s="73" t="s">
        <v>28</v>
      </c>
      <c r="F120" s="42"/>
      <c r="G120" s="43"/>
      <c r="H120" s="43"/>
      <c r="I120" s="43"/>
    </row>
    <row r="121" spans="1:9" ht="14.5">
      <c r="A121" s="6">
        <v>45630.429571759261</v>
      </c>
      <c r="B121" s="45">
        <v>1000</v>
      </c>
      <c r="C121" s="52">
        <v>45.82</v>
      </c>
      <c r="D121" s="46">
        <v>45820</v>
      </c>
      <c r="E121" s="73" t="s">
        <v>17</v>
      </c>
      <c r="F121" s="42"/>
      <c r="G121" s="43"/>
      <c r="H121" s="43"/>
      <c r="I121" s="43"/>
    </row>
    <row r="122" spans="1:9" ht="14.5">
      <c r="A122" s="6">
        <v>45630.429571759261</v>
      </c>
      <c r="B122" s="45">
        <v>17</v>
      </c>
      <c r="C122" s="52">
        <v>45.83</v>
      </c>
      <c r="D122" s="46">
        <v>779.11</v>
      </c>
      <c r="E122" s="73" t="s">
        <v>17</v>
      </c>
      <c r="F122" s="42"/>
      <c r="G122" s="43"/>
      <c r="H122" s="43"/>
      <c r="I122" s="43"/>
    </row>
    <row r="123" spans="1:9" ht="14.5">
      <c r="A123" s="6">
        <v>45630.429571759261</v>
      </c>
      <c r="B123" s="45">
        <v>29</v>
      </c>
      <c r="C123" s="52">
        <v>45.83</v>
      </c>
      <c r="D123" s="46">
        <v>1329.07</v>
      </c>
      <c r="E123" s="73" t="s">
        <v>17</v>
      </c>
      <c r="F123" s="42"/>
      <c r="G123" s="43"/>
      <c r="H123" s="43"/>
      <c r="I123" s="43"/>
    </row>
    <row r="124" spans="1:9" ht="14.5">
      <c r="A124" s="6">
        <v>45630.429571759261</v>
      </c>
      <c r="B124" s="45">
        <v>120</v>
      </c>
      <c r="C124" s="52">
        <v>45.83</v>
      </c>
      <c r="D124" s="46">
        <v>5499.5999999999995</v>
      </c>
      <c r="E124" s="73" t="s">
        <v>17</v>
      </c>
      <c r="F124" s="42"/>
      <c r="G124" s="43"/>
      <c r="H124" s="43"/>
      <c r="I124" s="43"/>
    </row>
    <row r="125" spans="1:9" ht="14.5">
      <c r="A125" s="6">
        <v>45630.432245370372</v>
      </c>
      <c r="B125" s="45">
        <v>162</v>
      </c>
      <c r="C125" s="52">
        <v>45.8</v>
      </c>
      <c r="D125" s="46">
        <v>7419.5999999999995</v>
      </c>
      <c r="E125" s="73" t="s">
        <v>17</v>
      </c>
      <c r="F125" s="42"/>
      <c r="G125" s="43"/>
      <c r="H125" s="43"/>
      <c r="I125" s="43"/>
    </row>
    <row r="126" spans="1:9" ht="14.5">
      <c r="A126" s="6">
        <v>45630.432245370372</v>
      </c>
      <c r="B126" s="45">
        <v>61</v>
      </c>
      <c r="C126" s="52">
        <v>45.8</v>
      </c>
      <c r="D126" s="46">
        <v>2793.7999999999997</v>
      </c>
      <c r="E126" s="73" t="s">
        <v>28</v>
      </c>
      <c r="F126" s="42"/>
      <c r="G126" s="43"/>
      <c r="H126" s="43"/>
      <c r="I126" s="43"/>
    </row>
    <row r="127" spans="1:9" ht="14.5">
      <c r="A127" s="6">
        <v>45630.432245370372</v>
      </c>
      <c r="B127" s="45">
        <v>75</v>
      </c>
      <c r="C127" s="52">
        <v>45.8</v>
      </c>
      <c r="D127" s="46">
        <v>3435</v>
      </c>
      <c r="E127" s="73" t="s">
        <v>28</v>
      </c>
      <c r="F127" s="42"/>
      <c r="G127" s="43"/>
      <c r="H127" s="43"/>
      <c r="I127" s="43"/>
    </row>
    <row r="128" spans="1:9" ht="14.5">
      <c r="A128" s="6">
        <v>45630.434131944443</v>
      </c>
      <c r="B128" s="45">
        <v>112</v>
      </c>
      <c r="C128" s="52">
        <v>45.85</v>
      </c>
      <c r="D128" s="46">
        <v>5135.2</v>
      </c>
      <c r="E128" s="73" t="s">
        <v>28</v>
      </c>
      <c r="F128" s="42"/>
      <c r="G128" s="43"/>
      <c r="H128" s="43"/>
      <c r="I128" s="43"/>
    </row>
    <row r="129" spans="1:9" ht="14.5">
      <c r="A129" s="6">
        <v>45630.437037037038</v>
      </c>
      <c r="B129" s="45">
        <v>130</v>
      </c>
      <c r="C129" s="52">
        <v>45.9</v>
      </c>
      <c r="D129" s="46">
        <v>5967</v>
      </c>
      <c r="E129" s="73" t="s">
        <v>28</v>
      </c>
      <c r="F129" s="42"/>
      <c r="G129" s="43"/>
      <c r="H129" s="43"/>
      <c r="I129" s="43"/>
    </row>
    <row r="130" spans="1:9" ht="14.5">
      <c r="A130" s="6">
        <v>45630.437048611115</v>
      </c>
      <c r="B130" s="45">
        <v>28</v>
      </c>
      <c r="C130" s="52">
        <v>45.9</v>
      </c>
      <c r="D130" s="46">
        <v>1285.2</v>
      </c>
      <c r="E130" s="73" t="s">
        <v>17</v>
      </c>
      <c r="F130" s="42"/>
      <c r="G130" s="43"/>
      <c r="H130" s="43"/>
      <c r="I130" s="43"/>
    </row>
    <row r="131" spans="1:9" ht="14.5">
      <c r="A131" s="6">
        <v>45630.437048611115</v>
      </c>
      <c r="B131" s="45">
        <v>110</v>
      </c>
      <c r="C131" s="52">
        <v>45.9</v>
      </c>
      <c r="D131" s="46">
        <v>5049</v>
      </c>
      <c r="E131" s="73" t="s">
        <v>17</v>
      </c>
      <c r="F131" s="42"/>
      <c r="G131" s="43"/>
      <c r="H131" s="43"/>
      <c r="I131" s="43"/>
    </row>
    <row r="132" spans="1:9" ht="14.5">
      <c r="A132" s="6">
        <v>45630.437268518515</v>
      </c>
      <c r="B132" s="45">
        <v>181</v>
      </c>
      <c r="C132" s="52">
        <v>45.89</v>
      </c>
      <c r="D132" s="46">
        <v>8306.09</v>
      </c>
      <c r="E132" s="73" t="s">
        <v>17</v>
      </c>
      <c r="F132" s="42"/>
      <c r="G132" s="43"/>
      <c r="H132" s="43"/>
      <c r="I132" s="43"/>
    </row>
    <row r="133" spans="1:9" ht="14.5">
      <c r="A133" s="6">
        <v>45630.438900462963</v>
      </c>
      <c r="B133" s="45">
        <v>150</v>
      </c>
      <c r="C133" s="52">
        <v>46.02</v>
      </c>
      <c r="D133" s="46">
        <v>6903.0000000000009</v>
      </c>
      <c r="E133" s="73" t="s">
        <v>17</v>
      </c>
      <c r="F133" s="42"/>
      <c r="G133" s="43"/>
      <c r="H133" s="43"/>
      <c r="I133" s="43"/>
    </row>
    <row r="134" spans="1:9" ht="14.5">
      <c r="A134" s="6">
        <v>45630.438900462963</v>
      </c>
      <c r="B134" s="45">
        <v>14</v>
      </c>
      <c r="C134" s="52">
        <v>46.02</v>
      </c>
      <c r="D134" s="46">
        <v>644.28000000000009</v>
      </c>
      <c r="E134" s="73" t="s">
        <v>17</v>
      </c>
      <c r="F134" s="42"/>
      <c r="G134" s="43"/>
      <c r="H134" s="43"/>
      <c r="I134" s="43"/>
    </row>
    <row r="135" spans="1:9" ht="14.5">
      <c r="A135" s="6">
        <v>45630.438900462963</v>
      </c>
      <c r="B135" s="45">
        <v>166</v>
      </c>
      <c r="C135" s="52">
        <v>46.03</v>
      </c>
      <c r="D135" s="46">
        <v>7640.9800000000005</v>
      </c>
      <c r="E135" s="73" t="s">
        <v>17</v>
      </c>
      <c r="F135" s="42"/>
      <c r="G135" s="43"/>
      <c r="H135" s="43"/>
      <c r="I135" s="43"/>
    </row>
    <row r="136" spans="1:9" ht="14.5">
      <c r="A136" s="6">
        <v>45630.439004629632</v>
      </c>
      <c r="B136" s="45">
        <v>29</v>
      </c>
      <c r="C136" s="52">
        <v>46.01</v>
      </c>
      <c r="D136" s="46">
        <v>1334.29</v>
      </c>
      <c r="E136" s="73" t="s">
        <v>17</v>
      </c>
      <c r="F136" s="42"/>
      <c r="G136" s="43"/>
      <c r="H136" s="43"/>
      <c r="I136" s="43"/>
    </row>
    <row r="137" spans="1:9" ht="14.5">
      <c r="A137" s="6">
        <v>45630.439004629632</v>
      </c>
      <c r="B137" s="45">
        <v>120</v>
      </c>
      <c r="C137" s="52">
        <v>46.01</v>
      </c>
      <c r="D137" s="46">
        <v>5521.2</v>
      </c>
      <c r="E137" s="73" t="s">
        <v>17</v>
      </c>
      <c r="F137" s="42"/>
      <c r="G137" s="43"/>
      <c r="H137" s="43"/>
      <c r="I137" s="43"/>
    </row>
    <row r="138" spans="1:9" ht="14.5">
      <c r="A138" s="6">
        <v>45630.440324074072</v>
      </c>
      <c r="B138" s="45">
        <v>46</v>
      </c>
      <c r="C138" s="52">
        <v>46.05</v>
      </c>
      <c r="D138" s="46">
        <v>2118.2999999999997</v>
      </c>
      <c r="E138" s="73" t="s">
        <v>17</v>
      </c>
      <c r="F138" s="42"/>
      <c r="G138" s="43"/>
      <c r="H138" s="43"/>
      <c r="I138" s="43"/>
    </row>
    <row r="139" spans="1:9" ht="14.5">
      <c r="A139" s="6">
        <v>45630.440324074072</v>
      </c>
      <c r="B139" s="45">
        <v>120</v>
      </c>
      <c r="C139" s="52">
        <v>46.05</v>
      </c>
      <c r="D139" s="46">
        <v>5526</v>
      </c>
      <c r="E139" s="73" t="s">
        <v>17</v>
      </c>
      <c r="F139" s="42"/>
      <c r="G139" s="43"/>
      <c r="H139" s="43"/>
      <c r="I139" s="43"/>
    </row>
    <row r="140" spans="1:9" ht="14.5">
      <c r="A140" s="6">
        <v>45630.440324074072</v>
      </c>
      <c r="B140" s="45">
        <v>160</v>
      </c>
      <c r="C140" s="52">
        <v>46.06</v>
      </c>
      <c r="D140" s="46">
        <v>7369.6</v>
      </c>
      <c r="E140" s="73" t="s">
        <v>17</v>
      </c>
      <c r="F140" s="42"/>
      <c r="G140" s="43"/>
      <c r="H140" s="43"/>
      <c r="I140" s="43"/>
    </row>
    <row r="141" spans="1:9" ht="14.5">
      <c r="A141" s="6">
        <v>45630.440324074072</v>
      </c>
      <c r="B141" s="45">
        <v>114</v>
      </c>
      <c r="C141" s="52">
        <v>46.05</v>
      </c>
      <c r="D141" s="46">
        <v>5249.7</v>
      </c>
      <c r="E141" s="73" t="s">
        <v>28</v>
      </c>
      <c r="F141" s="42"/>
      <c r="G141" s="43"/>
      <c r="H141" s="43"/>
      <c r="I141" s="43"/>
    </row>
    <row r="142" spans="1:9" ht="14.5">
      <c r="A142" s="6">
        <v>45630.44390046296</v>
      </c>
      <c r="B142" s="45">
        <v>163</v>
      </c>
      <c r="C142" s="52">
        <v>46.06</v>
      </c>
      <c r="D142" s="46">
        <v>7507.7800000000007</v>
      </c>
      <c r="E142" s="73" t="s">
        <v>17</v>
      </c>
      <c r="F142" s="42"/>
      <c r="G142" s="43"/>
      <c r="H142" s="43"/>
      <c r="I142" s="43"/>
    </row>
    <row r="143" spans="1:9" ht="14.5">
      <c r="A143" s="6">
        <v>45630.44390046296</v>
      </c>
      <c r="B143" s="45">
        <v>2</v>
      </c>
      <c r="C143" s="52">
        <v>46.06</v>
      </c>
      <c r="D143" s="46">
        <v>92.12</v>
      </c>
      <c r="E143" s="73" t="s">
        <v>17</v>
      </c>
      <c r="F143" s="42"/>
      <c r="G143" s="43"/>
      <c r="H143" s="43"/>
      <c r="I143" s="43"/>
    </row>
    <row r="144" spans="1:9" ht="14.5">
      <c r="A144" s="6">
        <v>45630.443969907406</v>
      </c>
      <c r="B144" s="45">
        <v>158</v>
      </c>
      <c r="C144" s="52">
        <v>46.05</v>
      </c>
      <c r="D144" s="46">
        <v>7275.9</v>
      </c>
      <c r="E144" s="73" t="s">
        <v>17</v>
      </c>
      <c r="F144" s="42"/>
      <c r="G144" s="43"/>
      <c r="H144" s="43"/>
      <c r="I144" s="43"/>
    </row>
    <row r="145" spans="1:9" ht="14.5">
      <c r="A145" s="6">
        <v>45630.443969907406</v>
      </c>
      <c r="B145" s="45">
        <v>126</v>
      </c>
      <c r="C145" s="52">
        <v>46.05</v>
      </c>
      <c r="D145" s="46">
        <v>5802.2999999999993</v>
      </c>
      <c r="E145" s="73" t="s">
        <v>28</v>
      </c>
      <c r="F145" s="42"/>
      <c r="G145" s="43"/>
      <c r="H145" s="43"/>
      <c r="I145" s="43"/>
    </row>
    <row r="146" spans="1:9" ht="14.5">
      <c r="A146" s="6">
        <v>45630.444837962961</v>
      </c>
      <c r="B146" s="45">
        <v>34</v>
      </c>
      <c r="C146" s="52">
        <v>46.07</v>
      </c>
      <c r="D146" s="46">
        <v>1566.38</v>
      </c>
      <c r="E146" s="73" t="s">
        <v>17</v>
      </c>
      <c r="F146" s="42"/>
      <c r="G146" s="43"/>
      <c r="H146" s="43"/>
      <c r="I146" s="43"/>
    </row>
    <row r="147" spans="1:9" ht="14.5">
      <c r="A147" s="6">
        <v>45630.444837962961</v>
      </c>
      <c r="B147" s="45">
        <v>3</v>
      </c>
      <c r="C147" s="52">
        <v>46.07</v>
      </c>
      <c r="D147" s="46">
        <v>138.21</v>
      </c>
      <c r="E147" s="73" t="s">
        <v>17</v>
      </c>
      <c r="F147" s="42"/>
      <c r="G147" s="43"/>
      <c r="H147" s="43"/>
      <c r="I147" s="43"/>
    </row>
    <row r="148" spans="1:9" ht="14.5">
      <c r="A148" s="6">
        <v>45630.444837962961</v>
      </c>
      <c r="B148" s="45">
        <v>120</v>
      </c>
      <c r="C148" s="52">
        <v>46.07</v>
      </c>
      <c r="D148" s="46">
        <v>5528.4</v>
      </c>
      <c r="E148" s="73" t="s">
        <v>17</v>
      </c>
      <c r="F148" s="42"/>
      <c r="G148" s="43"/>
      <c r="H148" s="43"/>
      <c r="I148" s="43"/>
    </row>
    <row r="149" spans="1:9" ht="14.5">
      <c r="A149" s="6">
        <v>45630.444837962961</v>
      </c>
      <c r="B149" s="45">
        <v>141</v>
      </c>
      <c r="C149" s="52">
        <v>46.07</v>
      </c>
      <c r="D149" s="46">
        <v>6495.87</v>
      </c>
      <c r="E149" s="73" t="s">
        <v>17</v>
      </c>
      <c r="F149" s="42"/>
      <c r="G149" s="43"/>
      <c r="H149" s="43"/>
      <c r="I149" s="43"/>
    </row>
    <row r="150" spans="1:9" ht="14.5">
      <c r="A150" s="6">
        <v>45630.445092592592</v>
      </c>
      <c r="B150" s="45">
        <v>113</v>
      </c>
      <c r="C150" s="52">
        <v>46.06</v>
      </c>
      <c r="D150" s="46">
        <v>5204.7800000000007</v>
      </c>
      <c r="E150" s="73" t="s">
        <v>28</v>
      </c>
      <c r="F150" s="42"/>
      <c r="G150" s="43"/>
      <c r="H150" s="43"/>
      <c r="I150" s="43"/>
    </row>
    <row r="151" spans="1:9" ht="14.5">
      <c r="A151" s="6">
        <v>45630.445601851854</v>
      </c>
      <c r="B151" s="45">
        <v>126</v>
      </c>
      <c r="C151" s="52">
        <v>46.04</v>
      </c>
      <c r="D151" s="46">
        <v>5801.04</v>
      </c>
      <c r="E151" s="73" t="s">
        <v>28</v>
      </c>
      <c r="F151" s="42"/>
      <c r="G151" s="43"/>
      <c r="H151" s="43"/>
      <c r="I151" s="43"/>
    </row>
    <row r="152" spans="1:9" ht="14.5">
      <c r="A152" s="6">
        <v>45630.446643518517</v>
      </c>
      <c r="B152" s="45">
        <v>142</v>
      </c>
      <c r="C152" s="52">
        <v>46.03</v>
      </c>
      <c r="D152" s="46">
        <v>6536.26</v>
      </c>
      <c r="E152" s="73" t="s">
        <v>17</v>
      </c>
      <c r="F152" s="42"/>
      <c r="G152" s="43"/>
      <c r="H152" s="43"/>
      <c r="I152" s="43"/>
    </row>
    <row r="153" spans="1:9" ht="14.5">
      <c r="A153" s="6">
        <v>45630.448599537034</v>
      </c>
      <c r="B153" s="45">
        <v>152</v>
      </c>
      <c r="C153" s="52">
        <v>46.03</v>
      </c>
      <c r="D153" s="46">
        <v>6996.56</v>
      </c>
      <c r="E153" s="73" t="s">
        <v>17</v>
      </c>
      <c r="F153" s="42"/>
      <c r="G153" s="43"/>
      <c r="H153" s="43"/>
      <c r="I153" s="43"/>
    </row>
    <row r="154" spans="1:9" ht="14.5">
      <c r="A154" s="6">
        <v>45630.448599537034</v>
      </c>
      <c r="B154" s="45">
        <v>63</v>
      </c>
      <c r="C154" s="52">
        <v>46.03</v>
      </c>
      <c r="D154" s="46">
        <v>2899.89</v>
      </c>
      <c r="E154" s="73" t="s">
        <v>28</v>
      </c>
      <c r="F154" s="42"/>
      <c r="G154" s="43"/>
      <c r="H154" s="43"/>
      <c r="I154" s="43"/>
    </row>
    <row r="155" spans="1:9" ht="14.5">
      <c r="A155" s="6">
        <v>45630.448599537034</v>
      </c>
      <c r="B155" s="45">
        <v>70</v>
      </c>
      <c r="C155" s="52">
        <v>46.03</v>
      </c>
      <c r="D155" s="46">
        <v>3222.1</v>
      </c>
      <c r="E155" s="73" t="s">
        <v>28</v>
      </c>
      <c r="F155" s="42"/>
      <c r="G155" s="43"/>
      <c r="H155" s="43"/>
      <c r="I155" s="43"/>
    </row>
    <row r="156" spans="1:9" ht="14.5">
      <c r="A156" s="6">
        <v>45630.448634259257</v>
      </c>
      <c r="B156" s="45">
        <v>171</v>
      </c>
      <c r="C156" s="52">
        <v>46.02</v>
      </c>
      <c r="D156" s="46">
        <v>7869.420000000001</v>
      </c>
      <c r="E156" s="73" t="s">
        <v>17</v>
      </c>
      <c r="F156" s="42"/>
      <c r="G156" s="43"/>
      <c r="H156" s="43"/>
      <c r="I156" s="43"/>
    </row>
    <row r="157" spans="1:9" ht="14.5">
      <c r="A157" s="6">
        <v>45630.451157407406</v>
      </c>
      <c r="B157" s="45">
        <v>143</v>
      </c>
      <c r="C157" s="52">
        <v>46.11</v>
      </c>
      <c r="D157" s="46">
        <v>6593.73</v>
      </c>
      <c r="E157" s="73" t="s">
        <v>17</v>
      </c>
      <c r="F157" s="42"/>
      <c r="G157" s="43"/>
      <c r="H157" s="43"/>
      <c r="I157" s="43"/>
    </row>
    <row r="158" spans="1:9" ht="14.5">
      <c r="A158" s="6">
        <v>45630.451157407406</v>
      </c>
      <c r="B158" s="45">
        <v>29</v>
      </c>
      <c r="C158" s="52">
        <v>46.11</v>
      </c>
      <c r="D158" s="46">
        <v>1337.19</v>
      </c>
      <c r="E158" s="73" t="s">
        <v>28</v>
      </c>
      <c r="F158" s="42"/>
      <c r="G158" s="43"/>
      <c r="H158" s="43"/>
      <c r="I158" s="43"/>
    </row>
    <row r="159" spans="1:9" ht="14.5">
      <c r="A159" s="6">
        <v>45630.451157407406</v>
      </c>
      <c r="B159" s="45">
        <v>100</v>
      </c>
      <c r="C159" s="52">
        <v>46.11</v>
      </c>
      <c r="D159" s="46">
        <v>4611</v>
      </c>
      <c r="E159" s="73" t="s">
        <v>28</v>
      </c>
      <c r="F159" s="42"/>
      <c r="G159" s="43"/>
      <c r="H159" s="43"/>
      <c r="I159" s="43"/>
    </row>
    <row r="160" spans="1:9" ht="14.5">
      <c r="A160" s="6">
        <v>45630.451782407406</v>
      </c>
      <c r="B160" s="45">
        <v>165</v>
      </c>
      <c r="C160" s="52">
        <v>46.13</v>
      </c>
      <c r="D160" s="46">
        <v>7611.4500000000007</v>
      </c>
      <c r="E160" s="73" t="s">
        <v>17</v>
      </c>
      <c r="F160" s="42"/>
      <c r="G160" s="43"/>
      <c r="H160" s="43"/>
      <c r="I160" s="43"/>
    </row>
    <row r="161" spans="1:9" ht="14.5">
      <c r="A161" s="6">
        <v>45630.452523148146</v>
      </c>
      <c r="B161" s="45">
        <v>128</v>
      </c>
      <c r="C161" s="52">
        <v>46.14</v>
      </c>
      <c r="D161" s="46">
        <v>5905.92</v>
      </c>
      <c r="E161" s="73" t="s">
        <v>17</v>
      </c>
      <c r="F161" s="42"/>
      <c r="G161" s="43"/>
      <c r="H161" s="43"/>
      <c r="I161" s="43"/>
    </row>
    <row r="162" spans="1:9" ht="14.5">
      <c r="A162" s="6">
        <v>45630.453657407408</v>
      </c>
      <c r="B162" s="45">
        <v>146</v>
      </c>
      <c r="C162" s="52">
        <v>46.16</v>
      </c>
      <c r="D162" s="46">
        <v>6739.36</v>
      </c>
      <c r="E162" s="73" t="s">
        <v>17</v>
      </c>
      <c r="F162" s="42"/>
      <c r="G162" s="43"/>
      <c r="H162" s="43"/>
      <c r="I162" s="43"/>
    </row>
    <row r="163" spans="1:9" ht="14.5">
      <c r="A163" s="6">
        <v>45630.453657407408</v>
      </c>
      <c r="B163" s="45">
        <v>130</v>
      </c>
      <c r="C163" s="52">
        <v>46.16</v>
      </c>
      <c r="D163" s="46">
        <v>6000.7999999999993</v>
      </c>
      <c r="E163" s="73" t="s">
        <v>28</v>
      </c>
      <c r="F163" s="42"/>
      <c r="G163" s="43"/>
      <c r="H163" s="43"/>
      <c r="I163" s="43"/>
    </row>
    <row r="164" spans="1:9" ht="14.5">
      <c r="A164" s="6">
        <v>45630.455509259256</v>
      </c>
      <c r="B164" s="45">
        <v>89</v>
      </c>
      <c r="C164" s="52">
        <v>46.14</v>
      </c>
      <c r="D164" s="46">
        <v>4106.46</v>
      </c>
      <c r="E164" s="73" t="s">
        <v>17</v>
      </c>
      <c r="F164" s="42"/>
      <c r="G164" s="43"/>
      <c r="H164" s="43"/>
      <c r="I164" s="43"/>
    </row>
    <row r="165" spans="1:9" ht="14.5">
      <c r="A165" s="6">
        <v>45630.455509259256</v>
      </c>
      <c r="B165" s="45">
        <v>82</v>
      </c>
      <c r="C165" s="52">
        <v>46.14</v>
      </c>
      <c r="D165" s="46">
        <v>3783.48</v>
      </c>
      <c r="E165" s="73" t="s">
        <v>17</v>
      </c>
      <c r="F165" s="42"/>
      <c r="G165" s="43"/>
      <c r="H165" s="43"/>
      <c r="I165" s="43"/>
    </row>
    <row r="166" spans="1:9" ht="14.5">
      <c r="A166" s="6">
        <v>45630.455509259256</v>
      </c>
      <c r="B166" s="45">
        <v>126</v>
      </c>
      <c r="C166" s="52">
        <v>46.14</v>
      </c>
      <c r="D166" s="46">
        <v>5813.64</v>
      </c>
      <c r="E166" s="73" t="s">
        <v>28</v>
      </c>
      <c r="F166" s="42"/>
      <c r="G166" s="43"/>
      <c r="H166" s="43"/>
      <c r="I166" s="43"/>
    </row>
    <row r="167" spans="1:9" ht="14.5">
      <c r="A167" s="6">
        <v>45630.457407407404</v>
      </c>
      <c r="B167" s="45">
        <v>167</v>
      </c>
      <c r="C167" s="52">
        <v>46.13</v>
      </c>
      <c r="D167" s="46">
        <v>7703.71</v>
      </c>
      <c r="E167" s="73" t="s">
        <v>17</v>
      </c>
      <c r="F167" s="42"/>
      <c r="G167" s="43"/>
      <c r="H167" s="43"/>
      <c r="I167" s="43"/>
    </row>
    <row r="168" spans="1:9" ht="14.5">
      <c r="A168" s="6">
        <v>45630.458136574074</v>
      </c>
      <c r="B168" s="45">
        <v>162</v>
      </c>
      <c r="C168" s="52">
        <v>46.1</v>
      </c>
      <c r="D168" s="46">
        <v>7468.2</v>
      </c>
      <c r="E168" s="73" t="s">
        <v>17</v>
      </c>
      <c r="F168" s="42"/>
      <c r="G168" s="43"/>
      <c r="H168" s="43"/>
      <c r="I168" s="43"/>
    </row>
    <row r="169" spans="1:9" ht="14.5">
      <c r="A169" s="6">
        <v>45630.458136574074</v>
      </c>
      <c r="B169" s="45">
        <v>117</v>
      </c>
      <c r="C169" s="52">
        <v>46.1</v>
      </c>
      <c r="D169" s="46">
        <v>5393.7</v>
      </c>
      <c r="E169" s="73" t="s">
        <v>28</v>
      </c>
      <c r="F169" s="42"/>
      <c r="G169" s="43"/>
      <c r="H169" s="43"/>
      <c r="I169" s="43"/>
    </row>
    <row r="170" spans="1:9" ht="14.5">
      <c r="A170" s="6">
        <v>45630.460289351853</v>
      </c>
      <c r="B170" s="45">
        <v>168</v>
      </c>
      <c r="C170" s="52">
        <v>46.07</v>
      </c>
      <c r="D170" s="46">
        <v>7739.76</v>
      </c>
      <c r="E170" s="73" t="s">
        <v>17</v>
      </c>
      <c r="F170" s="42"/>
      <c r="G170" s="43"/>
      <c r="H170" s="43"/>
      <c r="I170" s="43"/>
    </row>
    <row r="171" spans="1:9" ht="14.5">
      <c r="A171" s="6">
        <v>45630.460289351853</v>
      </c>
      <c r="B171" s="45">
        <v>61</v>
      </c>
      <c r="C171" s="52">
        <v>46.07</v>
      </c>
      <c r="D171" s="46">
        <v>2810.27</v>
      </c>
      <c r="E171" s="73" t="s">
        <v>28</v>
      </c>
      <c r="F171" s="42"/>
      <c r="G171" s="43"/>
      <c r="H171" s="43"/>
      <c r="I171" s="43"/>
    </row>
    <row r="172" spans="1:9" ht="14.5">
      <c r="A172" s="6">
        <v>45630.460289351853</v>
      </c>
      <c r="B172" s="45">
        <v>52</v>
      </c>
      <c r="C172" s="52">
        <v>46.07</v>
      </c>
      <c r="D172" s="46">
        <v>2395.64</v>
      </c>
      <c r="E172" s="73" t="s">
        <v>28</v>
      </c>
      <c r="F172" s="42"/>
      <c r="G172" s="43"/>
      <c r="H172" s="43"/>
      <c r="I172" s="43"/>
    </row>
    <row r="173" spans="1:9" ht="14.5">
      <c r="A173" s="6">
        <v>45630.460324074076</v>
      </c>
      <c r="B173" s="45">
        <v>148</v>
      </c>
      <c r="C173" s="52">
        <v>46.04</v>
      </c>
      <c r="D173" s="46">
        <v>6813.92</v>
      </c>
      <c r="E173" s="73" t="s">
        <v>17</v>
      </c>
      <c r="F173" s="42"/>
      <c r="G173" s="43"/>
      <c r="H173" s="43"/>
      <c r="I173" s="43"/>
    </row>
    <row r="174" spans="1:9" ht="14.5">
      <c r="A174" s="6">
        <v>45630.462905092594</v>
      </c>
      <c r="B174" s="45">
        <v>170</v>
      </c>
      <c r="C174" s="52">
        <v>46.06</v>
      </c>
      <c r="D174" s="46">
        <v>7830.2000000000007</v>
      </c>
      <c r="E174" s="73" t="s">
        <v>17</v>
      </c>
      <c r="F174" s="42"/>
      <c r="G174" s="43"/>
      <c r="H174" s="43"/>
      <c r="I174" s="43"/>
    </row>
    <row r="175" spans="1:9" ht="14.5">
      <c r="A175" s="6">
        <v>45630.462905092594</v>
      </c>
      <c r="B175" s="45">
        <v>167</v>
      </c>
      <c r="C175" s="52">
        <v>46.07</v>
      </c>
      <c r="D175" s="46">
        <v>7693.69</v>
      </c>
      <c r="E175" s="73" t="s">
        <v>17</v>
      </c>
      <c r="F175" s="42"/>
      <c r="G175" s="43"/>
      <c r="H175" s="43"/>
      <c r="I175" s="43"/>
    </row>
    <row r="176" spans="1:9" ht="14.5">
      <c r="A176" s="6">
        <v>45630.462905092594</v>
      </c>
      <c r="B176" s="45">
        <v>125</v>
      </c>
      <c r="C176" s="52">
        <v>46.07</v>
      </c>
      <c r="D176" s="46">
        <v>5758.75</v>
      </c>
      <c r="E176" s="73" t="s">
        <v>28</v>
      </c>
      <c r="F176" s="42"/>
      <c r="G176" s="43"/>
      <c r="H176" s="43"/>
      <c r="I176" s="43"/>
    </row>
    <row r="177" spans="1:9" ht="14.5">
      <c r="A177" s="6">
        <v>45630.465613425928</v>
      </c>
      <c r="B177" s="45">
        <v>32</v>
      </c>
      <c r="C177" s="52">
        <v>46.07</v>
      </c>
      <c r="D177" s="46">
        <v>1474.24</v>
      </c>
      <c r="E177" s="73" t="s">
        <v>17</v>
      </c>
      <c r="F177" s="42"/>
      <c r="G177" s="43"/>
      <c r="H177" s="43"/>
      <c r="I177" s="43"/>
    </row>
    <row r="178" spans="1:9" ht="14.5">
      <c r="A178" s="6">
        <v>45630.465613425928</v>
      </c>
      <c r="B178" s="45">
        <v>140</v>
      </c>
      <c r="C178" s="52">
        <v>46.07</v>
      </c>
      <c r="D178" s="46">
        <v>6449.8</v>
      </c>
      <c r="E178" s="73" t="s">
        <v>17</v>
      </c>
      <c r="F178" s="42"/>
      <c r="G178" s="43"/>
      <c r="H178" s="43"/>
      <c r="I178" s="43"/>
    </row>
    <row r="179" spans="1:9" ht="14.5">
      <c r="A179" s="6">
        <v>45630.465613425928</v>
      </c>
      <c r="B179" s="45">
        <v>101</v>
      </c>
      <c r="C179" s="52">
        <v>46.07</v>
      </c>
      <c r="D179" s="46">
        <v>4653.07</v>
      </c>
      <c r="E179" s="73" t="s">
        <v>17</v>
      </c>
      <c r="F179" s="42"/>
      <c r="G179" s="43"/>
      <c r="H179" s="43"/>
      <c r="I179" s="43"/>
    </row>
    <row r="180" spans="1:9" ht="14.5">
      <c r="A180" s="6">
        <v>45630.465613425928</v>
      </c>
      <c r="B180" s="45">
        <v>47</v>
      </c>
      <c r="C180" s="52">
        <v>46.07</v>
      </c>
      <c r="D180" s="46">
        <v>2165.29</v>
      </c>
      <c r="E180" s="73" t="s">
        <v>17</v>
      </c>
      <c r="F180" s="42"/>
      <c r="G180" s="43"/>
      <c r="H180" s="43"/>
      <c r="I180" s="43"/>
    </row>
    <row r="181" spans="1:9" ht="14.5">
      <c r="A181" s="6">
        <v>45630.465613425928</v>
      </c>
      <c r="B181" s="45">
        <v>122</v>
      </c>
      <c r="C181" s="52">
        <v>46.07</v>
      </c>
      <c r="D181" s="46">
        <v>5620.54</v>
      </c>
      <c r="E181" s="73" t="s">
        <v>28</v>
      </c>
      <c r="F181" s="42"/>
      <c r="G181" s="43"/>
      <c r="H181" s="43"/>
      <c r="I181" s="43"/>
    </row>
    <row r="182" spans="1:9" ht="14.5">
      <c r="A182" s="6">
        <v>45630.466412037036</v>
      </c>
      <c r="B182" s="45">
        <v>130</v>
      </c>
      <c r="C182" s="52">
        <v>46.08</v>
      </c>
      <c r="D182" s="46">
        <v>5990.4</v>
      </c>
      <c r="E182" s="73" t="s">
        <v>28</v>
      </c>
      <c r="F182" s="42"/>
      <c r="G182" s="43"/>
      <c r="H182" s="43"/>
      <c r="I182" s="43"/>
    </row>
    <row r="183" spans="1:9" ht="14.5">
      <c r="A183" s="6">
        <v>45630.468194444446</v>
      </c>
      <c r="B183" s="45">
        <v>16</v>
      </c>
      <c r="C183" s="52">
        <v>46.08</v>
      </c>
      <c r="D183" s="46">
        <v>737.28</v>
      </c>
      <c r="E183" s="73" t="s">
        <v>17</v>
      </c>
      <c r="F183" s="42"/>
      <c r="G183" s="43"/>
      <c r="H183" s="43"/>
      <c r="I183" s="43"/>
    </row>
    <row r="184" spans="1:9" ht="14.5">
      <c r="A184" s="6">
        <v>45630.468194444446</v>
      </c>
      <c r="B184" s="45">
        <v>133</v>
      </c>
      <c r="C184" s="52">
        <v>46.08</v>
      </c>
      <c r="D184" s="46">
        <v>6128.6399999999994</v>
      </c>
      <c r="E184" s="73" t="s">
        <v>17</v>
      </c>
      <c r="F184" s="42"/>
      <c r="G184" s="43"/>
      <c r="H184" s="43"/>
      <c r="I184" s="43"/>
    </row>
    <row r="185" spans="1:9" ht="14.5">
      <c r="A185" s="6">
        <v>45630.46875</v>
      </c>
      <c r="B185" s="45">
        <v>123</v>
      </c>
      <c r="C185" s="52">
        <v>46.07</v>
      </c>
      <c r="D185" s="46">
        <v>5666.61</v>
      </c>
      <c r="E185" s="73" t="s">
        <v>28</v>
      </c>
      <c r="F185" s="42"/>
      <c r="G185" s="43"/>
      <c r="H185" s="43"/>
      <c r="I185" s="43"/>
    </row>
    <row r="186" spans="1:9" ht="14.5">
      <c r="A186" s="6">
        <v>45630.468761574077</v>
      </c>
      <c r="B186" s="45">
        <v>151</v>
      </c>
      <c r="C186" s="52">
        <v>46.06</v>
      </c>
      <c r="D186" s="46">
        <v>6955.06</v>
      </c>
      <c r="E186" s="73" t="s">
        <v>17</v>
      </c>
      <c r="F186" s="42"/>
      <c r="G186" s="43"/>
      <c r="H186" s="43"/>
      <c r="I186" s="43"/>
    </row>
    <row r="187" spans="1:9" ht="14.5">
      <c r="A187" s="6">
        <v>45630.469687500001</v>
      </c>
      <c r="B187" s="45">
        <v>167</v>
      </c>
      <c r="C187" s="52">
        <v>46.06</v>
      </c>
      <c r="D187" s="46">
        <v>7692.02</v>
      </c>
      <c r="E187" s="73" t="s">
        <v>17</v>
      </c>
      <c r="F187" s="42"/>
      <c r="G187" s="43"/>
      <c r="H187" s="43"/>
      <c r="I187" s="43"/>
    </row>
    <row r="188" spans="1:9" ht="14.5">
      <c r="A188" s="6">
        <v>45630.471331018518</v>
      </c>
      <c r="B188" s="45">
        <v>162</v>
      </c>
      <c r="C188" s="52">
        <v>46.12</v>
      </c>
      <c r="D188" s="46">
        <v>7471.44</v>
      </c>
      <c r="E188" s="73" t="s">
        <v>17</v>
      </c>
      <c r="F188" s="42"/>
      <c r="G188" s="43"/>
      <c r="H188" s="43"/>
      <c r="I188" s="43"/>
    </row>
    <row r="189" spans="1:9" ht="14.5">
      <c r="A189" s="6">
        <v>45630.471331018518</v>
      </c>
      <c r="B189" s="45">
        <v>122</v>
      </c>
      <c r="C189" s="52">
        <v>46.12</v>
      </c>
      <c r="D189" s="46">
        <v>5626.6399999999994</v>
      </c>
      <c r="E189" s="73" t="s">
        <v>28</v>
      </c>
      <c r="F189" s="42"/>
      <c r="G189" s="43"/>
      <c r="H189" s="43"/>
      <c r="I189" s="43"/>
    </row>
    <row r="190" spans="1:9" ht="14.5">
      <c r="A190" s="6">
        <v>45630.471331018518</v>
      </c>
      <c r="B190" s="45">
        <v>121</v>
      </c>
      <c r="C190" s="52">
        <v>46.12</v>
      </c>
      <c r="D190" s="46">
        <v>5580.5199999999995</v>
      </c>
      <c r="E190" s="73" t="s">
        <v>28</v>
      </c>
      <c r="F190" s="42"/>
      <c r="G190" s="43"/>
      <c r="H190" s="43"/>
      <c r="I190" s="43"/>
    </row>
    <row r="191" spans="1:9" ht="14.5">
      <c r="A191" s="6">
        <v>45630.472824074073</v>
      </c>
      <c r="B191" s="45">
        <v>150</v>
      </c>
      <c r="C191" s="52">
        <v>46.07</v>
      </c>
      <c r="D191" s="46">
        <v>6910.5</v>
      </c>
      <c r="E191" s="73" t="s">
        <v>17</v>
      </c>
      <c r="F191" s="42"/>
      <c r="G191" s="43"/>
      <c r="H191" s="43"/>
      <c r="I191" s="43"/>
    </row>
    <row r="192" spans="1:9" ht="14.5">
      <c r="A192" s="6">
        <v>45630.473969907405</v>
      </c>
      <c r="B192" s="45">
        <v>142</v>
      </c>
      <c r="C192" s="52">
        <v>46.03</v>
      </c>
      <c r="D192" s="46">
        <v>6536.26</v>
      </c>
      <c r="E192" s="73" t="s">
        <v>17</v>
      </c>
      <c r="F192" s="42"/>
      <c r="G192" s="43"/>
      <c r="H192" s="43"/>
      <c r="I192" s="43"/>
    </row>
    <row r="193" spans="1:9" ht="14.5">
      <c r="A193" s="6">
        <v>45630.473969907405</v>
      </c>
      <c r="B193" s="45">
        <v>15</v>
      </c>
      <c r="C193" s="52">
        <v>46.03</v>
      </c>
      <c r="D193" s="46">
        <v>690.45</v>
      </c>
      <c r="E193" s="73" t="s">
        <v>28</v>
      </c>
      <c r="F193" s="42"/>
      <c r="G193" s="43"/>
      <c r="H193" s="43"/>
      <c r="I193" s="43"/>
    </row>
    <row r="194" spans="1:9" ht="14.5">
      <c r="A194" s="6">
        <v>45630.473969907405</v>
      </c>
      <c r="B194" s="45">
        <v>107</v>
      </c>
      <c r="C194" s="52">
        <v>46.03</v>
      </c>
      <c r="D194" s="46">
        <v>4925.21</v>
      </c>
      <c r="E194" s="73" t="s">
        <v>28</v>
      </c>
      <c r="F194" s="42"/>
      <c r="G194" s="43"/>
      <c r="H194" s="43"/>
      <c r="I194" s="43"/>
    </row>
    <row r="195" spans="1:9" ht="14.5">
      <c r="A195" s="6">
        <v>45630.473969907405</v>
      </c>
      <c r="B195" s="45">
        <v>13</v>
      </c>
      <c r="C195" s="52">
        <v>46.03</v>
      </c>
      <c r="D195" s="46">
        <v>598.39</v>
      </c>
      <c r="E195" s="73" t="s">
        <v>28</v>
      </c>
      <c r="F195" s="42"/>
      <c r="G195" s="43"/>
      <c r="H195" s="43"/>
      <c r="I195" s="43"/>
    </row>
    <row r="196" spans="1:9" ht="14.5">
      <c r="A196" s="6">
        <v>45630.475891203707</v>
      </c>
      <c r="B196" s="45">
        <v>147</v>
      </c>
      <c r="C196" s="52">
        <v>45.95</v>
      </c>
      <c r="D196" s="46">
        <v>6754.6500000000005</v>
      </c>
      <c r="E196" s="73" t="s">
        <v>17</v>
      </c>
      <c r="F196" s="42"/>
      <c r="G196" s="43"/>
      <c r="H196" s="43"/>
      <c r="I196" s="43"/>
    </row>
    <row r="197" spans="1:9" ht="14.5">
      <c r="A197" s="6">
        <v>45630.479027777779</v>
      </c>
      <c r="B197" s="45">
        <v>69</v>
      </c>
      <c r="C197" s="52">
        <v>45.97</v>
      </c>
      <c r="D197" s="46">
        <v>3171.93</v>
      </c>
      <c r="E197" s="73" t="s">
        <v>17</v>
      </c>
      <c r="F197" s="42"/>
      <c r="G197" s="43"/>
      <c r="H197" s="43"/>
      <c r="I197" s="43"/>
    </row>
    <row r="198" spans="1:9" ht="14.5">
      <c r="A198" s="6">
        <v>45630.479027777779</v>
      </c>
      <c r="B198" s="45">
        <v>103</v>
      </c>
      <c r="C198" s="52">
        <v>45.97</v>
      </c>
      <c r="D198" s="46">
        <v>4734.91</v>
      </c>
      <c r="E198" s="73" t="s">
        <v>17</v>
      </c>
      <c r="F198" s="42"/>
      <c r="G198" s="43"/>
      <c r="H198" s="43"/>
      <c r="I198" s="43"/>
    </row>
    <row r="199" spans="1:9" ht="14.5">
      <c r="A199" s="6">
        <v>45630.479027777779</v>
      </c>
      <c r="B199" s="45">
        <v>128</v>
      </c>
      <c r="C199" s="52">
        <v>45.97</v>
      </c>
      <c r="D199" s="46">
        <v>5884.16</v>
      </c>
      <c r="E199" s="73" t="s">
        <v>28</v>
      </c>
      <c r="F199" s="42"/>
      <c r="G199" s="43"/>
      <c r="H199" s="43"/>
      <c r="I199" s="43"/>
    </row>
    <row r="200" spans="1:9" ht="14.5">
      <c r="A200" s="6">
        <v>45630.479351851849</v>
      </c>
      <c r="B200" s="45">
        <v>5</v>
      </c>
      <c r="C200" s="52">
        <v>45.96</v>
      </c>
      <c r="D200" s="46">
        <v>229.8</v>
      </c>
      <c r="E200" s="73" t="s">
        <v>17</v>
      </c>
      <c r="F200" s="42"/>
      <c r="G200" s="43"/>
      <c r="H200" s="43"/>
      <c r="I200" s="43"/>
    </row>
    <row r="201" spans="1:9" ht="14.5">
      <c r="A201" s="6">
        <v>45630.482812499999</v>
      </c>
      <c r="B201" s="45">
        <v>158</v>
      </c>
      <c r="C201" s="52">
        <v>45.95</v>
      </c>
      <c r="D201" s="46">
        <v>7260.1</v>
      </c>
      <c r="E201" s="73" t="s">
        <v>17</v>
      </c>
      <c r="F201" s="42"/>
      <c r="G201" s="43"/>
      <c r="H201" s="43"/>
      <c r="I201" s="43"/>
    </row>
    <row r="202" spans="1:9" ht="14.5">
      <c r="A202" s="6">
        <v>45630.482812499999</v>
      </c>
      <c r="B202" s="45">
        <v>44</v>
      </c>
      <c r="C202" s="52">
        <v>45.97</v>
      </c>
      <c r="D202" s="46">
        <v>2022.6799999999998</v>
      </c>
      <c r="E202" s="73" t="s">
        <v>17</v>
      </c>
      <c r="F202" s="42"/>
      <c r="G202" s="43"/>
      <c r="H202" s="43"/>
      <c r="I202" s="43"/>
    </row>
    <row r="203" spans="1:9" ht="14.5">
      <c r="A203" s="6">
        <v>45630.482812499999</v>
      </c>
      <c r="B203" s="45">
        <v>29</v>
      </c>
      <c r="C203" s="52">
        <v>45.97</v>
      </c>
      <c r="D203" s="46">
        <v>1333.1299999999999</v>
      </c>
      <c r="E203" s="73" t="s">
        <v>17</v>
      </c>
      <c r="F203" s="42"/>
      <c r="G203" s="43"/>
      <c r="H203" s="43"/>
      <c r="I203" s="43"/>
    </row>
    <row r="204" spans="1:9" ht="14.5">
      <c r="A204" s="6">
        <v>45630.482812499999</v>
      </c>
      <c r="B204" s="45">
        <v>112</v>
      </c>
      <c r="C204" s="52">
        <v>45.97</v>
      </c>
      <c r="D204" s="46">
        <v>5148.6399999999994</v>
      </c>
      <c r="E204" s="73" t="s">
        <v>17</v>
      </c>
      <c r="F204" s="42"/>
      <c r="G204" s="43"/>
      <c r="H204" s="43"/>
      <c r="I204" s="43"/>
    </row>
    <row r="205" spans="1:9" ht="14.5">
      <c r="A205" s="6">
        <v>45630.482812499999</v>
      </c>
      <c r="B205" s="45">
        <v>116</v>
      </c>
      <c r="C205" s="52">
        <v>45.97</v>
      </c>
      <c r="D205" s="46">
        <v>5332.5199999999995</v>
      </c>
      <c r="E205" s="73" t="s">
        <v>28</v>
      </c>
      <c r="F205" s="42"/>
      <c r="G205" s="43"/>
      <c r="H205" s="43"/>
      <c r="I205" s="43"/>
    </row>
    <row r="206" spans="1:9" ht="14.5">
      <c r="A206" s="6">
        <v>45630.482812499999</v>
      </c>
      <c r="B206" s="45">
        <v>153</v>
      </c>
      <c r="C206" s="52">
        <v>45.98</v>
      </c>
      <c r="D206" s="46">
        <v>7034.94</v>
      </c>
      <c r="E206" s="73" t="s">
        <v>17</v>
      </c>
      <c r="F206" s="42"/>
      <c r="G206" s="43"/>
      <c r="H206" s="43"/>
      <c r="I206" s="43"/>
    </row>
    <row r="207" spans="1:9" ht="14.5">
      <c r="A207" s="6">
        <v>45630.482812499999</v>
      </c>
      <c r="B207" s="45">
        <v>150</v>
      </c>
      <c r="C207" s="52">
        <v>45.98</v>
      </c>
      <c r="D207" s="46">
        <v>6896.9999999999991</v>
      </c>
      <c r="E207" s="73" t="s">
        <v>17</v>
      </c>
      <c r="F207" s="42"/>
      <c r="G207" s="43"/>
      <c r="H207" s="43"/>
      <c r="I207" s="43"/>
    </row>
    <row r="208" spans="1:9" ht="14.5">
      <c r="A208" s="6">
        <v>45630.482812499999</v>
      </c>
      <c r="B208" s="45">
        <v>133</v>
      </c>
      <c r="C208" s="52">
        <v>45.98</v>
      </c>
      <c r="D208" s="46">
        <v>6115.3399999999992</v>
      </c>
      <c r="E208" s="73" t="s">
        <v>28</v>
      </c>
      <c r="F208" s="42"/>
      <c r="G208" s="43"/>
      <c r="H208" s="43"/>
      <c r="I208" s="43"/>
    </row>
    <row r="209" spans="1:9" ht="14.5">
      <c r="A209" s="6">
        <v>45630.484502314815</v>
      </c>
      <c r="B209" s="45">
        <v>145</v>
      </c>
      <c r="C209" s="52">
        <v>45.92</v>
      </c>
      <c r="D209" s="46">
        <v>6658.4000000000005</v>
      </c>
      <c r="E209" s="73" t="s">
        <v>17</v>
      </c>
      <c r="F209" s="42"/>
      <c r="G209" s="43"/>
      <c r="H209" s="43"/>
      <c r="I209" s="43"/>
    </row>
    <row r="210" spans="1:9" ht="14.5">
      <c r="A210" s="6">
        <v>45630.487407407411</v>
      </c>
      <c r="B210" s="45">
        <v>118</v>
      </c>
      <c r="C210" s="52">
        <v>45.93</v>
      </c>
      <c r="D210" s="46">
        <v>5419.74</v>
      </c>
      <c r="E210" s="73" t="s">
        <v>28</v>
      </c>
      <c r="F210" s="42"/>
      <c r="G210" s="43"/>
      <c r="H210" s="43"/>
      <c r="I210" s="43"/>
    </row>
    <row r="211" spans="1:9" ht="14.5">
      <c r="A211" s="6">
        <v>45630.487407407411</v>
      </c>
      <c r="B211" s="45">
        <v>157</v>
      </c>
      <c r="C211" s="52">
        <v>45.93</v>
      </c>
      <c r="D211" s="46">
        <v>7211.01</v>
      </c>
      <c r="E211" s="73" t="s">
        <v>17</v>
      </c>
      <c r="F211" s="42"/>
      <c r="G211" s="43"/>
      <c r="H211" s="43"/>
      <c r="I211" s="43"/>
    </row>
    <row r="212" spans="1:9" ht="14.5">
      <c r="A212" s="6">
        <v>45630.487407407411</v>
      </c>
      <c r="B212" s="45">
        <v>144</v>
      </c>
      <c r="C212" s="52">
        <v>45.94</v>
      </c>
      <c r="D212" s="46">
        <v>6615.36</v>
      </c>
      <c r="E212" s="73" t="s">
        <v>17</v>
      </c>
      <c r="F212" s="42"/>
      <c r="G212" s="43"/>
      <c r="H212" s="43"/>
      <c r="I212" s="43"/>
    </row>
    <row r="213" spans="1:9" ht="14.5">
      <c r="A213" s="6">
        <v>45630.487407407411</v>
      </c>
      <c r="B213" s="45">
        <v>116</v>
      </c>
      <c r="C213" s="52">
        <v>45.94</v>
      </c>
      <c r="D213" s="46">
        <v>5329.04</v>
      </c>
      <c r="E213" s="73" t="s">
        <v>28</v>
      </c>
      <c r="F213" s="42"/>
      <c r="G213" s="43"/>
      <c r="H213" s="43"/>
      <c r="I213" s="43"/>
    </row>
    <row r="214" spans="1:9" ht="14.5">
      <c r="A214" s="6">
        <v>45630.487407407411</v>
      </c>
      <c r="B214" s="45">
        <v>140</v>
      </c>
      <c r="C214" s="52">
        <v>45.95</v>
      </c>
      <c r="D214" s="46">
        <v>6433</v>
      </c>
      <c r="E214" s="73" t="s">
        <v>17</v>
      </c>
      <c r="F214" s="42"/>
      <c r="G214" s="43"/>
      <c r="H214" s="43"/>
      <c r="I214" s="43"/>
    </row>
    <row r="215" spans="1:9" ht="14.5">
      <c r="A215" s="6">
        <v>45630.489918981482</v>
      </c>
      <c r="B215" s="45">
        <v>71</v>
      </c>
      <c r="C215" s="52">
        <v>45.94</v>
      </c>
      <c r="D215" s="46">
        <v>3261.74</v>
      </c>
      <c r="E215" s="73" t="s">
        <v>17</v>
      </c>
      <c r="F215" s="42"/>
      <c r="G215" s="43"/>
      <c r="H215" s="43"/>
      <c r="I215" s="43"/>
    </row>
    <row r="216" spans="1:9" ht="14.5">
      <c r="A216" s="6">
        <v>45630.489918981482</v>
      </c>
      <c r="B216" s="45">
        <v>71</v>
      </c>
      <c r="C216" s="52">
        <v>45.94</v>
      </c>
      <c r="D216" s="46">
        <v>3261.74</v>
      </c>
      <c r="E216" s="73" t="s">
        <v>17</v>
      </c>
      <c r="F216" s="42"/>
      <c r="G216" s="43"/>
      <c r="H216" s="43"/>
      <c r="I216" s="43"/>
    </row>
    <row r="217" spans="1:9" ht="14.5">
      <c r="A217" s="6">
        <v>45630.489918981482</v>
      </c>
      <c r="B217" s="45">
        <v>23</v>
      </c>
      <c r="C217" s="52">
        <v>45.94</v>
      </c>
      <c r="D217" s="46">
        <v>1056.6199999999999</v>
      </c>
      <c r="E217" s="73" t="s">
        <v>17</v>
      </c>
      <c r="F217" s="42"/>
      <c r="G217" s="43"/>
      <c r="H217" s="43"/>
      <c r="I217" s="43"/>
    </row>
    <row r="218" spans="1:9" ht="14.5">
      <c r="A218" s="6">
        <v>45630.489918981482</v>
      </c>
      <c r="B218" s="45">
        <v>114</v>
      </c>
      <c r="C218" s="52">
        <v>45.94</v>
      </c>
      <c r="D218" s="46">
        <v>5237.16</v>
      </c>
      <c r="E218" s="73" t="s">
        <v>28</v>
      </c>
      <c r="F218" s="42"/>
      <c r="G218" s="43"/>
      <c r="H218" s="43"/>
      <c r="I218" s="43"/>
    </row>
    <row r="219" spans="1:9" ht="14.5">
      <c r="A219" s="6">
        <v>45630.492430555554</v>
      </c>
      <c r="B219" s="45">
        <v>48</v>
      </c>
      <c r="C219" s="52">
        <v>45.94</v>
      </c>
      <c r="D219" s="46">
        <v>2205.12</v>
      </c>
      <c r="E219" s="73" t="s">
        <v>17</v>
      </c>
      <c r="F219" s="42"/>
      <c r="G219" s="43"/>
      <c r="H219" s="43"/>
      <c r="I219" s="43"/>
    </row>
    <row r="220" spans="1:9" ht="14.5">
      <c r="A220" s="6">
        <v>45630.492430555554</v>
      </c>
      <c r="B220" s="45">
        <v>120</v>
      </c>
      <c r="C220" s="52">
        <v>45.94</v>
      </c>
      <c r="D220" s="46">
        <v>5512.7999999999993</v>
      </c>
      <c r="E220" s="73" t="s">
        <v>17</v>
      </c>
      <c r="F220" s="42"/>
      <c r="G220" s="43"/>
      <c r="H220" s="43"/>
      <c r="I220" s="43"/>
    </row>
    <row r="221" spans="1:9" ht="14.5">
      <c r="A221" s="6">
        <v>45630.492430555554</v>
      </c>
      <c r="B221" s="45">
        <v>120</v>
      </c>
      <c r="C221" s="52">
        <v>45.94</v>
      </c>
      <c r="D221" s="46">
        <v>5512.7999999999993</v>
      </c>
      <c r="E221" s="73" t="s">
        <v>28</v>
      </c>
      <c r="F221" s="42"/>
      <c r="G221" s="43"/>
      <c r="H221" s="43"/>
      <c r="I221" s="43"/>
    </row>
    <row r="222" spans="1:9" ht="14.5">
      <c r="A222" s="6">
        <v>45630.494340277779</v>
      </c>
      <c r="B222" s="45">
        <v>170</v>
      </c>
      <c r="C222" s="52">
        <v>45.96</v>
      </c>
      <c r="D222" s="46">
        <v>7813.2</v>
      </c>
      <c r="E222" s="73" t="s">
        <v>17</v>
      </c>
      <c r="F222" s="42"/>
      <c r="G222" s="43"/>
      <c r="H222" s="43"/>
      <c r="I222" s="43"/>
    </row>
    <row r="223" spans="1:9" ht="14.5">
      <c r="A223" s="6">
        <v>45630.495046296295</v>
      </c>
      <c r="B223" s="45">
        <v>152</v>
      </c>
      <c r="C223" s="52">
        <v>45.96</v>
      </c>
      <c r="D223" s="46">
        <v>6985.92</v>
      </c>
      <c r="E223" s="73" t="s">
        <v>17</v>
      </c>
      <c r="F223" s="42"/>
      <c r="G223" s="43"/>
      <c r="H223" s="43"/>
      <c r="I223" s="43"/>
    </row>
    <row r="224" spans="1:9" ht="14.5">
      <c r="A224" s="6">
        <v>45630.495046296295</v>
      </c>
      <c r="B224" s="45">
        <v>9</v>
      </c>
      <c r="C224" s="52">
        <v>45.96</v>
      </c>
      <c r="D224" s="46">
        <v>413.64</v>
      </c>
      <c r="E224" s="73" t="s">
        <v>17</v>
      </c>
      <c r="F224" s="42"/>
      <c r="G224" s="43"/>
      <c r="H224" s="43"/>
      <c r="I224" s="43"/>
    </row>
    <row r="225" spans="1:9" ht="14.5">
      <c r="A225" s="6">
        <v>45630.495046296295</v>
      </c>
      <c r="B225" s="45">
        <v>115</v>
      </c>
      <c r="C225" s="52">
        <v>45.96</v>
      </c>
      <c r="D225" s="46">
        <v>5285.4000000000005</v>
      </c>
      <c r="E225" s="73" t="s">
        <v>28</v>
      </c>
      <c r="F225" s="42"/>
      <c r="G225" s="43"/>
      <c r="H225" s="43"/>
      <c r="I225" s="43"/>
    </row>
    <row r="226" spans="1:9" ht="14.5">
      <c r="A226" s="6">
        <v>45630.495046296295</v>
      </c>
      <c r="B226" s="45">
        <v>12</v>
      </c>
      <c r="C226" s="52">
        <v>45.96</v>
      </c>
      <c r="D226" s="46">
        <v>551.52</v>
      </c>
      <c r="E226" s="73" t="s">
        <v>28</v>
      </c>
      <c r="F226" s="42"/>
      <c r="G226" s="43"/>
      <c r="H226" s="43"/>
      <c r="I226" s="43"/>
    </row>
    <row r="227" spans="1:9" ht="14.5">
      <c r="A227" s="6">
        <v>45630.495266203703</v>
      </c>
      <c r="B227" s="45">
        <v>140</v>
      </c>
      <c r="C227" s="52">
        <v>45.96</v>
      </c>
      <c r="D227" s="46">
        <v>6434.4000000000005</v>
      </c>
      <c r="E227" s="73" t="s">
        <v>17</v>
      </c>
      <c r="F227" s="42"/>
      <c r="G227" s="43"/>
      <c r="H227" s="43"/>
      <c r="I227" s="43"/>
    </row>
    <row r="228" spans="1:9" ht="14.5">
      <c r="A228" s="6">
        <v>45630.497465277775</v>
      </c>
      <c r="B228" s="45">
        <v>79</v>
      </c>
      <c r="C228" s="52">
        <v>45.97</v>
      </c>
      <c r="D228" s="46">
        <v>3631.63</v>
      </c>
      <c r="E228" s="73" t="s">
        <v>17</v>
      </c>
      <c r="F228" s="42"/>
      <c r="G228" s="43"/>
      <c r="H228" s="43"/>
      <c r="I228" s="43"/>
    </row>
    <row r="229" spans="1:9" ht="14.5">
      <c r="A229" s="6">
        <v>45630.497465277775</v>
      </c>
      <c r="B229" s="45">
        <v>73</v>
      </c>
      <c r="C229" s="52">
        <v>45.97</v>
      </c>
      <c r="D229" s="46">
        <v>3355.81</v>
      </c>
      <c r="E229" s="73" t="s">
        <v>17</v>
      </c>
      <c r="F229" s="42"/>
      <c r="G229" s="43"/>
      <c r="H229" s="43"/>
      <c r="I229" s="43"/>
    </row>
    <row r="230" spans="1:9" ht="14.5">
      <c r="A230" s="6">
        <v>45630.497465277775</v>
      </c>
      <c r="B230" s="45">
        <v>23</v>
      </c>
      <c r="C230" s="52">
        <v>45.97</v>
      </c>
      <c r="D230" s="46">
        <v>1057.31</v>
      </c>
      <c r="E230" s="73" t="s">
        <v>28</v>
      </c>
      <c r="F230" s="42"/>
      <c r="G230" s="43"/>
      <c r="H230" s="43"/>
      <c r="I230" s="43"/>
    </row>
    <row r="231" spans="1:9" ht="14.5">
      <c r="A231" s="6">
        <v>45630.497465277775</v>
      </c>
      <c r="B231" s="45">
        <v>101</v>
      </c>
      <c r="C231" s="52">
        <v>45.97</v>
      </c>
      <c r="D231" s="46">
        <v>4642.97</v>
      </c>
      <c r="E231" s="73" t="s">
        <v>28</v>
      </c>
      <c r="F231" s="42"/>
      <c r="G231" s="43"/>
      <c r="H231" s="43"/>
      <c r="I231" s="43"/>
    </row>
    <row r="232" spans="1:9" ht="14.5">
      <c r="A232" s="6">
        <v>45630.497881944444</v>
      </c>
      <c r="B232" s="45">
        <v>78</v>
      </c>
      <c r="C232" s="52">
        <v>45.97</v>
      </c>
      <c r="D232" s="46">
        <v>3585.66</v>
      </c>
      <c r="E232" s="73" t="s">
        <v>17</v>
      </c>
      <c r="F232" s="42"/>
      <c r="G232" s="43"/>
      <c r="H232" s="43"/>
      <c r="I232" s="43"/>
    </row>
    <row r="233" spans="1:9" ht="14.5">
      <c r="A233" s="6">
        <v>45630.497881944444</v>
      </c>
      <c r="B233" s="45">
        <v>19</v>
      </c>
      <c r="C233" s="52">
        <v>45.97</v>
      </c>
      <c r="D233" s="46">
        <v>873.43</v>
      </c>
      <c r="E233" s="73" t="s">
        <v>17</v>
      </c>
      <c r="F233" s="42"/>
      <c r="G233" s="43"/>
      <c r="H233" s="43"/>
      <c r="I233" s="43"/>
    </row>
    <row r="234" spans="1:9" ht="14.5">
      <c r="A234" s="6">
        <v>45630.497881944444</v>
      </c>
      <c r="B234" s="45">
        <v>66</v>
      </c>
      <c r="C234" s="52">
        <v>45.97</v>
      </c>
      <c r="D234" s="46">
        <v>3034.02</v>
      </c>
      <c r="E234" s="73" t="s">
        <v>17</v>
      </c>
      <c r="F234" s="42"/>
      <c r="G234" s="43"/>
      <c r="H234" s="43"/>
      <c r="I234" s="43"/>
    </row>
    <row r="235" spans="1:9" ht="14.5">
      <c r="A235" s="6">
        <v>45630.499363425923</v>
      </c>
      <c r="B235" s="45">
        <v>153</v>
      </c>
      <c r="C235" s="52">
        <v>46</v>
      </c>
      <c r="D235" s="46">
        <v>7038</v>
      </c>
      <c r="E235" s="73" t="s">
        <v>17</v>
      </c>
      <c r="F235" s="42"/>
      <c r="G235" s="43"/>
      <c r="H235" s="43"/>
      <c r="I235" s="43"/>
    </row>
    <row r="236" spans="1:9" ht="14.5">
      <c r="A236" s="6">
        <v>45630.499363425923</v>
      </c>
      <c r="B236" s="45">
        <v>135</v>
      </c>
      <c r="C236" s="52">
        <v>46</v>
      </c>
      <c r="D236" s="46">
        <v>6210</v>
      </c>
      <c r="E236" s="73" t="s">
        <v>28</v>
      </c>
      <c r="F236" s="42"/>
      <c r="G236" s="43"/>
      <c r="H236" s="43"/>
      <c r="I236" s="43"/>
    </row>
    <row r="237" spans="1:9" ht="14.5">
      <c r="A237" s="6">
        <v>45630.500196759262</v>
      </c>
      <c r="B237" s="45">
        <v>3</v>
      </c>
      <c r="C237" s="52">
        <v>45.98</v>
      </c>
      <c r="D237" s="46">
        <v>137.94</v>
      </c>
      <c r="E237" s="73" t="s">
        <v>17</v>
      </c>
      <c r="F237" s="42"/>
      <c r="G237" s="43"/>
      <c r="H237" s="43"/>
      <c r="I237" s="43"/>
    </row>
    <row r="238" spans="1:9" ht="14.5">
      <c r="A238" s="6">
        <v>45630.50240740741</v>
      </c>
      <c r="B238" s="45">
        <v>141</v>
      </c>
      <c r="C238" s="52">
        <v>46.01</v>
      </c>
      <c r="D238" s="46">
        <v>6487.41</v>
      </c>
      <c r="E238" s="73" t="s">
        <v>17</v>
      </c>
      <c r="F238" s="42"/>
      <c r="G238" s="43"/>
      <c r="H238" s="43"/>
      <c r="I238" s="43"/>
    </row>
    <row r="239" spans="1:9" ht="14.5">
      <c r="A239" s="6">
        <v>45630.50240740741</v>
      </c>
      <c r="B239" s="45">
        <v>127</v>
      </c>
      <c r="C239" s="52">
        <v>46.01</v>
      </c>
      <c r="D239" s="46">
        <v>5843.2699999999995</v>
      </c>
      <c r="E239" s="73" t="s">
        <v>28</v>
      </c>
      <c r="F239" s="42"/>
      <c r="G239" s="43"/>
      <c r="H239" s="43"/>
      <c r="I239" s="43"/>
    </row>
    <row r="240" spans="1:9" ht="14.5">
      <c r="A240" s="6">
        <v>45630.503136574072</v>
      </c>
      <c r="B240" s="45">
        <v>148</v>
      </c>
      <c r="C240" s="52">
        <v>46</v>
      </c>
      <c r="D240" s="46">
        <v>6808</v>
      </c>
      <c r="E240" s="73" t="s">
        <v>17</v>
      </c>
      <c r="F240" s="42"/>
      <c r="G240" s="43"/>
      <c r="H240" s="43"/>
      <c r="I240" s="43"/>
    </row>
    <row r="241" spans="1:9" ht="14.5">
      <c r="A241" s="6">
        <v>45630.504108796296</v>
      </c>
      <c r="B241" s="45">
        <v>144</v>
      </c>
      <c r="C241" s="52">
        <v>46</v>
      </c>
      <c r="D241" s="46">
        <v>6624</v>
      </c>
      <c r="E241" s="73" t="s">
        <v>17</v>
      </c>
      <c r="F241" s="42"/>
      <c r="G241" s="43"/>
      <c r="H241" s="43"/>
      <c r="I241" s="43"/>
    </row>
    <row r="242" spans="1:9" ht="14.5">
      <c r="A242" s="6">
        <v>45630.506574074076</v>
      </c>
      <c r="B242" s="45">
        <v>20</v>
      </c>
      <c r="C242" s="52">
        <v>46.04</v>
      </c>
      <c r="D242" s="46">
        <v>920.8</v>
      </c>
      <c r="E242" s="73" t="s">
        <v>17</v>
      </c>
      <c r="F242" s="42"/>
      <c r="G242" s="43"/>
      <c r="H242" s="43"/>
      <c r="I242" s="43"/>
    </row>
    <row r="243" spans="1:9" ht="14.5">
      <c r="A243" s="6">
        <v>45630.506574074076</v>
      </c>
      <c r="B243" s="45">
        <v>148</v>
      </c>
      <c r="C243" s="52">
        <v>46.04</v>
      </c>
      <c r="D243" s="46">
        <v>6813.92</v>
      </c>
      <c r="E243" s="73" t="s">
        <v>17</v>
      </c>
      <c r="F243" s="42"/>
      <c r="G243" s="43"/>
      <c r="H243" s="43"/>
      <c r="I243" s="43"/>
    </row>
    <row r="244" spans="1:9" ht="14.5">
      <c r="A244" s="6">
        <v>45630.506574074076</v>
      </c>
      <c r="B244" s="45">
        <v>122</v>
      </c>
      <c r="C244" s="52">
        <v>46.04</v>
      </c>
      <c r="D244" s="46">
        <v>5616.88</v>
      </c>
      <c r="E244" s="73" t="s">
        <v>28</v>
      </c>
      <c r="F244" s="42"/>
      <c r="G244" s="43"/>
      <c r="H244" s="43"/>
      <c r="I244" s="43"/>
    </row>
    <row r="245" spans="1:9" ht="14.5">
      <c r="A245" s="6">
        <v>45630.506585648145</v>
      </c>
      <c r="B245" s="45">
        <v>168</v>
      </c>
      <c r="C245" s="52">
        <v>46.03</v>
      </c>
      <c r="D245" s="46">
        <v>7733.04</v>
      </c>
      <c r="E245" s="73" t="s">
        <v>17</v>
      </c>
      <c r="F245" s="42"/>
      <c r="G245" s="43"/>
      <c r="H245" s="43"/>
      <c r="I245" s="43"/>
    </row>
    <row r="246" spans="1:9" ht="14.5">
      <c r="A246" s="6">
        <v>45630.509212962963</v>
      </c>
      <c r="B246" s="45">
        <v>151</v>
      </c>
      <c r="C246" s="52">
        <v>46.04</v>
      </c>
      <c r="D246" s="46">
        <v>6952.04</v>
      </c>
      <c r="E246" s="73" t="s">
        <v>17</v>
      </c>
      <c r="F246" s="42"/>
      <c r="G246" s="43"/>
      <c r="H246" s="43"/>
      <c r="I246" s="43"/>
    </row>
    <row r="247" spans="1:9" ht="14.5">
      <c r="A247" s="6">
        <v>45630.509212962963</v>
      </c>
      <c r="B247" s="45">
        <v>122</v>
      </c>
      <c r="C247" s="52">
        <v>46.04</v>
      </c>
      <c r="D247" s="46">
        <v>5616.88</v>
      </c>
      <c r="E247" s="73" t="s">
        <v>28</v>
      </c>
      <c r="F247" s="42"/>
      <c r="G247" s="43"/>
      <c r="H247" s="43"/>
      <c r="I247" s="43"/>
    </row>
    <row r="248" spans="1:9" ht="14.5">
      <c r="A248" s="6">
        <v>45630.509965277779</v>
      </c>
      <c r="B248" s="45">
        <v>149</v>
      </c>
      <c r="C248" s="52">
        <v>46.04</v>
      </c>
      <c r="D248" s="46">
        <v>6859.96</v>
      </c>
      <c r="E248" s="73" t="s">
        <v>17</v>
      </c>
      <c r="F248" s="42"/>
      <c r="G248" s="43"/>
      <c r="H248" s="43"/>
      <c r="I248" s="43"/>
    </row>
    <row r="249" spans="1:9" ht="14.5">
      <c r="A249" s="6">
        <v>45630.514641203707</v>
      </c>
      <c r="B249" s="45">
        <v>181</v>
      </c>
      <c r="C249" s="52">
        <v>46.04</v>
      </c>
      <c r="D249" s="46">
        <v>8333.24</v>
      </c>
      <c r="E249" s="73" t="s">
        <v>17</v>
      </c>
      <c r="F249" s="42"/>
      <c r="G249" s="43"/>
      <c r="H249" s="43"/>
      <c r="I249" s="43"/>
    </row>
    <row r="250" spans="1:9" ht="14.5">
      <c r="A250" s="6">
        <v>45630.514641203707</v>
      </c>
      <c r="B250" s="45">
        <v>127</v>
      </c>
      <c r="C250" s="52">
        <v>46.04</v>
      </c>
      <c r="D250" s="46">
        <v>5847.08</v>
      </c>
      <c r="E250" s="73" t="s">
        <v>28</v>
      </c>
      <c r="F250" s="42"/>
      <c r="G250" s="43"/>
      <c r="H250" s="43"/>
      <c r="I250" s="43"/>
    </row>
    <row r="251" spans="1:9" ht="14.5">
      <c r="A251" s="6">
        <v>45630.514641203707</v>
      </c>
      <c r="B251" s="45">
        <v>170</v>
      </c>
      <c r="C251" s="52">
        <v>46.05</v>
      </c>
      <c r="D251" s="46">
        <v>7828.4999999999991</v>
      </c>
      <c r="E251" s="73" t="s">
        <v>17</v>
      </c>
      <c r="F251" s="42"/>
      <c r="G251" s="43"/>
      <c r="H251" s="43"/>
      <c r="I251" s="43"/>
    </row>
    <row r="252" spans="1:9" ht="14.5">
      <c r="A252" s="6">
        <v>45630.514641203707</v>
      </c>
      <c r="B252" s="45">
        <v>113</v>
      </c>
      <c r="C252" s="52">
        <v>46.05</v>
      </c>
      <c r="D252" s="46">
        <v>5203.6499999999996</v>
      </c>
      <c r="E252" s="73" t="s">
        <v>28</v>
      </c>
      <c r="F252" s="42"/>
      <c r="G252" s="43"/>
      <c r="H252" s="43"/>
      <c r="I252" s="43"/>
    </row>
    <row r="253" spans="1:9" ht="14.5">
      <c r="A253" s="6">
        <v>45630.515104166669</v>
      </c>
      <c r="B253" s="45">
        <v>99</v>
      </c>
      <c r="C253" s="52">
        <v>46.03</v>
      </c>
      <c r="D253" s="46">
        <v>4556.97</v>
      </c>
      <c r="E253" s="73" t="s">
        <v>17</v>
      </c>
      <c r="F253" s="42"/>
      <c r="G253" s="43"/>
      <c r="H253" s="43"/>
      <c r="I253" s="43"/>
    </row>
    <row r="254" spans="1:9" ht="14.5">
      <c r="A254" s="6">
        <v>45630.515104166669</v>
      </c>
      <c r="B254" s="45">
        <v>40</v>
      </c>
      <c r="C254" s="52">
        <v>46.03</v>
      </c>
      <c r="D254" s="46">
        <v>1841.2</v>
      </c>
      <c r="E254" s="73" t="s">
        <v>17</v>
      </c>
      <c r="F254" s="42"/>
      <c r="G254" s="43"/>
      <c r="H254" s="43"/>
      <c r="I254" s="43"/>
    </row>
    <row r="255" spans="1:9" ht="14.5">
      <c r="A255" s="6">
        <v>45630.519131944442</v>
      </c>
      <c r="B255" s="45">
        <v>3</v>
      </c>
      <c r="C255" s="52">
        <v>46.15</v>
      </c>
      <c r="D255" s="46">
        <v>138.44999999999999</v>
      </c>
      <c r="E255" s="73" t="s">
        <v>17</v>
      </c>
      <c r="F255" s="42"/>
      <c r="G255" s="43"/>
      <c r="H255" s="43"/>
      <c r="I255" s="43"/>
    </row>
    <row r="256" spans="1:9" ht="14.5">
      <c r="A256" s="6">
        <v>45630.519131944442</v>
      </c>
      <c r="B256" s="45">
        <v>139</v>
      </c>
      <c r="C256" s="52">
        <v>46.15</v>
      </c>
      <c r="D256" s="46">
        <v>6414.8499999999995</v>
      </c>
      <c r="E256" s="73" t="s">
        <v>17</v>
      </c>
      <c r="F256" s="42"/>
      <c r="G256" s="43"/>
      <c r="H256" s="43"/>
      <c r="I256" s="43"/>
    </row>
    <row r="257" spans="1:9" ht="14.5">
      <c r="A257" s="6">
        <v>45630.519525462965</v>
      </c>
      <c r="B257" s="45">
        <v>166</v>
      </c>
      <c r="C257" s="52">
        <v>46.14</v>
      </c>
      <c r="D257" s="46">
        <v>7659.24</v>
      </c>
      <c r="E257" s="73" t="s">
        <v>17</v>
      </c>
      <c r="F257" s="42"/>
      <c r="G257" s="43"/>
      <c r="H257" s="43"/>
      <c r="I257" s="43"/>
    </row>
    <row r="258" spans="1:9" ht="14.5">
      <c r="A258" s="6">
        <v>45630.521331018521</v>
      </c>
      <c r="B258" s="45">
        <v>55</v>
      </c>
      <c r="C258" s="52">
        <v>46.14</v>
      </c>
      <c r="D258" s="46">
        <v>2537.6999999999998</v>
      </c>
      <c r="E258" s="73" t="s">
        <v>28</v>
      </c>
      <c r="F258" s="42"/>
      <c r="G258" s="43"/>
      <c r="H258" s="43"/>
      <c r="I258" s="43"/>
    </row>
    <row r="259" spans="1:9" ht="14.5">
      <c r="A259" s="6">
        <v>45630.522210648145</v>
      </c>
      <c r="B259" s="45">
        <v>118</v>
      </c>
      <c r="C259" s="52">
        <v>46.14</v>
      </c>
      <c r="D259" s="46">
        <v>5444.52</v>
      </c>
      <c r="E259" s="73" t="s">
        <v>28</v>
      </c>
      <c r="F259" s="42"/>
      <c r="G259" s="43"/>
      <c r="H259" s="43"/>
      <c r="I259" s="43"/>
    </row>
    <row r="260" spans="1:9" ht="14.5">
      <c r="A260" s="6">
        <v>45630.522210648145</v>
      </c>
      <c r="B260" s="45">
        <v>84</v>
      </c>
      <c r="C260" s="52">
        <v>46.14</v>
      </c>
      <c r="D260" s="46">
        <v>3875.76</v>
      </c>
      <c r="E260" s="73" t="s">
        <v>28</v>
      </c>
      <c r="F260" s="42"/>
      <c r="G260" s="43"/>
      <c r="H260" s="43"/>
      <c r="I260" s="43"/>
    </row>
    <row r="261" spans="1:9" ht="14.5">
      <c r="A261" s="6">
        <v>45630.522210648145</v>
      </c>
      <c r="B261" s="45">
        <v>151</v>
      </c>
      <c r="C261" s="52">
        <v>46.14</v>
      </c>
      <c r="D261" s="46">
        <v>6967.14</v>
      </c>
      <c r="E261" s="73" t="s">
        <v>17</v>
      </c>
      <c r="F261" s="42"/>
      <c r="G261" s="43"/>
      <c r="H261" s="43"/>
      <c r="I261" s="43"/>
    </row>
    <row r="262" spans="1:9" ht="14.5">
      <c r="A262" s="6">
        <v>45630.525034722225</v>
      </c>
      <c r="B262" s="45">
        <v>26</v>
      </c>
      <c r="C262" s="52">
        <v>46.12</v>
      </c>
      <c r="D262" s="46">
        <v>1199.1199999999999</v>
      </c>
      <c r="E262" s="73" t="s">
        <v>17</v>
      </c>
      <c r="F262" s="42"/>
      <c r="G262" s="43"/>
      <c r="H262" s="43"/>
      <c r="I262" s="43"/>
    </row>
    <row r="263" spans="1:9" ht="14.5">
      <c r="A263" s="6">
        <v>45630.525034722225</v>
      </c>
      <c r="B263" s="45">
        <v>140</v>
      </c>
      <c r="C263" s="52">
        <v>46.11</v>
      </c>
      <c r="D263" s="46">
        <v>6455.4</v>
      </c>
      <c r="E263" s="73" t="s">
        <v>17</v>
      </c>
      <c r="F263" s="42"/>
      <c r="G263" s="43"/>
      <c r="H263" s="43"/>
      <c r="I263" s="43"/>
    </row>
    <row r="264" spans="1:9" ht="14.5">
      <c r="A264" s="6">
        <v>45630.525034722225</v>
      </c>
      <c r="B264" s="45">
        <v>117</v>
      </c>
      <c r="C264" s="52">
        <v>46.11</v>
      </c>
      <c r="D264" s="46">
        <v>5394.87</v>
      </c>
      <c r="E264" s="73" t="s">
        <v>28</v>
      </c>
      <c r="F264" s="42"/>
      <c r="G264" s="43"/>
      <c r="H264" s="43"/>
      <c r="I264" s="43"/>
    </row>
    <row r="265" spans="1:9" ht="14.5">
      <c r="A265" s="6">
        <v>45630.525034722225</v>
      </c>
      <c r="B265" s="45">
        <v>162</v>
      </c>
      <c r="C265" s="52">
        <v>46.13</v>
      </c>
      <c r="D265" s="46">
        <v>7473.06</v>
      </c>
      <c r="E265" s="73" t="s">
        <v>17</v>
      </c>
      <c r="F265" s="42"/>
      <c r="G265" s="43"/>
      <c r="H265" s="43"/>
      <c r="I265" s="43"/>
    </row>
    <row r="266" spans="1:9" ht="14.5">
      <c r="A266" s="6">
        <v>45630.525034722225</v>
      </c>
      <c r="B266" s="45">
        <v>123</v>
      </c>
      <c r="C266" s="52">
        <v>46.13</v>
      </c>
      <c r="D266" s="46">
        <v>5673.9900000000007</v>
      </c>
      <c r="E266" s="73" t="s">
        <v>28</v>
      </c>
      <c r="F266" s="42"/>
      <c r="G266" s="43"/>
      <c r="H266" s="43"/>
      <c r="I266" s="43"/>
    </row>
    <row r="267" spans="1:9" ht="14.5">
      <c r="A267" s="6">
        <v>45630.525034722225</v>
      </c>
      <c r="B267" s="45">
        <v>27</v>
      </c>
      <c r="C267" s="52">
        <v>46.14</v>
      </c>
      <c r="D267" s="46">
        <v>1245.78</v>
      </c>
      <c r="E267" s="73" t="s">
        <v>17</v>
      </c>
      <c r="F267" s="42"/>
      <c r="G267" s="43"/>
      <c r="H267" s="43"/>
      <c r="I267" s="43"/>
    </row>
    <row r="268" spans="1:9" ht="14.5">
      <c r="A268" s="6">
        <v>45630.525034722225</v>
      </c>
      <c r="B268" s="45">
        <v>139</v>
      </c>
      <c r="C268" s="52">
        <v>46.14</v>
      </c>
      <c r="D268" s="46">
        <v>6413.46</v>
      </c>
      <c r="E268" s="73" t="s">
        <v>17</v>
      </c>
      <c r="F268" s="42"/>
      <c r="G268" s="43"/>
      <c r="H268" s="43"/>
      <c r="I268" s="43"/>
    </row>
    <row r="269" spans="1:9" ht="14.5">
      <c r="A269" s="6">
        <v>45630.527013888888</v>
      </c>
      <c r="B269" s="45">
        <v>163</v>
      </c>
      <c r="C269" s="52">
        <v>46.11</v>
      </c>
      <c r="D269" s="46">
        <v>7515.93</v>
      </c>
      <c r="E269" s="73" t="s">
        <v>17</v>
      </c>
      <c r="F269" s="42"/>
      <c r="G269" s="43"/>
      <c r="H269" s="43"/>
      <c r="I269" s="43"/>
    </row>
    <row r="270" spans="1:9" ht="14.5">
      <c r="A270" s="6">
        <v>45630.527812499997</v>
      </c>
      <c r="B270" s="45">
        <v>8</v>
      </c>
      <c r="C270" s="52">
        <v>46.09</v>
      </c>
      <c r="D270" s="46">
        <v>368.72</v>
      </c>
      <c r="E270" s="73" t="s">
        <v>17</v>
      </c>
      <c r="F270" s="42"/>
      <c r="G270" s="43"/>
      <c r="H270" s="43"/>
      <c r="I270" s="43"/>
    </row>
    <row r="271" spans="1:9" ht="14.5">
      <c r="A271" s="6">
        <v>45630.527812499997</v>
      </c>
      <c r="B271" s="45">
        <v>136</v>
      </c>
      <c r="C271" s="52">
        <v>46.09</v>
      </c>
      <c r="D271" s="46">
        <v>6268.2400000000007</v>
      </c>
      <c r="E271" s="73" t="s">
        <v>17</v>
      </c>
      <c r="F271" s="42"/>
      <c r="G271" s="43"/>
      <c r="H271" s="43"/>
      <c r="I271" s="43"/>
    </row>
    <row r="272" spans="1:9" ht="14.5">
      <c r="A272" s="6">
        <v>45630.529606481483</v>
      </c>
      <c r="B272" s="45">
        <v>166</v>
      </c>
      <c r="C272" s="52">
        <v>46.08</v>
      </c>
      <c r="D272" s="46">
        <v>7649.28</v>
      </c>
      <c r="E272" s="73" t="s">
        <v>17</v>
      </c>
      <c r="F272" s="42"/>
      <c r="G272" s="43"/>
      <c r="H272" s="43"/>
      <c r="I272" s="43"/>
    </row>
    <row r="273" spans="1:9" ht="14.5">
      <c r="A273" s="6">
        <v>45630.529606481483</v>
      </c>
      <c r="B273" s="45">
        <v>116</v>
      </c>
      <c r="C273" s="52">
        <v>46.08</v>
      </c>
      <c r="D273" s="46">
        <v>5345.28</v>
      </c>
      <c r="E273" s="73" t="s">
        <v>28</v>
      </c>
      <c r="F273" s="42"/>
      <c r="G273" s="43"/>
      <c r="H273" s="43"/>
      <c r="I273" s="43"/>
    </row>
    <row r="274" spans="1:9" ht="14.5">
      <c r="A274" s="6">
        <v>45630.530902777777</v>
      </c>
      <c r="B274" s="45">
        <v>157</v>
      </c>
      <c r="C274" s="52">
        <v>46.05</v>
      </c>
      <c r="D274" s="46">
        <v>7229.8499999999995</v>
      </c>
      <c r="E274" s="73" t="s">
        <v>17</v>
      </c>
      <c r="F274" s="42"/>
      <c r="G274" s="43"/>
      <c r="H274" s="43"/>
      <c r="I274" s="43"/>
    </row>
    <row r="275" spans="1:9" ht="14.5">
      <c r="A275" s="6">
        <v>45630.536215277774</v>
      </c>
      <c r="B275" s="45">
        <v>143</v>
      </c>
      <c r="C275" s="52">
        <v>46.08</v>
      </c>
      <c r="D275" s="46">
        <v>6589.44</v>
      </c>
      <c r="E275" s="73" t="s">
        <v>17</v>
      </c>
      <c r="F275" s="42"/>
      <c r="G275" s="43"/>
      <c r="H275" s="43"/>
      <c r="I275" s="43"/>
    </row>
    <row r="276" spans="1:9" ht="14.5">
      <c r="A276" s="6">
        <v>45630.536215277774</v>
      </c>
      <c r="B276" s="45">
        <v>76</v>
      </c>
      <c r="C276" s="52">
        <v>46.08</v>
      </c>
      <c r="D276" s="46">
        <v>3502.08</v>
      </c>
      <c r="E276" s="73" t="s">
        <v>28</v>
      </c>
      <c r="F276" s="42"/>
      <c r="G276" s="43"/>
      <c r="H276" s="43"/>
      <c r="I276" s="43"/>
    </row>
    <row r="277" spans="1:9" ht="14.5">
      <c r="A277" s="6">
        <v>45630.536215277774</v>
      </c>
      <c r="B277" s="45">
        <v>61</v>
      </c>
      <c r="C277" s="52">
        <v>46.08</v>
      </c>
      <c r="D277" s="46">
        <v>2810.88</v>
      </c>
      <c r="E277" s="73" t="s">
        <v>28</v>
      </c>
      <c r="F277" s="42"/>
      <c r="G277" s="43"/>
      <c r="H277" s="43"/>
      <c r="I277" s="43"/>
    </row>
    <row r="278" spans="1:9" ht="14.5">
      <c r="A278" s="6">
        <v>45630.53696759259</v>
      </c>
      <c r="B278" s="45">
        <v>21</v>
      </c>
      <c r="C278" s="52">
        <v>46.11</v>
      </c>
      <c r="D278" s="46">
        <v>968.31</v>
      </c>
      <c r="E278" s="73" t="s">
        <v>17</v>
      </c>
      <c r="F278" s="42"/>
      <c r="G278" s="43"/>
      <c r="H278" s="43"/>
      <c r="I278" s="43"/>
    </row>
    <row r="279" spans="1:9" ht="14.5">
      <c r="A279" s="6">
        <v>45630.53696759259</v>
      </c>
      <c r="B279" s="45">
        <v>140</v>
      </c>
      <c r="C279" s="52">
        <v>46.11</v>
      </c>
      <c r="D279" s="46">
        <v>6455.4</v>
      </c>
      <c r="E279" s="73" t="s">
        <v>17</v>
      </c>
      <c r="F279" s="42"/>
      <c r="G279" s="43"/>
      <c r="H279" s="43"/>
      <c r="I279" s="43"/>
    </row>
    <row r="280" spans="1:9" ht="14.5">
      <c r="A280" s="6">
        <v>45630.538437499999</v>
      </c>
      <c r="B280" s="45">
        <v>134</v>
      </c>
      <c r="C280" s="52">
        <v>46.11</v>
      </c>
      <c r="D280" s="46">
        <v>6178.74</v>
      </c>
      <c r="E280" s="73" t="s">
        <v>28</v>
      </c>
      <c r="F280" s="42"/>
      <c r="G280" s="43"/>
      <c r="H280" s="43"/>
      <c r="I280" s="43"/>
    </row>
    <row r="281" spans="1:9" ht="14.5">
      <c r="A281" s="6">
        <v>45630.538576388892</v>
      </c>
      <c r="B281" s="45">
        <v>142</v>
      </c>
      <c r="C281" s="52">
        <v>46.12</v>
      </c>
      <c r="D281" s="46">
        <v>6549.04</v>
      </c>
      <c r="E281" s="73" t="s">
        <v>17</v>
      </c>
      <c r="F281" s="42"/>
      <c r="G281" s="43"/>
      <c r="H281" s="43"/>
      <c r="I281" s="43"/>
    </row>
    <row r="282" spans="1:9" ht="14.5">
      <c r="A282" s="6">
        <v>45630.538599537038</v>
      </c>
      <c r="B282" s="45">
        <v>74</v>
      </c>
      <c r="C282" s="52">
        <v>46.11</v>
      </c>
      <c r="D282" s="46">
        <v>3412.14</v>
      </c>
      <c r="E282" s="73" t="s">
        <v>17</v>
      </c>
      <c r="F282" s="42"/>
      <c r="G282" s="43"/>
      <c r="H282" s="43"/>
      <c r="I282" s="43"/>
    </row>
    <row r="283" spans="1:9" ht="14.5">
      <c r="A283" s="6">
        <v>45630.538599537038</v>
      </c>
      <c r="B283" s="45">
        <v>97</v>
      </c>
      <c r="C283" s="52">
        <v>46.11</v>
      </c>
      <c r="D283" s="46">
        <v>4472.67</v>
      </c>
      <c r="E283" s="73" t="s">
        <v>17</v>
      </c>
      <c r="F283" s="42"/>
      <c r="G283" s="43"/>
      <c r="H283" s="43"/>
      <c r="I283" s="43"/>
    </row>
    <row r="284" spans="1:9" ht="14.5">
      <c r="A284" s="6">
        <v>45630.539861111109</v>
      </c>
      <c r="B284" s="45">
        <v>124</v>
      </c>
      <c r="C284" s="52">
        <v>46.14</v>
      </c>
      <c r="D284" s="46">
        <v>5721.36</v>
      </c>
      <c r="E284" s="73" t="s">
        <v>28</v>
      </c>
      <c r="F284" s="42"/>
      <c r="G284" s="43"/>
      <c r="H284" s="43"/>
      <c r="I284" s="43"/>
    </row>
    <row r="285" spans="1:9" ht="14.5">
      <c r="A285" s="6">
        <v>45630.540648148148</v>
      </c>
      <c r="B285" s="45">
        <v>157</v>
      </c>
      <c r="C285" s="52">
        <v>46.13</v>
      </c>
      <c r="D285" s="46">
        <v>7242.4100000000008</v>
      </c>
      <c r="E285" s="73" t="s">
        <v>17</v>
      </c>
      <c r="F285" s="42"/>
      <c r="G285" s="43"/>
      <c r="H285" s="43"/>
      <c r="I285" s="43"/>
    </row>
    <row r="286" spans="1:9" ht="14.5">
      <c r="A286" s="6">
        <v>45630.542500000003</v>
      </c>
      <c r="B286" s="45">
        <v>57</v>
      </c>
      <c r="C286" s="52">
        <v>46.13</v>
      </c>
      <c r="D286" s="46">
        <v>2629.4100000000003</v>
      </c>
      <c r="E286" s="73" t="s">
        <v>17</v>
      </c>
      <c r="F286" s="42"/>
      <c r="G286" s="43"/>
      <c r="H286" s="43"/>
      <c r="I286" s="43"/>
    </row>
    <row r="287" spans="1:9" ht="14.5">
      <c r="A287" s="6">
        <v>45630.542500000003</v>
      </c>
      <c r="B287" s="45">
        <v>65</v>
      </c>
      <c r="C287" s="52">
        <v>46.13</v>
      </c>
      <c r="D287" s="46">
        <v>2998.4500000000003</v>
      </c>
      <c r="E287" s="73" t="s">
        <v>28</v>
      </c>
      <c r="F287" s="42"/>
      <c r="G287" s="43"/>
      <c r="H287" s="43"/>
      <c r="I287" s="43"/>
    </row>
    <row r="288" spans="1:9" ht="14.5">
      <c r="A288" s="6">
        <v>45630.542500000003</v>
      </c>
      <c r="B288" s="45">
        <v>52</v>
      </c>
      <c r="C288" s="52">
        <v>46.13</v>
      </c>
      <c r="D288" s="46">
        <v>2398.7600000000002</v>
      </c>
      <c r="E288" s="73" t="s">
        <v>28</v>
      </c>
      <c r="F288" s="42"/>
      <c r="G288" s="43"/>
      <c r="H288" s="43"/>
      <c r="I288" s="43"/>
    </row>
    <row r="289" spans="1:9" ht="14.5">
      <c r="A289" s="6">
        <v>45630.542939814812</v>
      </c>
      <c r="B289" s="45">
        <v>104</v>
      </c>
      <c r="C289" s="52">
        <v>46.13</v>
      </c>
      <c r="D289" s="46">
        <v>4797.5200000000004</v>
      </c>
      <c r="E289" s="73" t="s">
        <v>17</v>
      </c>
      <c r="F289" s="42"/>
      <c r="G289" s="43"/>
      <c r="H289" s="43"/>
      <c r="I289" s="43"/>
    </row>
    <row r="290" spans="1:9" ht="14.5">
      <c r="A290" s="6">
        <v>45630.545717592591</v>
      </c>
      <c r="B290" s="45">
        <v>171</v>
      </c>
      <c r="C290" s="52">
        <v>46.12</v>
      </c>
      <c r="D290" s="46">
        <v>7886.5199999999995</v>
      </c>
      <c r="E290" s="73" t="s">
        <v>17</v>
      </c>
      <c r="F290" s="42"/>
      <c r="G290" s="43"/>
      <c r="H290" s="43"/>
      <c r="I290" s="43"/>
    </row>
    <row r="291" spans="1:9" ht="14.5">
      <c r="A291" s="6">
        <v>45630.545717592591</v>
      </c>
      <c r="B291" s="45">
        <v>119</v>
      </c>
      <c r="C291" s="52">
        <v>46.14</v>
      </c>
      <c r="D291" s="46">
        <v>5490.66</v>
      </c>
      <c r="E291" s="73" t="s">
        <v>28</v>
      </c>
      <c r="F291" s="42"/>
      <c r="G291" s="43"/>
      <c r="H291" s="43"/>
      <c r="I291" s="43"/>
    </row>
    <row r="292" spans="1:9" ht="14.5">
      <c r="A292" s="6">
        <v>45630.545717592591</v>
      </c>
      <c r="B292" s="45">
        <v>170</v>
      </c>
      <c r="C292" s="52">
        <v>46.14</v>
      </c>
      <c r="D292" s="46">
        <v>7843.8</v>
      </c>
      <c r="E292" s="73" t="s">
        <v>17</v>
      </c>
      <c r="F292" s="42"/>
      <c r="G292" s="43"/>
      <c r="H292" s="43"/>
      <c r="I292" s="43"/>
    </row>
    <row r="293" spans="1:9" ht="14.5">
      <c r="A293" s="6">
        <v>45630.547546296293</v>
      </c>
      <c r="B293" s="45">
        <v>154</v>
      </c>
      <c r="C293" s="52">
        <v>46.12</v>
      </c>
      <c r="D293" s="46">
        <v>7102.48</v>
      </c>
      <c r="E293" s="73" t="s">
        <v>17</v>
      </c>
      <c r="F293" s="42"/>
      <c r="G293" s="43"/>
      <c r="H293" s="43"/>
      <c r="I293" s="43"/>
    </row>
    <row r="294" spans="1:9" ht="14.5">
      <c r="A294" s="6">
        <v>45630.547546296293</v>
      </c>
      <c r="B294" s="45">
        <v>49</v>
      </c>
      <c r="C294" s="52">
        <v>46.12</v>
      </c>
      <c r="D294" s="46">
        <v>2259.8799999999997</v>
      </c>
      <c r="E294" s="73" t="s">
        <v>28</v>
      </c>
      <c r="F294" s="42"/>
      <c r="G294" s="43"/>
      <c r="H294" s="43"/>
      <c r="I294" s="43"/>
    </row>
    <row r="295" spans="1:9" ht="14.5">
      <c r="A295" s="6">
        <v>45630.547546296293</v>
      </c>
      <c r="B295" s="45">
        <v>70</v>
      </c>
      <c r="C295" s="52">
        <v>46.12</v>
      </c>
      <c r="D295" s="46">
        <v>3228.3999999999996</v>
      </c>
      <c r="E295" s="73" t="s">
        <v>28</v>
      </c>
      <c r="F295" s="42"/>
      <c r="G295" s="43"/>
      <c r="H295" s="43"/>
      <c r="I295" s="43"/>
    </row>
    <row r="296" spans="1:9" ht="14.5">
      <c r="A296" s="6">
        <v>45630.549814814818</v>
      </c>
      <c r="B296" s="45">
        <v>101</v>
      </c>
      <c r="C296" s="52">
        <v>46.13</v>
      </c>
      <c r="D296" s="46">
        <v>4659.13</v>
      </c>
      <c r="E296" s="73" t="s">
        <v>28</v>
      </c>
      <c r="F296" s="42"/>
      <c r="G296" s="43"/>
      <c r="H296" s="43"/>
      <c r="I296" s="43"/>
    </row>
    <row r="297" spans="1:9" ht="14.5">
      <c r="A297" s="6">
        <v>45630.549814814818</v>
      </c>
      <c r="B297" s="45">
        <v>24</v>
      </c>
      <c r="C297" s="52">
        <v>46.13</v>
      </c>
      <c r="D297" s="46">
        <v>1107.1200000000001</v>
      </c>
      <c r="E297" s="73" t="s">
        <v>28</v>
      </c>
      <c r="F297" s="42"/>
      <c r="G297" s="43"/>
      <c r="H297" s="43"/>
      <c r="I297" s="43"/>
    </row>
    <row r="298" spans="1:9" ht="14.5">
      <c r="A298" s="6">
        <v>45630.549837962964</v>
      </c>
      <c r="B298" s="45">
        <v>159</v>
      </c>
      <c r="C298" s="52">
        <v>46.12</v>
      </c>
      <c r="D298" s="46">
        <v>7333.08</v>
      </c>
      <c r="E298" s="73" t="s">
        <v>17</v>
      </c>
      <c r="F298" s="42"/>
      <c r="G298" s="43"/>
      <c r="H298" s="43"/>
      <c r="I298" s="43"/>
    </row>
    <row r="299" spans="1:9" ht="14.5">
      <c r="A299" s="6">
        <v>45630.549837962964</v>
      </c>
      <c r="B299" s="45">
        <v>7</v>
      </c>
      <c r="C299" s="52">
        <v>46.13</v>
      </c>
      <c r="D299" s="46">
        <v>322.91000000000003</v>
      </c>
      <c r="E299" s="73" t="s">
        <v>17</v>
      </c>
      <c r="F299" s="42"/>
      <c r="G299" s="43"/>
      <c r="H299" s="43"/>
      <c r="I299" s="43"/>
    </row>
    <row r="300" spans="1:9" ht="14.5">
      <c r="A300" s="6">
        <v>45630.549837962964</v>
      </c>
      <c r="B300" s="45">
        <v>140</v>
      </c>
      <c r="C300" s="52">
        <v>46.13</v>
      </c>
      <c r="D300" s="46">
        <v>6458.2000000000007</v>
      </c>
      <c r="E300" s="73" t="s">
        <v>17</v>
      </c>
      <c r="F300" s="42"/>
      <c r="G300" s="43"/>
      <c r="H300" s="43"/>
      <c r="I300" s="43"/>
    </row>
    <row r="301" spans="1:9" ht="14.5">
      <c r="A301" s="6">
        <v>45630.553414351853</v>
      </c>
      <c r="B301" s="45">
        <v>12</v>
      </c>
      <c r="C301" s="52">
        <v>46.15</v>
      </c>
      <c r="D301" s="46">
        <v>553.79999999999995</v>
      </c>
      <c r="E301" s="73" t="s">
        <v>17</v>
      </c>
      <c r="F301" s="42"/>
      <c r="G301" s="43"/>
      <c r="H301" s="43"/>
      <c r="I301" s="43"/>
    </row>
    <row r="302" spans="1:9" ht="14.5">
      <c r="A302" s="6">
        <v>45630.553414351853</v>
      </c>
      <c r="B302" s="45">
        <v>128</v>
      </c>
      <c r="C302" s="52">
        <v>46.15</v>
      </c>
      <c r="D302" s="46">
        <v>5907.2</v>
      </c>
      <c r="E302" s="73" t="s">
        <v>17</v>
      </c>
      <c r="F302" s="42"/>
      <c r="G302" s="43"/>
      <c r="H302" s="43"/>
      <c r="I302" s="43"/>
    </row>
    <row r="303" spans="1:9" ht="14.5">
      <c r="A303" s="6">
        <v>45630.553414351853</v>
      </c>
      <c r="B303" s="45">
        <v>133</v>
      </c>
      <c r="C303" s="52">
        <v>46.15</v>
      </c>
      <c r="D303" s="46">
        <v>6137.95</v>
      </c>
      <c r="E303" s="73" t="s">
        <v>28</v>
      </c>
      <c r="F303" s="42"/>
      <c r="G303" s="43"/>
      <c r="H303" s="43"/>
      <c r="I303" s="43"/>
    </row>
    <row r="304" spans="1:9" ht="14.5">
      <c r="A304" s="6">
        <v>45630.555335648147</v>
      </c>
      <c r="B304" s="45">
        <v>138</v>
      </c>
      <c r="C304" s="52">
        <v>46.18</v>
      </c>
      <c r="D304" s="46">
        <v>6372.84</v>
      </c>
      <c r="E304" s="73" t="s">
        <v>17</v>
      </c>
      <c r="F304" s="42"/>
      <c r="G304" s="43"/>
      <c r="H304" s="43"/>
      <c r="I304" s="43"/>
    </row>
    <row r="305" spans="1:9" ht="14.5">
      <c r="A305" s="6">
        <v>45630.557037037041</v>
      </c>
      <c r="B305" s="45">
        <v>69</v>
      </c>
      <c r="C305" s="52">
        <v>46.18</v>
      </c>
      <c r="D305" s="46">
        <v>3186.42</v>
      </c>
      <c r="E305" s="73" t="s">
        <v>28</v>
      </c>
      <c r="F305" s="42"/>
      <c r="G305" s="43"/>
      <c r="H305" s="43"/>
      <c r="I305" s="43"/>
    </row>
    <row r="306" spans="1:9" ht="14.5">
      <c r="A306" s="6">
        <v>45630.557037037041</v>
      </c>
      <c r="B306" s="45">
        <v>58</v>
      </c>
      <c r="C306" s="52">
        <v>46.18</v>
      </c>
      <c r="D306" s="46">
        <v>2678.44</v>
      </c>
      <c r="E306" s="73" t="s">
        <v>28</v>
      </c>
      <c r="F306" s="42"/>
      <c r="G306" s="43"/>
      <c r="H306" s="43"/>
      <c r="I306" s="43"/>
    </row>
    <row r="307" spans="1:9" ht="14.5">
      <c r="A307" s="6">
        <v>45630.55704861111</v>
      </c>
      <c r="B307" s="45">
        <v>170</v>
      </c>
      <c r="C307" s="52">
        <v>46.17</v>
      </c>
      <c r="D307" s="46">
        <v>7848.9000000000005</v>
      </c>
      <c r="E307" s="73" t="s">
        <v>17</v>
      </c>
      <c r="F307" s="42"/>
      <c r="G307" s="43"/>
      <c r="H307" s="43"/>
      <c r="I307" s="43"/>
    </row>
    <row r="308" spans="1:9" ht="14.5">
      <c r="A308" s="6">
        <v>45630.558761574073</v>
      </c>
      <c r="B308" s="45">
        <v>165</v>
      </c>
      <c r="C308" s="52">
        <v>46.19</v>
      </c>
      <c r="D308" s="46">
        <v>7621.3499999999995</v>
      </c>
      <c r="E308" s="73" t="s">
        <v>17</v>
      </c>
      <c r="F308" s="42"/>
      <c r="G308" s="43"/>
      <c r="H308" s="43"/>
      <c r="I308" s="43"/>
    </row>
    <row r="309" spans="1:9" ht="14.5">
      <c r="A309" s="6">
        <v>45630.558761574073</v>
      </c>
      <c r="B309" s="45">
        <v>121</v>
      </c>
      <c r="C309" s="52">
        <v>46.19</v>
      </c>
      <c r="D309" s="46">
        <v>5588.99</v>
      </c>
      <c r="E309" s="73" t="s">
        <v>28</v>
      </c>
      <c r="F309" s="42"/>
      <c r="G309" s="43"/>
      <c r="H309" s="43"/>
      <c r="I309" s="43"/>
    </row>
    <row r="310" spans="1:9" ht="14.5">
      <c r="A310" s="6">
        <v>45630.55972222222</v>
      </c>
      <c r="B310" s="45">
        <v>145</v>
      </c>
      <c r="C310" s="52">
        <v>46.18</v>
      </c>
      <c r="D310" s="46">
        <v>6696.1</v>
      </c>
      <c r="E310" s="73" t="s">
        <v>17</v>
      </c>
      <c r="F310" s="42"/>
      <c r="G310" s="43"/>
      <c r="H310" s="43"/>
      <c r="I310" s="43"/>
    </row>
    <row r="311" spans="1:9" ht="14.5">
      <c r="A311" s="6">
        <v>45630.561712962961</v>
      </c>
      <c r="B311" s="45">
        <v>144</v>
      </c>
      <c r="C311" s="52">
        <v>46.13</v>
      </c>
      <c r="D311" s="46">
        <v>6642.72</v>
      </c>
      <c r="E311" s="73" t="s">
        <v>17</v>
      </c>
      <c r="F311" s="42"/>
      <c r="G311" s="43"/>
      <c r="H311" s="43"/>
      <c r="I311" s="43"/>
    </row>
    <row r="312" spans="1:9" ht="14.5">
      <c r="A312" s="6">
        <v>45630.561712962961</v>
      </c>
      <c r="B312" s="45">
        <v>79</v>
      </c>
      <c r="C312" s="52">
        <v>46.13</v>
      </c>
      <c r="D312" s="46">
        <v>3644.27</v>
      </c>
      <c r="E312" s="73" t="s">
        <v>28</v>
      </c>
      <c r="F312" s="42"/>
      <c r="G312" s="43"/>
      <c r="H312" s="43"/>
      <c r="I312" s="43"/>
    </row>
    <row r="313" spans="1:9" ht="14.5">
      <c r="A313" s="6">
        <v>45630.561712962961</v>
      </c>
      <c r="B313" s="45">
        <v>39</v>
      </c>
      <c r="C313" s="52">
        <v>46.13</v>
      </c>
      <c r="D313" s="46">
        <v>1799.0700000000002</v>
      </c>
      <c r="E313" s="73" t="s">
        <v>28</v>
      </c>
      <c r="F313" s="42"/>
      <c r="G313" s="43"/>
      <c r="H313" s="43"/>
      <c r="I313" s="43"/>
    </row>
    <row r="314" spans="1:9" ht="14.5">
      <c r="A314" s="6">
        <v>45630.563773148147</v>
      </c>
      <c r="B314" s="45">
        <v>47</v>
      </c>
      <c r="C314" s="52">
        <v>46.12</v>
      </c>
      <c r="D314" s="46">
        <v>2167.64</v>
      </c>
      <c r="E314" s="73" t="s">
        <v>17</v>
      </c>
      <c r="F314" s="42"/>
      <c r="G314" s="43"/>
      <c r="H314" s="43"/>
      <c r="I314" s="43"/>
    </row>
    <row r="315" spans="1:9" ht="14.5">
      <c r="A315" s="6">
        <v>45630.563773148147</v>
      </c>
      <c r="B315" s="45">
        <v>47</v>
      </c>
      <c r="C315" s="52">
        <v>46.12</v>
      </c>
      <c r="D315" s="46">
        <v>2167.64</v>
      </c>
      <c r="E315" s="73" t="s">
        <v>17</v>
      </c>
      <c r="F315" s="42"/>
      <c r="G315" s="43"/>
      <c r="H315" s="43"/>
      <c r="I315" s="43"/>
    </row>
    <row r="316" spans="1:9" ht="14.5">
      <c r="A316" s="6">
        <v>45630.563773148147</v>
      </c>
      <c r="B316" s="45">
        <v>57</v>
      </c>
      <c r="C316" s="52">
        <v>46.12</v>
      </c>
      <c r="D316" s="46">
        <v>2628.8399999999997</v>
      </c>
      <c r="E316" s="73" t="s">
        <v>17</v>
      </c>
      <c r="F316" s="42"/>
      <c r="G316" s="43"/>
      <c r="H316" s="43"/>
      <c r="I316" s="43"/>
    </row>
    <row r="317" spans="1:9" ht="14.5">
      <c r="A317" s="6">
        <v>45630.564201388886</v>
      </c>
      <c r="B317" s="45">
        <v>125</v>
      </c>
      <c r="C317" s="52">
        <v>46.11</v>
      </c>
      <c r="D317" s="46">
        <v>5763.75</v>
      </c>
      <c r="E317" s="73" t="s">
        <v>28</v>
      </c>
      <c r="F317" s="42"/>
      <c r="G317" s="43"/>
      <c r="H317" s="43"/>
      <c r="I317" s="43"/>
    </row>
    <row r="318" spans="1:9" ht="14.5">
      <c r="A318" s="6">
        <v>45630.56585648148</v>
      </c>
      <c r="B318" s="45">
        <v>154</v>
      </c>
      <c r="C318" s="52">
        <v>46.09</v>
      </c>
      <c r="D318" s="46">
        <v>7097.8600000000006</v>
      </c>
      <c r="E318" s="73" t="s">
        <v>17</v>
      </c>
      <c r="F318" s="42"/>
      <c r="G318" s="43"/>
      <c r="H318" s="43"/>
      <c r="I318" s="43"/>
    </row>
    <row r="319" spans="1:9" ht="14.5">
      <c r="A319" s="6">
        <v>45630.56590277778</v>
      </c>
      <c r="B319" s="45">
        <v>169</v>
      </c>
      <c r="C319" s="52">
        <v>46.07</v>
      </c>
      <c r="D319" s="46">
        <v>7785.83</v>
      </c>
      <c r="E319" s="73" t="s">
        <v>17</v>
      </c>
      <c r="F319" s="42"/>
      <c r="G319" s="43"/>
      <c r="H319" s="43"/>
      <c r="I319" s="43"/>
    </row>
    <row r="320" spans="1:9" ht="14.5">
      <c r="A320" s="6">
        <v>45630.567511574074</v>
      </c>
      <c r="B320" s="45">
        <v>121</v>
      </c>
      <c r="C320" s="52">
        <v>46.08</v>
      </c>
      <c r="D320" s="46">
        <v>5575.6799999999994</v>
      </c>
      <c r="E320" s="73" t="s">
        <v>28</v>
      </c>
      <c r="F320" s="42"/>
      <c r="G320" s="43"/>
      <c r="H320" s="43"/>
      <c r="I320" s="43"/>
    </row>
    <row r="321" spans="1:9" ht="14.5">
      <c r="A321" s="6">
        <v>45630.569803240738</v>
      </c>
      <c r="B321" s="45">
        <v>162</v>
      </c>
      <c r="C321" s="52">
        <v>46.09</v>
      </c>
      <c r="D321" s="46">
        <v>7466.5800000000008</v>
      </c>
      <c r="E321" s="73" t="s">
        <v>17</v>
      </c>
      <c r="F321" s="42"/>
      <c r="G321" s="43"/>
      <c r="H321" s="43"/>
      <c r="I321" s="43"/>
    </row>
    <row r="322" spans="1:9" ht="14.5">
      <c r="A322" s="6">
        <v>45630.571736111109</v>
      </c>
      <c r="B322" s="45">
        <v>112</v>
      </c>
      <c r="C322" s="52">
        <v>46.08</v>
      </c>
      <c r="D322" s="46">
        <v>5160.96</v>
      </c>
      <c r="E322" s="73" t="s">
        <v>17</v>
      </c>
      <c r="F322" s="42"/>
      <c r="G322" s="43"/>
      <c r="H322" s="43"/>
      <c r="I322" s="43"/>
    </row>
    <row r="323" spans="1:9" ht="14.5">
      <c r="A323" s="6">
        <v>45630.571736111109</v>
      </c>
      <c r="B323" s="45">
        <v>32</v>
      </c>
      <c r="C323" s="52">
        <v>46.08</v>
      </c>
      <c r="D323" s="46">
        <v>1474.56</v>
      </c>
      <c r="E323" s="73" t="s">
        <v>17</v>
      </c>
      <c r="F323" s="42"/>
      <c r="G323" s="43"/>
      <c r="H323" s="43"/>
      <c r="I323" s="43"/>
    </row>
    <row r="324" spans="1:9" ht="14.5">
      <c r="A324" s="6">
        <v>45630.571736111109</v>
      </c>
      <c r="B324" s="45">
        <v>124</v>
      </c>
      <c r="C324" s="52">
        <v>46.08</v>
      </c>
      <c r="D324" s="46">
        <v>5713.92</v>
      </c>
      <c r="E324" s="73" t="s">
        <v>28</v>
      </c>
      <c r="F324" s="42"/>
      <c r="G324" s="43"/>
      <c r="H324" s="43"/>
      <c r="I324" s="43"/>
    </row>
    <row r="325" spans="1:9" ht="14.5">
      <c r="A325" s="6">
        <v>45630.572488425925</v>
      </c>
      <c r="B325" s="45">
        <v>150</v>
      </c>
      <c r="C325" s="52">
        <v>46.08</v>
      </c>
      <c r="D325" s="46">
        <v>6912</v>
      </c>
      <c r="E325" s="73" t="s">
        <v>17</v>
      </c>
      <c r="F325" s="42"/>
      <c r="G325" s="43"/>
      <c r="H325" s="43"/>
      <c r="I325" s="43"/>
    </row>
    <row r="326" spans="1:9" ht="14.5">
      <c r="A326" s="6">
        <v>45630.574259259258</v>
      </c>
      <c r="B326" s="45">
        <v>141</v>
      </c>
      <c r="C326" s="52">
        <v>46.1</v>
      </c>
      <c r="D326" s="46">
        <v>6500.1</v>
      </c>
      <c r="E326" s="73" t="s">
        <v>17</v>
      </c>
      <c r="F326" s="42"/>
      <c r="G326" s="43"/>
      <c r="H326" s="43"/>
      <c r="I326" s="43"/>
    </row>
    <row r="327" spans="1:9" ht="14.5">
      <c r="A327" s="6">
        <v>45630.574259259258</v>
      </c>
      <c r="B327" s="45">
        <v>60</v>
      </c>
      <c r="C327" s="52">
        <v>46.1</v>
      </c>
      <c r="D327" s="46">
        <v>2766</v>
      </c>
      <c r="E327" s="73" t="s">
        <v>28</v>
      </c>
      <c r="F327" s="42"/>
      <c r="G327" s="43"/>
      <c r="H327" s="43"/>
      <c r="I327" s="43"/>
    </row>
    <row r="328" spans="1:9" ht="14.5">
      <c r="A328" s="6">
        <v>45630.574259259258</v>
      </c>
      <c r="B328" s="45">
        <v>60</v>
      </c>
      <c r="C328" s="52">
        <v>46.1</v>
      </c>
      <c r="D328" s="46">
        <v>2766</v>
      </c>
      <c r="E328" s="73" t="s">
        <v>28</v>
      </c>
      <c r="F328" s="42"/>
      <c r="G328" s="43"/>
      <c r="H328" s="43"/>
      <c r="I328" s="43"/>
    </row>
    <row r="329" spans="1:9" ht="14.5">
      <c r="A329" s="6">
        <v>45630.574259259258</v>
      </c>
      <c r="B329" s="45">
        <v>12</v>
      </c>
      <c r="C329" s="52">
        <v>46.1</v>
      </c>
      <c r="D329" s="46">
        <v>553.20000000000005</v>
      </c>
      <c r="E329" s="73" t="s">
        <v>28</v>
      </c>
      <c r="F329" s="42"/>
      <c r="G329" s="43"/>
      <c r="H329" s="43"/>
      <c r="I329" s="43"/>
    </row>
    <row r="330" spans="1:9" ht="14.5">
      <c r="A330" s="6">
        <v>45630.576145833336</v>
      </c>
      <c r="B330" s="45">
        <v>157</v>
      </c>
      <c r="C330" s="52">
        <v>46.09</v>
      </c>
      <c r="D330" s="46">
        <v>7236.13</v>
      </c>
      <c r="E330" s="73" t="s">
        <v>17</v>
      </c>
      <c r="F330" s="42"/>
      <c r="G330" s="43"/>
      <c r="H330" s="43"/>
      <c r="I330" s="43"/>
    </row>
    <row r="331" spans="1:9" ht="14.5">
      <c r="A331" s="6">
        <v>45630.576145833336</v>
      </c>
      <c r="B331" s="45">
        <v>71</v>
      </c>
      <c r="C331" s="52">
        <v>46.1</v>
      </c>
      <c r="D331" s="46">
        <v>3273.1</v>
      </c>
      <c r="E331" s="73" t="s">
        <v>17</v>
      </c>
      <c r="F331" s="42"/>
      <c r="G331" s="43"/>
      <c r="H331" s="43"/>
      <c r="I331" s="43"/>
    </row>
    <row r="332" spans="1:9" ht="14.5">
      <c r="A332" s="6">
        <v>45630.576145833336</v>
      </c>
      <c r="B332" s="45">
        <v>76</v>
      </c>
      <c r="C332" s="52">
        <v>46.1</v>
      </c>
      <c r="D332" s="46">
        <v>3503.6</v>
      </c>
      <c r="E332" s="73" t="s">
        <v>17</v>
      </c>
      <c r="F332" s="42"/>
      <c r="G332" s="43"/>
      <c r="H332" s="43"/>
      <c r="I332" s="43"/>
    </row>
    <row r="333" spans="1:9" ht="14.5">
      <c r="A333" s="6">
        <v>45630.580555555556</v>
      </c>
      <c r="B333" s="45">
        <v>172</v>
      </c>
      <c r="C333" s="52">
        <v>46.15</v>
      </c>
      <c r="D333" s="46">
        <v>7937.8</v>
      </c>
      <c r="E333" s="73" t="s">
        <v>17</v>
      </c>
      <c r="F333" s="42"/>
      <c r="G333" s="43"/>
      <c r="H333" s="43"/>
      <c r="I333" s="43"/>
    </row>
    <row r="334" spans="1:9" ht="14.5">
      <c r="A334" s="6">
        <v>45630.580555555556</v>
      </c>
      <c r="B334" s="45">
        <v>11</v>
      </c>
      <c r="C334" s="52">
        <v>46.15</v>
      </c>
      <c r="D334" s="46">
        <v>507.65</v>
      </c>
      <c r="E334" s="73" t="s">
        <v>28</v>
      </c>
      <c r="F334" s="42"/>
      <c r="G334" s="43"/>
      <c r="H334" s="43"/>
      <c r="I334" s="43"/>
    </row>
    <row r="335" spans="1:9" ht="14.5">
      <c r="A335" s="6">
        <v>45630.580555555556</v>
      </c>
      <c r="B335" s="45">
        <v>88</v>
      </c>
      <c r="C335" s="52">
        <v>46.15</v>
      </c>
      <c r="D335" s="46">
        <v>4061.2</v>
      </c>
      <c r="E335" s="73" t="s">
        <v>28</v>
      </c>
      <c r="F335" s="42"/>
      <c r="G335" s="43"/>
      <c r="H335" s="43"/>
      <c r="I335" s="43"/>
    </row>
    <row r="336" spans="1:9" ht="14.5">
      <c r="A336" s="6">
        <v>45630.580555555556</v>
      </c>
      <c r="B336" s="45">
        <v>31</v>
      </c>
      <c r="C336" s="52">
        <v>46.15</v>
      </c>
      <c r="D336" s="46">
        <v>1430.6499999999999</v>
      </c>
      <c r="E336" s="73" t="s">
        <v>28</v>
      </c>
      <c r="F336" s="42"/>
      <c r="G336" s="43"/>
      <c r="H336" s="43"/>
      <c r="I336" s="43"/>
    </row>
    <row r="337" spans="1:9" ht="14.5">
      <c r="A337" s="6">
        <v>45630.580694444441</v>
      </c>
      <c r="B337" s="45">
        <v>147</v>
      </c>
      <c r="C337" s="52">
        <v>46.14</v>
      </c>
      <c r="D337" s="46">
        <v>6782.58</v>
      </c>
      <c r="E337" s="73" t="s">
        <v>17</v>
      </c>
      <c r="F337" s="42"/>
      <c r="G337" s="43"/>
      <c r="H337" s="43"/>
      <c r="I337" s="43"/>
    </row>
    <row r="338" spans="1:9" ht="14.5">
      <c r="A338" s="6">
        <v>45630.580694444441</v>
      </c>
      <c r="B338" s="45">
        <v>128</v>
      </c>
      <c r="C338" s="52">
        <v>46.14</v>
      </c>
      <c r="D338" s="46">
        <v>5905.92</v>
      </c>
      <c r="E338" s="73" t="s">
        <v>28</v>
      </c>
      <c r="F338" s="42"/>
      <c r="G338" s="43"/>
      <c r="H338" s="43"/>
      <c r="I338" s="43"/>
    </row>
    <row r="339" spans="1:9" ht="14.5">
      <c r="A339" s="6">
        <v>45630.5856712963</v>
      </c>
      <c r="B339" s="45">
        <v>120</v>
      </c>
      <c r="C339" s="52">
        <v>46.12</v>
      </c>
      <c r="D339" s="46">
        <v>5534.4</v>
      </c>
      <c r="E339" s="73" t="s">
        <v>28</v>
      </c>
      <c r="F339" s="42"/>
      <c r="G339" s="43"/>
      <c r="H339" s="43"/>
      <c r="I339" s="43"/>
    </row>
    <row r="340" spans="1:9" ht="14.5">
      <c r="A340" s="6">
        <v>45630.587870370371</v>
      </c>
      <c r="B340" s="45">
        <v>130</v>
      </c>
      <c r="C340" s="52">
        <v>46.17</v>
      </c>
      <c r="D340" s="46">
        <v>6002.1</v>
      </c>
      <c r="E340" s="73" t="s">
        <v>17</v>
      </c>
      <c r="F340" s="42"/>
      <c r="G340" s="43"/>
      <c r="H340" s="43"/>
      <c r="I340" s="43"/>
    </row>
    <row r="341" spans="1:9" ht="14.5">
      <c r="A341" s="6">
        <v>45630.587870370371</v>
      </c>
      <c r="B341" s="45">
        <v>131</v>
      </c>
      <c r="C341" s="52">
        <v>46.17</v>
      </c>
      <c r="D341" s="46">
        <v>6048.27</v>
      </c>
      <c r="E341" s="73" t="s">
        <v>17</v>
      </c>
      <c r="F341" s="42"/>
      <c r="G341" s="43"/>
      <c r="H341" s="43"/>
      <c r="I341" s="43"/>
    </row>
    <row r="342" spans="1:9" ht="14.5">
      <c r="A342" s="6">
        <v>45630.587870370371</v>
      </c>
      <c r="B342" s="45">
        <v>200</v>
      </c>
      <c r="C342" s="52">
        <v>46.18</v>
      </c>
      <c r="D342" s="46">
        <v>9236</v>
      </c>
      <c r="E342" s="73" t="s">
        <v>17</v>
      </c>
      <c r="F342" s="42"/>
      <c r="G342" s="43"/>
      <c r="H342" s="43"/>
      <c r="I342" s="43"/>
    </row>
    <row r="343" spans="1:9" ht="14.5">
      <c r="A343" s="6">
        <v>45630.587870370371</v>
      </c>
      <c r="B343" s="45">
        <v>125</v>
      </c>
      <c r="C343" s="52">
        <v>46.18</v>
      </c>
      <c r="D343" s="46">
        <v>5772.5</v>
      </c>
      <c r="E343" s="73" t="s">
        <v>28</v>
      </c>
      <c r="F343" s="42"/>
      <c r="G343" s="43"/>
      <c r="H343" s="43"/>
      <c r="I343" s="43"/>
    </row>
    <row r="344" spans="1:9" ht="14.5">
      <c r="A344" s="6">
        <v>45630.590798611112</v>
      </c>
      <c r="B344" s="45">
        <v>49</v>
      </c>
      <c r="C344" s="52">
        <v>46.24</v>
      </c>
      <c r="D344" s="46">
        <v>2265.7600000000002</v>
      </c>
      <c r="E344" s="73" t="s">
        <v>17</v>
      </c>
      <c r="F344" s="42"/>
      <c r="G344" s="43"/>
      <c r="H344" s="43"/>
      <c r="I344" s="43"/>
    </row>
    <row r="345" spans="1:9" ht="14.5">
      <c r="A345" s="6">
        <v>45630.590798611112</v>
      </c>
      <c r="B345" s="45">
        <v>131</v>
      </c>
      <c r="C345" s="52">
        <v>46.24</v>
      </c>
      <c r="D345" s="46">
        <v>6057.4400000000005</v>
      </c>
      <c r="E345" s="73" t="s">
        <v>17</v>
      </c>
      <c r="F345" s="42"/>
      <c r="G345" s="43"/>
      <c r="H345" s="43"/>
      <c r="I345" s="43"/>
    </row>
    <row r="346" spans="1:9" ht="14.5">
      <c r="A346" s="6">
        <v>45630.590798611112</v>
      </c>
      <c r="B346" s="45">
        <v>159</v>
      </c>
      <c r="C346" s="52">
        <v>46.25</v>
      </c>
      <c r="D346" s="46">
        <v>7353.75</v>
      </c>
      <c r="E346" s="73" t="s">
        <v>17</v>
      </c>
      <c r="F346" s="42"/>
      <c r="G346" s="43"/>
      <c r="H346" s="43"/>
      <c r="I346" s="43"/>
    </row>
    <row r="347" spans="1:9" ht="14.5">
      <c r="A347" s="6">
        <v>45630.590798611112</v>
      </c>
      <c r="B347" s="45">
        <v>138</v>
      </c>
      <c r="C347" s="52">
        <v>46.25</v>
      </c>
      <c r="D347" s="46">
        <v>6382.5</v>
      </c>
      <c r="E347" s="73" t="s">
        <v>28</v>
      </c>
      <c r="F347" s="42"/>
      <c r="G347" s="43"/>
      <c r="H347" s="43"/>
      <c r="I347" s="43"/>
    </row>
    <row r="348" spans="1:9" ht="14.5">
      <c r="A348" s="6">
        <v>45630.592928240738</v>
      </c>
      <c r="B348" s="45">
        <v>145</v>
      </c>
      <c r="C348" s="52">
        <v>46.22</v>
      </c>
      <c r="D348" s="46">
        <v>6701.9</v>
      </c>
      <c r="E348" s="73" t="s">
        <v>17</v>
      </c>
      <c r="F348" s="42"/>
      <c r="G348" s="43"/>
      <c r="H348" s="43"/>
      <c r="I348" s="43"/>
    </row>
    <row r="349" spans="1:9" ht="14.5">
      <c r="A349" s="6">
        <v>45630.592928240738</v>
      </c>
      <c r="B349" s="45">
        <v>155</v>
      </c>
      <c r="C349" s="52">
        <v>46.23</v>
      </c>
      <c r="D349" s="46">
        <v>7165.65</v>
      </c>
      <c r="E349" s="73" t="s">
        <v>17</v>
      </c>
      <c r="F349" s="42"/>
      <c r="G349" s="43"/>
      <c r="H349" s="43"/>
      <c r="I349" s="43"/>
    </row>
    <row r="350" spans="1:9" ht="14.5">
      <c r="A350" s="6">
        <v>45630.592928240738</v>
      </c>
      <c r="B350" s="45">
        <v>125</v>
      </c>
      <c r="C350" s="52">
        <v>46.23</v>
      </c>
      <c r="D350" s="46">
        <v>5778.75</v>
      </c>
      <c r="E350" s="73" t="s">
        <v>28</v>
      </c>
      <c r="F350" s="42"/>
      <c r="G350" s="43"/>
      <c r="H350" s="43"/>
      <c r="I350" s="43"/>
    </row>
    <row r="351" spans="1:9" ht="14.5">
      <c r="A351" s="6">
        <v>45630.594328703701</v>
      </c>
      <c r="B351" s="45">
        <v>141</v>
      </c>
      <c r="C351" s="52">
        <v>46.2</v>
      </c>
      <c r="D351" s="46">
        <v>6514.2000000000007</v>
      </c>
      <c r="E351" s="73" t="s">
        <v>17</v>
      </c>
      <c r="F351" s="42"/>
      <c r="G351" s="43"/>
      <c r="H351" s="43"/>
      <c r="I351" s="43"/>
    </row>
    <row r="352" spans="1:9" ht="14.5">
      <c r="A352" s="6">
        <v>45630.596192129633</v>
      </c>
      <c r="B352" s="45">
        <v>79</v>
      </c>
      <c r="C352" s="52">
        <v>46.19</v>
      </c>
      <c r="D352" s="46">
        <v>3649.0099999999998</v>
      </c>
      <c r="E352" s="73" t="s">
        <v>28</v>
      </c>
      <c r="F352" s="42"/>
      <c r="G352" s="43"/>
      <c r="H352" s="43"/>
      <c r="I352" s="43"/>
    </row>
    <row r="353" spans="1:9" ht="14.5">
      <c r="A353" s="6">
        <v>45630.596192129633</v>
      </c>
      <c r="B353" s="45">
        <v>59</v>
      </c>
      <c r="C353" s="52">
        <v>46.19</v>
      </c>
      <c r="D353" s="46">
        <v>2725.21</v>
      </c>
      <c r="E353" s="73" t="s">
        <v>28</v>
      </c>
      <c r="F353" s="42"/>
      <c r="G353" s="43"/>
      <c r="H353" s="43"/>
      <c r="I353" s="43"/>
    </row>
    <row r="354" spans="1:9" ht="14.5">
      <c r="A354" s="6">
        <v>45630.598715277774</v>
      </c>
      <c r="B354" s="45">
        <v>112</v>
      </c>
      <c r="C354" s="52">
        <v>46.13</v>
      </c>
      <c r="D354" s="46">
        <v>5166.5600000000004</v>
      </c>
      <c r="E354" s="73" t="s">
        <v>28</v>
      </c>
      <c r="F354" s="42"/>
      <c r="G354" s="43"/>
      <c r="H354" s="43"/>
      <c r="I354" s="43"/>
    </row>
    <row r="355" spans="1:9" ht="14.5">
      <c r="A355" s="6">
        <v>45630.605833333335</v>
      </c>
      <c r="B355" s="45">
        <v>58</v>
      </c>
      <c r="C355" s="52">
        <v>46.14</v>
      </c>
      <c r="D355" s="46">
        <v>2676.12</v>
      </c>
      <c r="E355" s="73" t="s">
        <v>17</v>
      </c>
      <c r="F355" s="42"/>
      <c r="G355" s="43"/>
      <c r="H355" s="43"/>
      <c r="I355" s="43"/>
    </row>
    <row r="356" spans="1:9" ht="14.5">
      <c r="A356" s="6">
        <v>45630.605833333335</v>
      </c>
      <c r="B356" s="45">
        <v>119</v>
      </c>
      <c r="C356" s="52">
        <v>46.14</v>
      </c>
      <c r="D356" s="46">
        <v>5490.66</v>
      </c>
      <c r="E356" s="73" t="s">
        <v>17</v>
      </c>
      <c r="F356" s="42"/>
      <c r="G356" s="43"/>
      <c r="H356" s="43"/>
      <c r="I356" s="43"/>
    </row>
    <row r="357" spans="1:9" ht="14.5">
      <c r="A357" s="6">
        <v>45630.605833333335</v>
      </c>
      <c r="B357" s="45">
        <v>174</v>
      </c>
      <c r="C357" s="52">
        <v>46.14</v>
      </c>
      <c r="D357" s="46">
        <v>8028.36</v>
      </c>
      <c r="E357" s="73" t="s">
        <v>17</v>
      </c>
      <c r="F357" s="42"/>
      <c r="G357" s="43"/>
      <c r="H357" s="43"/>
      <c r="I357" s="43"/>
    </row>
    <row r="358" spans="1:9" ht="14.5">
      <c r="A358" s="6">
        <v>45630.605833333335</v>
      </c>
      <c r="B358" s="45">
        <v>136</v>
      </c>
      <c r="C358" s="52">
        <v>46.14</v>
      </c>
      <c r="D358" s="46">
        <v>6275.04</v>
      </c>
      <c r="E358" s="73" t="s">
        <v>28</v>
      </c>
      <c r="F358" s="42"/>
      <c r="G358" s="43"/>
      <c r="H358" s="43"/>
      <c r="I358" s="43"/>
    </row>
    <row r="359" spans="1:9" ht="14.5">
      <c r="A359" s="6">
        <v>45630.60696759259</v>
      </c>
      <c r="B359" s="45">
        <v>171</v>
      </c>
      <c r="C359" s="52">
        <v>46.14</v>
      </c>
      <c r="D359" s="46">
        <v>7889.9400000000005</v>
      </c>
      <c r="E359" s="73" t="s">
        <v>17</v>
      </c>
      <c r="F359" s="42"/>
      <c r="G359" s="43"/>
      <c r="H359" s="43"/>
      <c r="I359" s="43"/>
    </row>
    <row r="360" spans="1:9" ht="14.5">
      <c r="A360" s="6">
        <v>45630.607349537036</v>
      </c>
      <c r="B360" s="45">
        <v>140</v>
      </c>
      <c r="C360" s="52">
        <v>46.14</v>
      </c>
      <c r="D360" s="46">
        <v>6459.6</v>
      </c>
      <c r="E360" s="73" t="s">
        <v>28</v>
      </c>
      <c r="F360" s="42"/>
      <c r="G360" s="43"/>
      <c r="H360" s="43"/>
      <c r="I360" s="43"/>
    </row>
    <row r="361" spans="1:9" ht="14.5">
      <c r="A361" s="6">
        <v>45630.60765046296</v>
      </c>
      <c r="B361" s="45">
        <v>1</v>
      </c>
      <c r="C361" s="52">
        <v>46.13</v>
      </c>
      <c r="D361" s="46">
        <v>46.13</v>
      </c>
      <c r="E361" s="73" t="s">
        <v>17</v>
      </c>
      <c r="F361" s="42"/>
      <c r="G361" s="43"/>
      <c r="H361" s="43"/>
      <c r="I361" s="43"/>
    </row>
    <row r="362" spans="1:9" ht="14.5">
      <c r="A362" s="6">
        <v>45630.60765046296</v>
      </c>
      <c r="B362" s="45">
        <v>140</v>
      </c>
      <c r="C362" s="52">
        <v>46.13</v>
      </c>
      <c r="D362" s="46">
        <v>6458.2000000000007</v>
      </c>
      <c r="E362" s="73" t="s">
        <v>17</v>
      </c>
      <c r="F362" s="42"/>
      <c r="G362" s="43"/>
      <c r="H362" s="43"/>
      <c r="I362" s="43"/>
    </row>
    <row r="363" spans="1:9" ht="14.5">
      <c r="A363" s="6">
        <v>45630.60765046296</v>
      </c>
      <c r="B363" s="45">
        <v>148</v>
      </c>
      <c r="C363" s="52">
        <v>46.13</v>
      </c>
      <c r="D363" s="46">
        <v>6827.2400000000007</v>
      </c>
      <c r="E363" s="73" t="s">
        <v>17</v>
      </c>
      <c r="F363" s="42"/>
      <c r="G363" s="43"/>
      <c r="H363" s="43"/>
      <c r="I363" s="43"/>
    </row>
    <row r="364" spans="1:9" ht="14.5">
      <c r="A364" s="6">
        <v>45630.60765046296</v>
      </c>
      <c r="B364" s="45">
        <v>134</v>
      </c>
      <c r="C364" s="52">
        <v>46.13</v>
      </c>
      <c r="D364" s="46">
        <v>6181.42</v>
      </c>
      <c r="E364" s="73" t="s">
        <v>28</v>
      </c>
      <c r="F364" s="42"/>
      <c r="G364" s="43"/>
      <c r="H364" s="43"/>
      <c r="I364" s="43"/>
    </row>
    <row r="365" spans="1:9" ht="14.5">
      <c r="A365" s="6">
        <v>45630.60765046296</v>
      </c>
      <c r="B365" s="45">
        <v>142</v>
      </c>
      <c r="C365" s="52">
        <v>46.13</v>
      </c>
      <c r="D365" s="46">
        <v>6550.46</v>
      </c>
      <c r="E365" s="73" t="s">
        <v>28</v>
      </c>
      <c r="F365" s="42"/>
      <c r="G365" s="43"/>
      <c r="H365" s="43"/>
      <c r="I365" s="43"/>
    </row>
    <row r="366" spans="1:9" ht="14.5">
      <c r="A366" s="6">
        <v>45630.609513888892</v>
      </c>
      <c r="B366" s="45">
        <v>171</v>
      </c>
      <c r="C366" s="52">
        <v>46.17</v>
      </c>
      <c r="D366" s="46">
        <v>7895.0700000000006</v>
      </c>
      <c r="E366" s="73" t="s">
        <v>17</v>
      </c>
      <c r="F366" s="42"/>
      <c r="G366" s="43"/>
      <c r="H366" s="43"/>
      <c r="I366" s="43"/>
    </row>
    <row r="367" spans="1:9" ht="14.5">
      <c r="A367" s="6">
        <v>45630.609722222223</v>
      </c>
      <c r="B367" s="45">
        <v>124</v>
      </c>
      <c r="C367" s="52">
        <v>46.15</v>
      </c>
      <c r="D367" s="46">
        <v>5722.5999999999995</v>
      </c>
      <c r="E367" s="73" t="s">
        <v>28</v>
      </c>
      <c r="F367" s="42"/>
      <c r="G367" s="43"/>
      <c r="H367" s="43"/>
      <c r="I367" s="43"/>
    </row>
    <row r="368" spans="1:9" ht="14.5">
      <c r="A368" s="6">
        <v>45630.613078703704</v>
      </c>
      <c r="B368" s="45">
        <v>149</v>
      </c>
      <c r="C368" s="52">
        <v>46.2</v>
      </c>
      <c r="D368" s="46">
        <v>6883.8</v>
      </c>
      <c r="E368" s="73" t="s">
        <v>17</v>
      </c>
      <c r="F368" s="42"/>
      <c r="G368" s="43"/>
      <c r="H368" s="43"/>
      <c r="I368" s="43"/>
    </row>
    <row r="369" spans="1:9" ht="14.5">
      <c r="A369" s="6">
        <v>45630.613078703704</v>
      </c>
      <c r="B369" s="45">
        <v>124</v>
      </c>
      <c r="C369" s="52">
        <v>46.2</v>
      </c>
      <c r="D369" s="46">
        <v>5728.8</v>
      </c>
      <c r="E369" s="73" t="s">
        <v>28</v>
      </c>
      <c r="F369" s="42"/>
      <c r="G369" s="43"/>
      <c r="H369" s="43"/>
      <c r="I369" s="43"/>
    </row>
    <row r="370" spans="1:9" ht="14.5">
      <c r="A370" s="6">
        <v>45630.615613425929</v>
      </c>
      <c r="B370" s="45">
        <v>63</v>
      </c>
      <c r="C370" s="52">
        <v>46.21</v>
      </c>
      <c r="D370" s="46">
        <v>2911.23</v>
      </c>
      <c r="E370" s="73" t="s">
        <v>17</v>
      </c>
      <c r="F370" s="42"/>
      <c r="G370" s="43"/>
      <c r="H370" s="43"/>
      <c r="I370" s="43"/>
    </row>
    <row r="371" spans="1:9" ht="14.5">
      <c r="A371" s="6">
        <v>45630.615613425929</v>
      </c>
      <c r="B371" s="45">
        <v>140</v>
      </c>
      <c r="C371" s="52">
        <v>46.21</v>
      </c>
      <c r="D371" s="46">
        <v>6469.4000000000005</v>
      </c>
      <c r="E371" s="73" t="s">
        <v>17</v>
      </c>
      <c r="F371" s="42"/>
      <c r="G371" s="43"/>
      <c r="H371" s="43"/>
      <c r="I371" s="43"/>
    </row>
    <row r="372" spans="1:9" ht="14.5">
      <c r="A372" s="6">
        <v>45630.615613425929</v>
      </c>
      <c r="B372" s="45">
        <v>189</v>
      </c>
      <c r="C372" s="52">
        <v>46.21</v>
      </c>
      <c r="D372" s="46">
        <v>8733.69</v>
      </c>
      <c r="E372" s="73" t="s">
        <v>17</v>
      </c>
      <c r="F372" s="42"/>
      <c r="G372" s="43"/>
      <c r="H372" s="43"/>
      <c r="I372" s="43"/>
    </row>
    <row r="373" spans="1:9" ht="14.5">
      <c r="A373" s="6">
        <v>45630.615613425929</v>
      </c>
      <c r="B373" s="45">
        <v>136</v>
      </c>
      <c r="C373" s="52">
        <v>46.21</v>
      </c>
      <c r="D373" s="46">
        <v>6284.56</v>
      </c>
      <c r="E373" s="73" t="s">
        <v>28</v>
      </c>
      <c r="F373" s="42"/>
      <c r="G373" s="43"/>
      <c r="H373" s="43"/>
      <c r="I373" s="43"/>
    </row>
    <row r="374" spans="1:9" ht="14.5">
      <c r="A374" s="6">
        <v>45630.617349537039</v>
      </c>
      <c r="B374" s="45">
        <v>36</v>
      </c>
      <c r="C374" s="52">
        <v>46.22</v>
      </c>
      <c r="D374" s="46">
        <v>1663.92</v>
      </c>
      <c r="E374" s="73" t="s">
        <v>17</v>
      </c>
      <c r="F374" s="42"/>
      <c r="G374" s="43"/>
      <c r="H374" s="43"/>
      <c r="I374" s="43"/>
    </row>
    <row r="375" spans="1:9" ht="14.5">
      <c r="A375" s="6">
        <v>45630.617349537039</v>
      </c>
      <c r="B375" s="45">
        <v>123</v>
      </c>
      <c r="C375" s="52">
        <v>46.22</v>
      </c>
      <c r="D375" s="46">
        <v>5685.0599999999995</v>
      </c>
      <c r="E375" s="73" t="s">
        <v>17</v>
      </c>
      <c r="F375" s="42"/>
      <c r="G375" s="43"/>
      <c r="H375" s="43"/>
      <c r="I375" s="43"/>
    </row>
    <row r="376" spans="1:9" ht="14.5">
      <c r="A376" s="6">
        <v>45630.617349537039</v>
      </c>
      <c r="B376" s="45">
        <v>33</v>
      </c>
      <c r="C376" s="52">
        <v>46.22</v>
      </c>
      <c r="D376" s="46">
        <v>1525.26</v>
      </c>
      <c r="E376" s="73" t="s">
        <v>17</v>
      </c>
      <c r="F376" s="42"/>
      <c r="G376" s="43"/>
      <c r="H376" s="43"/>
      <c r="I376" s="43"/>
    </row>
    <row r="377" spans="1:9" ht="14.5">
      <c r="A377" s="6">
        <v>45630.617349537039</v>
      </c>
      <c r="B377" s="45">
        <v>134</v>
      </c>
      <c r="C377" s="52">
        <v>46.22</v>
      </c>
      <c r="D377" s="46">
        <v>6193.48</v>
      </c>
      <c r="E377" s="73" t="s">
        <v>17</v>
      </c>
      <c r="F377" s="42"/>
      <c r="G377" s="43"/>
      <c r="H377" s="43"/>
      <c r="I377" s="43"/>
    </row>
    <row r="378" spans="1:9" ht="14.5">
      <c r="A378" s="6">
        <v>45630.617372685185</v>
      </c>
      <c r="B378" s="45">
        <v>133</v>
      </c>
      <c r="C378" s="52">
        <v>46.21</v>
      </c>
      <c r="D378" s="46">
        <v>6145.93</v>
      </c>
      <c r="E378" s="73" t="s">
        <v>28</v>
      </c>
      <c r="F378" s="42"/>
      <c r="G378" s="43"/>
      <c r="H378" s="43"/>
      <c r="I378" s="43"/>
    </row>
    <row r="379" spans="1:9" ht="14.5">
      <c r="A379" s="6">
        <v>45630.618321759262</v>
      </c>
      <c r="B379" s="45">
        <v>163</v>
      </c>
      <c r="C379" s="52">
        <v>46.21</v>
      </c>
      <c r="D379" s="46">
        <v>7532.2300000000005</v>
      </c>
      <c r="E379" s="73" t="s">
        <v>17</v>
      </c>
      <c r="F379" s="42"/>
      <c r="G379" s="43"/>
      <c r="H379" s="43"/>
      <c r="I379" s="43"/>
    </row>
    <row r="380" spans="1:9" ht="14.5">
      <c r="A380" s="6">
        <v>45630.618321759262</v>
      </c>
      <c r="B380" s="45">
        <v>148</v>
      </c>
      <c r="C380" s="52">
        <v>46.21</v>
      </c>
      <c r="D380" s="46">
        <v>6839.08</v>
      </c>
      <c r="E380" s="73" t="s">
        <v>17</v>
      </c>
      <c r="F380" s="42"/>
      <c r="G380" s="43"/>
      <c r="H380" s="43"/>
      <c r="I380" s="43"/>
    </row>
    <row r="381" spans="1:9" ht="14.5">
      <c r="A381" s="6">
        <v>45630.618321759262</v>
      </c>
      <c r="B381" s="45">
        <v>118</v>
      </c>
      <c r="C381" s="52">
        <v>46.21</v>
      </c>
      <c r="D381" s="46">
        <v>5452.78</v>
      </c>
      <c r="E381" s="73" t="s">
        <v>28</v>
      </c>
      <c r="F381" s="42"/>
      <c r="G381" s="43"/>
      <c r="H381" s="43"/>
      <c r="I381" s="43"/>
    </row>
    <row r="382" spans="1:9" ht="14.5">
      <c r="A382" s="6">
        <v>45630.618321759262</v>
      </c>
      <c r="B382" s="45">
        <v>16</v>
      </c>
      <c r="C382" s="52">
        <v>46.21</v>
      </c>
      <c r="D382" s="46">
        <v>739.36</v>
      </c>
      <c r="E382" s="73" t="s">
        <v>28</v>
      </c>
      <c r="F382" s="42"/>
      <c r="G382" s="43"/>
      <c r="H382" s="43"/>
      <c r="I382" s="43"/>
    </row>
    <row r="383" spans="1:9" ht="14.5">
      <c r="A383" s="6">
        <v>45630.620844907404</v>
      </c>
      <c r="B383" s="45">
        <v>154</v>
      </c>
      <c r="C383" s="52">
        <v>46.19</v>
      </c>
      <c r="D383" s="46">
        <v>7113.2599999999993</v>
      </c>
      <c r="E383" s="73" t="s">
        <v>17</v>
      </c>
      <c r="F383" s="42"/>
      <c r="G383" s="43"/>
      <c r="H383" s="43"/>
      <c r="I383" s="43"/>
    </row>
    <row r="384" spans="1:9" ht="14.5">
      <c r="A384" s="6">
        <v>45630.621423611112</v>
      </c>
      <c r="B384" s="45">
        <v>48</v>
      </c>
      <c r="C384" s="52">
        <v>46.18</v>
      </c>
      <c r="D384" s="46">
        <v>2216.64</v>
      </c>
      <c r="E384" s="73" t="s">
        <v>17</v>
      </c>
      <c r="F384" s="42"/>
      <c r="G384" s="43"/>
      <c r="H384" s="43"/>
      <c r="I384" s="43"/>
    </row>
    <row r="385" spans="1:9" ht="14.5">
      <c r="A385" s="6">
        <v>45630.621423611112</v>
      </c>
      <c r="B385" s="45">
        <v>48</v>
      </c>
      <c r="C385" s="52">
        <v>46.18</v>
      </c>
      <c r="D385" s="46">
        <v>2216.64</v>
      </c>
      <c r="E385" s="73" t="s">
        <v>17</v>
      </c>
      <c r="F385" s="42"/>
      <c r="G385" s="43"/>
      <c r="H385" s="43"/>
      <c r="I385" s="43"/>
    </row>
    <row r="386" spans="1:9" ht="14.5">
      <c r="A386" s="6">
        <v>45630.621423611112</v>
      </c>
      <c r="B386" s="45">
        <v>170</v>
      </c>
      <c r="C386" s="52">
        <v>46.18</v>
      </c>
      <c r="D386" s="46">
        <v>7850.6</v>
      </c>
      <c r="E386" s="73" t="s">
        <v>17</v>
      </c>
      <c r="F386" s="42"/>
      <c r="G386" s="43"/>
      <c r="H386" s="43"/>
      <c r="I386" s="43"/>
    </row>
    <row r="387" spans="1:9" ht="14.5">
      <c r="A387" s="6">
        <v>45630.621423611112</v>
      </c>
      <c r="B387" s="45">
        <v>52</v>
      </c>
      <c r="C387" s="52">
        <v>46.18</v>
      </c>
      <c r="D387" s="46">
        <v>2401.36</v>
      </c>
      <c r="E387" s="73" t="s">
        <v>17</v>
      </c>
      <c r="F387" s="42"/>
      <c r="G387" s="43"/>
      <c r="H387" s="43"/>
      <c r="I387" s="43"/>
    </row>
    <row r="388" spans="1:9" ht="14.5">
      <c r="A388" s="6">
        <v>45630.621423611112</v>
      </c>
      <c r="B388" s="45">
        <v>118</v>
      </c>
      <c r="C388" s="52">
        <v>46.18</v>
      </c>
      <c r="D388" s="46">
        <v>5449.24</v>
      </c>
      <c r="E388" s="73" t="s">
        <v>28</v>
      </c>
      <c r="F388" s="42"/>
      <c r="G388" s="43"/>
      <c r="H388" s="43"/>
      <c r="I388" s="43"/>
    </row>
    <row r="389" spans="1:9" ht="14.5">
      <c r="A389" s="6">
        <v>45630.624155092592</v>
      </c>
      <c r="B389" s="45">
        <v>167</v>
      </c>
      <c r="C389" s="52">
        <v>46.2</v>
      </c>
      <c r="D389" s="46">
        <v>7715.4000000000005</v>
      </c>
      <c r="E389" s="73" t="s">
        <v>17</v>
      </c>
      <c r="F389" s="42"/>
      <c r="G389" s="43"/>
      <c r="H389" s="43"/>
      <c r="I389" s="43"/>
    </row>
    <row r="390" spans="1:9" ht="14.5">
      <c r="A390" s="6">
        <v>45630.624155092592</v>
      </c>
      <c r="B390" s="45">
        <v>171</v>
      </c>
      <c r="C390" s="52">
        <v>46.2</v>
      </c>
      <c r="D390" s="46">
        <v>7900.2000000000007</v>
      </c>
      <c r="E390" s="73" t="s">
        <v>17</v>
      </c>
      <c r="F390" s="42"/>
      <c r="G390" s="43"/>
      <c r="H390" s="43"/>
      <c r="I390" s="43"/>
    </row>
    <row r="391" spans="1:9" ht="14.5">
      <c r="A391" s="6">
        <v>45630.624155092592</v>
      </c>
      <c r="B391" s="45">
        <v>2</v>
      </c>
      <c r="C391" s="52">
        <v>46.2</v>
      </c>
      <c r="D391" s="46">
        <v>92.4</v>
      </c>
      <c r="E391" s="73" t="s">
        <v>28</v>
      </c>
      <c r="F391" s="42"/>
      <c r="G391" s="43"/>
      <c r="H391" s="43"/>
      <c r="I391" s="43"/>
    </row>
    <row r="392" spans="1:9" ht="14.5">
      <c r="A392" s="6">
        <v>45630.624155092592</v>
      </c>
      <c r="B392" s="45">
        <v>118</v>
      </c>
      <c r="C392" s="52">
        <v>46.2</v>
      </c>
      <c r="D392" s="46">
        <v>5451.6</v>
      </c>
      <c r="E392" s="73" t="s">
        <v>28</v>
      </c>
      <c r="F392" s="42"/>
      <c r="G392" s="43"/>
      <c r="H392" s="43"/>
      <c r="I392" s="43"/>
    </row>
    <row r="393" spans="1:9" ht="14.5">
      <c r="A393" s="6">
        <v>45630.624837962961</v>
      </c>
      <c r="B393" s="45">
        <v>5</v>
      </c>
      <c r="C393" s="52">
        <v>46.19</v>
      </c>
      <c r="D393" s="46">
        <v>230.95</v>
      </c>
      <c r="E393" s="73" t="s">
        <v>17</v>
      </c>
      <c r="F393" s="42"/>
      <c r="G393" s="43"/>
      <c r="H393" s="43"/>
      <c r="I393" s="43"/>
    </row>
    <row r="394" spans="1:9" ht="14.5">
      <c r="A394" s="6">
        <v>45630.624837962961</v>
      </c>
      <c r="B394" s="45">
        <v>154</v>
      </c>
      <c r="C394" s="52">
        <v>46.19</v>
      </c>
      <c r="D394" s="46">
        <v>7113.2599999999993</v>
      </c>
      <c r="E394" s="73" t="s">
        <v>17</v>
      </c>
      <c r="F394" s="42"/>
      <c r="G394" s="43"/>
      <c r="H394" s="43"/>
      <c r="I394" s="43"/>
    </row>
    <row r="395" spans="1:9" ht="14.5">
      <c r="A395" s="6">
        <v>45630.624837962961</v>
      </c>
      <c r="B395" s="45">
        <v>90</v>
      </c>
      <c r="C395" s="52">
        <v>46.19</v>
      </c>
      <c r="D395" s="46">
        <v>4157.0999999999995</v>
      </c>
      <c r="E395" s="73" t="s">
        <v>17</v>
      </c>
      <c r="F395" s="42"/>
      <c r="G395" s="43"/>
      <c r="H395" s="43"/>
      <c r="I395" s="43"/>
    </row>
    <row r="396" spans="1:9" ht="14.5">
      <c r="A396" s="6">
        <v>45630.624837962961</v>
      </c>
      <c r="B396" s="45">
        <v>75</v>
      </c>
      <c r="C396" s="52">
        <v>46.19</v>
      </c>
      <c r="D396" s="46">
        <v>3464.25</v>
      </c>
      <c r="E396" s="73" t="s">
        <v>17</v>
      </c>
      <c r="F396" s="42"/>
      <c r="G396" s="43"/>
      <c r="H396" s="43"/>
      <c r="I396" s="43"/>
    </row>
    <row r="397" spans="1:9" ht="14.5">
      <c r="A397" s="6">
        <v>45630.624837962961</v>
      </c>
      <c r="B397" s="45">
        <v>120</v>
      </c>
      <c r="C397" s="52">
        <v>46.19</v>
      </c>
      <c r="D397" s="46">
        <v>5542.7999999999993</v>
      </c>
      <c r="E397" s="73" t="s">
        <v>28</v>
      </c>
      <c r="F397" s="42"/>
      <c r="G397" s="43"/>
      <c r="H397" s="43"/>
      <c r="I397" s="43"/>
    </row>
    <row r="398" spans="1:9" ht="14.5">
      <c r="A398" s="6">
        <v>45630.627650462964</v>
      </c>
      <c r="B398" s="45">
        <v>154</v>
      </c>
      <c r="C398" s="52">
        <v>46.17</v>
      </c>
      <c r="D398" s="46">
        <v>7110.18</v>
      </c>
      <c r="E398" s="73" t="s">
        <v>17</v>
      </c>
      <c r="F398" s="42"/>
      <c r="G398" s="43"/>
      <c r="H398" s="43"/>
      <c r="I398" s="43"/>
    </row>
    <row r="399" spans="1:9" ht="14.5">
      <c r="A399" s="6">
        <v>45630.627685185187</v>
      </c>
      <c r="B399" s="45">
        <v>119</v>
      </c>
      <c r="C399" s="52">
        <v>46.16</v>
      </c>
      <c r="D399" s="46">
        <v>5493.04</v>
      </c>
      <c r="E399" s="73" t="s">
        <v>28</v>
      </c>
      <c r="F399" s="42"/>
      <c r="G399" s="43"/>
      <c r="H399" s="43"/>
      <c r="I399" s="43"/>
    </row>
    <row r="400" spans="1:9" ht="14.5">
      <c r="A400" s="6">
        <v>45630.62877314815</v>
      </c>
      <c r="B400" s="45">
        <v>169</v>
      </c>
      <c r="C400" s="52">
        <v>46.18</v>
      </c>
      <c r="D400" s="46">
        <v>7804.42</v>
      </c>
      <c r="E400" s="73" t="s">
        <v>17</v>
      </c>
      <c r="F400" s="42"/>
      <c r="G400" s="43"/>
      <c r="H400" s="43"/>
      <c r="I400" s="43"/>
    </row>
    <row r="401" spans="1:9" ht="14.5">
      <c r="A401" s="6">
        <v>45630.62877314815</v>
      </c>
      <c r="B401" s="45">
        <v>156</v>
      </c>
      <c r="C401" s="52">
        <v>46.18</v>
      </c>
      <c r="D401" s="46">
        <v>7204.08</v>
      </c>
      <c r="E401" s="73" t="s">
        <v>17</v>
      </c>
      <c r="F401" s="42"/>
      <c r="G401" s="43"/>
      <c r="H401" s="43"/>
      <c r="I401" s="43"/>
    </row>
    <row r="402" spans="1:9" ht="14.5">
      <c r="A402" s="6">
        <v>45630.629675925928</v>
      </c>
      <c r="B402" s="45">
        <v>1</v>
      </c>
      <c r="C402" s="52">
        <v>46.16</v>
      </c>
      <c r="D402" s="46">
        <v>46.16</v>
      </c>
      <c r="E402" s="73" t="s">
        <v>17</v>
      </c>
      <c r="F402" s="42"/>
      <c r="G402" s="43"/>
      <c r="H402" s="43"/>
      <c r="I402" s="43"/>
    </row>
    <row r="403" spans="1:9" ht="14.5">
      <c r="A403" s="6">
        <v>45630.629675925928</v>
      </c>
      <c r="B403" s="45">
        <v>165</v>
      </c>
      <c r="C403" s="52">
        <v>46.16</v>
      </c>
      <c r="D403" s="46">
        <v>7616.4</v>
      </c>
      <c r="E403" s="73" t="s">
        <v>17</v>
      </c>
      <c r="F403" s="42"/>
      <c r="G403" s="43"/>
      <c r="H403" s="43"/>
      <c r="I403" s="43"/>
    </row>
    <row r="404" spans="1:9" ht="14.5">
      <c r="A404" s="6">
        <v>45630.629675925928</v>
      </c>
      <c r="B404" s="45">
        <v>171</v>
      </c>
      <c r="C404" s="52">
        <v>46.17</v>
      </c>
      <c r="D404" s="46">
        <v>7895.0700000000006</v>
      </c>
      <c r="E404" s="73" t="s">
        <v>17</v>
      </c>
      <c r="F404" s="42"/>
      <c r="G404" s="43"/>
      <c r="H404" s="43"/>
      <c r="I404" s="43"/>
    </row>
    <row r="405" spans="1:9" ht="14.5">
      <c r="A405" s="6">
        <v>45630.629675925928</v>
      </c>
      <c r="B405" s="45">
        <v>164</v>
      </c>
      <c r="C405" s="52">
        <v>46.17</v>
      </c>
      <c r="D405" s="46">
        <v>7571.88</v>
      </c>
      <c r="E405" s="73" t="s">
        <v>17</v>
      </c>
      <c r="F405" s="42"/>
      <c r="G405" s="43"/>
      <c r="H405" s="43"/>
      <c r="I405" s="43"/>
    </row>
    <row r="406" spans="1:9" ht="14.5">
      <c r="A406" s="6">
        <v>45630.629675925928</v>
      </c>
      <c r="B406" s="45">
        <v>57</v>
      </c>
      <c r="C406" s="52">
        <v>46.17</v>
      </c>
      <c r="D406" s="46">
        <v>2631.69</v>
      </c>
      <c r="E406" s="73" t="s">
        <v>28</v>
      </c>
      <c r="F406" s="42"/>
      <c r="G406" s="43"/>
      <c r="H406" s="43"/>
      <c r="I406" s="43"/>
    </row>
    <row r="407" spans="1:9" ht="14.5">
      <c r="A407" s="6">
        <v>45630.629675925928</v>
      </c>
      <c r="B407" s="45">
        <v>60</v>
      </c>
      <c r="C407" s="52">
        <v>46.17</v>
      </c>
      <c r="D407" s="46">
        <v>2770.2000000000003</v>
      </c>
      <c r="E407" s="73" t="s">
        <v>28</v>
      </c>
      <c r="F407" s="42"/>
      <c r="G407" s="43"/>
      <c r="H407" s="43"/>
      <c r="I407" s="43"/>
    </row>
    <row r="408" spans="1:9" ht="14.5">
      <c r="A408" s="6">
        <v>45630.632037037038</v>
      </c>
      <c r="B408" s="45">
        <v>37</v>
      </c>
      <c r="C408" s="52">
        <v>46.2</v>
      </c>
      <c r="D408" s="46">
        <v>1709.4</v>
      </c>
      <c r="E408" s="73" t="s">
        <v>17</v>
      </c>
      <c r="F408" s="42"/>
      <c r="G408" s="43"/>
      <c r="H408" s="43"/>
      <c r="I408" s="43"/>
    </row>
    <row r="409" spans="1:9" ht="14.5">
      <c r="A409" s="6">
        <v>45630.632037037038</v>
      </c>
      <c r="B409" s="45">
        <v>135</v>
      </c>
      <c r="C409" s="52">
        <v>46.2</v>
      </c>
      <c r="D409" s="46">
        <v>6237</v>
      </c>
      <c r="E409" s="73" t="s">
        <v>17</v>
      </c>
      <c r="F409" s="42"/>
      <c r="G409" s="43"/>
      <c r="H409" s="43"/>
      <c r="I409" s="43"/>
    </row>
    <row r="410" spans="1:9" ht="14.5">
      <c r="A410" s="6">
        <v>45630.632037037038</v>
      </c>
      <c r="B410" s="45">
        <v>148</v>
      </c>
      <c r="C410" s="52">
        <v>46.2</v>
      </c>
      <c r="D410" s="46">
        <v>6837.6</v>
      </c>
      <c r="E410" s="73" t="s">
        <v>17</v>
      </c>
      <c r="F410" s="42"/>
      <c r="G410" s="43"/>
      <c r="H410" s="43"/>
      <c r="I410" s="43"/>
    </row>
    <row r="411" spans="1:9" ht="14.5">
      <c r="A411" s="6">
        <v>45630.632037037038</v>
      </c>
      <c r="B411" s="45">
        <v>64</v>
      </c>
      <c r="C411" s="52">
        <v>46.2</v>
      </c>
      <c r="D411" s="46">
        <v>2956.8</v>
      </c>
      <c r="E411" s="73" t="s">
        <v>28</v>
      </c>
      <c r="F411" s="42"/>
      <c r="G411" s="43"/>
      <c r="H411" s="43"/>
      <c r="I411" s="43"/>
    </row>
    <row r="412" spans="1:9" ht="14.5">
      <c r="A412" s="6">
        <v>45630.632037037038</v>
      </c>
      <c r="B412" s="45">
        <v>50</v>
      </c>
      <c r="C412" s="52">
        <v>46.2</v>
      </c>
      <c r="D412" s="46">
        <v>2310</v>
      </c>
      <c r="E412" s="73" t="s">
        <v>28</v>
      </c>
      <c r="F412" s="42"/>
      <c r="G412" s="43"/>
      <c r="H412" s="43"/>
      <c r="I412" s="43"/>
    </row>
    <row r="413" spans="1:9" ht="14.5">
      <c r="A413" s="6">
        <v>45630.632569444446</v>
      </c>
      <c r="B413" s="45">
        <v>135</v>
      </c>
      <c r="C413" s="52">
        <v>46.24</v>
      </c>
      <c r="D413" s="46">
        <v>6242.4000000000005</v>
      </c>
      <c r="E413" s="73" t="s">
        <v>17</v>
      </c>
      <c r="F413" s="42"/>
      <c r="G413" s="43"/>
      <c r="H413" s="43"/>
      <c r="I413" s="43"/>
    </row>
    <row r="414" spans="1:9" ht="14.5">
      <c r="A414" s="6">
        <v>45630.632569444446</v>
      </c>
      <c r="B414" s="45">
        <v>33</v>
      </c>
      <c r="C414" s="52">
        <v>46.24</v>
      </c>
      <c r="D414" s="46">
        <v>1525.92</v>
      </c>
      <c r="E414" s="73" t="s">
        <v>17</v>
      </c>
      <c r="F414" s="42"/>
      <c r="G414" s="43"/>
      <c r="H414" s="43"/>
      <c r="I414" s="43"/>
    </row>
    <row r="415" spans="1:9" ht="14.5">
      <c r="A415" s="6">
        <v>45630.632638888892</v>
      </c>
      <c r="B415" s="45">
        <v>137</v>
      </c>
      <c r="C415" s="52">
        <v>46.24</v>
      </c>
      <c r="D415" s="46">
        <v>6334.88</v>
      </c>
      <c r="E415" s="73" t="s">
        <v>28</v>
      </c>
      <c r="F415" s="42"/>
      <c r="G415" s="43"/>
      <c r="H415" s="43"/>
      <c r="I415" s="43"/>
    </row>
    <row r="416" spans="1:9" ht="14.5">
      <c r="A416" s="6">
        <v>45630.633622685185</v>
      </c>
      <c r="B416" s="45">
        <v>138</v>
      </c>
      <c r="C416" s="52">
        <v>46.24</v>
      </c>
      <c r="D416" s="46">
        <v>6381.12</v>
      </c>
      <c r="E416" s="73" t="s">
        <v>17</v>
      </c>
      <c r="F416" s="42"/>
      <c r="G416" s="43"/>
      <c r="H416" s="43"/>
      <c r="I416" s="43"/>
    </row>
    <row r="417" spans="1:9" ht="14.5">
      <c r="A417" s="6">
        <v>45630.633622685185</v>
      </c>
      <c r="B417" s="45">
        <v>152</v>
      </c>
      <c r="C417" s="52">
        <v>46.24</v>
      </c>
      <c r="D417" s="46">
        <v>7028.4800000000005</v>
      </c>
      <c r="E417" s="73" t="s">
        <v>17</v>
      </c>
      <c r="F417" s="42"/>
      <c r="G417" s="43"/>
      <c r="H417" s="43"/>
      <c r="I417" s="43"/>
    </row>
    <row r="418" spans="1:9" ht="14.5">
      <c r="A418" s="6">
        <v>45630.635335648149</v>
      </c>
      <c r="B418" s="45">
        <v>159</v>
      </c>
      <c r="C418" s="52">
        <v>46.25</v>
      </c>
      <c r="D418" s="46">
        <v>7353.75</v>
      </c>
      <c r="E418" s="73" t="s">
        <v>17</v>
      </c>
      <c r="F418" s="42"/>
      <c r="G418" s="43"/>
      <c r="H418" s="43"/>
      <c r="I418" s="43"/>
    </row>
    <row r="419" spans="1:9" ht="14.5">
      <c r="A419" s="6">
        <v>45630.635335648149</v>
      </c>
      <c r="B419" s="45">
        <v>80</v>
      </c>
      <c r="C419" s="52">
        <v>46.25</v>
      </c>
      <c r="D419" s="46">
        <v>3700</v>
      </c>
      <c r="E419" s="73" t="s">
        <v>28</v>
      </c>
      <c r="F419" s="42"/>
      <c r="G419" s="43"/>
      <c r="H419" s="43"/>
      <c r="I419" s="43"/>
    </row>
    <row r="420" spans="1:9" ht="14.5">
      <c r="A420" s="6">
        <v>45630.635335648149</v>
      </c>
      <c r="B420" s="45">
        <v>49</v>
      </c>
      <c r="C420" s="52">
        <v>46.25</v>
      </c>
      <c r="D420" s="46">
        <v>2266.25</v>
      </c>
      <c r="E420" s="73" t="s">
        <v>28</v>
      </c>
      <c r="F420" s="42"/>
      <c r="G420" s="43"/>
      <c r="H420" s="43"/>
      <c r="I420" s="43"/>
    </row>
    <row r="421" spans="1:9" ht="14.5">
      <c r="A421" s="6">
        <v>45630.636400462965</v>
      </c>
      <c r="B421" s="45">
        <v>4</v>
      </c>
      <c r="C421" s="52">
        <v>46.24</v>
      </c>
      <c r="D421" s="46">
        <v>184.96</v>
      </c>
      <c r="E421" s="73" t="s">
        <v>17</v>
      </c>
      <c r="F421" s="42"/>
      <c r="G421" s="43"/>
      <c r="H421" s="43"/>
      <c r="I421" s="43"/>
    </row>
    <row r="422" spans="1:9" ht="14.5">
      <c r="A422" s="6">
        <v>45630.636400462965</v>
      </c>
      <c r="B422" s="45">
        <v>165</v>
      </c>
      <c r="C422" s="52">
        <v>46.24</v>
      </c>
      <c r="D422" s="46">
        <v>7629.6</v>
      </c>
      <c r="E422" s="73" t="s">
        <v>17</v>
      </c>
      <c r="F422" s="42"/>
      <c r="G422" s="43"/>
      <c r="H422" s="43"/>
      <c r="I422" s="43"/>
    </row>
    <row r="423" spans="1:9" ht="14.5">
      <c r="A423" s="6">
        <v>45630.636400462965</v>
      </c>
      <c r="B423" s="45">
        <v>150</v>
      </c>
      <c r="C423" s="52">
        <v>46.24</v>
      </c>
      <c r="D423" s="46">
        <v>6936</v>
      </c>
      <c r="E423" s="73" t="s">
        <v>17</v>
      </c>
      <c r="F423" s="42"/>
      <c r="G423" s="43"/>
      <c r="H423" s="43"/>
      <c r="I423" s="43"/>
    </row>
    <row r="424" spans="1:9" ht="14.5">
      <c r="A424" s="6">
        <v>45630.636400462965</v>
      </c>
      <c r="B424" s="45">
        <v>89</v>
      </c>
      <c r="C424" s="52">
        <v>46.24</v>
      </c>
      <c r="D424" s="46">
        <v>4115.3600000000006</v>
      </c>
      <c r="E424" s="73" t="s">
        <v>28</v>
      </c>
      <c r="F424" s="42"/>
      <c r="G424" s="43"/>
      <c r="H424" s="43"/>
      <c r="I424" s="43"/>
    </row>
    <row r="425" spans="1:9" ht="14.5">
      <c r="A425" s="6">
        <v>45630.636400462965</v>
      </c>
      <c r="B425" s="45">
        <v>25</v>
      </c>
      <c r="C425" s="52">
        <v>46.24</v>
      </c>
      <c r="D425" s="46">
        <v>1156</v>
      </c>
      <c r="E425" s="73" t="s">
        <v>28</v>
      </c>
      <c r="F425" s="42"/>
      <c r="G425" s="43"/>
      <c r="H425" s="43"/>
      <c r="I425" s="43"/>
    </row>
    <row r="426" spans="1:9" ht="14.5">
      <c r="A426" s="6">
        <v>45630.637303240743</v>
      </c>
      <c r="B426" s="45">
        <v>121</v>
      </c>
      <c r="C426" s="52">
        <v>46.23</v>
      </c>
      <c r="D426" s="46">
        <v>5593.83</v>
      </c>
      <c r="E426" s="73" t="s">
        <v>17</v>
      </c>
      <c r="F426" s="42"/>
      <c r="G426" s="43"/>
      <c r="H426" s="43"/>
      <c r="I426" s="43"/>
    </row>
    <row r="427" spans="1:9" ht="14.5">
      <c r="A427" s="6">
        <v>45630.63826388889</v>
      </c>
      <c r="B427" s="45">
        <v>146</v>
      </c>
      <c r="C427" s="52">
        <v>46.24</v>
      </c>
      <c r="D427" s="46">
        <v>6751.04</v>
      </c>
      <c r="E427" s="73" t="s">
        <v>17</v>
      </c>
      <c r="F427" s="42"/>
      <c r="G427" s="43"/>
      <c r="H427" s="43"/>
      <c r="I427" s="43"/>
    </row>
    <row r="428" spans="1:9" ht="14.5">
      <c r="A428" s="6">
        <v>45630.638344907406</v>
      </c>
      <c r="B428" s="45">
        <v>120</v>
      </c>
      <c r="C428" s="52">
        <v>46.23</v>
      </c>
      <c r="D428" s="46">
        <v>5547.5999999999995</v>
      </c>
      <c r="E428" s="73" t="s">
        <v>28</v>
      </c>
      <c r="F428" s="42"/>
      <c r="G428" s="43"/>
      <c r="H428" s="43"/>
      <c r="I428" s="43"/>
    </row>
    <row r="429" spans="1:9" ht="14.5">
      <c r="A429" s="6">
        <v>45630.639606481483</v>
      </c>
      <c r="B429" s="45">
        <v>157</v>
      </c>
      <c r="C429" s="52">
        <v>46.23</v>
      </c>
      <c r="D429" s="46">
        <v>7258.11</v>
      </c>
      <c r="E429" s="73" t="s">
        <v>17</v>
      </c>
      <c r="F429" s="42"/>
      <c r="G429" s="43"/>
      <c r="H429" s="43"/>
      <c r="I429" s="43"/>
    </row>
    <row r="430" spans="1:9" ht="14.5">
      <c r="A430" s="6">
        <v>45630.639606481483</v>
      </c>
      <c r="B430" s="45">
        <v>152</v>
      </c>
      <c r="C430" s="52">
        <v>46.23</v>
      </c>
      <c r="D430" s="46">
        <v>7026.9599999999991</v>
      </c>
      <c r="E430" s="73" t="s">
        <v>17</v>
      </c>
      <c r="F430" s="42"/>
      <c r="G430" s="43"/>
      <c r="H430" s="43"/>
      <c r="I430" s="43"/>
    </row>
    <row r="431" spans="1:9" ht="14.5">
      <c r="A431" s="6">
        <v>45630.639953703707</v>
      </c>
      <c r="B431" s="45">
        <v>151</v>
      </c>
      <c r="C431" s="52">
        <v>46.22</v>
      </c>
      <c r="D431" s="46">
        <v>6979.22</v>
      </c>
      <c r="E431" s="73" t="s">
        <v>17</v>
      </c>
      <c r="F431" s="42"/>
      <c r="G431" s="43"/>
      <c r="H431" s="43"/>
      <c r="I431" s="43"/>
    </row>
    <row r="432" spans="1:9" ht="14.5">
      <c r="A432" s="6">
        <v>45630.639953703707</v>
      </c>
      <c r="B432" s="45">
        <v>5</v>
      </c>
      <c r="C432" s="52">
        <v>46.22</v>
      </c>
      <c r="D432" s="46">
        <v>231.1</v>
      </c>
      <c r="E432" s="73" t="s">
        <v>17</v>
      </c>
      <c r="F432" s="42"/>
      <c r="G432" s="43"/>
      <c r="H432" s="43"/>
      <c r="I432" s="43"/>
    </row>
    <row r="433" spans="1:9" ht="14.5">
      <c r="A433" s="6">
        <v>45630.639953703707</v>
      </c>
      <c r="B433" s="45">
        <v>3</v>
      </c>
      <c r="C433" s="52">
        <v>46.22</v>
      </c>
      <c r="D433" s="46">
        <v>138.66</v>
      </c>
      <c r="E433" s="73" t="s">
        <v>17</v>
      </c>
      <c r="F433" s="42"/>
      <c r="G433" s="43"/>
      <c r="H433" s="43"/>
      <c r="I433" s="43"/>
    </row>
    <row r="434" spans="1:9" ht="14.5">
      <c r="A434" s="6">
        <v>45630.639953703707</v>
      </c>
      <c r="B434" s="45">
        <v>127</v>
      </c>
      <c r="C434" s="52">
        <v>46.22</v>
      </c>
      <c r="D434" s="46">
        <v>5869.94</v>
      </c>
      <c r="E434" s="73" t="s">
        <v>28</v>
      </c>
      <c r="F434" s="42"/>
      <c r="G434" s="43"/>
      <c r="H434" s="43"/>
      <c r="I434" s="43"/>
    </row>
    <row r="435" spans="1:9" ht="14.5">
      <c r="A435" s="6">
        <v>45630.641608796293</v>
      </c>
      <c r="B435" s="45">
        <v>159</v>
      </c>
      <c r="C435" s="52">
        <v>46.21</v>
      </c>
      <c r="D435" s="46">
        <v>7347.39</v>
      </c>
      <c r="E435" s="73" t="s">
        <v>17</v>
      </c>
      <c r="F435" s="42"/>
      <c r="G435" s="43"/>
      <c r="H435" s="43"/>
      <c r="I435" s="43"/>
    </row>
    <row r="436" spans="1:9" ht="14.5">
      <c r="A436" s="6">
        <v>45630.641608796293</v>
      </c>
      <c r="B436" s="45">
        <v>14</v>
      </c>
      <c r="C436" s="52">
        <v>46.21</v>
      </c>
      <c r="D436" s="46">
        <v>646.94000000000005</v>
      </c>
      <c r="E436" s="73" t="s">
        <v>17</v>
      </c>
      <c r="F436" s="42"/>
      <c r="G436" s="43"/>
      <c r="H436" s="43"/>
      <c r="I436" s="43"/>
    </row>
    <row r="437" spans="1:9" ht="14.5">
      <c r="A437" s="6">
        <v>45630.641608796293</v>
      </c>
      <c r="B437" s="45">
        <v>138</v>
      </c>
      <c r="C437" s="52">
        <v>46.21</v>
      </c>
      <c r="D437" s="46">
        <v>6376.9800000000005</v>
      </c>
      <c r="E437" s="73" t="s">
        <v>17</v>
      </c>
      <c r="F437" s="42"/>
      <c r="G437" s="43"/>
      <c r="H437" s="43"/>
      <c r="I437" s="43"/>
    </row>
    <row r="438" spans="1:9" ht="14.5">
      <c r="A438" s="6">
        <v>45630.641608796293</v>
      </c>
      <c r="B438" s="45">
        <v>118</v>
      </c>
      <c r="C438" s="52">
        <v>46.21</v>
      </c>
      <c r="D438" s="46">
        <v>5452.78</v>
      </c>
      <c r="E438" s="73" t="s">
        <v>28</v>
      </c>
      <c r="F438" s="42"/>
      <c r="G438" s="43"/>
      <c r="H438" s="43"/>
      <c r="I438" s="43"/>
    </row>
    <row r="439" spans="1:9" ht="14.5">
      <c r="A439" s="6">
        <v>45630.642546296294</v>
      </c>
      <c r="B439" s="45">
        <v>115</v>
      </c>
      <c r="C439" s="52">
        <v>46.18</v>
      </c>
      <c r="D439" s="46">
        <v>5310.7</v>
      </c>
      <c r="E439" s="73" t="s">
        <v>28</v>
      </c>
      <c r="F439" s="42"/>
      <c r="G439" s="43"/>
      <c r="H439" s="43"/>
      <c r="I439" s="43"/>
    </row>
    <row r="440" spans="1:9" ht="14.5">
      <c r="A440" s="6">
        <v>45630.642546296294</v>
      </c>
      <c r="B440" s="45">
        <v>152</v>
      </c>
      <c r="C440" s="52">
        <v>46.18</v>
      </c>
      <c r="D440" s="46">
        <v>7019.36</v>
      </c>
      <c r="E440" s="73" t="s">
        <v>17</v>
      </c>
      <c r="F440" s="42"/>
      <c r="G440" s="43"/>
      <c r="H440" s="43"/>
      <c r="I440" s="43"/>
    </row>
    <row r="441" spans="1:9" ht="14.5">
      <c r="A441" s="6">
        <v>45630.644224537034</v>
      </c>
      <c r="B441" s="45">
        <v>53</v>
      </c>
      <c r="C441" s="52">
        <v>46.18</v>
      </c>
      <c r="D441" s="46">
        <v>2447.54</v>
      </c>
      <c r="E441" s="73" t="s">
        <v>17</v>
      </c>
      <c r="F441" s="42"/>
      <c r="G441" s="43"/>
      <c r="H441" s="43"/>
      <c r="I441" s="43"/>
    </row>
    <row r="442" spans="1:9" ht="14.5">
      <c r="A442" s="6">
        <v>45630.644224537034</v>
      </c>
      <c r="B442" s="45">
        <v>145</v>
      </c>
      <c r="C442" s="52">
        <v>46.18</v>
      </c>
      <c r="D442" s="46">
        <v>6696.1</v>
      </c>
      <c r="E442" s="73" t="s">
        <v>17</v>
      </c>
      <c r="F442" s="42"/>
      <c r="G442" s="43"/>
      <c r="H442" s="43"/>
      <c r="I442" s="43"/>
    </row>
    <row r="443" spans="1:9" ht="14.5">
      <c r="A443" s="6">
        <v>45630.644224537034</v>
      </c>
      <c r="B443" s="45">
        <v>98</v>
      </c>
      <c r="C443" s="52">
        <v>46.18</v>
      </c>
      <c r="D443" s="46">
        <v>4525.6400000000003</v>
      </c>
      <c r="E443" s="73" t="s">
        <v>17</v>
      </c>
      <c r="F443" s="42"/>
      <c r="G443" s="43"/>
      <c r="H443" s="43"/>
      <c r="I443" s="43"/>
    </row>
    <row r="444" spans="1:9" ht="14.5">
      <c r="A444" s="6">
        <v>45630.644224537034</v>
      </c>
      <c r="B444" s="45">
        <v>100</v>
      </c>
      <c r="C444" s="52">
        <v>46.18</v>
      </c>
      <c r="D444" s="46">
        <v>4618</v>
      </c>
      <c r="E444" s="73" t="s">
        <v>28</v>
      </c>
      <c r="F444" s="42"/>
      <c r="G444" s="43"/>
      <c r="H444" s="43"/>
      <c r="I444" s="43"/>
    </row>
    <row r="445" spans="1:9" ht="14.5">
      <c r="A445" s="6">
        <v>45630.644224537034</v>
      </c>
      <c r="B445" s="45">
        <v>39</v>
      </c>
      <c r="C445" s="52">
        <v>46.18</v>
      </c>
      <c r="D445" s="46">
        <v>1801.02</v>
      </c>
      <c r="E445" s="73" t="s">
        <v>28</v>
      </c>
      <c r="F445" s="42"/>
      <c r="G445" s="43"/>
      <c r="H445" s="43"/>
      <c r="I445" s="43"/>
    </row>
    <row r="446" spans="1:9" ht="14.5">
      <c r="A446" s="6">
        <v>45630.646481481483</v>
      </c>
      <c r="B446" s="45">
        <v>26</v>
      </c>
      <c r="C446" s="52">
        <v>46.2</v>
      </c>
      <c r="D446" s="46">
        <v>1201.2</v>
      </c>
      <c r="E446" s="73" t="s">
        <v>17</v>
      </c>
      <c r="F446" s="42"/>
      <c r="G446" s="43"/>
      <c r="H446" s="43"/>
      <c r="I446" s="43"/>
    </row>
    <row r="447" spans="1:9" ht="14.5">
      <c r="A447" s="6">
        <v>45630.646481481483</v>
      </c>
      <c r="B447" s="45">
        <v>154</v>
      </c>
      <c r="C447" s="52">
        <v>46.2</v>
      </c>
      <c r="D447" s="46">
        <v>7114.8</v>
      </c>
      <c r="E447" s="73" t="s">
        <v>17</v>
      </c>
      <c r="F447" s="42"/>
      <c r="G447" s="43"/>
      <c r="H447" s="43"/>
      <c r="I447" s="43"/>
    </row>
    <row r="448" spans="1:9" ht="14.5">
      <c r="A448" s="6">
        <v>45630.646481481483</v>
      </c>
      <c r="B448" s="45">
        <v>169</v>
      </c>
      <c r="C448" s="52">
        <v>46.2</v>
      </c>
      <c r="D448" s="46">
        <v>7807.8</v>
      </c>
      <c r="E448" s="73" t="s">
        <v>17</v>
      </c>
      <c r="F448" s="42"/>
      <c r="G448" s="43"/>
      <c r="H448" s="43"/>
      <c r="I448" s="43"/>
    </row>
    <row r="449" spans="1:9" ht="14.5">
      <c r="A449" s="6">
        <v>45630.646481481483</v>
      </c>
      <c r="B449" s="45">
        <v>157</v>
      </c>
      <c r="C449" s="52">
        <v>46.2</v>
      </c>
      <c r="D449" s="46">
        <v>7253.4000000000005</v>
      </c>
      <c r="E449" s="73" t="s">
        <v>17</v>
      </c>
      <c r="F449" s="42"/>
      <c r="G449" s="43"/>
      <c r="H449" s="43"/>
      <c r="I449" s="43"/>
    </row>
    <row r="450" spans="1:9" ht="14.5">
      <c r="A450" s="6">
        <v>45630.646481481483</v>
      </c>
      <c r="B450" s="45">
        <v>146</v>
      </c>
      <c r="C450" s="52">
        <v>46.2</v>
      </c>
      <c r="D450" s="46">
        <v>6745.2000000000007</v>
      </c>
      <c r="E450" s="73" t="s">
        <v>28</v>
      </c>
      <c r="F450" s="42"/>
      <c r="G450" s="43"/>
      <c r="H450" s="43"/>
      <c r="I450" s="43"/>
    </row>
    <row r="451" spans="1:9" ht="14.5">
      <c r="A451" s="6">
        <v>45630.646481481483</v>
      </c>
      <c r="B451" s="45">
        <v>41</v>
      </c>
      <c r="C451" s="52">
        <v>46.2</v>
      </c>
      <c r="D451" s="46">
        <v>1894.2</v>
      </c>
      <c r="E451" s="73" t="s">
        <v>28</v>
      </c>
      <c r="F451" s="42"/>
      <c r="G451" s="43"/>
      <c r="H451" s="43"/>
      <c r="I451" s="43"/>
    </row>
    <row r="452" spans="1:9" ht="14.5">
      <c r="A452" s="6">
        <v>45630.646481481483</v>
      </c>
      <c r="B452" s="45">
        <v>117</v>
      </c>
      <c r="C452" s="52">
        <v>46.2</v>
      </c>
      <c r="D452" s="46">
        <v>5405.4000000000005</v>
      </c>
      <c r="E452" s="73" t="s">
        <v>28</v>
      </c>
      <c r="F452" s="42"/>
      <c r="G452" s="43"/>
      <c r="H452" s="43"/>
      <c r="I452" s="43"/>
    </row>
    <row r="453" spans="1:9" ht="14.5">
      <c r="A453" s="6">
        <v>45630.646597222221</v>
      </c>
      <c r="B453" s="45">
        <v>29</v>
      </c>
      <c r="C453" s="52">
        <v>46.2</v>
      </c>
      <c r="D453" s="46">
        <v>1339.8000000000002</v>
      </c>
      <c r="E453" s="73" t="s">
        <v>17</v>
      </c>
      <c r="F453" s="42"/>
      <c r="G453" s="43"/>
      <c r="H453" s="43"/>
      <c r="I453" s="43"/>
    </row>
    <row r="454" spans="1:9" ht="14.5">
      <c r="A454" s="6">
        <v>45630.647962962961</v>
      </c>
      <c r="B454" s="45">
        <v>154</v>
      </c>
      <c r="C454" s="52">
        <v>46.29</v>
      </c>
      <c r="D454" s="46">
        <v>7128.66</v>
      </c>
      <c r="E454" s="73" t="s">
        <v>17</v>
      </c>
      <c r="F454" s="42"/>
      <c r="G454" s="43"/>
      <c r="H454" s="43"/>
      <c r="I454" s="43"/>
    </row>
    <row r="455" spans="1:9" ht="14.5">
      <c r="A455" s="6">
        <v>45630.647962962961</v>
      </c>
      <c r="B455" s="45">
        <v>115</v>
      </c>
      <c r="C455" s="52">
        <v>46.28</v>
      </c>
      <c r="D455" s="46">
        <v>5322.2</v>
      </c>
      <c r="E455" s="73" t="s">
        <v>28</v>
      </c>
      <c r="F455" s="42"/>
      <c r="G455" s="43"/>
      <c r="H455" s="43"/>
      <c r="I455" s="43"/>
    </row>
    <row r="456" spans="1:9" ht="14.5">
      <c r="A456" s="6">
        <v>45630.648043981484</v>
      </c>
      <c r="B456" s="45">
        <v>154</v>
      </c>
      <c r="C456" s="52">
        <v>46.28</v>
      </c>
      <c r="D456" s="46">
        <v>7127.12</v>
      </c>
      <c r="E456" s="73" t="s">
        <v>17</v>
      </c>
      <c r="F456" s="42"/>
      <c r="G456" s="43"/>
      <c r="H456" s="43"/>
      <c r="I456" s="43"/>
    </row>
    <row r="457" spans="1:9" ht="14.5">
      <c r="A457" s="6">
        <v>45630.648043981484</v>
      </c>
      <c r="B457" s="45">
        <v>187</v>
      </c>
      <c r="C457" s="52">
        <v>46.28</v>
      </c>
      <c r="D457" s="46">
        <v>8654.36</v>
      </c>
      <c r="E457" s="73" t="s">
        <v>17</v>
      </c>
      <c r="F457" s="42"/>
      <c r="G457" s="43"/>
      <c r="H457" s="43"/>
      <c r="I457" s="43"/>
    </row>
    <row r="458" spans="1:9" ht="14.5">
      <c r="A458" s="6">
        <v>45630.648043981484</v>
      </c>
      <c r="B458" s="45">
        <v>127</v>
      </c>
      <c r="C458" s="52">
        <v>46.28</v>
      </c>
      <c r="D458" s="46">
        <v>5877.56</v>
      </c>
      <c r="E458" s="73" t="s">
        <v>28</v>
      </c>
      <c r="F458" s="42"/>
      <c r="G458" s="43"/>
      <c r="H458" s="43"/>
      <c r="I458" s="43"/>
    </row>
    <row r="459" spans="1:9" ht="14.5">
      <c r="A459" s="6">
        <v>45630.648043981484</v>
      </c>
      <c r="B459" s="45">
        <v>19</v>
      </c>
      <c r="C459" s="52">
        <v>46.28</v>
      </c>
      <c r="D459" s="46">
        <v>879.32</v>
      </c>
      <c r="E459" s="73" t="s">
        <v>28</v>
      </c>
      <c r="F459" s="42"/>
      <c r="G459" s="43"/>
      <c r="H459" s="43"/>
      <c r="I459" s="43"/>
    </row>
    <row r="460" spans="1:9" ht="14.5">
      <c r="A460" s="6">
        <v>45630.648043981484</v>
      </c>
      <c r="B460" s="45">
        <v>114</v>
      </c>
      <c r="C460" s="52">
        <v>46.28</v>
      </c>
      <c r="D460" s="46">
        <v>5275.92</v>
      </c>
      <c r="E460" s="73" t="s">
        <v>28</v>
      </c>
      <c r="F460" s="42"/>
      <c r="G460" s="43"/>
      <c r="H460" s="43"/>
      <c r="I460" s="43"/>
    </row>
    <row r="461" spans="1:9" ht="14.5">
      <c r="A461" s="6">
        <v>45630.648055555554</v>
      </c>
      <c r="B461" s="45">
        <v>133</v>
      </c>
      <c r="C461" s="52">
        <v>46.27</v>
      </c>
      <c r="D461" s="46">
        <v>6153.9100000000008</v>
      </c>
      <c r="E461" s="73" t="s">
        <v>28</v>
      </c>
      <c r="F461" s="42"/>
      <c r="G461" s="43"/>
      <c r="H461" s="43"/>
      <c r="I461" s="43"/>
    </row>
    <row r="462" spans="1:9" ht="14.5">
      <c r="A462" s="6">
        <v>45630.648055555554</v>
      </c>
      <c r="B462" s="45">
        <v>35</v>
      </c>
      <c r="C462" s="52">
        <v>46.27</v>
      </c>
      <c r="D462" s="46">
        <v>1619.45</v>
      </c>
      <c r="E462" s="73" t="s">
        <v>17</v>
      </c>
      <c r="F462" s="42"/>
      <c r="G462" s="43"/>
      <c r="H462" s="43"/>
      <c r="I462" s="43"/>
    </row>
    <row r="463" spans="1:9" ht="14.5">
      <c r="A463" s="6">
        <v>45630.648055555554</v>
      </c>
      <c r="B463" s="45">
        <v>148</v>
      </c>
      <c r="C463" s="52">
        <v>46.27</v>
      </c>
      <c r="D463" s="46">
        <v>6847.96</v>
      </c>
      <c r="E463" s="73" t="s">
        <v>17</v>
      </c>
      <c r="F463" s="42"/>
      <c r="G463" s="43"/>
      <c r="H463" s="43"/>
      <c r="I463" s="43"/>
    </row>
    <row r="464" spans="1:9" ht="14.5">
      <c r="A464" s="6">
        <v>45630.648055555554</v>
      </c>
      <c r="B464" s="45">
        <v>128</v>
      </c>
      <c r="C464" s="52">
        <v>46.27</v>
      </c>
      <c r="D464" s="46">
        <v>5922.56</v>
      </c>
      <c r="E464" s="73" t="s">
        <v>17</v>
      </c>
      <c r="F464" s="42"/>
      <c r="G464" s="43"/>
      <c r="H464" s="43"/>
      <c r="I464" s="43"/>
    </row>
    <row r="465" spans="1:9" ht="14.5">
      <c r="A465" s="6">
        <v>45630.648055555554</v>
      </c>
      <c r="B465" s="45">
        <v>151</v>
      </c>
      <c r="C465" s="52">
        <v>46.27</v>
      </c>
      <c r="D465" s="46">
        <v>6986.77</v>
      </c>
      <c r="E465" s="73" t="s">
        <v>28</v>
      </c>
      <c r="F465" s="42"/>
      <c r="G465" s="43"/>
      <c r="H465" s="43"/>
      <c r="I465" s="43"/>
    </row>
    <row r="466" spans="1:9" ht="14.5">
      <c r="A466" s="6">
        <v>45630.648634259262</v>
      </c>
      <c r="B466" s="45">
        <v>115</v>
      </c>
      <c r="C466" s="52">
        <v>46.25</v>
      </c>
      <c r="D466" s="46">
        <v>5318.75</v>
      </c>
      <c r="E466" s="73" t="s">
        <v>28</v>
      </c>
      <c r="F466" s="42"/>
      <c r="G466" s="43"/>
      <c r="H466" s="43"/>
      <c r="I466" s="43"/>
    </row>
    <row r="467" spans="1:9" ht="14.5">
      <c r="A467" s="6">
        <v>45630.648692129631</v>
      </c>
      <c r="B467" s="45">
        <v>146</v>
      </c>
      <c r="C467" s="52">
        <v>46.24</v>
      </c>
      <c r="D467" s="46">
        <v>6751.04</v>
      </c>
      <c r="E467" s="73" t="s">
        <v>17</v>
      </c>
      <c r="F467" s="42"/>
      <c r="G467" s="43"/>
      <c r="H467" s="43"/>
      <c r="I467" s="43"/>
    </row>
    <row r="468" spans="1:9" ht="14.5">
      <c r="A468" s="6">
        <v>45630.65</v>
      </c>
      <c r="B468" s="45">
        <v>115</v>
      </c>
      <c r="C468" s="52">
        <v>46.23</v>
      </c>
      <c r="D468" s="46">
        <v>5316.45</v>
      </c>
      <c r="E468" s="73" t="s">
        <v>28</v>
      </c>
      <c r="F468" s="42"/>
      <c r="G468" s="43"/>
      <c r="H468" s="43"/>
      <c r="I468" s="43"/>
    </row>
    <row r="469" spans="1:9" ht="14.5">
      <c r="A469" s="6">
        <v>45630.65</v>
      </c>
      <c r="B469" s="45">
        <v>157</v>
      </c>
      <c r="C469" s="52">
        <v>46.24</v>
      </c>
      <c r="D469" s="46">
        <v>7259.68</v>
      </c>
      <c r="E469" s="73" t="s">
        <v>17</v>
      </c>
      <c r="F469" s="42"/>
      <c r="G469" s="43"/>
      <c r="H469" s="43"/>
      <c r="I469" s="43"/>
    </row>
    <row r="470" spans="1:9" ht="14.5">
      <c r="A470" s="6">
        <v>45630.65</v>
      </c>
      <c r="B470" s="45">
        <v>152</v>
      </c>
      <c r="C470" s="52">
        <v>46.24</v>
      </c>
      <c r="D470" s="46">
        <v>7028.4800000000005</v>
      </c>
      <c r="E470" s="73" t="s">
        <v>17</v>
      </c>
      <c r="F470" s="42"/>
      <c r="G470" s="43"/>
      <c r="H470" s="43"/>
      <c r="I470" s="43"/>
    </row>
    <row r="471" spans="1:9" ht="14.5">
      <c r="A471" s="6">
        <v>45630.65</v>
      </c>
      <c r="B471" s="45">
        <v>112</v>
      </c>
      <c r="C471" s="52">
        <v>46.24</v>
      </c>
      <c r="D471" s="46">
        <v>5178.88</v>
      </c>
      <c r="E471" s="73" t="s">
        <v>28</v>
      </c>
      <c r="F471" s="42"/>
      <c r="G471" s="43"/>
      <c r="H471" s="43"/>
      <c r="I471" s="43"/>
    </row>
    <row r="472" spans="1:9" ht="14.5">
      <c r="A472" s="6">
        <v>45630.650081018517</v>
      </c>
      <c r="B472" s="45">
        <v>70</v>
      </c>
      <c r="C472" s="52">
        <v>46.22</v>
      </c>
      <c r="D472" s="46">
        <v>3235.4</v>
      </c>
      <c r="E472" s="73" t="s">
        <v>17</v>
      </c>
      <c r="F472" s="42"/>
      <c r="G472" s="43"/>
      <c r="H472" s="43"/>
      <c r="I472" s="43"/>
    </row>
    <row r="473" spans="1:9" ht="14.5">
      <c r="A473" s="6">
        <v>45630.650081018517</v>
      </c>
      <c r="B473" s="45">
        <v>74</v>
      </c>
      <c r="C473" s="52">
        <v>46.22</v>
      </c>
      <c r="D473" s="46">
        <v>3420.2799999999997</v>
      </c>
      <c r="E473" s="73" t="s">
        <v>17</v>
      </c>
      <c r="F473" s="42"/>
      <c r="G473" s="43"/>
      <c r="H473" s="43"/>
      <c r="I473" s="43"/>
    </row>
    <row r="474" spans="1:9" ht="14.5">
      <c r="A474" s="6">
        <v>45630.650196759256</v>
      </c>
      <c r="B474" s="45">
        <v>146</v>
      </c>
      <c r="C474" s="52">
        <v>46.21</v>
      </c>
      <c r="D474" s="46">
        <v>6746.66</v>
      </c>
      <c r="E474" s="73" t="s">
        <v>17</v>
      </c>
      <c r="F474" s="42"/>
      <c r="G474" s="43"/>
      <c r="H474" s="43"/>
      <c r="I474" s="43"/>
    </row>
    <row r="475" spans="1:9" ht="14.5">
      <c r="A475" s="6">
        <v>45630.650509259256</v>
      </c>
      <c r="B475" s="45">
        <v>132</v>
      </c>
      <c r="C475" s="52">
        <v>46.17</v>
      </c>
      <c r="D475" s="46">
        <v>6094.4400000000005</v>
      </c>
      <c r="E475" s="73" t="s">
        <v>28</v>
      </c>
      <c r="F475" s="42"/>
      <c r="G475" s="43"/>
      <c r="H475" s="43"/>
      <c r="I475" s="43"/>
    </row>
    <row r="476" spans="1:9" ht="14.5">
      <c r="A476" s="6">
        <v>45630.652337962965</v>
      </c>
      <c r="B476" s="45">
        <v>170</v>
      </c>
      <c r="C476" s="52">
        <v>46.16</v>
      </c>
      <c r="D476" s="46">
        <v>7847.2</v>
      </c>
      <c r="E476" s="73" t="s">
        <v>17</v>
      </c>
      <c r="F476" s="42"/>
      <c r="G476" s="43"/>
      <c r="H476" s="43"/>
      <c r="I476" s="43"/>
    </row>
    <row r="477" spans="1:9" ht="14.5">
      <c r="A477" s="6">
        <v>45630.652337962965</v>
      </c>
      <c r="B477" s="45">
        <v>162</v>
      </c>
      <c r="C477" s="52">
        <v>46.16</v>
      </c>
      <c r="D477" s="46">
        <v>7477.9199999999992</v>
      </c>
      <c r="E477" s="73" t="s">
        <v>17</v>
      </c>
      <c r="F477" s="42"/>
      <c r="G477" s="43"/>
      <c r="H477" s="43"/>
      <c r="I477" s="43"/>
    </row>
    <row r="478" spans="1:9" ht="14.5">
      <c r="A478" s="6">
        <v>45630.652337962965</v>
      </c>
      <c r="B478" s="45">
        <v>13</v>
      </c>
      <c r="C478" s="52">
        <v>46.16</v>
      </c>
      <c r="D478" s="46">
        <v>600.07999999999993</v>
      </c>
      <c r="E478" s="73" t="s">
        <v>28</v>
      </c>
      <c r="F478" s="42"/>
      <c r="G478" s="43"/>
      <c r="H478" s="43"/>
      <c r="I478" s="43"/>
    </row>
    <row r="479" spans="1:9" ht="14.5">
      <c r="A479" s="6">
        <v>45630.652337962965</v>
      </c>
      <c r="B479" s="45">
        <v>62</v>
      </c>
      <c r="C479" s="52">
        <v>46.16</v>
      </c>
      <c r="D479" s="46">
        <v>2861.9199999999996</v>
      </c>
      <c r="E479" s="73" t="s">
        <v>28</v>
      </c>
      <c r="F479" s="42"/>
      <c r="G479" s="43"/>
      <c r="H479" s="43"/>
      <c r="I479" s="43"/>
    </row>
    <row r="480" spans="1:9" ht="14.5">
      <c r="A480" s="6">
        <v>45630.652337962965</v>
      </c>
      <c r="B480" s="45">
        <v>49</v>
      </c>
      <c r="C480" s="52">
        <v>46.16</v>
      </c>
      <c r="D480" s="46">
        <v>2261.8399999999997</v>
      </c>
      <c r="E480" s="73" t="s">
        <v>28</v>
      </c>
      <c r="F480" s="42"/>
      <c r="G480" s="43"/>
      <c r="H480" s="43"/>
      <c r="I480" s="43"/>
    </row>
    <row r="481" spans="1:9" ht="14.5">
      <c r="A481" s="6">
        <v>45630.652349537035</v>
      </c>
      <c r="B481" s="45">
        <v>56</v>
      </c>
      <c r="C481" s="52">
        <v>46.15</v>
      </c>
      <c r="D481" s="46">
        <v>2584.4</v>
      </c>
      <c r="E481" s="73" t="s">
        <v>17</v>
      </c>
      <c r="F481" s="42"/>
      <c r="G481" s="43"/>
      <c r="H481" s="43"/>
      <c r="I481" s="43"/>
    </row>
    <row r="482" spans="1:9" ht="14.5">
      <c r="A482" s="6">
        <v>45630.652546296296</v>
      </c>
      <c r="B482" s="45">
        <v>169</v>
      </c>
      <c r="C482" s="52">
        <v>46.15</v>
      </c>
      <c r="D482" s="46">
        <v>7799.3499999999995</v>
      </c>
      <c r="E482" s="73" t="s">
        <v>17</v>
      </c>
      <c r="F482" s="42"/>
      <c r="G482" s="43"/>
      <c r="H482" s="43"/>
      <c r="I482" s="43"/>
    </row>
    <row r="483" spans="1:9" ht="14.5">
      <c r="A483" s="6">
        <v>45630.652546296296</v>
      </c>
      <c r="B483" s="45">
        <v>91</v>
      </c>
      <c r="C483" s="52">
        <v>46.15</v>
      </c>
      <c r="D483" s="46">
        <v>4199.6499999999996</v>
      </c>
      <c r="E483" s="73" t="s">
        <v>17</v>
      </c>
      <c r="F483" s="42"/>
      <c r="G483" s="43"/>
      <c r="H483" s="43"/>
      <c r="I483" s="43"/>
    </row>
    <row r="484" spans="1:9" ht="14.5">
      <c r="A484" s="6">
        <v>45630.652592592596</v>
      </c>
      <c r="B484" s="45">
        <v>169</v>
      </c>
      <c r="C484" s="52">
        <v>46.14</v>
      </c>
      <c r="D484" s="46">
        <v>7797.66</v>
      </c>
      <c r="E484" s="73" t="s">
        <v>17</v>
      </c>
      <c r="F484" s="42"/>
      <c r="G484" s="43"/>
      <c r="H484" s="43"/>
      <c r="I484" s="43"/>
    </row>
    <row r="485" spans="1:9" ht="14.5">
      <c r="A485" s="6">
        <v>45630.652592592596</v>
      </c>
      <c r="B485" s="45">
        <v>26</v>
      </c>
      <c r="C485" s="52">
        <v>46.14</v>
      </c>
      <c r="D485" s="46">
        <v>1199.6400000000001</v>
      </c>
      <c r="E485" s="73" t="s">
        <v>28</v>
      </c>
      <c r="F485" s="42"/>
      <c r="G485" s="43"/>
      <c r="H485" s="43"/>
      <c r="I485" s="43"/>
    </row>
    <row r="486" spans="1:9" ht="14.5">
      <c r="A486" s="6">
        <v>45630.652592592596</v>
      </c>
      <c r="B486" s="45">
        <v>112</v>
      </c>
      <c r="C486" s="52">
        <v>46.14</v>
      </c>
      <c r="D486" s="46">
        <v>5167.68</v>
      </c>
      <c r="E486" s="73" t="s">
        <v>28</v>
      </c>
      <c r="F486" s="42"/>
      <c r="G486" s="43"/>
      <c r="H486" s="43"/>
      <c r="I486" s="43"/>
    </row>
    <row r="487" spans="1:9" ht="14.5">
      <c r="A487" s="6">
        <v>45630.653078703705</v>
      </c>
      <c r="B487" s="45">
        <v>131</v>
      </c>
      <c r="C487" s="52">
        <v>46.11</v>
      </c>
      <c r="D487" s="46">
        <v>6040.41</v>
      </c>
      <c r="E487" s="73" t="s">
        <v>28</v>
      </c>
      <c r="F487" s="42"/>
      <c r="G487" s="43"/>
      <c r="H487" s="43"/>
      <c r="I487" s="43"/>
    </row>
    <row r="488" spans="1:9" ht="14.5">
      <c r="A488" s="6">
        <v>45630.653425925928</v>
      </c>
      <c r="B488" s="45">
        <v>59</v>
      </c>
      <c r="C488" s="52">
        <v>46.1</v>
      </c>
      <c r="D488" s="46">
        <v>2719.9</v>
      </c>
      <c r="E488" s="73" t="s">
        <v>17</v>
      </c>
      <c r="F488" s="42"/>
      <c r="G488" s="43"/>
      <c r="H488" s="43"/>
      <c r="I488" s="43"/>
    </row>
    <row r="489" spans="1:9" ht="14.5">
      <c r="A489" s="6">
        <v>45630.653425925928</v>
      </c>
      <c r="B489" s="45">
        <v>85</v>
      </c>
      <c r="C489" s="52">
        <v>46.1</v>
      </c>
      <c r="D489" s="46">
        <v>3918.5</v>
      </c>
      <c r="E489" s="73" t="s">
        <v>17</v>
      </c>
      <c r="F489" s="42"/>
      <c r="G489" s="43"/>
      <c r="H489" s="43"/>
      <c r="I489" s="43"/>
    </row>
    <row r="490" spans="1:9" ht="14.5">
      <c r="A490" s="6">
        <v>45630.654687499999</v>
      </c>
      <c r="B490" s="45">
        <v>62</v>
      </c>
      <c r="C490" s="52">
        <v>46.15</v>
      </c>
      <c r="D490" s="46">
        <v>2861.2999999999997</v>
      </c>
      <c r="E490" s="73" t="s">
        <v>28</v>
      </c>
      <c r="F490" s="42"/>
      <c r="G490" s="43"/>
      <c r="H490" s="43"/>
      <c r="I490" s="43"/>
    </row>
    <row r="491" spans="1:9" ht="14.5">
      <c r="A491" s="6">
        <v>45630.654687499999</v>
      </c>
      <c r="B491" s="45">
        <v>52</v>
      </c>
      <c r="C491" s="52">
        <v>46.15</v>
      </c>
      <c r="D491" s="46">
        <v>2399.7999999999997</v>
      </c>
      <c r="E491" s="73" t="s">
        <v>28</v>
      </c>
      <c r="F491" s="42"/>
      <c r="G491" s="43"/>
      <c r="H491" s="43"/>
      <c r="I491" s="43"/>
    </row>
    <row r="492" spans="1:9" ht="14.5">
      <c r="A492" s="6">
        <v>45630.656076388892</v>
      </c>
      <c r="B492" s="45">
        <v>59</v>
      </c>
      <c r="C492" s="52">
        <v>46.15</v>
      </c>
      <c r="D492" s="46">
        <v>2722.85</v>
      </c>
      <c r="E492" s="73" t="s">
        <v>17</v>
      </c>
      <c r="F492" s="42"/>
      <c r="G492" s="43"/>
      <c r="H492" s="43"/>
      <c r="I492" s="43"/>
    </row>
    <row r="493" spans="1:9" ht="14.5">
      <c r="A493" s="6">
        <v>45630.656076388892</v>
      </c>
      <c r="B493" s="45">
        <v>83</v>
      </c>
      <c r="C493" s="52">
        <v>46.15</v>
      </c>
      <c r="D493" s="46">
        <v>3830.45</v>
      </c>
      <c r="E493" s="73" t="s">
        <v>17</v>
      </c>
      <c r="F493" s="42"/>
      <c r="G493" s="43"/>
      <c r="H493" s="43"/>
      <c r="I493" s="43"/>
    </row>
    <row r="494" spans="1:9" ht="14.5">
      <c r="A494" s="6">
        <v>45630.656076388892</v>
      </c>
      <c r="B494" s="45">
        <v>149</v>
      </c>
      <c r="C494" s="52">
        <v>46.15</v>
      </c>
      <c r="D494" s="46">
        <v>6876.3499999999995</v>
      </c>
      <c r="E494" s="73" t="s">
        <v>17</v>
      </c>
      <c r="F494" s="42"/>
      <c r="G494" s="43"/>
      <c r="H494" s="43"/>
      <c r="I494" s="43"/>
    </row>
    <row r="495" spans="1:9" ht="14.5">
      <c r="A495" s="6">
        <v>45630.656076388892</v>
      </c>
      <c r="B495" s="45">
        <v>117</v>
      </c>
      <c r="C495" s="52">
        <v>46.15</v>
      </c>
      <c r="D495" s="46">
        <v>5399.55</v>
      </c>
      <c r="E495" s="73" t="s">
        <v>28</v>
      </c>
      <c r="F495" s="42"/>
      <c r="G495" s="43"/>
      <c r="H495" s="43"/>
      <c r="I495" s="43"/>
    </row>
    <row r="496" spans="1:9" ht="14.5">
      <c r="A496" s="6">
        <v>45630.656111111108</v>
      </c>
      <c r="B496" s="45">
        <v>88</v>
      </c>
      <c r="C496" s="52">
        <v>46.14</v>
      </c>
      <c r="D496" s="46">
        <v>4060.32</v>
      </c>
      <c r="E496" s="73" t="s">
        <v>17</v>
      </c>
      <c r="F496" s="42"/>
      <c r="G496" s="43"/>
      <c r="H496" s="43"/>
      <c r="I496" s="43"/>
    </row>
    <row r="497" spans="1:9" ht="14.5">
      <c r="A497" s="6">
        <v>45630.656111111108</v>
      </c>
      <c r="B497" s="45">
        <v>153</v>
      </c>
      <c r="C497" s="52">
        <v>46.14</v>
      </c>
      <c r="D497" s="46">
        <v>7059.42</v>
      </c>
      <c r="E497" s="73" t="s">
        <v>17</v>
      </c>
      <c r="F497" s="42"/>
      <c r="G497" s="43"/>
      <c r="H497" s="43"/>
      <c r="I497" s="43"/>
    </row>
    <row r="498" spans="1:9" ht="14.5">
      <c r="A498" s="6">
        <v>45630.656111111108</v>
      </c>
      <c r="B498" s="45">
        <v>112</v>
      </c>
      <c r="C498" s="52">
        <v>46.14</v>
      </c>
      <c r="D498" s="46">
        <v>5167.68</v>
      </c>
      <c r="E498" s="73" t="s">
        <v>17</v>
      </c>
      <c r="F498" s="42"/>
      <c r="G498" s="43"/>
      <c r="H498" s="43"/>
      <c r="I498" s="43"/>
    </row>
    <row r="499" spans="1:9" ht="14.5">
      <c r="A499" s="6">
        <v>45630.656342592592</v>
      </c>
      <c r="B499" s="45">
        <v>134</v>
      </c>
      <c r="C499" s="52">
        <v>46.13</v>
      </c>
      <c r="D499" s="46">
        <v>6181.42</v>
      </c>
      <c r="E499" s="73" t="s">
        <v>17</v>
      </c>
      <c r="F499" s="42"/>
      <c r="G499" s="43"/>
      <c r="H499" s="43"/>
      <c r="I499" s="43"/>
    </row>
    <row r="500" spans="1:9" ht="14.5">
      <c r="A500" s="6">
        <v>45630.657187500001</v>
      </c>
      <c r="B500" s="45">
        <v>95</v>
      </c>
      <c r="C500" s="52">
        <v>46.18</v>
      </c>
      <c r="D500" s="46">
        <v>4387.1000000000004</v>
      </c>
      <c r="E500" s="73" t="s">
        <v>28</v>
      </c>
      <c r="F500" s="42"/>
      <c r="G500" s="43"/>
      <c r="H500" s="43"/>
      <c r="I500" s="43"/>
    </row>
    <row r="501" spans="1:9" ht="14.5">
      <c r="A501" s="6">
        <v>45630.657187500001</v>
      </c>
      <c r="B501" s="45">
        <v>55</v>
      </c>
      <c r="C501" s="52">
        <v>46.18</v>
      </c>
      <c r="D501" s="46">
        <v>2539.9</v>
      </c>
      <c r="E501" s="73" t="s">
        <v>28</v>
      </c>
      <c r="F501" s="42"/>
      <c r="G501" s="43"/>
      <c r="H501" s="43"/>
      <c r="I501" s="43"/>
    </row>
    <row r="502" spans="1:9" ht="14.5">
      <c r="A502" s="6">
        <v>45630.65724537037</v>
      </c>
      <c r="B502" s="45">
        <v>18</v>
      </c>
      <c r="C502" s="52">
        <v>46.16</v>
      </c>
      <c r="D502" s="46">
        <v>830.87999999999988</v>
      </c>
      <c r="E502" s="73" t="s">
        <v>17</v>
      </c>
      <c r="F502" s="42"/>
      <c r="G502" s="43"/>
      <c r="H502" s="43"/>
      <c r="I502" s="43"/>
    </row>
    <row r="503" spans="1:9" ht="14.5">
      <c r="A503" s="6">
        <v>45630.65724537037</v>
      </c>
      <c r="B503" s="45">
        <v>128</v>
      </c>
      <c r="C503" s="52">
        <v>46.16</v>
      </c>
      <c r="D503" s="46">
        <v>5908.48</v>
      </c>
      <c r="E503" s="73" t="s">
        <v>17</v>
      </c>
      <c r="F503" s="42"/>
      <c r="G503" s="43"/>
      <c r="H503" s="43"/>
      <c r="I503" s="43"/>
    </row>
    <row r="504" spans="1:9" ht="14.5">
      <c r="A504" s="6">
        <v>45630.65724537037</v>
      </c>
      <c r="B504" s="45">
        <v>154</v>
      </c>
      <c r="C504" s="52">
        <v>46.17</v>
      </c>
      <c r="D504" s="46">
        <v>7110.18</v>
      </c>
      <c r="E504" s="73" t="s">
        <v>17</v>
      </c>
      <c r="F504" s="42"/>
      <c r="G504" s="43"/>
      <c r="H504" s="43"/>
      <c r="I504" s="43"/>
    </row>
    <row r="505" spans="1:9" ht="14.5">
      <c r="A505" s="6">
        <v>45630.65724537037</v>
      </c>
      <c r="B505" s="45">
        <v>140</v>
      </c>
      <c r="C505" s="52">
        <v>46.17</v>
      </c>
      <c r="D505" s="46">
        <v>6463.8</v>
      </c>
      <c r="E505" s="73" t="s">
        <v>17</v>
      </c>
      <c r="F505" s="42"/>
      <c r="G505" s="43"/>
      <c r="H505" s="43"/>
      <c r="I505" s="43"/>
    </row>
    <row r="506" spans="1:9" ht="14.5">
      <c r="A506" s="6">
        <v>45630.65724537037</v>
      </c>
      <c r="B506" s="45">
        <v>120</v>
      </c>
      <c r="C506" s="52">
        <v>46.17</v>
      </c>
      <c r="D506" s="46">
        <v>5540.4000000000005</v>
      </c>
      <c r="E506" s="73" t="s">
        <v>28</v>
      </c>
      <c r="F506" s="42"/>
      <c r="G506" s="43"/>
      <c r="H506" s="43"/>
      <c r="I506" s="43"/>
    </row>
    <row r="507" spans="1:9" ht="14.5">
      <c r="A507" s="6">
        <v>45630.657256944447</v>
      </c>
      <c r="B507" s="45">
        <v>20</v>
      </c>
      <c r="C507" s="52">
        <v>46.15</v>
      </c>
      <c r="D507" s="46">
        <v>923</v>
      </c>
      <c r="E507" s="73" t="s">
        <v>28</v>
      </c>
      <c r="F507" s="42"/>
      <c r="G507" s="43"/>
      <c r="H507" s="43"/>
      <c r="I507" s="43"/>
    </row>
    <row r="508" spans="1:9" ht="14.5">
      <c r="A508" s="6">
        <v>45630.657256944447</v>
      </c>
      <c r="B508" s="45">
        <v>95</v>
      </c>
      <c r="C508" s="52">
        <v>46.15</v>
      </c>
      <c r="D508" s="46">
        <v>4384.25</v>
      </c>
      <c r="E508" s="73" t="s">
        <v>28</v>
      </c>
      <c r="F508" s="42"/>
      <c r="G508" s="43"/>
      <c r="H508" s="43"/>
      <c r="I508" s="43"/>
    </row>
    <row r="509" spans="1:9" ht="14.5">
      <c r="A509" s="6">
        <v>45630.659236111111</v>
      </c>
      <c r="B509" s="45">
        <v>170</v>
      </c>
      <c r="C509" s="52">
        <v>46.23</v>
      </c>
      <c r="D509" s="46">
        <v>7859.0999999999995</v>
      </c>
      <c r="E509" s="73" t="s">
        <v>17</v>
      </c>
      <c r="F509" s="42"/>
      <c r="G509" s="43"/>
      <c r="H509" s="43"/>
      <c r="I509" s="43"/>
    </row>
    <row r="510" spans="1:9" ht="14.5">
      <c r="A510" s="6">
        <v>45630.659236111111</v>
      </c>
      <c r="B510" s="45">
        <v>34</v>
      </c>
      <c r="C510" s="52">
        <v>46.24</v>
      </c>
      <c r="D510" s="46">
        <v>1572.16</v>
      </c>
      <c r="E510" s="73" t="s">
        <v>17</v>
      </c>
      <c r="F510" s="42"/>
      <c r="G510" s="43"/>
      <c r="H510" s="43"/>
      <c r="I510" s="43"/>
    </row>
    <row r="511" spans="1:9" ht="14.5">
      <c r="A511" s="6">
        <v>45630.659236111111</v>
      </c>
      <c r="B511" s="45">
        <v>154</v>
      </c>
      <c r="C511" s="52">
        <v>46.24</v>
      </c>
      <c r="D511" s="46">
        <v>7120.96</v>
      </c>
      <c r="E511" s="73" t="s">
        <v>17</v>
      </c>
      <c r="F511" s="42"/>
      <c r="G511" s="43"/>
      <c r="H511" s="43"/>
      <c r="I511" s="43"/>
    </row>
    <row r="512" spans="1:9" ht="14.5">
      <c r="A512" s="6">
        <v>45630.659236111111</v>
      </c>
      <c r="B512" s="45">
        <v>133</v>
      </c>
      <c r="C512" s="52">
        <v>46.23</v>
      </c>
      <c r="D512" s="46">
        <v>6148.5899999999992</v>
      </c>
      <c r="E512" s="73" t="s">
        <v>28</v>
      </c>
      <c r="F512" s="42"/>
      <c r="G512" s="43"/>
      <c r="H512" s="43"/>
      <c r="I512" s="43"/>
    </row>
    <row r="513" spans="1:9" ht="14.5">
      <c r="A513" s="6">
        <v>45630.659259259257</v>
      </c>
      <c r="B513" s="45">
        <v>143</v>
      </c>
      <c r="C513" s="52">
        <v>46.22</v>
      </c>
      <c r="D513" s="46">
        <v>6609.46</v>
      </c>
      <c r="E513" s="73" t="s">
        <v>17</v>
      </c>
      <c r="F513" s="42"/>
      <c r="G513" s="43"/>
      <c r="H513" s="43"/>
      <c r="I513" s="43"/>
    </row>
    <row r="514" spans="1:9" ht="14.5">
      <c r="A514" s="6">
        <v>45630.659259259257</v>
      </c>
      <c r="B514" s="45">
        <v>11</v>
      </c>
      <c r="C514" s="52">
        <v>46.22</v>
      </c>
      <c r="D514" s="46">
        <v>508.41999999999996</v>
      </c>
      <c r="E514" s="73" t="s">
        <v>17</v>
      </c>
      <c r="F514" s="42"/>
      <c r="G514" s="43"/>
      <c r="H514" s="43"/>
      <c r="I514" s="43"/>
    </row>
    <row r="515" spans="1:9" ht="14.5">
      <c r="A515" s="6">
        <v>45630.659259259257</v>
      </c>
      <c r="B515" s="45">
        <v>122</v>
      </c>
      <c r="C515" s="52">
        <v>46.22</v>
      </c>
      <c r="D515" s="46">
        <v>5638.84</v>
      </c>
      <c r="E515" s="73" t="s">
        <v>28</v>
      </c>
      <c r="F515" s="42"/>
      <c r="G515" s="43"/>
      <c r="H515" s="43"/>
      <c r="I515" s="43"/>
    </row>
    <row r="516" spans="1:9" ht="14.5">
      <c r="A516" s="6">
        <v>45630.659583333334</v>
      </c>
      <c r="B516" s="45">
        <v>138</v>
      </c>
      <c r="C516" s="52">
        <v>46.2</v>
      </c>
      <c r="D516" s="46">
        <v>6375.6</v>
      </c>
      <c r="E516" s="73" t="s">
        <v>17</v>
      </c>
      <c r="F516" s="42"/>
      <c r="G516" s="43"/>
      <c r="H516" s="43"/>
      <c r="I516" s="43"/>
    </row>
    <row r="517" spans="1:9" ht="14.5">
      <c r="A517" s="6">
        <v>45630.660138888888</v>
      </c>
      <c r="B517" s="45">
        <v>165</v>
      </c>
      <c r="C517" s="52">
        <v>46.19</v>
      </c>
      <c r="D517" s="46">
        <v>7621.3499999999995</v>
      </c>
      <c r="E517" s="73" t="s">
        <v>17</v>
      </c>
      <c r="F517" s="42"/>
      <c r="G517" s="43"/>
      <c r="H517" s="43"/>
      <c r="I517" s="43"/>
    </row>
    <row r="518" spans="1:9" ht="14.5">
      <c r="A518" s="6">
        <v>45630.660567129627</v>
      </c>
      <c r="B518" s="45">
        <v>139</v>
      </c>
      <c r="C518" s="52">
        <v>46.19</v>
      </c>
      <c r="D518" s="46">
        <v>6420.41</v>
      </c>
      <c r="E518" s="73" t="s">
        <v>28</v>
      </c>
      <c r="F518" s="42"/>
      <c r="G518" s="43"/>
      <c r="H518" s="43"/>
      <c r="I518" s="43"/>
    </row>
    <row r="519" spans="1:9" ht="14.5">
      <c r="A519" s="6">
        <v>45630.660671296297</v>
      </c>
      <c r="B519" s="45">
        <v>156</v>
      </c>
      <c r="C519" s="52">
        <v>46.18</v>
      </c>
      <c r="D519" s="46">
        <v>7204.08</v>
      </c>
      <c r="E519" s="73" t="s">
        <v>17</v>
      </c>
      <c r="F519" s="42"/>
      <c r="G519" s="43"/>
      <c r="H519" s="43"/>
      <c r="I519" s="43"/>
    </row>
    <row r="520" spans="1:9" ht="14.5">
      <c r="A520" s="6">
        <v>45630.660671296297</v>
      </c>
      <c r="B520" s="45">
        <v>140</v>
      </c>
      <c r="C520" s="52">
        <v>46.18</v>
      </c>
      <c r="D520" s="46">
        <v>6465.2</v>
      </c>
      <c r="E520" s="73" t="s">
        <v>17</v>
      </c>
      <c r="F520" s="42"/>
      <c r="G520" s="43"/>
      <c r="H520" s="43"/>
      <c r="I520" s="43"/>
    </row>
    <row r="521" spans="1:9" ht="14.5">
      <c r="A521" s="6">
        <v>45630.66165509259</v>
      </c>
      <c r="B521" s="45">
        <v>156</v>
      </c>
      <c r="C521" s="52">
        <v>46.13</v>
      </c>
      <c r="D521" s="46">
        <v>7196.2800000000007</v>
      </c>
      <c r="E521" s="73" t="s">
        <v>17</v>
      </c>
      <c r="F521" s="42"/>
      <c r="G521" s="43"/>
      <c r="H521" s="43"/>
      <c r="I521" s="43"/>
    </row>
    <row r="522" spans="1:9" ht="14.5">
      <c r="A522" s="6">
        <v>45630.66165509259</v>
      </c>
      <c r="B522" s="45">
        <v>171</v>
      </c>
      <c r="C522" s="52">
        <v>46.13</v>
      </c>
      <c r="D522" s="46">
        <v>7888.2300000000005</v>
      </c>
      <c r="E522" s="73" t="s">
        <v>17</v>
      </c>
      <c r="F522" s="42"/>
      <c r="G522" s="43"/>
      <c r="H522" s="43"/>
      <c r="I522" s="43"/>
    </row>
    <row r="523" spans="1:9" ht="14.5">
      <c r="A523" s="6">
        <v>45630.66165509259</v>
      </c>
      <c r="B523" s="45">
        <v>10</v>
      </c>
      <c r="C523" s="52">
        <v>46.13</v>
      </c>
      <c r="D523" s="46">
        <v>461.3</v>
      </c>
      <c r="E523" s="73" t="s">
        <v>28</v>
      </c>
      <c r="F523" s="42"/>
      <c r="G523" s="43"/>
      <c r="H523" s="43"/>
      <c r="I523" s="43"/>
    </row>
    <row r="524" spans="1:9" ht="14.5">
      <c r="A524" s="6">
        <v>45630.66165509259</v>
      </c>
      <c r="B524" s="45">
        <v>103</v>
      </c>
      <c r="C524" s="52">
        <v>46.13</v>
      </c>
      <c r="D524" s="46">
        <v>4751.3900000000003</v>
      </c>
      <c r="E524" s="73" t="s">
        <v>28</v>
      </c>
      <c r="F524" s="42"/>
      <c r="G524" s="43"/>
      <c r="H524" s="43"/>
      <c r="I524" s="43"/>
    </row>
    <row r="525" spans="1:9" ht="14.5">
      <c r="A525" s="6">
        <v>45630.662326388891</v>
      </c>
      <c r="B525" s="45">
        <v>27</v>
      </c>
      <c r="C525" s="52">
        <v>46.15</v>
      </c>
      <c r="D525" s="46">
        <v>1246.05</v>
      </c>
      <c r="E525" s="73" t="s">
        <v>17</v>
      </c>
      <c r="F525" s="42"/>
      <c r="G525" s="43"/>
      <c r="H525" s="43"/>
      <c r="I525" s="43"/>
    </row>
    <row r="526" spans="1:9" ht="14.5">
      <c r="A526" s="6">
        <v>45630.662326388891</v>
      </c>
      <c r="B526" s="45">
        <v>27</v>
      </c>
      <c r="C526" s="52">
        <v>46.15</v>
      </c>
      <c r="D526" s="46">
        <v>1246.05</v>
      </c>
      <c r="E526" s="73" t="s">
        <v>17</v>
      </c>
      <c r="F526" s="42"/>
      <c r="G526" s="43"/>
      <c r="H526" s="43"/>
      <c r="I526" s="43"/>
    </row>
    <row r="527" spans="1:9" ht="14.5">
      <c r="A527" s="6">
        <v>45630.662326388891</v>
      </c>
      <c r="B527" s="45">
        <v>118</v>
      </c>
      <c r="C527" s="52">
        <v>46.15</v>
      </c>
      <c r="D527" s="46">
        <v>5445.7</v>
      </c>
      <c r="E527" s="73" t="s">
        <v>17</v>
      </c>
      <c r="F527" s="42"/>
      <c r="G527" s="43"/>
      <c r="H527" s="43"/>
      <c r="I527" s="43"/>
    </row>
    <row r="528" spans="1:9" ht="14.5">
      <c r="A528" s="6">
        <v>45630.662870370368</v>
      </c>
      <c r="B528" s="45">
        <v>146</v>
      </c>
      <c r="C528" s="52">
        <v>46.16</v>
      </c>
      <c r="D528" s="46">
        <v>6739.36</v>
      </c>
      <c r="E528" s="73" t="s">
        <v>17</v>
      </c>
      <c r="F528" s="42"/>
      <c r="G528" s="43"/>
      <c r="H528" s="43"/>
      <c r="I528" s="43"/>
    </row>
    <row r="529" spans="1:9" ht="14.5">
      <c r="A529" s="6">
        <v>45630.662870370368</v>
      </c>
      <c r="B529" s="45">
        <v>169</v>
      </c>
      <c r="C529" s="52">
        <v>46.16</v>
      </c>
      <c r="D529" s="46">
        <v>7801.0399999999991</v>
      </c>
      <c r="E529" s="73" t="s">
        <v>17</v>
      </c>
      <c r="F529" s="42"/>
      <c r="G529" s="43"/>
      <c r="H529" s="43"/>
      <c r="I529" s="43"/>
    </row>
    <row r="530" spans="1:9" ht="14.5">
      <c r="A530" s="6">
        <v>45630.662870370368</v>
      </c>
      <c r="B530" s="45">
        <v>138</v>
      </c>
      <c r="C530" s="52">
        <v>46.16</v>
      </c>
      <c r="D530" s="46">
        <v>6370.08</v>
      </c>
      <c r="E530" s="73" t="s">
        <v>28</v>
      </c>
      <c r="F530" s="42"/>
      <c r="G530" s="43"/>
      <c r="H530" s="43"/>
      <c r="I530" s="43"/>
    </row>
    <row r="531" spans="1:9" ht="14.5">
      <c r="A531" s="6">
        <v>45630.663263888891</v>
      </c>
      <c r="B531" s="45">
        <v>112</v>
      </c>
      <c r="C531" s="52">
        <v>46.14</v>
      </c>
      <c r="D531" s="46">
        <v>5167.68</v>
      </c>
      <c r="E531" s="73" t="s">
        <v>28</v>
      </c>
      <c r="F531" s="42"/>
      <c r="G531" s="43"/>
      <c r="H531" s="43"/>
      <c r="I531" s="43"/>
    </row>
    <row r="532" spans="1:9" ht="14.5">
      <c r="A532" s="6">
        <v>45630.663263888891</v>
      </c>
      <c r="B532" s="45">
        <v>128</v>
      </c>
      <c r="C532" s="52">
        <v>46.15</v>
      </c>
      <c r="D532" s="46">
        <v>5907.2</v>
      </c>
      <c r="E532" s="73" t="s">
        <v>17</v>
      </c>
      <c r="F532" s="42"/>
      <c r="G532" s="43"/>
      <c r="H532" s="43"/>
      <c r="I532" s="43"/>
    </row>
    <row r="533" spans="1:9" ht="14.5">
      <c r="A533" s="6">
        <v>45630.663263888891</v>
      </c>
      <c r="B533" s="45">
        <v>22</v>
      </c>
      <c r="C533" s="52">
        <v>46.15</v>
      </c>
      <c r="D533" s="46">
        <v>1015.3</v>
      </c>
      <c r="E533" s="73" t="s">
        <v>17</v>
      </c>
      <c r="F533" s="42"/>
      <c r="G533" s="43"/>
      <c r="H533" s="43"/>
      <c r="I533" s="43"/>
    </row>
    <row r="534" spans="1:9" ht="14.5">
      <c r="A534" s="6">
        <v>45630.664409722223</v>
      </c>
      <c r="B534" s="45">
        <v>16</v>
      </c>
      <c r="C534" s="52">
        <v>46.14</v>
      </c>
      <c r="D534" s="46">
        <v>738.24</v>
      </c>
      <c r="E534" s="73" t="s">
        <v>28</v>
      </c>
      <c r="F534" s="42"/>
      <c r="G534" s="43"/>
      <c r="H534" s="43"/>
      <c r="I534" s="43"/>
    </row>
    <row r="535" spans="1:9" ht="14.5">
      <c r="A535" s="6">
        <v>45630.664409722223</v>
      </c>
      <c r="B535" s="45">
        <v>110</v>
      </c>
      <c r="C535" s="52">
        <v>46.14</v>
      </c>
      <c r="D535" s="46">
        <v>5075.3999999999996</v>
      </c>
      <c r="E535" s="73" t="s">
        <v>28</v>
      </c>
      <c r="F535" s="42"/>
      <c r="G535" s="43"/>
      <c r="H535" s="43"/>
      <c r="I535" s="43"/>
    </row>
    <row r="536" spans="1:9" ht="14.5">
      <c r="A536" s="6">
        <v>45630.66443287037</v>
      </c>
      <c r="B536" s="45">
        <v>153</v>
      </c>
      <c r="C536" s="52">
        <v>46.13</v>
      </c>
      <c r="D536" s="46">
        <v>7057.89</v>
      </c>
      <c r="E536" s="73" t="s">
        <v>17</v>
      </c>
      <c r="F536" s="42"/>
      <c r="G536" s="43"/>
      <c r="H536" s="43"/>
      <c r="I536" s="43"/>
    </row>
    <row r="537" spans="1:9" ht="14.5">
      <c r="A537" s="6">
        <v>45630.66443287037</v>
      </c>
      <c r="B537" s="45">
        <v>74</v>
      </c>
      <c r="C537" s="52">
        <v>46.13</v>
      </c>
      <c r="D537" s="46">
        <v>3413.6200000000003</v>
      </c>
      <c r="E537" s="73" t="s">
        <v>17</v>
      </c>
      <c r="F537" s="42"/>
      <c r="G537" s="43"/>
      <c r="H537" s="43"/>
      <c r="I537" s="43"/>
    </row>
    <row r="538" spans="1:9" ht="14.5">
      <c r="A538" s="6">
        <v>45630.66443287037</v>
      </c>
      <c r="B538" s="45">
        <v>71</v>
      </c>
      <c r="C538" s="52">
        <v>46.13</v>
      </c>
      <c r="D538" s="46">
        <v>3275.23</v>
      </c>
      <c r="E538" s="73" t="s">
        <v>17</v>
      </c>
      <c r="F538" s="42"/>
      <c r="G538" s="43"/>
      <c r="H538" s="43"/>
      <c r="I538" s="43"/>
    </row>
    <row r="539" spans="1:9" ht="14.5">
      <c r="A539" s="6">
        <v>45630.664976851855</v>
      </c>
      <c r="B539" s="45">
        <v>76</v>
      </c>
      <c r="C539" s="52">
        <v>46.12</v>
      </c>
      <c r="D539" s="46">
        <v>3505.12</v>
      </c>
      <c r="E539" s="73" t="s">
        <v>17</v>
      </c>
      <c r="F539" s="42"/>
      <c r="G539" s="43"/>
      <c r="H539" s="43"/>
      <c r="I539" s="43"/>
    </row>
    <row r="540" spans="1:9" ht="14.5">
      <c r="A540" s="6">
        <v>45630.664976851855</v>
      </c>
      <c r="B540" s="45">
        <v>75</v>
      </c>
      <c r="C540" s="52">
        <v>46.12</v>
      </c>
      <c r="D540" s="46">
        <v>3459</v>
      </c>
      <c r="E540" s="73" t="s">
        <v>17</v>
      </c>
      <c r="F540" s="42"/>
      <c r="G540" s="43"/>
      <c r="H540" s="43"/>
      <c r="I540" s="43"/>
    </row>
    <row r="541" spans="1:9" ht="14.5">
      <c r="A541" s="6">
        <v>45630.666666666664</v>
      </c>
      <c r="B541" s="45">
        <v>157</v>
      </c>
      <c r="C541" s="52">
        <v>46.12</v>
      </c>
      <c r="D541" s="46">
        <v>7240.8399999999992</v>
      </c>
      <c r="E541" s="73" t="s">
        <v>17</v>
      </c>
      <c r="F541" s="42"/>
      <c r="G541" s="43"/>
      <c r="H541" s="43"/>
      <c r="I541" s="43"/>
    </row>
    <row r="542" spans="1:9" ht="14.5">
      <c r="A542" s="6">
        <v>45630.666666666664</v>
      </c>
      <c r="B542" s="45">
        <v>123</v>
      </c>
      <c r="C542" s="52">
        <v>46.14</v>
      </c>
      <c r="D542" s="46">
        <v>5675.22</v>
      </c>
      <c r="E542" s="73" t="s">
        <v>28</v>
      </c>
      <c r="F542" s="42"/>
      <c r="G542" s="43"/>
      <c r="H542" s="43"/>
      <c r="I542" s="43"/>
    </row>
    <row r="543" spans="1:9" ht="14.5">
      <c r="A543" s="6">
        <v>45630.666666666664</v>
      </c>
      <c r="B543" s="45">
        <v>139</v>
      </c>
      <c r="C543" s="52">
        <v>46.14</v>
      </c>
      <c r="D543" s="46">
        <v>6413.46</v>
      </c>
      <c r="E543" s="73" t="s">
        <v>17</v>
      </c>
      <c r="F543" s="42"/>
      <c r="G543" s="43"/>
      <c r="H543" s="43"/>
      <c r="I543" s="43"/>
    </row>
    <row r="544" spans="1:9" ht="14.5">
      <c r="A544" s="6">
        <v>45630.666666666664</v>
      </c>
      <c r="B544" s="45">
        <v>143</v>
      </c>
      <c r="C544" s="52">
        <v>46.14</v>
      </c>
      <c r="D544" s="46">
        <v>6598.02</v>
      </c>
      <c r="E544" s="73" t="s">
        <v>17</v>
      </c>
      <c r="F544" s="42"/>
      <c r="G544" s="43"/>
      <c r="H544" s="43"/>
      <c r="I544" s="43"/>
    </row>
    <row r="545" spans="1:9" ht="14.5">
      <c r="A545" s="6">
        <v>45630.666666666664</v>
      </c>
      <c r="B545" s="45">
        <v>131</v>
      </c>
      <c r="C545" s="52">
        <v>46.14</v>
      </c>
      <c r="D545" s="46">
        <v>6044.34</v>
      </c>
      <c r="E545" s="73" t="s">
        <v>28</v>
      </c>
      <c r="F545" s="42"/>
      <c r="G545" s="43"/>
      <c r="H545" s="43"/>
      <c r="I545" s="43"/>
    </row>
    <row r="546" spans="1:9" ht="14.5">
      <c r="A546" s="6">
        <v>45630.668055555558</v>
      </c>
      <c r="B546" s="45">
        <v>157</v>
      </c>
      <c r="C546" s="52">
        <v>46.17</v>
      </c>
      <c r="D546" s="46">
        <v>7248.6900000000005</v>
      </c>
      <c r="E546" s="73" t="s">
        <v>17</v>
      </c>
      <c r="F546" s="42"/>
      <c r="G546" s="43"/>
      <c r="H546" s="43"/>
      <c r="I546" s="43"/>
    </row>
    <row r="547" spans="1:9" ht="14.5">
      <c r="A547" s="6">
        <v>45630.668055555558</v>
      </c>
      <c r="B547" s="45">
        <v>159</v>
      </c>
      <c r="C547" s="52">
        <v>46.17</v>
      </c>
      <c r="D547" s="46">
        <v>7341.0300000000007</v>
      </c>
      <c r="E547" s="73" t="s">
        <v>17</v>
      </c>
      <c r="F547" s="42"/>
      <c r="G547" s="43"/>
      <c r="H547" s="43"/>
      <c r="I547" s="43"/>
    </row>
    <row r="548" spans="1:9" ht="14.5">
      <c r="A548" s="6">
        <v>45630.668055555558</v>
      </c>
      <c r="B548" s="45">
        <v>113</v>
      </c>
      <c r="C548" s="52">
        <v>46.16</v>
      </c>
      <c r="D548" s="46">
        <v>5216.08</v>
      </c>
      <c r="E548" s="73" t="s">
        <v>28</v>
      </c>
      <c r="F548" s="42"/>
      <c r="G548" s="43"/>
      <c r="H548" s="43"/>
      <c r="I548" s="43"/>
    </row>
    <row r="549" spans="1:9" ht="14.5">
      <c r="A549" s="6">
        <v>45630.668055555558</v>
      </c>
      <c r="B549" s="45">
        <v>128</v>
      </c>
      <c r="C549" s="52">
        <v>46.17</v>
      </c>
      <c r="D549" s="46">
        <v>5909.76</v>
      </c>
      <c r="E549" s="73" t="s">
        <v>28</v>
      </c>
      <c r="F549" s="42"/>
      <c r="G549" s="43"/>
      <c r="H549" s="43"/>
      <c r="I549" s="43"/>
    </row>
    <row r="550" spans="1:9" ht="14.5">
      <c r="A550" s="6">
        <v>45630.668865740743</v>
      </c>
      <c r="B550" s="45">
        <v>117</v>
      </c>
      <c r="C550" s="52">
        <v>46.18</v>
      </c>
      <c r="D550" s="46">
        <v>5403.06</v>
      </c>
      <c r="E550" s="73" t="s">
        <v>28</v>
      </c>
      <c r="F550" s="42"/>
      <c r="G550" s="43"/>
      <c r="H550" s="43"/>
      <c r="I550" s="43"/>
    </row>
    <row r="551" spans="1:9" ht="14.5">
      <c r="A551" s="6">
        <v>45630.668981481482</v>
      </c>
      <c r="B551" s="45">
        <v>111</v>
      </c>
      <c r="C551" s="52">
        <v>46.17</v>
      </c>
      <c r="D551" s="46">
        <v>5124.87</v>
      </c>
      <c r="E551" s="73" t="s">
        <v>17</v>
      </c>
      <c r="F551" s="42"/>
      <c r="G551" s="43"/>
      <c r="H551" s="43"/>
      <c r="I551" s="43"/>
    </row>
    <row r="552" spans="1:9" ht="14.5">
      <c r="A552" s="6">
        <v>45630.668981481482</v>
      </c>
      <c r="B552" s="45">
        <v>48</v>
      </c>
      <c r="C552" s="52">
        <v>46.17</v>
      </c>
      <c r="D552" s="46">
        <v>2216.16</v>
      </c>
      <c r="E552" s="73" t="s">
        <v>17</v>
      </c>
      <c r="F552" s="42"/>
      <c r="G552" s="43"/>
      <c r="H552" s="43"/>
      <c r="I552" s="43"/>
    </row>
    <row r="553" spans="1:9" ht="14.5">
      <c r="A553" s="6">
        <v>45630.668981481482</v>
      </c>
      <c r="B553" s="45">
        <v>63</v>
      </c>
      <c r="C553" s="52">
        <v>46.17</v>
      </c>
      <c r="D553" s="46">
        <v>2908.71</v>
      </c>
      <c r="E553" s="73" t="s">
        <v>17</v>
      </c>
      <c r="F553" s="42"/>
      <c r="G553" s="43"/>
      <c r="H553" s="43"/>
      <c r="I553" s="43"/>
    </row>
    <row r="554" spans="1:9" ht="14.5">
      <c r="A554" s="6">
        <v>45630.668981481482</v>
      </c>
      <c r="B554" s="45">
        <v>93</v>
      </c>
      <c r="C554" s="52">
        <v>46.17</v>
      </c>
      <c r="D554" s="46">
        <v>4293.8100000000004</v>
      </c>
      <c r="E554" s="73" t="s">
        <v>17</v>
      </c>
      <c r="F554" s="42"/>
      <c r="G554" s="43"/>
      <c r="H554" s="43"/>
      <c r="I554" s="43"/>
    </row>
    <row r="555" spans="1:9" ht="14.5">
      <c r="A555" s="6">
        <v>45630.669085648151</v>
      </c>
      <c r="B555" s="45">
        <v>181</v>
      </c>
      <c r="C555" s="52">
        <v>46.15</v>
      </c>
      <c r="D555" s="46">
        <v>8353.15</v>
      </c>
      <c r="E555" s="73" t="s">
        <v>17</v>
      </c>
      <c r="F555" s="42"/>
      <c r="G555" s="43"/>
      <c r="H555" s="43"/>
      <c r="I555" s="43"/>
    </row>
    <row r="556" spans="1:9" ht="14.5">
      <c r="A556" s="6">
        <v>45630.670104166667</v>
      </c>
      <c r="B556" s="45">
        <v>154</v>
      </c>
      <c r="C556" s="52">
        <v>46.17</v>
      </c>
      <c r="D556" s="46">
        <v>7110.18</v>
      </c>
      <c r="E556" s="73" t="s">
        <v>17</v>
      </c>
      <c r="F556" s="42"/>
      <c r="G556" s="43"/>
      <c r="H556" s="43"/>
      <c r="I556" s="43"/>
    </row>
    <row r="557" spans="1:9" ht="14.5">
      <c r="A557" s="6">
        <v>45630.670787037037</v>
      </c>
      <c r="B557" s="45">
        <v>115</v>
      </c>
      <c r="C557" s="52">
        <v>46.16</v>
      </c>
      <c r="D557" s="46">
        <v>5308.4</v>
      </c>
      <c r="E557" s="73" t="s">
        <v>17</v>
      </c>
      <c r="F557" s="42"/>
      <c r="G557" s="43"/>
      <c r="H557" s="43"/>
      <c r="I557" s="43"/>
    </row>
    <row r="558" spans="1:9" ht="14.5">
      <c r="A558" s="6">
        <v>45630.670787037037</v>
      </c>
      <c r="B558" s="45">
        <v>59</v>
      </c>
      <c r="C558" s="52">
        <v>46.16</v>
      </c>
      <c r="D558" s="46">
        <v>2723.4399999999996</v>
      </c>
      <c r="E558" s="73" t="s">
        <v>17</v>
      </c>
      <c r="F558" s="42"/>
      <c r="G558" s="43"/>
      <c r="H558" s="43"/>
      <c r="I558" s="43"/>
    </row>
    <row r="559" spans="1:9" ht="14.5">
      <c r="A559" s="6">
        <v>45630.670787037037</v>
      </c>
      <c r="B559" s="45">
        <v>3</v>
      </c>
      <c r="C559" s="52">
        <v>46.16</v>
      </c>
      <c r="D559" s="46">
        <v>138.47999999999999</v>
      </c>
      <c r="E559" s="73" t="s">
        <v>17</v>
      </c>
      <c r="F559" s="42"/>
      <c r="G559" s="43"/>
      <c r="H559" s="43"/>
      <c r="I559" s="43"/>
    </row>
    <row r="560" spans="1:9" ht="14.5">
      <c r="A560" s="6">
        <v>45630.670787037037</v>
      </c>
      <c r="B560" s="45">
        <v>90</v>
      </c>
      <c r="C560" s="52">
        <v>46.16</v>
      </c>
      <c r="D560" s="46">
        <v>4154.3999999999996</v>
      </c>
      <c r="E560" s="73" t="s">
        <v>17</v>
      </c>
      <c r="F560" s="42"/>
      <c r="G560" s="43"/>
      <c r="H560" s="43"/>
      <c r="I560" s="43"/>
    </row>
    <row r="561" spans="1:9" ht="14.5">
      <c r="A561" s="6">
        <v>45630.670787037037</v>
      </c>
      <c r="B561" s="45">
        <v>163</v>
      </c>
      <c r="C561" s="52">
        <v>46.16</v>
      </c>
      <c r="D561" s="46">
        <v>7524.079999999999</v>
      </c>
      <c r="E561" s="73" t="s">
        <v>17</v>
      </c>
      <c r="F561" s="42"/>
      <c r="G561" s="43"/>
      <c r="H561" s="43"/>
      <c r="I561" s="43"/>
    </row>
    <row r="562" spans="1:9" ht="14.5">
      <c r="A562" s="6">
        <v>45630.670787037037</v>
      </c>
      <c r="B562" s="45">
        <v>134</v>
      </c>
      <c r="C562" s="52">
        <v>46.16</v>
      </c>
      <c r="D562" s="46">
        <v>6185.44</v>
      </c>
      <c r="E562" s="73" t="s">
        <v>28</v>
      </c>
      <c r="F562" s="42"/>
      <c r="G562" s="43"/>
      <c r="H562" s="43"/>
      <c r="I562" s="43"/>
    </row>
    <row r="563" spans="1:9" ht="14.5">
      <c r="A563" s="6">
        <v>45630.670787037037</v>
      </c>
      <c r="B563" s="45">
        <v>122</v>
      </c>
      <c r="C563" s="52">
        <v>46.16</v>
      </c>
      <c r="D563" s="46">
        <v>5631.5199999999995</v>
      </c>
      <c r="E563" s="73" t="s">
        <v>28</v>
      </c>
      <c r="F563" s="42"/>
      <c r="G563" s="43"/>
      <c r="H563" s="43"/>
      <c r="I563" s="43"/>
    </row>
    <row r="564" spans="1:9" ht="14.5">
      <c r="A564" s="6">
        <v>45630.671226851853</v>
      </c>
      <c r="B564" s="45">
        <v>167</v>
      </c>
      <c r="C564" s="52">
        <v>46.14</v>
      </c>
      <c r="D564" s="46">
        <v>7705.38</v>
      </c>
      <c r="E564" s="73" t="s">
        <v>17</v>
      </c>
      <c r="F564" s="42"/>
      <c r="G564" s="43"/>
      <c r="H564" s="43"/>
      <c r="I564" s="43"/>
    </row>
    <row r="565" spans="1:9" ht="14.5">
      <c r="A565" s="6">
        <v>45630.671678240738</v>
      </c>
      <c r="B565" s="45">
        <v>17</v>
      </c>
      <c r="C565" s="52">
        <v>46.11</v>
      </c>
      <c r="D565" s="46">
        <v>783.87</v>
      </c>
      <c r="E565" s="73" t="s">
        <v>28</v>
      </c>
      <c r="F565" s="42"/>
      <c r="G565" s="43"/>
      <c r="H565" s="43"/>
      <c r="I565" s="43"/>
    </row>
    <row r="566" spans="1:9" ht="14.5">
      <c r="A566" s="6">
        <v>45630.671678240738</v>
      </c>
      <c r="B566" s="45">
        <v>57</v>
      </c>
      <c r="C566" s="52">
        <v>46.11</v>
      </c>
      <c r="D566" s="46">
        <v>2628.27</v>
      </c>
      <c r="E566" s="73" t="s">
        <v>28</v>
      </c>
      <c r="F566" s="42"/>
      <c r="G566" s="43"/>
      <c r="H566" s="43"/>
      <c r="I566" s="43"/>
    </row>
    <row r="567" spans="1:9" ht="14.5">
      <c r="A567" s="6">
        <v>45630.671678240738</v>
      </c>
      <c r="B567" s="45">
        <v>38</v>
      </c>
      <c r="C567" s="52">
        <v>46.11</v>
      </c>
      <c r="D567" s="46">
        <v>1752.18</v>
      </c>
      <c r="E567" s="73" t="s">
        <v>28</v>
      </c>
      <c r="F567" s="42"/>
      <c r="G567" s="43"/>
      <c r="H567" s="43"/>
      <c r="I567" s="43"/>
    </row>
    <row r="568" spans="1:9" ht="14.5">
      <c r="A568" s="6">
        <v>45630.671793981484</v>
      </c>
      <c r="B568" s="45">
        <v>172</v>
      </c>
      <c r="C568" s="52">
        <v>46.09</v>
      </c>
      <c r="D568" s="46">
        <v>7927.4800000000005</v>
      </c>
      <c r="E568" s="73" t="s">
        <v>17</v>
      </c>
      <c r="F568" s="42"/>
      <c r="G568" s="43"/>
      <c r="H568" s="43"/>
      <c r="I568" s="43"/>
    </row>
    <row r="569" spans="1:9" ht="14.5">
      <c r="A569" s="6">
        <v>45630.671793981484</v>
      </c>
      <c r="B569" s="45">
        <v>141</v>
      </c>
      <c r="C569" s="52">
        <v>46.09</v>
      </c>
      <c r="D569" s="46">
        <v>6498.6900000000005</v>
      </c>
      <c r="E569" s="73" t="s">
        <v>17</v>
      </c>
      <c r="F569" s="42"/>
      <c r="G569" s="43"/>
      <c r="H569" s="43"/>
      <c r="I569" s="43"/>
    </row>
    <row r="570" spans="1:9" ht="14.5">
      <c r="A570" s="6">
        <v>45630.672719907408</v>
      </c>
      <c r="B570" s="45">
        <v>115</v>
      </c>
      <c r="C570" s="52">
        <v>46.09</v>
      </c>
      <c r="D570" s="46">
        <v>5300.35</v>
      </c>
      <c r="E570" s="73" t="s">
        <v>28</v>
      </c>
      <c r="F570" s="42"/>
      <c r="G570" s="43"/>
      <c r="H570" s="43"/>
      <c r="I570" s="43"/>
    </row>
    <row r="571" spans="1:9" ht="14.5">
      <c r="A571" s="6">
        <v>45630.672719907408</v>
      </c>
      <c r="B571" s="45">
        <v>162</v>
      </c>
      <c r="C571" s="52">
        <v>46.1</v>
      </c>
      <c r="D571" s="46">
        <v>7468.2</v>
      </c>
      <c r="E571" s="73" t="s">
        <v>17</v>
      </c>
      <c r="F571" s="42"/>
      <c r="G571" s="43"/>
      <c r="H571" s="43"/>
      <c r="I571" s="43"/>
    </row>
    <row r="572" spans="1:9" ht="14.5">
      <c r="A572" s="6">
        <v>45630.673703703702</v>
      </c>
      <c r="B572" s="45">
        <v>48</v>
      </c>
      <c r="C572" s="52">
        <v>46.07</v>
      </c>
      <c r="D572" s="46">
        <v>2211.36</v>
      </c>
      <c r="E572" s="73" t="s">
        <v>17</v>
      </c>
      <c r="F572" s="42"/>
      <c r="G572" s="43"/>
      <c r="H572" s="43"/>
      <c r="I572" s="43"/>
    </row>
    <row r="573" spans="1:9" ht="14.5">
      <c r="A573" s="6">
        <v>45630.673703703702</v>
      </c>
      <c r="B573" s="45">
        <v>122</v>
      </c>
      <c r="C573" s="52">
        <v>46.07</v>
      </c>
      <c r="D573" s="46">
        <v>5620.54</v>
      </c>
      <c r="E573" s="73" t="s">
        <v>17</v>
      </c>
      <c r="F573" s="42"/>
      <c r="G573" s="43"/>
      <c r="H573" s="43"/>
      <c r="I573" s="43"/>
    </row>
    <row r="574" spans="1:9" ht="14.5">
      <c r="A574" s="6">
        <v>45630.673703703702</v>
      </c>
      <c r="B574" s="45">
        <v>128</v>
      </c>
      <c r="C574" s="52">
        <v>46.07</v>
      </c>
      <c r="D574" s="46">
        <v>5896.96</v>
      </c>
      <c r="E574" s="73" t="s">
        <v>28</v>
      </c>
      <c r="F574" s="42"/>
      <c r="G574" s="43"/>
      <c r="H574" s="43"/>
      <c r="I574" s="43"/>
    </row>
    <row r="575" spans="1:9" ht="14.5">
      <c r="A575" s="6">
        <v>45630.674224537041</v>
      </c>
      <c r="B575" s="45">
        <v>149</v>
      </c>
      <c r="C575" s="52">
        <v>46.04</v>
      </c>
      <c r="D575" s="46">
        <v>6859.96</v>
      </c>
      <c r="E575" s="73" t="s">
        <v>17</v>
      </c>
      <c r="F575" s="42"/>
      <c r="G575" s="43"/>
      <c r="H575" s="43"/>
      <c r="I575" s="43"/>
    </row>
    <row r="576" spans="1:9" ht="14.5">
      <c r="A576" s="6">
        <v>45630.675243055557</v>
      </c>
      <c r="B576" s="45">
        <v>158</v>
      </c>
      <c r="C576" s="52">
        <v>46.08</v>
      </c>
      <c r="D576" s="46">
        <v>7280.6399999999994</v>
      </c>
      <c r="E576" s="73" t="s">
        <v>17</v>
      </c>
      <c r="F576" s="42"/>
      <c r="G576" s="43"/>
      <c r="H576" s="43"/>
      <c r="I576" s="43"/>
    </row>
    <row r="577" spans="1:9" ht="14.5">
      <c r="A577" s="6">
        <v>45630.675243055557</v>
      </c>
      <c r="B577" s="45">
        <v>122</v>
      </c>
      <c r="C577" s="52">
        <v>46.08</v>
      </c>
      <c r="D577" s="46">
        <v>5621.76</v>
      </c>
      <c r="E577" s="73" t="s">
        <v>28</v>
      </c>
      <c r="F577" s="42"/>
      <c r="G577" s="43"/>
      <c r="H577" s="43"/>
      <c r="I577" s="43"/>
    </row>
    <row r="578" spans="1:9" ht="14.5">
      <c r="A578" s="6">
        <v>45630.675775462965</v>
      </c>
      <c r="B578" s="45">
        <v>155</v>
      </c>
      <c r="C578" s="52">
        <v>46.08</v>
      </c>
      <c r="D578" s="46">
        <v>7142.4</v>
      </c>
      <c r="E578" s="73" t="s">
        <v>17</v>
      </c>
      <c r="F578" s="42"/>
      <c r="G578" s="43"/>
      <c r="H578" s="43"/>
      <c r="I578" s="43"/>
    </row>
    <row r="579" spans="1:9" ht="14.5">
      <c r="A579" s="6">
        <v>45630.675775462965</v>
      </c>
      <c r="B579" s="45">
        <v>130</v>
      </c>
      <c r="C579" s="52">
        <v>46.08</v>
      </c>
      <c r="D579" s="46">
        <v>5990.4</v>
      </c>
      <c r="E579" s="73" t="s">
        <v>28</v>
      </c>
      <c r="F579" s="42"/>
      <c r="G579" s="43"/>
      <c r="H579" s="43"/>
      <c r="I579" s="43"/>
    </row>
    <row r="580" spans="1:9" ht="14.5">
      <c r="A580" s="6">
        <v>45630.676030092596</v>
      </c>
      <c r="B580" s="45">
        <v>167</v>
      </c>
      <c r="C580" s="52">
        <v>46.06</v>
      </c>
      <c r="D580" s="46">
        <v>7692.02</v>
      </c>
      <c r="E580" s="73" t="s">
        <v>17</v>
      </c>
      <c r="F580" s="42"/>
      <c r="G580" s="43"/>
      <c r="H580" s="43"/>
      <c r="I580" s="43"/>
    </row>
    <row r="581" spans="1:9" ht="14.5">
      <c r="A581" s="6">
        <v>45630.676469907405</v>
      </c>
      <c r="B581" s="45">
        <v>89</v>
      </c>
      <c r="C581" s="52">
        <v>46.05</v>
      </c>
      <c r="D581" s="46">
        <v>4098.45</v>
      </c>
      <c r="E581" s="73" t="s">
        <v>28</v>
      </c>
      <c r="F581" s="42"/>
      <c r="G581" s="43"/>
      <c r="H581" s="43"/>
      <c r="I581" s="43"/>
    </row>
    <row r="582" spans="1:9" ht="14.5">
      <c r="A582" s="6">
        <v>45630.677129629628</v>
      </c>
      <c r="B582" s="45">
        <v>76</v>
      </c>
      <c r="C582" s="52">
        <v>46.07</v>
      </c>
      <c r="D582" s="46">
        <v>3501.32</v>
      </c>
      <c r="E582" s="73" t="s">
        <v>17</v>
      </c>
      <c r="F582" s="42"/>
      <c r="G582" s="43"/>
      <c r="H582" s="43"/>
      <c r="I582" s="43"/>
    </row>
    <row r="583" spans="1:9" ht="14.5">
      <c r="A583" s="6">
        <v>45630.677129629628</v>
      </c>
      <c r="B583" s="45">
        <v>86</v>
      </c>
      <c r="C583" s="52">
        <v>46.07</v>
      </c>
      <c r="D583" s="46">
        <v>3962.02</v>
      </c>
      <c r="E583" s="73" t="s">
        <v>17</v>
      </c>
      <c r="F583" s="42"/>
      <c r="G583" s="43"/>
      <c r="H583" s="43"/>
      <c r="I583" s="43"/>
    </row>
    <row r="584" spans="1:9" ht="14.5">
      <c r="A584" s="6">
        <v>45630.677511574075</v>
      </c>
      <c r="B584" s="45">
        <v>127</v>
      </c>
      <c r="C584" s="52">
        <v>46.06</v>
      </c>
      <c r="D584" s="46">
        <v>5849.62</v>
      </c>
      <c r="E584" s="73" t="s">
        <v>17</v>
      </c>
      <c r="F584" s="42"/>
      <c r="G584" s="43"/>
      <c r="H584" s="43"/>
      <c r="I584" s="43"/>
    </row>
    <row r="585" spans="1:9" ht="14.5">
      <c r="A585" s="6">
        <v>45630.677511574075</v>
      </c>
      <c r="B585" s="45">
        <v>11</v>
      </c>
      <c r="C585" s="52">
        <v>46.06</v>
      </c>
      <c r="D585" s="46">
        <v>506.66</v>
      </c>
      <c r="E585" s="73" t="s">
        <v>17</v>
      </c>
      <c r="F585" s="42"/>
      <c r="G585" s="43"/>
      <c r="H585" s="43"/>
      <c r="I585" s="43"/>
    </row>
    <row r="586" spans="1:9" ht="14.5">
      <c r="A586" s="6">
        <v>45630.677511574075</v>
      </c>
      <c r="B586" s="45">
        <v>122</v>
      </c>
      <c r="C586" s="52">
        <v>46.06</v>
      </c>
      <c r="D586" s="46">
        <v>5619.3200000000006</v>
      </c>
      <c r="E586" s="73" t="s">
        <v>28</v>
      </c>
      <c r="F586" s="42"/>
      <c r="G586" s="43"/>
      <c r="H586" s="43"/>
      <c r="I586" s="43"/>
    </row>
    <row r="587" spans="1:9" ht="14.5">
      <c r="A587" s="6">
        <v>45630.678333333337</v>
      </c>
      <c r="B587" s="45">
        <v>137</v>
      </c>
      <c r="C587" s="52">
        <v>46.04</v>
      </c>
      <c r="D587" s="46">
        <v>6307.48</v>
      </c>
      <c r="E587" s="73" t="s">
        <v>28</v>
      </c>
      <c r="F587" s="42"/>
      <c r="G587" s="43"/>
      <c r="H587" s="43"/>
      <c r="I587" s="43"/>
    </row>
    <row r="588" spans="1:9" ht="14.5">
      <c r="A588" s="6">
        <v>45630.678495370368</v>
      </c>
      <c r="B588" s="45">
        <v>149</v>
      </c>
      <c r="C588" s="52">
        <v>46.03</v>
      </c>
      <c r="D588" s="46">
        <v>6858.47</v>
      </c>
      <c r="E588" s="73" t="s">
        <v>17</v>
      </c>
      <c r="F588" s="42"/>
      <c r="G588" s="43"/>
      <c r="H588" s="43"/>
      <c r="I588" s="43"/>
    </row>
    <row r="589" spans="1:9" ht="14.5">
      <c r="A589" s="6">
        <v>45630.678495370368</v>
      </c>
      <c r="B589" s="45">
        <v>147</v>
      </c>
      <c r="C589" s="52">
        <v>46.03</v>
      </c>
      <c r="D589" s="46">
        <v>6766.41</v>
      </c>
      <c r="E589" s="73" t="s">
        <v>17</v>
      </c>
      <c r="F589" s="42"/>
      <c r="G589" s="43"/>
      <c r="H589" s="43"/>
      <c r="I589" s="43"/>
    </row>
    <row r="590" spans="1:9" ht="14.5">
      <c r="A590" s="6">
        <v>45630.679340277777</v>
      </c>
      <c r="B590" s="45">
        <v>141</v>
      </c>
      <c r="C590" s="52">
        <v>46</v>
      </c>
      <c r="D590" s="46">
        <v>6486</v>
      </c>
      <c r="E590" s="73" t="s">
        <v>17</v>
      </c>
      <c r="F590" s="42"/>
      <c r="G590" s="43"/>
      <c r="H590" s="43"/>
      <c r="I590" s="43"/>
    </row>
    <row r="591" spans="1:9" ht="14.5">
      <c r="A591" s="6">
        <v>45630.679432870369</v>
      </c>
      <c r="B591" s="45">
        <v>118</v>
      </c>
      <c r="C591" s="52">
        <v>45.99</v>
      </c>
      <c r="D591" s="46">
        <v>5426.8200000000006</v>
      </c>
      <c r="E591" s="73" t="s">
        <v>28</v>
      </c>
      <c r="F591" s="42"/>
      <c r="G591" s="43"/>
      <c r="H591" s="43"/>
      <c r="I591" s="43"/>
    </row>
    <row r="592" spans="1:9" ht="14.5">
      <c r="A592" s="6">
        <v>45630.679502314815</v>
      </c>
      <c r="B592" s="45">
        <v>37</v>
      </c>
      <c r="C592" s="52">
        <v>45.99</v>
      </c>
      <c r="D592" s="46">
        <v>1701.63</v>
      </c>
      <c r="E592" s="73" t="s">
        <v>17</v>
      </c>
      <c r="F592" s="42"/>
      <c r="G592" s="43"/>
      <c r="H592" s="43"/>
      <c r="I592" s="43"/>
    </row>
    <row r="593" spans="1:9" ht="14.5">
      <c r="A593" s="6">
        <v>45630.679502314815</v>
      </c>
      <c r="B593" s="45">
        <v>115</v>
      </c>
      <c r="C593" s="52">
        <v>45.99</v>
      </c>
      <c r="D593" s="46">
        <v>5288.85</v>
      </c>
      <c r="E593" s="73" t="s">
        <v>17</v>
      </c>
      <c r="F593" s="42"/>
      <c r="G593" s="43"/>
      <c r="H593" s="43"/>
      <c r="I593" s="43"/>
    </row>
    <row r="594" spans="1:9" ht="14.5">
      <c r="A594" s="6">
        <v>45630.679502314815</v>
      </c>
      <c r="B594" s="45">
        <v>123</v>
      </c>
      <c r="C594" s="52">
        <v>45.99</v>
      </c>
      <c r="D594" s="46">
        <v>5656.77</v>
      </c>
      <c r="E594" s="73" t="s">
        <v>17</v>
      </c>
      <c r="F594" s="42"/>
      <c r="G594" s="43"/>
      <c r="H594" s="43"/>
      <c r="I594" s="43"/>
    </row>
    <row r="595" spans="1:9" ht="14.5">
      <c r="A595" s="6">
        <v>45630.679502314815</v>
      </c>
      <c r="B595" s="45">
        <v>62</v>
      </c>
      <c r="C595" s="52">
        <v>45.99</v>
      </c>
      <c r="D595" s="46">
        <v>2851.38</v>
      </c>
      <c r="E595" s="73" t="s">
        <v>17</v>
      </c>
      <c r="F595" s="42"/>
      <c r="G595" s="43"/>
      <c r="H595" s="43"/>
      <c r="I595" s="43"/>
    </row>
    <row r="596" spans="1:9" ht="14.5">
      <c r="A596" s="6">
        <v>45630.679502314815</v>
      </c>
      <c r="B596" s="45">
        <v>123</v>
      </c>
      <c r="C596" s="52">
        <v>45.99</v>
      </c>
      <c r="D596" s="46">
        <v>5656.77</v>
      </c>
      <c r="E596" s="73" t="s">
        <v>17</v>
      </c>
      <c r="F596" s="42"/>
      <c r="G596" s="43"/>
      <c r="H596" s="43"/>
      <c r="I596" s="43"/>
    </row>
    <row r="597" spans="1:9" ht="14.5">
      <c r="A597" s="6">
        <v>45630.679502314815</v>
      </c>
      <c r="B597" s="45">
        <v>115</v>
      </c>
      <c r="C597" s="52">
        <v>45.99</v>
      </c>
      <c r="D597" s="46">
        <v>5288.85</v>
      </c>
      <c r="E597" s="73" t="s">
        <v>17</v>
      </c>
      <c r="F597" s="42"/>
      <c r="G597" s="43"/>
      <c r="H597" s="43"/>
      <c r="I597" s="43"/>
    </row>
    <row r="598" spans="1:9" ht="14.5">
      <c r="A598" s="6">
        <v>45630.679502314815</v>
      </c>
      <c r="B598" s="45">
        <v>300</v>
      </c>
      <c r="C598" s="52">
        <v>45.99</v>
      </c>
      <c r="D598" s="46">
        <v>13797</v>
      </c>
      <c r="E598" s="73" t="s">
        <v>17</v>
      </c>
      <c r="F598" s="42"/>
      <c r="G598" s="43"/>
      <c r="H598" s="43"/>
      <c r="I598" s="43"/>
    </row>
    <row r="599" spans="1:9" ht="14.5">
      <c r="A599" s="6">
        <v>45630.679502314815</v>
      </c>
      <c r="B599" s="45">
        <v>10</v>
      </c>
      <c r="C599" s="52">
        <v>45.99</v>
      </c>
      <c r="D599" s="46">
        <v>459.90000000000003</v>
      </c>
      <c r="E599" s="73" t="s">
        <v>17</v>
      </c>
      <c r="F599" s="42"/>
      <c r="G599" s="43"/>
      <c r="H599" s="43"/>
      <c r="I599" s="43"/>
    </row>
    <row r="600" spans="1:9" ht="14.5">
      <c r="A600" s="6">
        <v>45630.679502314815</v>
      </c>
      <c r="B600" s="45">
        <v>115</v>
      </c>
      <c r="C600" s="52">
        <v>45.99</v>
      </c>
      <c r="D600" s="46">
        <v>5288.85</v>
      </c>
      <c r="E600" s="73" t="s">
        <v>17</v>
      </c>
      <c r="F600" s="42"/>
      <c r="G600" s="43"/>
      <c r="H600" s="43"/>
      <c r="I600" s="43"/>
    </row>
    <row r="601" spans="1:9" ht="14.5">
      <c r="A601" s="6">
        <v>45630.6796875</v>
      </c>
      <c r="B601" s="45">
        <v>20</v>
      </c>
      <c r="C601" s="52">
        <v>45.98</v>
      </c>
      <c r="D601" s="46">
        <v>919.59999999999991</v>
      </c>
      <c r="E601" s="73" t="s">
        <v>17</v>
      </c>
      <c r="F601" s="42"/>
      <c r="G601" s="43"/>
      <c r="H601" s="43"/>
      <c r="I601" s="43"/>
    </row>
    <row r="602" spans="1:9" ht="14.5">
      <c r="A602" s="6">
        <v>45630.6796875</v>
      </c>
      <c r="B602" s="45">
        <v>167</v>
      </c>
      <c r="C602" s="52">
        <v>45.98</v>
      </c>
      <c r="D602" s="46">
        <v>7678.66</v>
      </c>
      <c r="E602" s="73" t="s">
        <v>17</v>
      </c>
      <c r="F602" s="42"/>
      <c r="G602" s="43"/>
      <c r="H602" s="43"/>
      <c r="I602" s="43"/>
    </row>
    <row r="603" spans="1:9" ht="14.5">
      <c r="A603" s="6">
        <v>45630.6796875</v>
      </c>
      <c r="B603" s="45">
        <v>128</v>
      </c>
      <c r="C603" s="52">
        <v>45.98</v>
      </c>
      <c r="D603" s="46">
        <v>5885.44</v>
      </c>
      <c r="E603" s="73" t="s">
        <v>17</v>
      </c>
      <c r="F603" s="42"/>
      <c r="G603" s="43"/>
      <c r="H603" s="43"/>
      <c r="I603" s="43"/>
    </row>
    <row r="604" spans="1:9" ht="14.5">
      <c r="A604" s="6">
        <v>45630.682349537034</v>
      </c>
      <c r="B604" s="45">
        <v>103</v>
      </c>
      <c r="C604" s="52">
        <v>46.02</v>
      </c>
      <c r="D604" s="46">
        <v>4740.0600000000004</v>
      </c>
      <c r="E604" s="73" t="s">
        <v>17</v>
      </c>
      <c r="F604" s="42"/>
      <c r="G604" s="43"/>
      <c r="H604" s="43"/>
      <c r="I604" s="43"/>
    </row>
    <row r="605" spans="1:9" ht="14.5">
      <c r="A605" s="6">
        <v>45630.682349537034</v>
      </c>
      <c r="B605" s="45">
        <v>158</v>
      </c>
      <c r="C605" s="52">
        <v>46.02</v>
      </c>
      <c r="D605" s="46">
        <v>7271.1600000000008</v>
      </c>
      <c r="E605" s="73" t="s">
        <v>17</v>
      </c>
      <c r="F605" s="42"/>
      <c r="G605" s="43"/>
      <c r="H605" s="43"/>
      <c r="I605" s="43"/>
    </row>
    <row r="606" spans="1:9" ht="14.5">
      <c r="A606" s="6">
        <v>45630.682349537034</v>
      </c>
      <c r="B606" s="45">
        <v>40</v>
      </c>
      <c r="C606" s="52">
        <v>46.02</v>
      </c>
      <c r="D606" s="46">
        <v>1840.8000000000002</v>
      </c>
      <c r="E606" s="73" t="s">
        <v>17</v>
      </c>
      <c r="F606" s="42"/>
      <c r="G606" s="43"/>
      <c r="H606" s="43"/>
      <c r="I606" s="43"/>
    </row>
    <row r="607" spans="1:9" ht="14.5">
      <c r="A607" s="6">
        <v>45630.682349537034</v>
      </c>
      <c r="B607" s="45">
        <v>133</v>
      </c>
      <c r="C607" s="52">
        <v>46.02</v>
      </c>
      <c r="D607" s="46">
        <v>6120.6600000000008</v>
      </c>
      <c r="E607" s="73" t="s">
        <v>28</v>
      </c>
      <c r="F607" s="42"/>
      <c r="G607" s="43"/>
      <c r="H607" s="43"/>
      <c r="I607" s="43"/>
    </row>
    <row r="608" spans="1:9" ht="14.5">
      <c r="A608" s="6">
        <v>45630.683668981481</v>
      </c>
      <c r="B608" s="45">
        <v>171</v>
      </c>
      <c r="C608" s="52">
        <v>46.04</v>
      </c>
      <c r="D608" s="46">
        <v>7872.84</v>
      </c>
      <c r="E608" s="73" t="s">
        <v>28</v>
      </c>
      <c r="F608" s="42"/>
      <c r="G608" s="43"/>
      <c r="H608" s="43"/>
      <c r="I608" s="43"/>
    </row>
    <row r="609" spans="1:9" ht="14.5">
      <c r="A609" s="6">
        <v>45630.683668981481</v>
      </c>
      <c r="B609" s="45">
        <v>186</v>
      </c>
      <c r="C609" s="52">
        <v>46.04</v>
      </c>
      <c r="D609" s="46">
        <v>8563.44</v>
      </c>
      <c r="E609" s="73" t="s">
        <v>17</v>
      </c>
      <c r="F609" s="42"/>
      <c r="G609" s="43"/>
      <c r="H609" s="43"/>
      <c r="I609" s="43"/>
    </row>
    <row r="610" spans="1:9" ht="14.5">
      <c r="A610" s="6">
        <v>45630.683668981481</v>
      </c>
      <c r="B610" s="45">
        <v>138</v>
      </c>
      <c r="C610" s="52">
        <v>46.04</v>
      </c>
      <c r="D610" s="46">
        <v>6353.5199999999995</v>
      </c>
      <c r="E610" s="73" t="s">
        <v>17</v>
      </c>
      <c r="F610" s="42"/>
      <c r="G610" s="43"/>
      <c r="H610" s="43"/>
      <c r="I610" s="43"/>
    </row>
    <row r="611" spans="1:9" ht="14.5">
      <c r="A611" s="6">
        <v>45630.684988425928</v>
      </c>
      <c r="B611" s="45">
        <v>79</v>
      </c>
      <c r="C611" s="52">
        <v>46.05</v>
      </c>
      <c r="D611" s="46">
        <v>3637.95</v>
      </c>
      <c r="E611" s="73" t="s">
        <v>17</v>
      </c>
      <c r="F611" s="42"/>
      <c r="G611" s="43"/>
      <c r="H611" s="43"/>
      <c r="I611" s="43"/>
    </row>
    <row r="612" spans="1:9" ht="14.5">
      <c r="A612" s="6">
        <v>45630.684988425928</v>
      </c>
      <c r="B612" s="45">
        <v>79</v>
      </c>
      <c r="C612" s="52">
        <v>46.05</v>
      </c>
      <c r="D612" s="46">
        <v>3637.95</v>
      </c>
      <c r="E612" s="73" t="s">
        <v>17</v>
      </c>
      <c r="F612" s="42"/>
      <c r="G612" s="43"/>
      <c r="H612" s="43"/>
      <c r="I612" s="43"/>
    </row>
    <row r="613" spans="1:9" ht="14.5">
      <c r="A613" s="6">
        <v>45630.684988425928</v>
      </c>
      <c r="B613" s="45">
        <v>178</v>
      </c>
      <c r="C613" s="52">
        <v>46.05</v>
      </c>
      <c r="D613" s="46">
        <v>8196.9</v>
      </c>
      <c r="E613" s="73" t="s">
        <v>28</v>
      </c>
      <c r="F613" s="42"/>
      <c r="G613" s="43"/>
      <c r="H613" s="43"/>
      <c r="I613" s="43"/>
    </row>
    <row r="614" spans="1:9" ht="14.5">
      <c r="A614" s="6">
        <v>45630.684999999998</v>
      </c>
      <c r="B614" s="45">
        <v>199</v>
      </c>
      <c r="C614" s="52">
        <v>46.04</v>
      </c>
      <c r="D614" s="46">
        <v>9161.9599999999991</v>
      </c>
      <c r="E614" s="73" t="s">
        <v>17</v>
      </c>
      <c r="F614" s="42"/>
      <c r="G614" s="43"/>
      <c r="H614" s="43"/>
      <c r="I614" s="43"/>
    </row>
    <row r="615" spans="1:9" ht="14.5">
      <c r="A615" s="6">
        <v>45630.684999999998</v>
      </c>
      <c r="B615" s="45">
        <v>141</v>
      </c>
      <c r="C615" s="52">
        <v>46.04</v>
      </c>
      <c r="D615" s="46">
        <v>6491.64</v>
      </c>
      <c r="E615" s="73" t="s">
        <v>17</v>
      </c>
      <c r="F615" s="42"/>
      <c r="G615" s="43"/>
      <c r="H615" s="43"/>
      <c r="I615" s="43"/>
    </row>
    <row r="616" spans="1:9" ht="14.5">
      <c r="A616" s="6">
        <v>45630.685057870367</v>
      </c>
      <c r="B616" s="45">
        <v>143</v>
      </c>
      <c r="C616" s="52">
        <v>46.03</v>
      </c>
      <c r="D616" s="46">
        <v>6582.29</v>
      </c>
      <c r="E616" s="73" t="s">
        <v>17</v>
      </c>
      <c r="F616" s="42"/>
      <c r="G616" s="43"/>
      <c r="H616" s="43"/>
      <c r="I616" s="43"/>
    </row>
    <row r="617" spans="1:9" ht="14.5">
      <c r="A617" s="6">
        <v>45630.685057870367</v>
      </c>
      <c r="B617" s="45">
        <v>93</v>
      </c>
      <c r="C617" s="52">
        <v>46.03</v>
      </c>
      <c r="D617" s="46">
        <v>4280.79</v>
      </c>
      <c r="E617" s="73" t="s">
        <v>28</v>
      </c>
      <c r="F617" s="42"/>
      <c r="G617" s="43"/>
      <c r="H617" s="43"/>
      <c r="I617" s="43"/>
    </row>
    <row r="618" spans="1:9" ht="14.5">
      <c r="A618" s="6">
        <v>45630.685057870367</v>
      </c>
      <c r="B618" s="45">
        <v>34</v>
      </c>
      <c r="C618" s="52">
        <v>46.03</v>
      </c>
      <c r="D618" s="46">
        <v>1565.02</v>
      </c>
      <c r="E618" s="73" t="s">
        <v>28</v>
      </c>
      <c r="F618" s="42"/>
      <c r="G618" s="43"/>
      <c r="H618" s="43"/>
      <c r="I618" s="43"/>
    </row>
    <row r="619" spans="1:9" ht="14.5">
      <c r="A619" s="6">
        <v>45630.685949074075</v>
      </c>
      <c r="B619" s="45">
        <v>130</v>
      </c>
      <c r="C619" s="52">
        <v>46.04</v>
      </c>
      <c r="D619" s="46">
        <v>5985.2</v>
      </c>
      <c r="E619" s="73" t="s">
        <v>28</v>
      </c>
      <c r="F619" s="42"/>
      <c r="G619" s="43"/>
      <c r="H619" s="43"/>
      <c r="I619" s="43"/>
    </row>
    <row r="620" spans="1:9" ht="14.5">
      <c r="A620" s="6">
        <v>45630.685949074075</v>
      </c>
      <c r="B620" s="45">
        <v>161</v>
      </c>
      <c r="C620" s="52">
        <v>46.04</v>
      </c>
      <c r="D620" s="46">
        <v>7412.44</v>
      </c>
      <c r="E620" s="73" t="s">
        <v>17</v>
      </c>
      <c r="F620" s="42"/>
      <c r="G620" s="43"/>
      <c r="H620" s="43"/>
      <c r="I620" s="43"/>
    </row>
    <row r="621" spans="1:9" ht="14.5">
      <c r="A621" s="6">
        <v>45630.686828703707</v>
      </c>
      <c r="B621" s="45">
        <v>20</v>
      </c>
      <c r="C621" s="52">
        <v>46.02</v>
      </c>
      <c r="D621" s="46">
        <v>920.40000000000009</v>
      </c>
      <c r="E621" s="73" t="s">
        <v>17</v>
      </c>
      <c r="F621" s="42"/>
      <c r="G621" s="43"/>
      <c r="H621" s="43"/>
      <c r="I621" s="43"/>
    </row>
    <row r="622" spans="1:9" ht="14.5">
      <c r="A622" s="6">
        <v>45630.686828703707</v>
      </c>
      <c r="B622" s="45">
        <v>140</v>
      </c>
      <c r="C622" s="52">
        <v>46.02</v>
      </c>
      <c r="D622" s="46">
        <v>6442.8</v>
      </c>
      <c r="E622" s="73" t="s">
        <v>17</v>
      </c>
      <c r="F622" s="42"/>
      <c r="G622" s="43"/>
      <c r="H622" s="43"/>
      <c r="I622" s="43"/>
    </row>
    <row r="623" spans="1:9" ht="14.5">
      <c r="A623" s="6">
        <v>45630.688148148147</v>
      </c>
      <c r="B623" s="45">
        <v>25</v>
      </c>
      <c r="C623" s="52">
        <v>46.04</v>
      </c>
      <c r="D623" s="46">
        <v>1151</v>
      </c>
      <c r="E623" s="73" t="s">
        <v>17</v>
      </c>
      <c r="F623" s="42"/>
      <c r="G623" s="43"/>
      <c r="H623" s="43"/>
      <c r="I623" s="43"/>
    </row>
    <row r="624" spans="1:9" ht="14.5">
      <c r="A624" s="6">
        <v>45630.688148148147</v>
      </c>
      <c r="B624" s="45">
        <v>57</v>
      </c>
      <c r="C624" s="52">
        <v>46.04</v>
      </c>
      <c r="D624" s="46">
        <v>2624.2799999999997</v>
      </c>
      <c r="E624" s="73" t="s">
        <v>17</v>
      </c>
      <c r="F624" s="42"/>
      <c r="G624" s="43"/>
      <c r="H624" s="43"/>
      <c r="I624" s="43"/>
    </row>
    <row r="625" spans="1:9" ht="14.5">
      <c r="A625" s="6">
        <v>45630.688148148147</v>
      </c>
      <c r="B625" s="45">
        <v>90</v>
      </c>
      <c r="C625" s="52">
        <v>46.04</v>
      </c>
      <c r="D625" s="46">
        <v>4143.6000000000004</v>
      </c>
      <c r="E625" s="73" t="s">
        <v>17</v>
      </c>
      <c r="F625" s="42"/>
      <c r="G625" s="43"/>
      <c r="H625" s="43"/>
      <c r="I625" s="43"/>
    </row>
    <row r="626" spans="1:9" ht="14.5">
      <c r="A626" s="6">
        <v>45630.688148148147</v>
      </c>
      <c r="B626" s="45">
        <v>123</v>
      </c>
      <c r="C626" s="52">
        <v>46.04</v>
      </c>
      <c r="D626" s="46">
        <v>5662.92</v>
      </c>
      <c r="E626" s="73" t="s">
        <v>17</v>
      </c>
      <c r="F626" s="42"/>
      <c r="G626" s="43"/>
      <c r="H626" s="43"/>
      <c r="I626" s="43"/>
    </row>
    <row r="627" spans="1:9" ht="14.5">
      <c r="A627" s="6">
        <v>45630.689629629633</v>
      </c>
      <c r="B627" s="45">
        <v>149</v>
      </c>
      <c r="C627" s="52">
        <v>46.02</v>
      </c>
      <c r="D627" s="46">
        <v>6856.9800000000005</v>
      </c>
      <c r="E627" s="73" t="s">
        <v>28</v>
      </c>
      <c r="F627" s="42"/>
      <c r="G627" s="43"/>
      <c r="H627" s="43"/>
      <c r="I627" s="43"/>
    </row>
    <row r="628" spans="1:9" ht="14.5">
      <c r="A628" s="6">
        <v>45630.689629629633</v>
      </c>
      <c r="B628" s="45">
        <v>169</v>
      </c>
      <c r="C628" s="52">
        <v>46.03</v>
      </c>
      <c r="D628" s="46">
        <v>7779.0700000000006</v>
      </c>
      <c r="E628" s="73" t="s">
        <v>17</v>
      </c>
      <c r="F628" s="42"/>
      <c r="G628" s="43"/>
      <c r="H628" s="43"/>
      <c r="I628" s="43"/>
    </row>
    <row r="629" spans="1:9" ht="14.5">
      <c r="A629" s="6">
        <v>45630.689629629633</v>
      </c>
      <c r="B629" s="45">
        <v>154</v>
      </c>
      <c r="C629" s="52">
        <v>46.03</v>
      </c>
      <c r="D629" s="46">
        <v>7088.62</v>
      </c>
      <c r="E629" s="73" t="s">
        <v>17</v>
      </c>
      <c r="F629" s="42"/>
      <c r="G629" s="43"/>
      <c r="H629" s="43"/>
      <c r="I629" s="43"/>
    </row>
    <row r="630" spans="1:9" ht="14.5">
      <c r="A630" s="6">
        <v>45630.689629629633</v>
      </c>
      <c r="B630" s="45">
        <v>112</v>
      </c>
      <c r="C630" s="52">
        <v>46.03</v>
      </c>
      <c r="D630" s="46">
        <v>5155.3600000000006</v>
      </c>
      <c r="E630" s="73" t="s">
        <v>28</v>
      </c>
      <c r="F630" s="42"/>
      <c r="G630" s="43"/>
      <c r="H630" s="43"/>
      <c r="I630" s="43"/>
    </row>
    <row r="631" spans="1:9" ht="14.5">
      <c r="A631" s="6">
        <v>45630.689629629633</v>
      </c>
      <c r="B631" s="45">
        <v>20</v>
      </c>
      <c r="C631" s="52">
        <v>46.03</v>
      </c>
      <c r="D631" s="46">
        <v>920.6</v>
      </c>
      <c r="E631" s="73" t="s">
        <v>28</v>
      </c>
      <c r="F631" s="42"/>
      <c r="G631" s="43"/>
      <c r="H631" s="43"/>
      <c r="I631" s="43"/>
    </row>
    <row r="632" spans="1:9" ht="14.5">
      <c r="A632" s="6">
        <v>45630.689629629633</v>
      </c>
      <c r="B632" s="45">
        <v>111</v>
      </c>
      <c r="C632" s="52">
        <v>46.03</v>
      </c>
      <c r="D632" s="46">
        <v>5109.33</v>
      </c>
      <c r="E632" s="73" t="s">
        <v>28</v>
      </c>
      <c r="F632" s="42"/>
      <c r="G632" s="43"/>
      <c r="H632" s="43"/>
      <c r="I632" s="43"/>
    </row>
    <row r="633" spans="1:9" ht="14.5">
      <c r="A633" s="6">
        <v>45630.689641203702</v>
      </c>
      <c r="B633" s="45">
        <v>170</v>
      </c>
      <c r="C633" s="52">
        <v>46</v>
      </c>
      <c r="D633" s="46">
        <v>7820</v>
      </c>
      <c r="E633" s="73" t="s">
        <v>17</v>
      </c>
      <c r="F633" s="42"/>
      <c r="G633" s="43"/>
      <c r="H633" s="43"/>
      <c r="I633" s="43"/>
    </row>
    <row r="634" spans="1:9" ht="14.5">
      <c r="A634" s="6">
        <v>45630.689641203702</v>
      </c>
      <c r="B634" s="45">
        <v>162</v>
      </c>
      <c r="C634" s="52">
        <v>46.01</v>
      </c>
      <c r="D634" s="46">
        <v>7453.62</v>
      </c>
      <c r="E634" s="73" t="s">
        <v>17</v>
      </c>
      <c r="F634" s="42"/>
      <c r="G634" s="43"/>
      <c r="H634" s="43"/>
      <c r="I634" s="43"/>
    </row>
    <row r="635" spans="1:9" ht="14.5">
      <c r="A635" s="6">
        <v>45630.69226851852</v>
      </c>
      <c r="B635" s="45">
        <v>60</v>
      </c>
      <c r="C635" s="52">
        <v>46.08</v>
      </c>
      <c r="D635" s="46">
        <v>2764.7999999999997</v>
      </c>
      <c r="E635" s="73" t="s">
        <v>17</v>
      </c>
      <c r="F635" s="42"/>
      <c r="G635" s="43"/>
      <c r="H635" s="43"/>
      <c r="I635" s="43"/>
    </row>
    <row r="636" spans="1:9" ht="14.5">
      <c r="A636" s="6">
        <v>45630.69226851852</v>
      </c>
      <c r="B636" s="45">
        <v>375</v>
      </c>
      <c r="C636" s="52">
        <v>46.08</v>
      </c>
      <c r="D636" s="46">
        <v>17280</v>
      </c>
      <c r="E636" s="73" t="s">
        <v>17</v>
      </c>
      <c r="F636" s="42"/>
      <c r="G636" s="43"/>
      <c r="H636" s="43"/>
      <c r="I636" s="43"/>
    </row>
    <row r="637" spans="1:9" ht="14.5">
      <c r="A637" s="6">
        <v>45630.69226851852</v>
      </c>
      <c r="B637" s="45">
        <v>125</v>
      </c>
      <c r="C637" s="52">
        <v>46.08</v>
      </c>
      <c r="D637" s="46">
        <v>5760</v>
      </c>
      <c r="E637" s="73" t="s">
        <v>17</v>
      </c>
      <c r="F637" s="42"/>
      <c r="G637" s="43"/>
      <c r="H637" s="43"/>
      <c r="I637" s="43"/>
    </row>
    <row r="638" spans="1:9" ht="14.5">
      <c r="A638" s="6">
        <v>45630.69226851852</v>
      </c>
      <c r="B638" s="45">
        <v>98</v>
      </c>
      <c r="C638" s="52">
        <v>46.08</v>
      </c>
      <c r="D638" s="46">
        <v>4515.84</v>
      </c>
      <c r="E638" s="73" t="s">
        <v>17</v>
      </c>
      <c r="F638" s="42"/>
      <c r="G638" s="43"/>
      <c r="H638" s="43"/>
      <c r="I638" s="43"/>
    </row>
    <row r="639" spans="1:9" ht="14.5">
      <c r="A639" s="6">
        <v>45630.69226851852</v>
      </c>
      <c r="B639" s="45">
        <v>500</v>
      </c>
      <c r="C639" s="52">
        <v>46.08</v>
      </c>
      <c r="D639" s="46">
        <v>23040</v>
      </c>
      <c r="E639" s="73" t="s">
        <v>17</v>
      </c>
      <c r="F639" s="42"/>
      <c r="G639" s="43"/>
      <c r="H639" s="43"/>
      <c r="I639" s="43"/>
    </row>
    <row r="640" spans="1:9" ht="14.5">
      <c r="A640" s="6">
        <v>45630.69226851852</v>
      </c>
      <c r="B640" s="45">
        <v>342</v>
      </c>
      <c r="C640" s="52">
        <v>46.08</v>
      </c>
      <c r="D640" s="46">
        <v>15759.359999999999</v>
      </c>
      <c r="E640" s="73" t="s">
        <v>17</v>
      </c>
      <c r="F640" s="42"/>
      <c r="G640" s="43"/>
      <c r="H640" s="43"/>
      <c r="I640" s="43"/>
    </row>
    <row r="641" spans="1:9" ht="14.5">
      <c r="A641" s="6">
        <v>45630.69226851852</v>
      </c>
      <c r="B641" s="45">
        <v>250</v>
      </c>
      <c r="C641" s="52">
        <v>46.08</v>
      </c>
      <c r="D641" s="46">
        <v>11520</v>
      </c>
      <c r="E641" s="73" t="s">
        <v>17</v>
      </c>
      <c r="F641" s="42"/>
      <c r="G641" s="43"/>
      <c r="H641" s="43"/>
      <c r="I641" s="43"/>
    </row>
    <row r="642" spans="1:9" ht="14.5">
      <c r="A642" s="6">
        <v>45630.69226851852</v>
      </c>
      <c r="B642" s="45">
        <v>250</v>
      </c>
      <c r="C642" s="52">
        <v>46.08</v>
      </c>
      <c r="D642" s="46">
        <v>11520</v>
      </c>
      <c r="E642" s="73" t="s">
        <v>17</v>
      </c>
      <c r="F642" s="42"/>
      <c r="G642" s="43"/>
      <c r="H642" s="43"/>
      <c r="I642" s="43"/>
    </row>
    <row r="643" spans="1:9" ht="14.5">
      <c r="A643" s="6">
        <v>45630.692476851851</v>
      </c>
      <c r="B643" s="45">
        <v>1</v>
      </c>
      <c r="C643" s="52">
        <v>46.08</v>
      </c>
      <c r="D643" s="46">
        <v>46.08</v>
      </c>
      <c r="E643" s="73" t="s">
        <v>17</v>
      </c>
      <c r="F643" s="42"/>
      <c r="G643" s="43"/>
      <c r="H643" s="43"/>
      <c r="I643" s="43"/>
    </row>
    <row r="644" spans="1:9" ht="14.5">
      <c r="A644" s="6">
        <v>45630.692476851851</v>
      </c>
      <c r="B644" s="45">
        <v>28</v>
      </c>
      <c r="C644" s="52">
        <v>46.08</v>
      </c>
      <c r="D644" s="46">
        <v>1290.24</v>
      </c>
      <c r="E644" s="73" t="s">
        <v>17</v>
      </c>
      <c r="F644" s="42"/>
      <c r="G644" s="43"/>
      <c r="H644" s="43"/>
      <c r="I644" s="43"/>
    </row>
    <row r="645" spans="1:9" ht="14.5">
      <c r="A645" s="6">
        <v>45630.692476851851</v>
      </c>
      <c r="B645" s="45">
        <v>144</v>
      </c>
      <c r="C645" s="52">
        <v>46.08</v>
      </c>
      <c r="D645" s="46">
        <v>6635.5199999999995</v>
      </c>
      <c r="E645" s="73" t="s">
        <v>17</v>
      </c>
      <c r="F645" s="42"/>
      <c r="G645" s="43"/>
      <c r="H645" s="43"/>
      <c r="I645" s="43"/>
    </row>
    <row r="646" spans="1:9" ht="14.5">
      <c r="A646" s="6">
        <v>45630.692476851851</v>
      </c>
      <c r="B646" s="45">
        <v>160</v>
      </c>
      <c r="C646" s="52">
        <v>46.08</v>
      </c>
      <c r="D646" s="46">
        <v>7372.7999999999993</v>
      </c>
      <c r="E646" s="73" t="s">
        <v>17</v>
      </c>
      <c r="F646" s="42"/>
      <c r="G646" s="43"/>
      <c r="H646" s="43"/>
      <c r="I646" s="43"/>
    </row>
    <row r="647" spans="1:9" ht="14.5">
      <c r="A647" s="6">
        <v>45630.692476851851</v>
      </c>
      <c r="B647" s="45">
        <v>134</v>
      </c>
      <c r="C647" s="52">
        <v>46.08</v>
      </c>
      <c r="D647" s="46">
        <v>6174.7199999999993</v>
      </c>
      <c r="E647" s="73" t="s">
        <v>28</v>
      </c>
      <c r="F647" s="42"/>
      <c r="G647" s="43"/>
      <c r="H647" s="43"/>
      <c r="I647" s="43"/>
    </row>
    <row r="648" spans="1:9" ht="14.5">
      <c r="A648" s="6">
        <v>45630.692476851851</v>
      </c>
      <c r="B648" s="45">
        <v>139</v>
      </c>
      <c r="C648" s="52">
        <v>46.08</v>
      </c>
      <c r="D648" s="46">
        <v>6405.12</v>
      </c>
      <c r="E648" s="73" t="s">
        <v>28</v>
      </c>
      <c r="F648" s="42"/>
      <c r="G648" s="43"/>
      <c r="H648" s="43"/>
      <c r="I648" s="43"/>
    </row>
    <row r="649" spans="1:9" ht="14.5">
      <c r="A649" s="6">
        <v>45630.69263888889</v>
      </c>
      <c r="B649" s="45">
        <v>105</v>
      </c>
      <c r="C649" s="52">
        <v>46.08</v>
      </c>
      <c r="D649" s="46">
        <v>4838.3999999999996</v>
      </c>
      <c r="E649" s="73" t="s">
        <v>17</v>
      </c>
      <c r="F649" s="42"/>
      <c r="G649" s="43"/>
      <c r="H649" s="43"/>
      <c r="I649" s="43"/>
    </row>
    <row r="650" spans="1:9" ht="14.5">
      <c r="A650" s="6">
        <v>45630.69263888889</v>
      </c>
      <c r="B650" s="45">
        <v>63</v>
      </c>
      <c r="C650" s="52">
        <v>46.08</v>
      </c>
      <c r="D650" s="46">
        <v>2903.04</v>
      </c>
      <c r="E650" s="73" t="s">
        <v>17</v>
      </c>
      <c r="F650" s="42"/>
      <c r="G650" s="43"/>
      <c r="H650" s="43"/>
      <c r="I650" s="43"/>
    </row>
    <row r="651" spans="1:9" ht="14.5">
      <c r="A651" s="6">
        <v>45630.69263888889</v>
      </c>
      <c r="B651" s="45">
        <v>119</v>
      </c>
      <c r="C651" s="52">
        <v>46.08</v>
      </c>
      <c r="D651" s="46">
        <v>5483.5199999999995</v>
      </c>
      <c r="E651" s="73" t="s">
        <v>28</v>
      </c>
      <c r="F651" s="42"/>
      <c r="G651" s="43"/>
      <c r="H651" s="43"/>
      <c r="I651" s="43"/>
    </row>
    <row r="652" spans="1:9" ht="14.5">
      <c r="A652" s="6">
        <v>45630.693402777775</v>
      </c>
      <c r="B652" s="45">
        <v>145</v>
      </c>
      <c r="C652" s="52">
        <v>46.08</v>
      </c>
      <c r="D652" s="46">
        <v>6681.5999999999995</v>
      </c>
      <c r="E652" s="73" t="s">
        <v>17</v>
      </c>
      <c r="F652" s="42"/>
      <c r="G652" s="43"/>
      <c r="H652" s="43"/>
      <c r="I652" s="43"/>
    </row>
    <row r="653" spans="1:9" ht="14.5">
      <c r="A653" s="6">
        <v>45630.693402777775</v>
      </c>
      <c r="B653" s="45">
        <v>154</v>
      </c>
      <c r="C653" s="52">
        <v>46.08</v>
      </c>
      <c r="D653" s="46">
        <v>7096.32</v>
      </c>
      <c r="E653" s="73" t="s">
        <v>17</v>
      </c>
      <c r="F653" s="42"/>
      <c r="G653" s="43"/>
      <c r="H653" s="43"/>
      <c r="I653" s="43"/>
    </row>
    <row r="654" spans="1:9" ht="14.5">
      <c r="A654" s="6">
        <v>45630.693402777775</v>
      </c>
      <c r="B654" s="45">
        <v>16</v>
      </c>
      <c r="C654" s="52">
        <v>46.08</v>
      </c>
      <c r="D654" s="46">
        <v>737.28</v>
      </c>
      <c r="E654" s="73" t="s">
        <v>17</v>
      </c>
      <c r="F654" s="42"/>
      <c r="G654" s="43"/>
      <c r="H654" s="43"/>
      <c r="I654" s="43"/>
    </row>
    <row r="655" spans="1:9" ht="14.5">
      <c r="A655" s="6">
        <v>45630.694479166668</v>
      </c>
      <c r="B655" s="45">
        <v>44</v>
      </c>
      <c r="C655" s="52">
        <v>46.1</v>
      </c>
      <c r="D655" s="46">
        <v>2028.4</v>
      </c>
      <c r="E655" s="73" t="s">
        <v>17</v>
      </c>
      <c r="F655" s="42"/>
      <c r="G655" s="43"/>
      <c r="H655" s="43"/>
      <c r="I655" s="43"/>
    </row>
    <row r="656" spans="1:9" ht="14.5">
      <c r="A656" s="6">
        <v>45630.694479166668</v>
      </c>
      <c r="B656" s="45">
        <v>44</v>
      </c>
      <c r="C656" s="52">
        <v>46.1</v>
      </c>
      <c r="D656" s="46">
        <v>2028.4</v>
      </c>
      <c r="E656" s="73" t="s">
        <v>17</v>
      </c>
      <c r="F656" s="42"/>
      <c r="G656" s="43"/>
      <c r="H656" s="43"/>
      <c r="I656" s="43"/>
    </row>
    <row r="657" spans="1:9" ht="14.5">
      <c r="A657" s="6">
        <v>45630.694479166668</v>
      </c>
      <c r="B657" s="45">
        <v>140</v>
      </c>
      <c r="C657" s="52">
        <v>46.1</v>
      </c>
      <c r="D657" s="46">
        <v>6454</v>
      </c>
      <c r="E657" s="73" t="s">
        <v>17</v>
      </c>
      <c r="F657" s="42"/>
      <c r="G657" s="43"/>
      <c r="H657" s="43"/>
      <c r="I657" s="43"/>
    </row>
    <row r="658" spans="1:9" ht="14.5">
      <c r="A658" s="6">
        <v>45630.694479166668</v>
      </c>
      <c r="B658" s="45">
        <v>53</v>
      </c>
      <c r="C658" s="52">
        <v>46.1</v>
      </c>
      <c r="D658" s="46">
        <v>2443.3000000000002</v>
      </c>
      <c r="E658" s="73" t="s">
        <v>17</v>
      </c>
      <c r="F658" s="42"/>
      <c r="G658" s="43"/>
      <c r="H658" s="43"/>
      <c r="I658" s="43"/>
    </row>
    <row r="659" spans="1:9" ht="14.5">
      <c r="A659" s="6">
        <v>45630.694479166668</v>
      </c>
      <c r="B659" s="45">
        <v>135</v>
      </c>
      <c r="C659" s="52">
        <v>46.1</v>
      </c>
      <c r="D659" s="46">
        <v>6223.5</v>
      </c>
      <c r="E659" s="73" t="s">
        <v>28</v>
      </c>
      <c r="F659" s="42"/>
      <c r="G659" s="43"/>
      <c r="H659" s="43"/>
      <c r="I659" s="43"/>
    </row>
    <row r="660" spans="1:9" ht="14.5">
      <c r="A660" s="6">
        <v>45630.695393518516</v>
      </c>
      <c r="B660" s="45">
        <v>155</v>
      </c>
      <c r="C660" s="52">
        <v>46.13</v>
      </c>
      <c r="D660" s="46">
        <v>7150.1500000000005</v>
      </c>
      <c r="E660" s="73" t="s">
        <v>17</v>
      </c>
      <c r="F660" s="42"/>
      <c r="G660" s="43"/>
      <c r="H660" s="43"/>
      <c r="I660" s="43"/>
    </row>
    <row r="661" spans="1:9" ht="14.5">
      <c r="A661" s="6">
        <v>45630.695393518516</v>
      </c>
      <c r="B661" s="45">
        <v>95</v>
      </c>
      <c r="C661" s="52">
        <v>46.13</v>
      </c>
      <c r="D661" s="46">
        <v>4382.3500000000004</v>
      </c>
      <c r="E661" s="73" t="s">
        <v>28</v>
      </c>
      <c r="F661" s="42"/>
      <c r="G661" s="43"/>
      <c r="H661" s="43"/>
      <c r="I661" s="43"/>
    </row>
    <row r="662" spans="1:9" ht="14.5">
      <c r="A662" s="6">
        <v>45630.695787037039</v>
      </c>
      <c r="B662" s="45">
        <v>133</v>
      </c>
      <c r="C662" s="52">
        <v>46.18</v>
      </c>
      <c r="D662" s="46">
        <v>6141.94</v>
      </c>
      <c r="E662" s="73" t="s">
        <v>28</v>
      </c>
      <c r="F662" s="42"/>
      <c r="G662" s="43"/>
      <c r="H662" s="43"/>
      <c r="I662" s="43"/>
    </row>
    <row r="663" spans="1:9" ht="14.5">
      <c r="A663" s="6">
        <v>45630.695937500001</v>
      </c>
      <c r="B663" s="45">
        <v>164</v>
      </c>
      <c r="C663" s="52">
        <v>46.17</v>
      </c>
      <c r="D663" s="46">
        <v>7571.88</v>
      </c>
      <c r="E663" s="73" t="s">
        <v>17</v>
      </c>
      <c r="F663" s="42"/>
      <c r="G663" s="43"/>
      <c r="H663" s="43"/>
      <c r="I663" s="43"/>
    </row>
    <row r="664" spans="1:9" ht="14.5">
      <c r="A664" s="6">
        <v>45630.695937500001</v>
      </c>
      <c r="B664" s="45">
        <v>163</v>
      </c>
      <c r="C664" s="52">
        <v>46.17</v>
      </c>
      <c r="D664" s="46">
        <v>7525.71</v>
      </c>
      <c r="E664" s="73" t="s">
        <v>17</v>
      </c>
      <c r="F664" s="42"/>
      <c r="G664" s="43"/>
      <c r="H664" s="43"/>
      <c r="I664" s="43"/>
    </row>
    <row r="665" spans="1:9" ht="14.5">
      <c r="A665" s="6">
        <v>45630.696689814817</v>
      </c>
      <c r="B665" s="45">
        <v>58</v>
      </c>
      <c r="C665" s="52">
        <v>46.16</v>
      </c>
      <c r="D665" s="46">
        <v>2677.2799999999997</v>
      </c>
      <c r="E665" s="73" t="s">
        <v>28</v>
      </c>
      <c r="F665" s="42"/>
      <c r="G665" s="43"/>
      <c r="H665" s="43"/>
      <c r="I665" s="43"/>
    </row>
    <row r="666" spans="1:9" ht="14.5">
      <c r="A666" s="6">
        <v>45630.696689814817</v>
      </c>
      <c r="B666" s="45">
        <v>79</v>
      </c>
      <c r="C666" s="52">
        <v>46.16</v>
      </c>
      <c r="D666" s="46">
        <v>3646.64</v>
      </c>
      <c r="E666" s="73" t="s">
        <v>28</v>
      </c>
      <c r="F666" s="42"/>
      <c r="G666" s="43"/>
      <c r="H666" s="43"/>
      <c r="I666" s="43"/>
    </row>
    <row r="667" spans="1:9" ht="14.5">
      <c r="A667" s="6">
        <v>45630.697858796295</v>
      </c>
      <c r="B667" s="45">
        <v>136</v>
      </c>
      <c r="C667" s="52">
        <v>46.18</v>
      </c>
      <c r="D667" s="46">
        <v>6280.48</v>
      </c>
      <c r="E667" s="73" t="s">
        <v>17</v>
      </c>
      <c r="F667" s="42"/>
      <c r="G667" s="43"/>
      <c r="H667" s="43"/>
      <c r="I667" s="43"/>
    </row>
    <row r="668" spans="1:9" ht="14.5">
      <c r="A668" s="6">
        <v>45630.697858796295</v>
      </c>
      <c r="B668" s="45">
        <v>33</v>
      </c>
      <c r="C668" s="52">
        <v>46.18</v>
      </c>
      <c r="D668" s="46">
        <v>1523.94</v>
      </c>
      <c r="E668" s="73" t="s">
        <v>17</v>
      </c>
      <c r="F668" s="42"/>
      <c r="G668" s="43"/>
      <c r="H668" s="43"/>
      <c r="I668" s="43"/>
    </row>
    <row r="669" spans="1:9" ht="14.5">
      <c r="A669" s="6">
        <v>45630.698437500003</v>
      </c>
      <c r="B669" s="45">
        <v>156</v>
      </c>
      <c r="C669" s="52">
        <v>46.17</v>
      </c>
      <c r="D669" s="46">
        <v>7202.52</v>
      </c>
      <c r="E669" s="73" t="s">
        <v>17</v>
      </c>
      <c r="F669" s="42"/>
      <c r="G669" s="43"/>
      <c r="H669" s="43"/>
      <c r="I669" s="43"/>
    </row>
    <row r="670" spans="1:9" ht="14.5">
      <c r="A670" s="6">
        <v>45630.698437500003</v>
      </c>
      <c r="B670" s="45">
        <v>143</v>
      </c>
      <c r="C670" s="52">
        <v>46.17</v>
      </c>
      <c r="D670" s="46">
        <v>6602.31</v>
      </c>
      <c r="E670" s="73" t="s">
        <v>17</v>
      </c>
      <c r="F670" s="42"/>
      <c r="G670" s="43"/>
      <c r="H670" s="43"/>
      <c r="I670" s="43"/>
    </row>
    <row r="671" spans="1:9" ht="14.5">
      <c r="A671" s="6">
        <v>45630.698437500003</v>
      </c>
      <c r="B671" s="45">
        <v>13</v>
      </c>
      <c r="C671" s="52">
        <v>46.17</v>
      </c>
      <c r="D671" s="46">
        <v>600.21</v>
      </c>
      <c r="E671" s="73" t="s">
        <v>17</v>
      </c>
      <c r="F671" s="42"/>
      <c r="G671" s="43"/>
      <c r="H671" s="43"/>
      <c r="I671" s="43"/>
    </row>
    <row r="672" spans="1:9" ht="14.5">
      <c r="A672" s="6">
        <v>45630.698437500003</v>
      </c>
      <c r="B672" s="45">
        <v>137</v>
      </c>
      <c r="C672" s="52">
        <v>46.17</v>
      </c>
      <c r="D672" s="46">
        <v>6325.29</v>
      </c>
      <c r="E672" s="73" t="s">
        <v>28</v>
      </c>
      <c r="F672" s="42"/>
      <c r="G672" s="43"/>
      <c r="H672" s="43"/>
      <c r="I672" s="43"/>
    </row>
    <row r="673" spans="1:9" ht="14.5">
      <c r="A673" s="6">
        <v>45630.69939814815</v>
      </c>
      <c r="B673" s="45">
        <v>122</v>
      </c>
      <c r="C673" s="52">
        <v>46.18</v>
      </c>
      <c r="D673" s="46">
        <v>5633.96</v>
      </c>
      <c r="E673" s="73" t="s">
        <v>28</v>
      </c>
      <c r="F673" s="42"/>
      <c r="G673" s="43"/>
      <c r="H673" s="43"/>
      <c r="I673" s="43"/>
    </row>
    <row r="674" spans="1:9" ht="14.5">
      <c r="A674" s="6">
        <v>45630.699664351851</v>
      </c>
      <c r="B674" s="45">
        <v>30</v>
      </c>
      <c r="C674" s="52">
        <v>46.17</v>
      </c>
      <c r="D674" s="46">
        <v>1385.1000000000001</v>
      </c>
      <c r="E674" s="73" t="s">
        <v>17</v>
      </c>
      <c r="F674" s="42"/>
      <c r="G674" s="43"/>
      <c r="H674" s="43"/>
      <c r="I674" s="43"/>
    </row>
    <row r="675" spans="1:9" ht="14.5">
      <c r="A675" s="6">
        <v>45630.699664351851</v>
      </c>
      <c r="B675" s="45">
        <v>140</v>
      </c>
      <c r="C675" s="52">
        <v>46.17</v>
      </c>
      <c r="D675" s="46">
        <v>6463.8</v>
      </c>
      <c r="E675" s="73" t="s">
        <v>17</v>
      </c>
      <c r="F675" s="42"/>
      <c r="G675" s="43"/>
      <c r="H675" s="43"/>
      <c r="I675" s="43"/>
    </row>
    <row r="676" spans="1:9" ht="14.5">
      <c r="A676" s="6">
        <v>45630.699664351851</v>
      </c>
      <c r="B676" s="45">
        <v>167</v>
      </c>
      <c r="C676" s="52">
        <v>46.17</v>
      </c>
      <c r="D676" s="46">
        <v>7710.39</v>
      </c>
      <c r="E676" s="73" t="s">
        <v>17</v>
      </c>
      <c r="F676" s="42"/>
      <c r="G676" s="43"/>
      <c r="H676" s="43"/>
      <c r="I676" s="43"/>
    </row>
    <row r="677" spans="1:9" ht="14.5">
      <c r="A677" s="6">
        <v>45630.699664351851</v>
      </c>
      <c r="B677" s="45">
        <v>119</v>
      </c>
      <c r="C677" s="52">
        <v>46.17</v>
      </c>
      <c r="D677" s="46">
        <v>5494.2300000000005</v>
      </c>
      <c r="E677" s="73" t="s">
        <v>28</v>
      </c>
      <c r="F677" s="42"/>
      <c r="G677" s="43"/>
      <c r="H677" s="43"/>
      <c r="I677" s="43"/>
    </row>
    <row r="678" spans="1:9" ht="14.5">
      <c r="A678" s="6">
        <v>45630.699826388889</v>
      </c>
      <c r="B678" s="45">
        <v>87</v>
      </c>
      <c r="C678" s="52">
        <v>46.15</v>
      </c>
      <c r="D678" s="46">
        <v>4015.0499999999997</v>
      </c>
      <c r="E678" s="73" t="s">
        <v>17</v>
      </c>
      <c r="F678" s="42"/>
      <c r="G678" s="43"/>
      <c r="H678" s="43"/>
      <c r="I678" s="43"/>
    </row>
    <row r="679" spans="1:9" ht="14.5">
      <c r="A679" s="6">
        <v>45630.699826388889</v>
      </c>
      <c r="B679" s="45">
        <v>58</v>
      </c>
      <c r="C679" s="52">
        <v>46.15</v>
      </c>
      <c r="D679" s="46">
        <v>2676.7</v>
      </c>
      <c r="E679" s="73" t="s">
        <v>17</v>
      </c>
      <c r="F679" s="42"/>
      <c r="G679" s="43"/>
      <c r="H679" s="43"/>
      <c r="I679" s="43"/>
    </row>
    <row r="680" spans="1:9" ht="14.5">
      <c r="A680" s="6">
        <v>45630.699826388889</v>
      </c>
      <c r="B680" s="45">
        <v>155</v>
      </c>
      <c r="C680" s="52">
        <v>46.15</v>
      </c>
      <c r="D680" s="46">
        <v>7153.25</v>
      </c>
      <c r="E680" s="73" t="s">
        <v>17</v>
      </c>
      <c r="F680" s="42"/>
      <c r="G680" s="43"/>
      <c r="H680" s="43"/>
      <c r="I680" s="43"/>
    </row>
    <row r="681" spans="1:9" ht="14.5">
      <c r="A681" s="6">
        <v>45630.701805555553</v>
      </c>
      <c r="B681" s="45">
        <v>128</v>
      </c>
      <c r="C681" s="52">
        <v>46.14</v>
      </c>
      <c r="D681" s="46">
        <v>5905.92</v>
      </c>
      <c r="E681" s="73" t="s">
        <v>28</v>
      </c>
      <c r="F681" s="42"/>
      <c r="G681" s="43"/>
      <c r="H681" s="43"/>
      <c r="I681" s="43"/>
    </row>
    <row r="682" spans="1:9" ht="14.5">
      <c r="A682" s="6">
        <v>45630.701805555553</v>
      </c>
      <c r="B682" s="45">
        <v>159</v>
      </c>
      <c r="C682" s="52">
        <v>46.14</v>
      </c>
      <c r="D682" s="46">
        <v>7336.26</v>
      </c>
      <c r="E682" s="73" t="s">
        <v>17</v>
      </c>
      <c r="F682" s="42"/>
      <c r="G682" s="43"/>
      <c r="H682" s="43"/>
      <c r="I682" s="43"/>
    </row>
    <row r="683" spans="1:9" ht="14.5">
      <c r="A683" s="6">
        <v>45630.701805555553</v>
      </c>
      <c r="B683" s="45">
        <v>146</v>
      </c>
      <c r="C683" s="52">
        <v>46.14</v>
      </c>
      <c r="D683" s="46">
        <v>6736.4400000000005</v>
      </c>
      <c r="E683" s="73" t="s">
        <v>17</v>
      </c>
      <c r="F683" s="42"/>
      <c r="G683" s="43"/>
      <c r="H683" s="43"/>
      <c r="I683" s="43"/>
    </row>
    <row r="684" spans="1:9" ht="14.5">
      <c r="A684" s="6">
        <v>45630.701805555553</v>
      </c>
      <c r="B684" s="45">
        <v>128</v>
      </c>
      <c r="C684" s="52">
        <v>46.14</v>
      </c>
      <c r="D684" s="46">
        <v>5905.92</v>
      </c>
      <c r="E684" s="73" t="s">
        <v>28</v>
      </c>
      <c r="F684" s="42"/>
      <c r="G684" s="43"/>
      <c r="H684" s="43"/>
      <c r="I684" s="43"/>
    </row>
    <row r="685" spans="1:9" ht="14.5">
      <c r="A685" s="6">
        <v>45630.702499999999</v>
      </c>
      <c r="B685" s="45">
        <v>19</v>
      </c>
      <c r="C685" s="52">
        <v>46.14</v>
      </c>
      <c r="D685" s="46">
        <v>876.66</v>
      </c>
      <c r="E685" s="73" t="s">
        <v>17</v>
      </c>
      <c r="F685" s="42"/>
      <c r="G685" s="43"/>
      <c r="H685" s="43"/>
      <c r="I685" s="43"/>
    </row>
    <row r="686" spans="1:9" ht="14.5">
      <c r="A686" s="6">
        <v>45630.702499999999</v>
      </c>
      <c r="B686" s="45">
        <v>150</v>
      </c>
      <c r="C686" s="52">
        <v>46.14</v>
      </c>
      <c r="D686" s="46">
        <v>6921</v>
      </c>
      <c r="E686" s="73" t="s">
        <v>17</v>
      </c>
      <c r="F686" s="42"/>
      <c r="G686" s="43"/>
      <c r="H686" s="43"/>
      <c r="I686" s="43"/>
    </row>
    <row r="687" spans="1:9" ht="14.5">
      <c r="A687" s="6">
        <v>45630.702499999999</v>
      </c>
      <c r="B687" s="45">
        <v>116</v>
      </c>
      <c r="C687" s="52">
        <v>46.14</v>
      </c>
      <c r="D687" s="46">
        <v>5352.24</v>
      </c>
      <c r="E687" s="73" t="s">
        <v>28</v>
      </c>
      <c r="F687" s="42"/>
      <c r="G687" s="43"/>
      <c r="H687" s="43"/>
      <c r="I687" s="43"/>
    </row>
    <row r="688" spans="1:9" ht="14.5">
      <c r="A688" s="6">
        <v>45630.703067129631</v>
      </c>
      <c r="B688" s="45">
        <v>104</v>
      </c>
      <c r="C688" s="52">
        <v>46.12</v>
      </c>
      <c r="D688" s="46">
        <v>4796.4799999999996</v>
      </c>
      <c r="E688" s="73" t="s">
        <v>17</v>
      </c>
      <c r="F688" s="42"/>
      <c r="G688" s="43"/>
      <c r="H688" s="43"/>
      <c r="I688" s="43"/>
    </row>
    <row r="689" spans="1:9" ht="14.5">
      <c r="A689" s="6">
        <v>45630.703067129631</v>
      </c>
      <c r="B689" s="45">
        <v>103</v>
      </c>
      <c r="C689" s="52">
        <v>46.12</v>
      </c>
      <c r="D689" s="46">
        <v>4750.3599999999997</v>
      </c>
      <c r="E689" s="73" t="s">
        <v>17</v>
      </c>
      <c r="F689" s="42"/>
      <c r="G689" s="43"/>
      <c r="H689" s="43"/>
      <c r="I689" s="43"/>
    </row>
    <row r="690" spans="1:9" ht="14.5">
      <c r="A690" s="6">
        <v>45630.703067129631</v>
      </c>
      <c r="B690" s="45">
        <v>55</v>
      </c>
      <c r="C690" s="52">
        <v>46.12</v>
      </c>
      <c r="D690" s="46">
        <v>2536.6</v>
      </c>
      <c r="E690" s="73" t="s">
        <v>17</v>
      </c>
      <c r="F690" s="42"/>
      <c r="G690" s="43"/>
      <c r="H690" s="43"/>
      <c r="I690" s="43"/>
    </row>
    <row r="691" spans="1:9" ht="14.5">
      <c r="A691" s="6">
        <v>45630.703067129631</v>
      </c>
      <c r="B691" s="45">
        <v>121</v>
      </c>
      <c r="C691" s="52">
        <v>46.12</v>
      </c>
      <c r="D691" s="46">
        <v>5580.5199999999995</v>
      </c>
      <c r="E691" s="73" t="s">
        <v>28</v>
      </c>
      <c r="F691" s="42"/>
      <c r="G691" s="43"/>
      <c r="H691" s="43"/>
      <c r="I691" s="43"/>
    </row>
    <row r="692" spans="1:9" ht="14.5">
      <c r="A692" s="6">
        <v>45630.705381944441</v>
      </c>
      <c r="B692" s="45">
        <v>9</v>
      </c>
      <c r="C692" s="52">
        <v>46.13</v>
      </c>
      <c r="D692" s="46">
        <v>415.17</v>
      </c>
      <c r="E692" s="73" t="s">
        <v>17</v>
      </c>
      <c r="F692" s="42"/>
      <c r="G692" s="43"/>
      <c r="H692" s="43"/>
      <c r="I692" s="43"/>
    </row>
    <row r="693" spans="1:9" ht="14.5">
      <c r="A693" s="6">
        <v>45630.705381944441</v>
      </c>
      <c r="B693" s="45">
        <v>4</v>
      </c>
      <c r="C693" s="52">
        <v>46.13</v>
      </c>
      <c r="D693" s="46">
        <v>184.52</v>
      </c>
      <c r="E693" s="73" t="s">
        <v>17</v>
      </c>
      <c r="F693" s="42"/>
      <c r="G693" s="43"/>
      <c r="H693" s="43"/>
      <c r="I693" s="43"/>
    </row>
    <row r="694" spans="1:9" ht="14.5">
      <c r="A694" s="6">
        <v>45630.705381944441</v>
      </c>
      <c r="B694" s="45">
        <v>140</v>
      </c>
      <c r="C694" s="52">
        <v>46.13</v>
      </c>
      <c r="D694" s="46">
        <v>6458.2000000000007</v>
      </c>
      <c r="E694" s="73" t="s">
        <v>17</v>
      </c>
      <c r="F694" s="42"/>
      <c r="G694" s="43"/>
      <c r="H694" s="43"/>
      <c r="I694" s="43"/>
    </row>
    <row r="695" spans="1:9" ht="14.5">
      <c r="A695" s="6">
        <v>45630.70590277778</v>
      </c>
      <c r="B695" s="45">
        <v>156</v>
      </c>
      <c r="C695" s="52">
        <v>46.12</v>
      </c>
      <c r="D695" s="46">
        <v>7194.7199999999993</v>
      </c>
      <c r="E695" s="73" t="s">
        <v>17</v>
      </c>
      <c r="F695" s="42"/>
      <c r="G695" s="43"/>
      <c r="H695" s="43"/>
      <c r="I695" s="43"/>
    </row>
    <row r="696" spans="1:9" ht="14.5">
      <c r="A696" s="6">
        <v>45630.70590277778</v>
      </c>
      <c r="B696" s="45">
        <v>164</v>
      </c>
      <c r="C696" s="52">
        <v>46.12</v>
      </c>
      <c r="D696" s="46">
        <v>7563.6799999999994</v>
      </c>
      <c r="E696" s="73" t="s">
        <v>17</v>
      </c>
      <c r="F696" s="42"/>
      <c r="G696" s="43"/>
      <c r="H696" s="43"/>
      <c r="I696" s="43"/>
    </row>
    <row r="697" spans="1:9" ht="14.5">
      <c r="A697" s="6">
        <v>45630.70590277778</v>
      </c>
      <c r="B697" s="45">
        <v>23</v>
      </c>
      <c r="C697" s="52">
        <v>46.12</v>
      </c>
      <c r="D697" s="46">
        <v>1060.76</v>
      </c>
      <c r="E697" s="73" t="s">
        <v>28</v>
      </c>
      <c r="F697" s="42"/>
      <c r="G697" s="43"/>
      <c r="H697" s="43"/>
      <c r="I697" s="43"/>
    </row>
    <row r="698" spans="1:9" ht="14.5">
      <c r="A698" s="6">
        <v>45630.70590277778</v>
      </c>
      <c r="B698" s="45">
        <v>102</v>
      </c>
      <c r="C698" s="52">
        <v>46.12</v>
      </c>
      <c r="D698" s="46">
        <v>4704.24</v>
      </c>
      <c r="E698" s="73" t="s">
        <v>28</v>
      </c>
      <c r="F698" s="42"/>
      <c r="G698" s="43"/>
      <c r="H698" s="43"/>
      <c r="I698" s="43"/>
    </row>
    <row r="699" spans="1:9" ht="14.5">
      <c r="A699" s="6">
        <v>45630.706863425927</v>
      </c>
      <c r="B699" s="45">
        <v>162</v>
      </c>
      <c r="C699" s="52">
        <v>46.16</v>
      </c>
      <c r="D699" s="46">
        <v>7477.9199999999992</v>
      </c>
      <c r="E699" s="73" t="s">
        <v>17</v>
      </c>
      <c r="F699" s="42"/>
      <c r="G699" s="43"/>
      <c r="H699" s="43"/>
      <c r="I699" s="43"/>
    </row>
    <row r="700" spans="1:9" ht="14.5">
      <c r="A700" s="6">
        <v>45630.706863425927</v>
      </c>
      <c r="B700" s="45">
        <v>170</v>
      </c>
      <c r="C700" s="52">
        <v>46.16</v>
      </c>
      <c r="D700" s="46">
        <v>7847.2</v>
      </c>
      <c r="E700" s="73" t="s">
        <v>17</v>
      </c>
      <c r="F700" s="42"/>
      <c r="G700" s="43"/>
      <c r="H700" s="43"/>
      <c r="I700" s="43"/>
    </row>
    <row r="701" spans="1:9" ht="14.5">
      <c r="A701" s="6">
        <v>45630.706863425927</v>
      </c>
      <c r="B701" s="45">
        <v>118</v>
      </c>
      <c r="C701" s="52">
        <v>46.16</v>
      </c>
      <c r="D701" s="46">
        <v>5446.8799999999992</v>
      </c>
      <c r="E701" s="73" t="s">
        <v>28</v>
      </c>
      <c r="F701" s="42"/>
      <c r="G701" s="43"/>
      <c r="H701" s="43"/>
      <c r="I701" s="43"/>
    </row>
    <row r="702" spans="1:9" ht="14.5">
      <c r="A702" s="6">
        <v>45630.706863425927</v>
      </c>
      <c r="B702" s="45">
        <v>137</v>
      </c>
      <c r="C702" s="52">
        <v>46.16</v>
      </c>
      <c r="D702" s="46">
        <v>6323.9199999999992</v>
      </c>
      <c r="E702" s="73" t="s">
        <v>28</v>
      </c>
      <c r="F702" s="42"/>
      <c r="G702" s="43"/>
      <c r="H702" s="43"/>
      <c r="I702" s="43"/>
    </row>
    <row r="703" spans="1:9" ht="14.5">
      <c r="A703" s="6">
        <v>45630.707129629627</v>
      </c>
      <c r="B703" s="45">
        <v>80</v>
      </c>
      <c r="C703" s="52">
        <v>46.17</v>
      </c>
      <c r="D703" s="46">
        <v>3693.6000000000004</v>
      </c>
      <c r="E703" s="73" t="s">
        <v>17</v>
      </c>
      <c r="F703" s="42"/>
      <c r="G703" s="43"/>
      <c r="H703" s="43"/>
      <c r="I703" s="43"/>
    </row>
    <row r="704" spans="1:9" ht="14.5">
      <c r="A704" s="6">
        <v>45630.707129629627</v>
      </c>
      <c r="B704" s="45">
        <v>80</v>
      </c>
      <c r="C704" s="52">
        <v>46.17</v>
      </c>
      <c r="D704" s="46">
        <v>3693.6000000000004</v>
      </c>
      <c r="E704" s="73" t="s">
        <v>17</v>
      </c>
      <c r="F704" s="42"/>
      <c r="G704" s="43"/>
      <c r="H704" s="43"/>
      <c r="I704" s="43"/>
    </row>
    <row r="705" spans="1:9" ht="14.5">
      <c r="A705" s="6">
        <v>45630.707152777781</v>
      </c>
      <c r="B705" s="45">
        <v>130</v>
      </c>
      <c r="C705" s="52">
        <v>46.16</v>
      </c>
      <c r="D705" s="46">
        <v>6000.7999999999993</v>
      </c>
      <c r="E705" s="73" t="s">
        <v>17</v>
      </c>
      <c r="F705" s="42"/>
      <c r="G705" s="43"/>
      <c r="H705" s="43"/>
      <c r="I705" s="43"/>
    </row>
    <row r="706" spans="1:9" ht="14.5">
      <c r="A706" s="6">
        <v>45630.707152777781</v>
      </c>
      <c r="B706" s="45">
        <v>138</v>
      </c>
      <c r="C706" s="52">
        <v>46.16</v>
      </c>
      <c r="D706" s="46">
        <v>6370.08</v>
      </c>
      <c r="E706" s="73" t="s">
        <v>17</v>
      </c>
      <c r="F706" s="42"/>
      <c r="G706" s="43"/>
      <c r="H706" s="43"/>
      <c r="I706" s="43"/>
    </row>
    <row r="707" spans="1:9" ht="14.5">
      <c r="A707" s="6">
        <v>45630.707152777781</v>
      </c>
      <c r="B707" s="45">
        <v>130</v>
      </c>
      <c r="C707" s="52">
        <v>46.16</v>
      </c>
      <c r="D707" s="46">
        <v>6000.7999999999993</v>
      </c>
      <c r="E707" s="73" t="s">
        <v>28</v>
      </c>
      <c r="F707" s="42"/>
      <c r="G707" s="43"/>
      <c r="H707" s="43"/>
      <c r="I707" s="43"/>
    </row>
    <row r="708" spans="1:9" ht="14.5">
      <c r="A708" s="6">
        <v>45630.708043981482</v>
      </c>
      <c r="B708" s="45">
        <v>141</v>
      </c>
      <c r="C708" s="52">
        <v>46.14</v>
      </c>
      <c r="D708" s="46">
        <v>6505.74</v>
      </c>
      <c r="E708" s="73" t="s">
        <v>17</v>
      </c>
      <c r="F708" s="42"/>
      <c r="G708" s="43"/>
      <c r="H708" s="43"/>
      <c r="I708" s="43"/>
    </row>
    <row r="709" spans="1:9" ht="14.5">
      <c r="A709" s="6">
        <v>45630.708333333336</v>
      </c>
      <c r="B709" s="45">
        <v>134</v>
      </c>
      <c r="C709" s="52">
        <v>46.14</v>
      </c>
      <c r="D709" s="46">
        <v>6182.76</v>
      </c>
      <c r="E709" s="73" t="s">
        <v>28</v>
      </c>
      <c r="F709" s="42"/>
      <c r="G709" s="43"/>
      <c r="H709" s="43"/>
      <c r="I709" s="43"/>
    </row>
    <row r="710" spans="1:9" ht="14.5">
      <c r="A710" s="6">
        <v>45630.709282407406</v>
      </c>
      <c r="B710" s="45">
        <v>6</v>
      </c>
      <c r="C710" s="52">
        <v>46.16</v>
      </c>
      <c r="D710" s="46">
        <v>276.95999999999998</v>
      </c>
      <c r="E710" s="73" t="s">
        <v>17</v>
      </c>
      <c r="F710" s="42"/>
      <c r="G710" s="43"/>
      <c r="H710" s="43"/>
      <c r="I710" s="43"/>
    </row>
    <row r="711" spans="1:9" ht="14.5">
      <c r="A711" s="6">
        <v>45630.709282407406</v>
      </c>
      <c r="B711" s="45">
        <v>156</v>
      </c>
      <c r="C711" s="52">
        <v>46.16</v>
      </c>
      <c r="D711" s="46">
        <v>7200.9599999999991</v>
      </c>
      <c r="E711" s="73" t="s">
        <v>17</v>
      </c>
      <c r="F711" s="42"/>
      <c r="G711" s="43"/>
      <c r="H711" s="43"/>
      <c r="I711" s="43"/>
    </row>
    <row r="712" spans="1:9" ht="14.5">
      <c r="A712" s="6">
        <v>45630.710520833331</v>
      </c>
      <c r="B712" s="45">
        <v>45</v>
      </c>
      <c r="C712" s="52">
        <v>46.16</v>
      </c>
      <c r="D712" s="46">
        <v>2077.1999999999998</v>
      </c>
      <c r="E712" s="73" t="s">
        <v>17</v>
      </c>
      <c r="F712" s="42"/>
      <c r="G712" s="43"/>
      <c r="H712" s="43"/>
      <c r="I712" s="43"/>
    </row>
    <row r="713" spans="1:9" ht="14.5">
      <c r="A713" s="6">
        <v>45630.710520833331</v>
      </c>
      <c r="B713" s="45">
        <v>180</v>
      </c>
      <c r="C713" s="52">
        <v>46.16</v>
      </c>
      <c r="D713" s="46">
        <v>8308.7999999999993</v>
      </c>
      <c r="E713" s="73" t="s">
        <v>17</v>
      </c>
      <c r="F713" s="42"/>
      <c r="G713" s="43"/>
      <c r="H713" s="43"/>
      <c r="I713" s="43"/>
    </row>
    <row r="714" spans="1:9" ht="14.5">
      <c r="A714" s="6">
        <v>45630.710520833331</v>
      </c>
      <c r="B714" s="45">
        <v>128</v>
      </c>
      <c r="C714" s="52">
        <v>46.16</v>
      </c>
      <c r="D714" s="46">
        <v>5908.48</v>
      </c>
      <c r="E714" s="73" t="s">
        <v>28</v>
      </c>
      <c r="F714" s="42"/>
      <c r="G714" s="43"/>
      <c r="H714" s="43"/>
      <c r="I714" s="43"/>
    </row>
    <row r="715" spans="1:9" ht="14.5">
      <c r="A715" s="6">
        <v>45630.710520833331</v>
      </c>
      <c r="B715" s="45">
        <v>153</v>
      </c>
      <c r="C715" s="52">
        <v>46.16</v>
      </c>
      <c r="D715" s="46">
        <v>7062.48</v>
      </c>
      <c r="E715" s="73" t="s">
        <v>17</v>
      </c>
      <c r="F715" s="42"/>
      <c r="G715" s="43"/>
      <c r="H715" s="43"/>
      <c r="I715" s="43"/>
    </row>
    <row r="716" spans="1:9" ht="14.5">
      <c r="A716" s="6">
        <v>45630.710520833331</v>
      </c>
      <c r="B716" s="45">
        <v>138</v>
      </c>
      <c r="C716" s="52">
        <v>46.16</v>
      </c>
      <c r="D716" s="46">
        <v>6370.08</v>
      </c>
      <c r="E716" s="73" t="s">
        <v>17</v>
      </c>
      <c r="F716" s="42"/>
      <c r="G716" s="43"/>
      <c r="H716" s="43"/>
      <c r="I716" s="43"/>
    </row>
    <row r="717" spans="1:9" ht="14.5">
      <c r="A717" s="6">
        <v>45630.710520833331</v>
      </c>
      <c r="B717" s="45">
        <v>183</v>
      </c>
      <c r="C717" s="52">
        <v>46.16</v>
      </c>
      <c r="D717" s="46">
        <v>8447.2799999999988</v>
      </c>
      <c r="E717" s="73" t="s">
        <v>17</v>
      </c>
      <c r="F717" s="42"/>
      <c r="G717" s="43"/>
      <c r="H717" s="43"/>
      <c r="I717" s="43"/>
    </row>
    <row r="718" spans="1:9" ht="14.5">
      <c r="A718" s="6">
        <v>45630.710520833331</v>
      </c>
      <c r="B718" s="45">
        <v>43</v>
      </c>
      <c r="C718" s="52">
        <v>46.16</v>
      </c>
      <c r="D718" s="46">
        <v>1984.8799999999999</v>
      </c>
      <c r="E718" s="73" t="s">
        <v>28</v>
      </c>
      <c r="F718" s="42"/>
      <c r="G718" s="43"/>
      <c r="H718" s="43"/>
      <c r="I718" s="43"/>
    </row>
    <row r="719" spans="1:9" ht="14.5">
      <c r="A719" s="6">
        <v>45630.710520833331</v>
      </c>
      <c r="B719" s="45">
        <v>83</v>
      </c>
      <c r="C719" s="52">
        <v>46.16</v>
      </c>
      <c r="D719" s="46">
        <v>3831.2799999999997</v>
      </c>
      <c r="E719" s="73" t="s">
        <v>28</v>
      </c>
      <c r="F719" s="42"/>
      <c r="G719" s="43"/>
      <c r="H719" s="43"/>
      <c r="I719" s="43"/>
    </row>
    <row r="720" spans="1:9" ht="14.5">
      <c r="A720" s="6">
        <v>45630.710520833331</v>
      </c>
      <c r="B720" s="45">
        <v>120</v>
      </c>
      <c r="C720" s="52">
        <v>46.16</v>
      </c>
      <c r="D720" s="46">
        <v>5539.2</v>
      </c>
      <c r="E720" s="73" t="s">
        <v>28</v>
      </c>
      <c r="F720" s="42"/>
      <c r="G720" s="43"/>
      <c r="H720" s="43"/>
      <c r="I720" s="43"/>
    </row>
    <row r="721" spans="1:9" ht="14.5">
      <c r="A721" s="6">
        <v>45630.711944444447</v>
      </c>
      <c r="B721" s="45">
        <v>231</v>
      </c>
      <c r="C721" s="52">
        <v>46.17</v>
      </c>
      <c r="D721" s="46">
        <v>10665.27</v>
      </c>
      <c r="E721" s="73" t="s">
        <v>17</v>
      </c>
      <c r="F721" s="42"/>
      <c r="G721" s="43"/>
      <c r="H721" s="43"/>
      <c r="I721" s="43"/>
    </row>
    <row r="722" spans="1:9" ht="14.5">
      <c r="A722" s="6">
        <v>45630.711944444447</v>
      </c>
      <c r="B722" s="45">
        <v>158</v>
      </c>
      <c r="C722" s="52">
        <v>46.17</v>
      </c>
      <c r="D722" s="46">
        <v>7294.8600000000006</v>
      </c>
      <c r="E722" s="73" t="s">
        <v>17</v>
      </c>
      <c r="F722" s="42"/>
      <c r="G722" s="43"/>
      <c r="H722" s="43"/>
      <c r="I722" s="43"/>
    </row>
    <row r="723" spans="1:9" ht="14.5">
      <c r="A723" s="6">
        <v>45630.711944444447</v>
      </c>
      <c r="B723" s="45">
        <v>66</v>
      </c>
      <c r="C723" s="52">
        <v>46.17</v>
      </c>
      <c r="D723" s="46">
        <v>3047.2200000000003</v>
      </c>
      <c r="E723" s="73" t="s">
        <v>28</v>
      </c>
      <c r="F723" s="42"/>
      <c r="G723" s="43"/>
      <c r="H723" s="43"/>
      <c r="I723" s="43"/>
    </row>
    <row r="724" spans="1:9" ht="14.5">
      <c r="A724" s="6">
        <v>45630.711944444447</v>
      </c>
      <c r="B724" s="45">
        <v>46</v>
      </c>
      <c r="C724" s="52">
        <v>46.17</v>
      </c>
      <c r="D724" s="46">
        <v>2123.8200000000002</v>
      </c>
      <c r="E724" s="73" t="s">
        <v>28</v>
      </c>
      <c r="F724" s="42"/>
      <c r="G724" s="43"/>
      <c r="H724" s="43"/>
      <c r="I724" s="43"/>
    </row>
    <row r="725" spans="1:9" ht="14.5">
      <c r="A725" s="6">
        <v>45630.712187500001</v>
      </c>
      <c r="B725" s="45">
        <v>154</v>
      </c>
      <c r="C725" s="52">
        <v>46.16</v>
      </c>
      <c r="D725" s="46">
        <v>7108.6399999999994</v>
      </c>
      <c r="E725" s="73" t="s">
        <v>17</v>
      </c>
      <c r="F725" s="42"/>
      <c r="G725" s="43"/>
      <c r="H725" s="43"/>
      <c r="I725" s="43"/>
    </row>
    <row r="726" spans="1:9" ht="14.5">
      <c r="A726" s="6">
        <v>45630.712187500001</v>
      </c>
      <c r="B726" s="45">
        <v>157</v>
      </c>
      <c r="C726" s="52">
        <v>46.16</v>
      </c>
      <c r="D726" s="46">
        <v>7247.12</v>
      </c>
      <c r="E726" s="73" t="s">
        <v>17</v>
      </c>
      <c r="F726" s="42"/>
      <c r="G726" s="43"/>
      <c r="H726" s="43"/>
      <c r="I726" s="43"/>
    </row>
    <row r="727" spans="1:9" ht="14.5">
      <c r="A727" s="6">
        <v>45630.712187500001</v>
      </c>
      <c r="B727" s="45">
        <v>126</v>
      </c>
      <c r="C727" s="52">
        <v>46.16</v>
      </c>
      <c r="D727" s="46">
        <v>5816.16</v>
      </c>
      <c r="E727" s="73" t="s">
        <v>28</v>
      </c>
      <c r="F727" s="42"/>
      <c r="G727" s="43"/>
      <c r="H727" s="43"/>
      <c r="I727" s="43"/>
    </row>
    <row r="728" spans="1:9" ht="14.5">
      <c r="A728" s="6">
        <v>45630.713437500002</v>
      </c>
      <c r="B728" s="45">
        <v>213</v>
      </c>
      <c r="C728" s="52">
        <v>46.18</v>
      </c>
      <c r="D728" s="46">
        <v>9836.34</v>
      </c>
      <c r="E728" s="73" t="s">
        <v>17</v>
      </c>
      <c r="F728" s="42"/>
      <c r="G728" s="43"/>
      <c r="H728" s="43"/>
      <c r="I728" s="43"/>
    </row>
    <row r="729" spans="1:9" ht="14.5">
      <c r="A729" s="6">
        <v>45630.713437500002</v>
      </c>
      <c r="B729" s="45">
        <v>52</v>
      </c>
      <c r="C729" s="52">
        <v>46.18</v>
      </c>
      <c r="D729" s="46">
        <v>2401.36</v>
      </c>
      <c r="E729" s="73" t="s">
        <v>17</v>
      </c>
      <c r="F729" s="42"/>
      <c r="G729" s="43"/>
      <c r="H729" s="43"/>
      <c r="I729" s="43"/>
    </row>
    <row r="730" spans="1:9" ht="14.5">
      <c r="A730" s="6">
        <v>45630.713437500002</v>
      </c>
      <c r="B730" s="45">
        <v>161</v>
      </c>
      <c r="C730" s="52">
        <v>46.18</v>
      </c>
      <c r="D730" s="46">
        <v>7434.98</v>
      </c>
      <c r="E730" s="73" t="s">
        <v>17</v>
      </c>
      <c r="F730" s="42"/>
      <c r="G730" s="43"/>
      <c r="H730" s="43"/>
      <c r="I730" s="43"/>
    </row>
    <row r="731" spans="1:9" ht="14.5">
      <c r="A731" s="6">
        <v>45630.713437500002</v>
      </c>
      <c r="B731" s="45">
        <v>123</v>
      </c>
      <c r="C731" s="52">
        <v>46.18</v>
      </c>
      <c r="D731" s="46">
        <v>5680.14</v>
      </c>
      <c r="E731" s="73" t="s">
        <v>28</v>
      </c>
      <c r="F731" s="42"/>
      <c r="G731" s="43"/>
      <c r="H731" s="43"/>
      <c r="I731" s="43"/>
    </row>
    <row r="732" spans="1:9" ht="14.5">
      <c r="A732" s="6">
        <v>45630.713483796295</v>
      </c>
      <c r="B732" s="45">
        <v>146</v>
      </c>
      <c r="C732" s="52">
        <v>46.17</v>
      </c>
      <c r="D732" s="46">
        <v>6740.8200000000006</v>
      </c>
      <c r="E732" s="73" t="s">
        <v>17</v>
      </c>
      <c r="F732" s="42"/>
      <c r="G732" s="43"/>
      <c r="H732" s="43"/>
      <c r="I732" s="43"/>
    </row>
    <row r="733" spans="1:9" ht="14.5">
      <c r="A733" s="6">
        <v>45630.713483796295</v>
      </c>
      <c r="B733" s="45">
        <v>90</v>
      </c>
      <c r="C733" s="52">
        <v>46.17</v>
      </c>
      <c r="D733" s="46">
        <v>4155.3</v>
      </c>
      <c r="E733" s="73" t="s">
        <v>17</v>
      </c>
      <c r="F733" s="42"/>
      <c r="G733" s="43"/>
      <c r="H733" s="43"/>
      <c r="I733" s="43"/>
    </row>
    <row r="734" spans="1:9" ht="14.5">
      <c r="A734" s="6">
        <v>45630.713518518518</v>
      </c>
      <c r="B734" s="45">
        <v>151</v>
      </c>
      <c r="C734" s="52">
        <v>46.16</v>
      </c>
      <c r="D734" s="46">
        <v>6970.16</v>
      </c>
      <c r="E734" s="73" t="s">
        <v>17</v>
      </c>
      <c r="F734" s="42"/>
      <c r="G734" s="43"/>
      <c r="H734" s="43"/>
      <c r="I734" s="43"/>
    </row>
    <row r="735" spans="1:9" ht="14.5">
      <c r="A735" s="6">
        <v>45630.713518518518</v>
      </c>
      <c r="B735" s="45">
        <v>167</v>
      </c>
      <c r="C735" s="52">
        <v>46.16</v>
      </c>
      <c r="D735" s="46">
        <v>7708.7199999999993</v>
      </c>
      <c r="E735" s="73" t="s">
        <v>17</v>
      </c>
      <c r="F735" s="42"/>
      <c r="G735" s="43"/>
      <c r="H735" s="43"/>
      <c r="I735" s="43"/>
    </row>
    <row r="736" spans="1:9" ht="14.5">
      <c r="A736" s="6">
        <v>45630.71371527778</v>
      </c>
      <c r="B736" s="45">
        <v>172</v>
      </c>
      <c r="C736" s="52">
        <v>46.13</v>
      </c>
      <c r="D736" s="46">
        <v>7934.3600000000006</v>
      </c>
      <c r="E736" s="73" t="s">
        <v>17</v>
      </c>
      <c r="F736" s="42"/>
      <c r="G736" s="43"/>
      <c r="H736" s="43"/>
      <c r="I736" s="43"/>
    </row>
    <row r="737" spans="1:9" ht="14.5">
      <c r="A737" s="6">
        <v>45630.714004629626</v>
      </c>
      <c r="B737" s="45">
        <v>137</v>
      </c>
      <c r="C737" s="52">
        <v>46.12</v>
      </c>
      <c r="D737" s="46">
        <v>6318.44</v>
      </c>
      <c r="E737" s="73" t="s">
        <v>28</v>
      </c>
      <c r="F737" s="42"/>
      <c r="G737" s="43"/>
      <c r="H737" s="43"/>
      <c r="I737" s="43"/>
    </row>
    <row r="738" spans="1:9" ht="14.5">
      <c r="A738" s="6">
        <v>45630.71533564815</v>
      </c>
      <c r="B738" s="45">
        <v>136</v>
      </c>
      <c r="C738" s="52">
        <v>46.14</v>
      </c>
      <c r="D738" s="46">
        <v>6275.04</v>
      </c>
      <c r="E738" s="73" t="s">
        <v>17</v>
      </c>
      <c r="F738" s="42"/>
      <c r="G738" s="43"/>
      <c r="H738" s="43"/>
      <c r="I738" s="43"/>
    </row>
    <row r="739" spans="1:9" ht="14.5">
      <c r="A739" s="6">
        <v>45630.71533564815</v>
      </c>
      <c r="B739" s="45">
        <v>143</v>
      </c>
      <c r="C739" s="52">
        <v>46.14</v>
      </c>
      <c r="D739" s="46">
        <v>6598.02</v>
      </c>
      <c r="E739" s="73" t="s">
        <v>17</v>
      </c>
      <c r="F739" s="42"/>
      <c r="G739" s="43"/>
      <c r="H739" s="43"/>
      <c r="I739" s="43"/>
    </row>
    <row r="740" spans="1:9" ht="14.5">
      <c r="A740" s="6">
        <v>45630.71533564815</v>
      </c>
      <c r="B740" s="45">
        <v>49</v>
      </c>
      <c r="C740" s="52">
        <v>46.14</v>
      </c>
      <c r="D740" s="46">
        <v>2260.86</v>
      </c>
      <c r="E740" s="73" t="s">
        <v>17</v>
      </c>
      <c r="F740" s="42"/>
      <c r="G740" s="43"/>
      <c r="H740" s="43"/>
      <c r="I740" s="43"/>
    </row>
    <row r="741" spans="1:9" ht="14.5">
      <c r="A741" s="6">
        <v>45630.71533564815</v>
      </c>
      <c r="B741" s="45">
        <v>110</v>
      </c>
      <c r="C741" s="52">
        <v>46.14</v>
      </c>
      <c r="D741" s="46">
        <v>5075.3999999999996</v>
      </c>
      <c r="E741" s="73" t="s">
        <v>28</v>
      </c>
      <c r="F741" s="42"/>
      <c r="G741" s="43"/>
      <c r="H741" s="43"/>
      <c r="I741" s="43"/>
    </row>
    <row r="742" spans="1:9" ht="14.5">
      <c r="A742" s="6">
        <v>45630.71533564815</v>
      </c>
      <c r="B742" s="45">
        <v>27</v>
      </c>
      <c r="C742" s="52">
        <v>46.14</v>
      </c>
      <c r="D742" s="46">
        <v>1245.78</v>
      </c>
      <c r="E742" s="73" t="s">
        <v>28</v>
      </c>
      <c r="F742" s="42"/>
      <c r="G742" s="43"/>
      <c r="H742" s="43"/>
      <c r="I742" s="43"/>
    </row>
    <row r="743" spans="1:9" ht="14.5">
      <c r="A743" s="6">
        <v>45630.715532407405</v>
      </c>
      <c r="B743" s="45">
        <v>180</v>
      </c>
      <c r="C743" s="52">
        <v>46.14</v>
      </c>
      <c r="D743" s="46">
        <v>8305.2000000000007</v>
      </c>
      <c r="E743" s="73" t="s">
        <v>17</v>
      </c>
      <c r="F743" s="42"/>
      <c r="G743" s="43"/>
      <c r="H743" s="43"/>
      <c r="I743" s="43"/>
    </row>
    <row r="744" spans="1:9" ht="14.5">
      <c r="A744" s="6">
        <v>45630.716631944444</v>
      </c>
      <c r="B744" s="45">
        <v>53</v>
      </c>
      <c r="C744" s="52">
        <v>46.2</v>
      </c>
      <c r="D744" s="46">
        <v>2448.6000000000004</v>
      </c>
      <c r="E744" s="73" t="s">
        <v>28</v>
      </c>
      <c r="F744" s="42"/>
      <c r="G744" s="43"/>
      <c r="H744" s="43"/>
      <c r="I744" s="43"/>
    </row>
    <row r="745" spans="1:9" ht="14.5">
      <c r="A745" s="6">
        <v>45630.716631944444</v>
      </c>
      <c r="B745" s="45">
        <v>38</v>
      </c>
      <c r="C745" s="52">
        <v>46.2</v>
      </c>
      <c r="D745" s="46">
        <v>1755.6000000000001</v>
      </c>
      <c r="E745" s="73" t="s">
        <v>28</v>
      </c>
      <c r="F745" s="42"/>
      <c r="G745" s="43"/>
      <c r="H745" s="43"/>
      <c r="I745" s="43"/>
    </row>
    <row r="746" spans="1:9" ht="14.5">
      <c r="A746" s="6">
        <v>45630.716666666667</v>
      </c>
      <c r="B746" s="45">
        <v>71</v>
      </c>
      <c r="C746" s="52">
        <v>46.19</v>
      </c>
      <c r="D746" s="46">
        <v>3279.49</v>
      </c>
      <c r="E746" s="73" t="s">
        <v>17</v>
      </c>
      <c r="F746" s="42"/>
      <c r="G746" s="43"/>
      <c r="H746" s="43"/>
      <c r="I746" s="43"/>
    </row>
    <row r="747" spans="1:9" ht="14.5">
      <c r="A747" s="6">
        <v>45630.716666666667</v>
      </c>
      <c r="B747" s="45">
        <v>154</v>
      </c>
      <c r="C747" s="52">
        <v>46.19</v>
      </c>
      <c r="D747" s="46">
        <v>7113.2599999999993</v>
      </c>
      <c r="E747" s="73" t="s">
        <v>17</v>
      </c>
      <c r="F747" s="42"/>
      <c r="G747" s="43"/>
      <c r="H747" s="43"/>
      <c r="I747" s="43"/>
    </row>
    <row r="748" spans="1:9" ht="14.5">
      <c r="A748" s="6">
        <v>45630.716666666667</v>
      </c>
      <c r="B748" s="45">
        <v>19</v>
      </c>
      <c r="C748" s="52">
        <v>46.19</v>
      </c>
      <c r="D748" s="46">
        <v>877.6099999999999</v>
      </c>
      <c r="E748" s="73" t="s">
        <v>17</v>
      </c>
      <c r="F748" s="42"/>
      <c r="G748" s="43"/>
      <c r="H748" s="43"/>
      <c r="I748" s="43"/>
    </row>
    <row r="749" spans="1:9" ht="14.5">
      <c r="A749" s="6">
        <v>45630.716666666667</v>
      </c>
      <c r="B749" s="45">
        <v>140</v>
      </c>
      <c r="C749" s="52">
        <v>46.19</v>
      </c>
      <c r="D749" s="46">
        <v>6466.5999999999995</v>
      </c>
      <c r="E749" s="73" t="s">
        <v>17</v>
      </c>
      <c r="F749" s="42"/>
      <c r="G749" s="43"/>
      <c r="H749" s="43"/>
      <c r="I749" s="43"/>
    </row>
    <row r="750" spans="1:9" ht="14.5">
      <c r="A750" s="6">
        <v>45630.716666666667</v>
      </c>
      <c r="B750" s="45">
        <v>244</v>
      </c>
      <c r="C750" s="52">
        <v>46.19</v>
      </c>
      <c r="D750" s="46">
        <v>11270.359999999999</v>
      </c>
      <c r="E750" s="73" t="s">
        <v>17</v>
      </c>
      <c r="F750" s="42"/>
      <c r="G750" s="43"/>
      <c r="H750" s="43"/>
      <c r="I750" s="43"/>
    </row>
    <row r="751" spans="1:9" ht="14.5">
      <c r="A751" s="6">
        <v>45630.716666666667</v>
      </c>
      <c r="B751" s="45">
        <v>153</v>
      </c>
      <c r="C751" s="52">
        <v>46.19</v>
      </c>
      <c r="D751" s="46">
        <v>7067.07</v>
      </c>
      <c r="E751" s="73" t="s">
        <v>17</v>
      </c>
      <c r="F751" s="42"/>
      <c r="G751" s="43"/>
      <c r="H751" s="43"/>
      <c r="I751" s="43"/>
    </row>
    <row r="752" spans="1:9" ht="14.5">
      <c r="A752" s="6">
        <v>45630.716666666667</v>
      </c>
      <c r="B752" s="45">
        <v>138</v>
      </c>
      <c r="C752" s="52">
        <v>46.19</v>
      </c>
      <c r="D752" s="46">
        <v>6374.2199999999993</v>
      </c>
      <c r="E752" s="73" t="s">
        <v>28</v>
      </c>
      <c r="F752" s="42"/>
      <c r="G752" s="43"/>
      <c r="H752" s="43"/>
      <c r="I752" s="43"/>
    </row>
    <row r="753" spans="1:9" ht="14.5">
      <c r="A753" s="6">
        <v>45630.71675925926</v>
      </c>
      <c r="B753" s="45">
        <v>169</v>
      </c>
      <c r="C753" s="52">
        <v>46.18</v>
      </c>
      <c r="D753" s="46">
        <v>7804.42</v>
      </c>
      <c r="E753" s="73" t="s">
        <v>17</v>
      </c>
      <c r="F753" s="42"/>
      <c r="G753" s="43"/>
      <c r="H753" s="43"/>
      <c r="I753" s="43"/>
    </row>
    <row r="754" spans="1:9" ht="14.5">
      <c r="A754" s="6">
        <v>45630.716956018521</v>
      </c>
      <c r="B754" s="45">
        <v>169</v>
      </c>
      <c r="C754" s="52">
        <v>46.14</v>
      </c>
      <c r="D754" s="46">
        <v>7797.66</v>
      </c>
      <c r="E754" s="73" t="s">
        <v>17</v>
      </c>
      <c r="F754" s="42"/>
      <c r="G754" s="43"/>
      <c r="H754" s="43"/>
      <c r="I754" s="43"/>
    </row>
    <row r="755" spans="1:9" ht="14.5">
      <c r="A755" s="6">
        <v>45630.716956018521</v>
      </c>
      <c r="B755" s="45">
        <v>116</v>
      </c>
      <c r="C755" s="52">
        <v>46.14</v>
      </c>
      <c r="D755" s="46">
        <v>5352.24</v>
      </c>
      <c r="E755" s="73" t="s">
        <v>28</v>
      </c>
      <c r="F755" s="42"/>
      <c r="G755" s="43"/>
      <c r="H755" s="43"/>
      <c r="I755" s="43"/>
    </row>
    <row r="756" spans="1:9" ht="14.5">
      <c r="A756" s="6">
        <v>45630.717546296299</v>
      </c>
      <c r="B756" s="45">
        <v>73</v>
      </c>
      <c r="C756" s="52">
        <v>46.12</v>
      </c>
      <c r="D756" s="46">
        <v>3366.7599999999998</v>
      </c>
      <c r="E756" s="73" t="s">
        <v>17</v>
      </c>
      <c r="F756" s="42"/>
      <c r="G756" s="43"/>
      <c r="H756" s="43"/>
      <c r="I756" s="43"/>
    </row>
    <row r="757" spans="1:9" ht="14.5">
      <c r="A757" s="6">
        <v>45630.717546296299</v>
      </c>
      <c r="B757" s="45">
        <v>144</v>
      </c>
      <c r="C757" s="52">
        <v>46.12</v>
      </c>
      <c r="D757" s="46">
        <v>6641.28</v>
      </c>
      <c r="E757" s="73" t="s">
        <v>17</v>
      </c>
      <c r="F757" s="42"/>
      <c r="G757" s="43"/>
      <c r="H757" s="43"/>
      <c r="I757" s="43"/>
    </row>
    <row r="758" spans="1:9" ht="14.5">
      <c r="A758" s="6">
        <v>45630.717546296299</v>
      </c>
      <c r="B758" s="45">
        <v>90</v>
      </c>
      <c r="C758" s="52">
        <v>46.12</v>
      </c>
      <c r="D758" s="46">
        <v>4150.8</v>
      </c>
      <c r="E758" s="73" t="s">
        <v>17</v>
      </c>
      <c r="F758" s="42"/>
      <c r="G758" s="43"/>
      <c r="H758" s="43"/>
      <c r="I758" s="43"/>
    </row>
    <row r="759" spans="1:9" ht="14.5">
      <c r="A759" s="6">
        <v>45630.717997685184</v>
      </c>
      <c r="B759" s="45">
        <v>69</v>
      </c>
      <c r="C759" s="52">
        <v>46.06</v>
      </c>
      <c r="D759" s="46">
        <v>3178.1400000000003</v>
      </c>
      <c r="E759" s="73" t="s">
        <v>28</v>
      </c>
      <c r="F759" s="42"/>
      <c r="G759" s="43"/>
      <c r="H759" s="43"/>
      <c r="I759" s="43"/>
    </row>
    <row r="760" spans="1:9" ht="14.5">
      <c r="A760" s="6">
        <v>45630.717997685184</v>
      </c>
      <c r="B760" s="45">
        <v>46</v>
      </c>
      <c r="C760" s="52">
        <v>46.06</v>
      </c>
      <c r="D760" s="46">
        <v>2118.7600000000002</v>
      </c>
      <c r="E760" s="73" t="s">
        <v>28</v>
      </c>
      <c r="F760" s="42"/>
      <c r="G760" s="43"/>
      <c r="H760" s="43"/>
      <c r="I760" s="43"/>
    </row>
    <row r="761" spans="1:9" ht="14.5">
      <c r="A761" s="6">
        <v>45630.718576388892</v>
      </c>
      <c r="B761" s="45">
        <v>23</v>
      </c>
      <c r="C761" s="52">
        <v>46.07</v>
      </c>
      <c r="D761" s="46">
        <v>1059.6099999999999</v>
      </c>
      <c r="E761" s="73" t="s">
        <v>17</v>
      </c>
      <c r="F761" s="42"/>
      <c r="G761" s="43"/>
      <c r="H761" s="43"/>
      <c r="I761" s="43"/>
    </row>
    <row r="762" spans="1:9" ht="14.5">
      <c r="A762" s="6">
        <v>45630.718576388892</v>
      </c>
      <c r="B762" s="45">
        <v>8</v>
      </c>
      <c r="C762" s="52">
        <v>46.07</v>
      </c>
      <c r="D762" s="46">
        <v>368.56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45630.718576388892</v>
      </c>
      <c r="B763" s="45">
        <v>180</v>
      </c>
      <c r="C763" s="52">
        <v>46.07</v>
      </c>
      <c r="D763" s="46">
        <v>8292.6</v>
      </c>
      <c r="E763" s="73" t="s">
        <v>17</v>
      </c>
    </row>
    <row r="764" spans="1:9" ht="15" customHeight="1">
      <c r="A764" s="6">
        <v>45630.718819444446</v>
      </c>
      <c r="B764" s="45">
        <v>140</v>
      </c>
      <c r="C764" s="52">
        <v>46.07</v>
      </c>
      <c r="D764" s="46">
        <v>6449.8</v>
      </c>
      <c r="E764" s="73" t="s">
        <v>17</v>
      </c>
    </row>
    <row r="765" spans="1:9" ht="15" customHeight="1">
      <c r="A765" s="6">
        <v>45630.718819444446</v>
      </c>
      <c r="B765" s="45">
        <v>160</v>
      </c>
      <c r="C765" s="52">
        <v>46.07</v>
      </c>
      <c r="D765" s="46">
        <v>7371.2</v>
      </c>
      <c r="E765" s="73" t="s">
        <v>17</v>
      </c>
    </row>
    <row r="766" spans="1:9" ht="15" customHeight="1">
      <c r="A766" s="6">
        <v>45630.718819444446</v>
      </c>
      <c r="B766" s="45">
        <v>19</v>
      </c>
      <c r="C766" s="52">
        <v>46.07</v>
      </c>
      <c r="D766" s="46">
        <v>875.33</v>
      </c>
      <c r="E766" s="73" t="s">
        <v>17</v>
      </c>
    </row>
    <row r="767" spans="1:9" ht="15" customHeight="1">
      <c r="A767" s="6">
        <v>45630.718819444446</v>
      </c>
      <c r="B767" s="45">
        <v>114</v>
      </c>
      <c r="C767" s="52">
        <v>46.07</v>
      </c>
      <c r="D767" s="46">
        <v>5251.9800000000005</v>
      </c>
      <c r="E767" s="73" t="s">
        <v>28</v>
      </c>
    </row>
    <row r="768" spans="1:9" ht="15" customHeight="1">
      <c r="A768" s="6">
        <v>45630.719305555554</v>
      </c>
      <c r="B768" s="45">
        <v>29</v>
      </c>
      <c r="C768" s="52">
        <v>46.1</v>
      </c>
      <c r="D768" s="46">
        <v>1336.9</v>
      </c>
      <c r="E768" s="73" t="s">
        <v>17</v>
      </c>
    </row>
    <row r="769" spans="1:5" ht="15" customHeight="1">
      <c r="A769" s="6">
        <v>45630.719305555554</v>
      </c>
      <c r="B769" s="45">
        <v>180</v>
      </c>
      <c r="C769" s="52">
        <v>46.1</v>
      </c>
      <c r="D769" s="46">
        <v>8298</v>
      </c>
      <c r="E769" s="73" t="s">
        <v>17</v>
      </c>
    </row>
    <row r="770" spans="1:5" ht="15" customHeight="1">
      <c r="A770" s="6">
        <v>45630.719305555554</v>
      </c>
      <c r="B770" s="45">
        <v>159</v>
      </c>
      <c r="C770" s="52">
        <v>46.09</v>
      </c>
      <c r="D770" s="46">
        <v>7328.31</v>
      </c>
      <c r="E770" s="73" t="s">
        <v>17</v>
      </c>
    </row>
    <row r="771" spans="1:5" ht="15" customHeight="1">
      <c r="A771" s="6">
        <v>45630.719305555554</v>
      </c>
      <c r="B771" s="45">
        <v>149</v>
      </c>
      <c r="C771" s="52">
        <v>46.09</v>
      </c>
      <c r="D771" s="46">
        <v>6867.4100000000008</v>
      </c>
      <c r="E771" s="73" t="s">
        <v>17</v>
      </c>
    </row>
    <row r="772" spans="1:5" ht="15" customHeight="1">
      <c r="A772" s="6">
        <v>45630.719305555554</v>
      </c>
      <c r="B772" s="45">
        <v>142</v>
      </c>
      <c r="C772" s="52">
        <v>46.09</v>
      </c>
      <c r="D772" s="46">
        <v>6544.7800000000007</v>
      </c>
      <c r="E772" s="73" t="s">
        <v>17</v>
      </c>
    </row>
    <row r="773" spans="1:5" ht="15" customHeight="1">
      <c r="A773" s="6">
        <v>45630.719305555554</v>
      </c>
      <c r="B773" s="45">
        <v>1</v>
      </c>
      <c r="C773" s="52">
        <v>46.09</v>
      </c>
      <c r="D773" s="46">
        <v>46.09</v>
      </c>
      <c r="E773" s="73" t="s">
        <v>28</v>
      </c>
    </row>
    <row r="774" spans="1:5" ht="15" customHeight="1">
      <c r="A774" s="6">
        <v>45630.719305555554</v>
      </c>
      <c r="B774" s="45">
        <v>121</v>
      </c>
      <c r="C774" s="52">
        <v>46.09</v>
      </c>
      <c r="D774" s="46">
        <v>5576.89</v>
      </c>
      <c r="E774" s="73" t="s">
        <v>28</v>
      </c>
    </row>
    <row r="775" spans="1:5" ht="15" customHeight="1">
      <c r="A775" s="6">
        <v>45630.720243055555</v>
      </c>
      <c r="B775" s="45">
        <v>47</v>
      </c>
      <c r="C775" s="52">
        <v>46.07</v>
      </c>
      <c r="D775" s="46">
        <v>2165.29</v>
      </c>
      <c r="E775" s="73" t="s">
        <v>17</v>
      </c>
    </row>
    <row r="776" spans="1:5" ht="15" customHeight="1">
      <c r="A776" s="6">
        <v>45630.720243055555</v>
      </c>
      <c r="B776" s="45">
        <v>195</v>
      </c>
      <c r="C776" s="52">
        <v>46.07</v>
      </c>
      <c r="D776" s="46">
        <v>8983.65</v>
      </c>
      <c r="E776" s="73" t="s">
        <v>17</v>
      </c>
    </row>
    <row r="777" spans="1:5" ht="15" customHeight="1">
      <c r="A777" s="6">
        <v>45630.72047453704</v>
      </c>
      <c r="B777" s="45">
        <v>29</v>
      </c>
      <c r="C777" s="52">
        <v>46.1</v>
      </c>
      <c r="D777" s="46">
        <v>1336.9</v>
      </c>
      <c r="E777" s="73" t="s">
        <v>17</v>
      </c>
    </row>
    <row r="778" spans="1:5" ht="15" customHeight="1">
      <c r="A778" s="6">
        <v>45630.72047453704</v>
      </c>
      <c r="B778" s="45">
        <v>35</v>
      </c>
      <c r="C778" s="52">
        <v>46.1</v>
      </c>
      <c r="D778" s="46">
        <v>1613.5</v>
      </c>
      <c r="E778" s="73" t="s">
        <v>17</v>
      </c>
    </row>
    <row r="779" spans="1:5" ht="15" customHeight="1">
      <c r="A779" s="6">
        <v>45630.720520833333</v>
      </c>
      <c r="B779" s="45">
        <v>64</v>
      </c>
      <c r="C779" s="52">
        <v>46.08</v>
      </c>
      <c r="D779" s="46">
        <v>2949.12</v>
      </c>
      <c r="E779" s="73" t="s">
        <v>17</v>
      </c>
    </row>
    <row r="780" spans="1:5" ht="15" customHeight="1">
      <c r="A780" s="6">
        <v>45630.720520833333</v>
      </c>
      <c r="B780" s="45">
        <v>226</v>
      </c>
      <c r="C780" s="52">
        <v>46.09</v>
      </c>
      <c r="D780" s="46">
        <v>10416.34</v>
      </c>
      <c r="E780" s="73" t="s">
        <v>17</v>
      </c>
    </row>
    <row r="781" spans="1:5" ht="15" customHeight="1">
      <c r="A781" s="6">
        <v>45630.720520833333</v>
      </c>
      <c r="B781" s="45">
        <v>140</v>
      </c>
      <c r="C781" s="52">
        <v>46.1</v>
      </c>
      <c r="D781" s="46">
        <v>6454</v>
      </c>
      <c r="E781" s="73" t="s">
        <v>17</v>
      </c>
    </row>
    <row r="782" spans="1:5" ht="15" customHeight="1">
      <c r="A782" s="6">
        <v>45630.720520833333</v>
      </c>
      <c r="B782" s="45">
        <v>70</v>
      </c>
      <c r="C782" s="52">
        <v>46.1</v>
      </c>
      <c r="D782" s="46">
        <v>3227</v>
      </c>
      <c r="E782" s="73" t="s">
        <v>28</v>
      </c>
    </row>
    <row r="783" spans="1:5" ht="15" customHeight="1">
      <c r="A783" s="6">
        <v>45630.720520833333</v>
      </c>
      <c r="B783" s="45">
        <v>9</v>
      </c>
      <c r="C783" s="52">
        <v>46.1</v>
      </c>
      <c r="D783" s="46">
        <v>414.90000000000003</v>
      </c>
      <c r="E783" s="73" t="s">
        <v>28</v>
      </c>
    </row>
    <row r="784" spans="1:5" ht="15" customHeight="1">
      <c r="A784" s="6">
        <v>45630.720520833333</v>
      </c>
      <c r="B784" s="45">
        <v>14</v>
      </c>
      <c r="C784" s="52">
        <v>46.1</v>
      </c>
      <c r="D784" s="46">
        <v>645.4</v>
      </c>
      <c r="E784" s="73" t="s">
        <v>28</v>
      </c>
    </row>
    <row r="785" spans="1:5" ht="15" customHeight="1">
      <c r="A785" s="6">
        <v>45630.720520833333</v>
      </c>
      <c r="B785" s="45">
        <v>227</v>
      </c>
      <c r="C785" s="52">
        <v>46.11</v>
      </c>
      <c r="D785" s="46">
        <v>10466.969999999999</v>
      </c>
      <c r="E785" s="73" t="s">
        <v>28</v>
      </c>
    </row>
    <row r="786" spans="1:5" ht="15" customHeight="1">
      <c r="A786" s="6">
        <v>45630.720520833333</v>
      </c>
      <c r="B786" s="45">
        <v>158</v>
      </c>
      <c r="C786" s="52">
        <v>46.1</v>
      </c>
      <c r="D786" s="46">
        <v>7283.8</v>
      </c>
      <c r="E786" s="73" t="s">
        <v>17</v>
      </c>
    </row>
    <row r="787" spans="1:5" ht="15" customHeight="1">
      <c r="A787" s="6">
        <v>45630.720520833333</v>
      </c>
      <c r="B787" s="45">
        <v>187</v>
      </c>
      <c r="C787" s="52">
        <v>46.1</v>
      </c>
      <c r="D787" s="46">
        <v>8620.7000000000007</v>
      </c>
      <c r="E787" s="73" t="s">
        <v>17</v>
      </c>
    </row>
    <row r="788" spans="1:5" ht="15" customHeight="1">
      <c r="A788" s="6">
        <v>45630.720891203702</v>
      </c>
      <c r="B788" s="45">
        <v>254</v>
      </c>
      <c r="C788" s="52">
        <v>46.07</v>
      </c>
      <c r="D788" s="46">
        <v>11701.78</v>
      </c>
      <c r="E788" s="73" t="s">
        <v>17</v>
      </c>
    </row>
    <row r="789" spans="1:5" ht="15" customHeight="1">
      <c r="A789" s="6">
        <v>45630.721006944441</v>
      </c>
      <c r="B789" s="45">
        <v>98</v>
      </c>
      <c r="C789" s="52">
        <v>46.06</v>
      </c>
      <c r="D789" s="46">
        <v>4513.88</v>
      </c>
      <c r="E789" s="73" t="s">
        <v>17</v>
      </c>
    </row>
    <row r="790" spans="1:5" ht="15" customHeight="1">
      <c r="A790" s="6"/>
      <c r="B790" s="45"/>
      <c r="C790" s="52"/>
      <c r="D790" s="46"/>
      <c r="E790" s="73"/>
    </row>
    <row r="791" spans="1:5" ht="15" customHeight="1">
      <c r="A791" s="6"/>
      <c r="B791" s="45"/>
      <c r="C791" s="52"/>
      <c r="D791" s="46"/>
      <c r="E791" s="73"/>
    </row>
    <row r="792" spans="1:5" ht="15" customHeight="1">
      <c r="A792" s="6"/>
      <c r="B792" s="45"/>
      <c r="C792" s="52"/>
      <c r="D792" s="46"/>
      <c r="E792" s="73"/>
    </row>
    <row r="793" spans="1:5" ht="15" customHeight="1">
      <c r="A793" s="6"/>
      <c r="B793" s="45"/>
      <c r="C793" s="52"/>
      <c r="D793" s="46"/>
      <c r="E793" s="73"/>
    </row>
    <row r="794" spans="1:5" ht="15" customHeight="1">
      <c r="A794" s="6"/>
      <c r="B794" s="45"/>
      <c r="C794" s="52"/>
      <c r="D794" s="46"/>
      <c r="E794" s="73"/>
    </row>
    <row r="795" spans="1:5" ht="15" customHeight="1">
      <c r="A795" s="6"/>
      <c r="B795" s="45"/>
      <c r="C795" s="52"/>
      <c r="D795" s="46"/>
      <c r="E795" s="73"/>
    </row>
    <row r="796" spans="1:5" ht="15" customHeight="1">
      <c r="A796" s="6"/>
      <c r="B796" s="45"/>
      <c r="C796" s="52"/>
      <c r="D796" s="46"/>
      <c r="E796" s="73"/>
    </row>
    <row r="797" spans="1:5" ht="15" customHeight="1">
      <c r="A797" s="6"/>
      <c r="B797" s="45"/>
      <c r="C797" s="52"/>
      <c r="D797" s="46"/>
      <c r="E797" s="73"/>
    </row>
    <row r="798" spans="1:5" ht="15" customHeight="1">
      <c r="A798" s="6"/>
      <c r="B798" s="45"/>
      <c r="C798" s="52"/>
      <c r="D798" s="46"/>
      <c r="E798" s="73"/>
    </row>
    <row r="799" spans="1:5" ht="15" customHeight="1">
      <c r="A799" s="6"/>
      <c r="B799" s="45"/>
      <c r="C799" s="52"/>
      <c r="D799" s="46"/>
      <c r="E799" s="73"/>
    </row>
    <row r="800" spans="1:5" ht="15" customHeight="1">
      <c r="A800" s="6"/>
      <c r="B800" s="45"/>
      <c r="C800" s="52"/>
      <c r="D800" s="46"/>
      <c r="E800" s="73"/>
    </row>
    <row r="801" spans="1:5" ht="15" customHeight="1">
      <c r="A801" s="6"/>
      <c r="B801" s="45"/>
      <c r="C801" s="52"/>
      <c r="D801" s="46"/>
      <c r="E801" s="73"/>
    </row>
    <row r="802" spans="1:5" ht="15" customHeight="1">
      <c r="A802" s="6"/>
      <c r="B802" s="45"/>
      <c r="C802" s="52"/>
      <c r="D802" s="46"/>
      <c r="E802" s="73"/>
    </row>
    <row r="803" spans="1:5" ht="15" customHeight="1">
      <c r="A803" s="6"/>
      <c r="B803" s="45"/>
      <c r="C803" s="52"/>
      <c r="D803" s="46"/>
      <c r="E803" s="73"/>
    </row>
    <row r="804" spans="1:5" ht="15" customHeight="1">
      <c r="A804" s="6"/>
      <c r="B804" s="45"/>
      <c r="C804" s="52"/>
      <c r="D804" s="46"/>
      <c r="E804" s="73"/>
    </row>
    <row r="805" spans="1:5" ht="15" customHeight="1">
      <c r="A805" s="6"/>
      <c r="B805" s="45"/>
      <c r="C805" s="52"/>
      <c r="D805" s="46"/>
      <c r="E805" s="73"/>
    </row>
    <row r="806" spans="1:5" ht="15" customHeight="1">
      <c r="A806" s="6"/>
      <c r="B806" s="45"/>
      <c r="C806" s="52"/>
      <c r="D806" s="46"/>
      <c r="E806" s="73"/>
    </row>
    <row r="807" spans="1:5" ht="15" customHeight="1">
      <c r="A807" s="6"/>
      <c r="B807" s="45"/>
      <c r="C807" s="52"/>
      <c r="D807" s="46"/>
      <c r="E807" s="73"/>
    </row>
    <row r="808" spans="1:5" ht="15" customHeight="1">
      <c r="A808" s="6"/>
      <c r="B808" s="45"/>
      <c r="C808" s="52"/>
      <c r="D808" s="46"/>
      <c r="E808" s="73"/>
    </row>
    <row r="809" spans="1:5" ht="15" customHeight="1">
      <c r="A809" s="6"/>
      <c r="B809" s="45"/>
      <c r="C809" s="52"/>
      <c r="D809" s="46"/>
      <c r="E809" s="73"/>
    </row>
    <row r="810" spans="1:5" ht="15" customHeight="1">
      <c r="A810" s="6"/>
      <c r="B810" s="45"/>
      <c r="C810" s="52"/>
      <c r="D810" s="46"/>
      <c r="E810" s="73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E75AA-3DE1-40B2-B007-B79820D8C23B}">
  <dimension ref="A1:I810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45629.379317129627</v>
      </c>
      <c r="B5" s="45">
        <v>154</v>
      </c>
      <c r="C5" s="52">
        <v>45.21</v>
      </c>
      <c r="D5" s="46">
        <v>6962.34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45629.379317129627</v>
      </c>
      <c r="B6" s="45">
        <v>138</v>
      </c>
      <c r="C6" s="52">
        <v>45.21</v>
      </c>
      <c r="D6" s="46">
        <v>6238.9800000000005</v>
      </c>
      <c r="E6" s="73" t="s">
        <v>28</v>
      </c>
      <c r="F6" s="47"/>
      <c r="G6" s="56" t="s">
        <v>17</v>
      </c>
      <c r="H6" s="57">
        <f>SUMIF(E:E,$G$6,B:B)</f>
        <v>65580</v>
      </c>
      <c r="I6" s="58">
        <f>SUMIF(E:E,$G$6,D:D)</f>
        <v>2955770.6700000027</v>
      </c>
    </row>
    <row r="7" spans="1:9" ht="14.5">
      <c r="A7" s="6">
        <v>45629.379363425927</v>
      </c>
      <c r="B7" s="45">
        <v>170</v>
      </c>
      <c r="C7" s="52">
        <v>45.16</v>
      </c>
      <c r="D7" s="46">
        <v>7677.2</v>
      </c>
      <c r="E7" s="73" t="s">
        <v>17</v>
      </c>
      <c r="F7" s="47"/>
      <c r="G7" s="56" t="s">
        <v>28</v>
      </c>
      <c r="H7" s="57">
        <f>SUMIF(E:E,$G$7,B:B)</f>
        <v>24420</v>
      </c>
      <c r="I7" s="58">
        <f>SUMIF(E:E,$G$7,D:D)</f>
        <v>1100832.0499999993</v>
      </c>
    </row>
    <row r="8" spans="1:9" ht="14.5">
      <c r="A8" s="6">
        <v>45629.379363425927</v>
      </c>
      <c r="B8" s="45">
        <v>53</v>
      </c>
      <c r="C8" s="52">
        <v>45.17</v>
      </c>
      <c r="D8" s="46">
        <v>2394.0100000000002</v>
      </c>
      <c r="E8" s="73" t="s">
        <v>28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45629.379363425927</v>
      </c>
      <c r="B9" s="45">
        <v>64</v>
      </c>
      <c r="C9" s="52">
        <v>45.17</v>
      </c>
      <c r="D9" s="46">
        <v>2890.88</v>
      </c>
      <c r="E9" s="73" t="s">
        <v>28</v>
      </c>
      <c r="F9" s="47"/>
      <c r="G9" s="60" t="s">
        <v>16</v>
      </c>
      <c r="H9" s="61">
        <f>ROUND((I9/SUM(H6:H7)),4)</f>
        <v>45.073399999999999</v>
      </c>
      <c r="I9" s="62">
        <f>SUM(I6:I7)</f>
        <v>4056602.7200000021</v>
      </c>
    </row>
    <row r="10" spans="1:9" ht="14.5">
      <c r="A10" s="6">
        <v>45629.379525462966</v>
      </c>
      <c r="B10" s="45">
        <v>88</v>
      </c>
      <c r="C10" s="52">
        <v>45.13</v>
      </c>
      <c r="D10" s="46">
        <v>3971.44</v>
      </c>
      <c r="E10" s="73" t="s">
        <v>17</v>
      </c>
      <c r="F10" s="47"/>
      <c r="G10" s="43"/>
      <c r="H10" s="43"/>
      <c r="I10" s="40"/>
    </row>
    <row r="11" spans="1:9" ht="14.5">
      <c r="A11" s="6">
        <v>45629.379525462966</v>
      </c>
      <c r="B11" s="45">
        <v>54</v>
      </c>
      <c r="C11" s="52">
        <v>45.13</v>
      </c>
      <c r="D11" s="46">
        <v>2437.02</v>
      </c>
      <c r="E11" s="73" t="s">
        <v>17</v>
      </c>
      <c r="F11" s="47"/>
      <c r="G11" s="43"/>
      <c r="H11" s="43"/>
      <c r="I11" s="63"/>
    </row>
    <row r="12" spans="1:9" ht="14.5">
      <c r="A12" s="6">
        <v>45629.380555555559</v>
      </c>
      <c r="B12" s="45">
        <v>57</v>
      </c>
      <c r="C12" s="52">
        <v>45.11</v>
      </c>
      <c r="D12" s="46">
        <v>2571.27</v>
      </c>
      <c r="E12" s="73" t="s">
        <v>17</v>
      </c>
      <c r="F12" s="47"/>
      <c r="G12" s="64" t="s">
        <v>15</v>
      </c>
      <c r="H12" s="65" t="s">
        <v>14</v>
      </c>
      <c r="I12" s="63"/>
    </row>
    <row r="13" spans="1:9" ht="14.5">
      <c r="A13" s="6">
        <v>45629.380729166667</v>
      </c>
      <c r="B13" s="45">
        <v>86</v>
      </c>
      <c r="C13" s="52">
        <v>45.11</v>
      </c>
      <c r="D13" s="46">
        <v>3879.46</v>
      </c>
      <c r="E13" s="73" t="s">
        <v>17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45629.380856481483</v>
      </c>
      <c r="B14" s="45">
        <v>160</v>
      </c>
      <c r="C14" s="52">
        <v>45.07</v>
      </c>
      <c r="D14" s="46">
        <v>7211.2</v>
      </c>
      <c r="E14" s="73" t="s">
        <v>17</v>
      </c>
      <c r="F14" s="47"/>
      <c r="G14" s="66" t="s">
        <v>11</v>
      </c>
      <c r="H14" s="67" t="s">
        <v>29</v>
      </c>
      <c r="I14" s="68"/>
    </row>
    <row r="15" spans="1:9" ht="14.5">
      <c r="A15" s="6">
        <v>45629.38212962963</v>
      </c>
      <c r="B15" s="45">
        <v>1000</v>
      </c>
      <c r="C15" s="52">
        <v>45.06</v>
      </c>
      <c r="D15" s="46">
        <v>45060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45629.38212962963</v>
      </c>
      <c r="B16" s="45">
        <v>159</v>
      </c>
      <c r="C16" s="52">
        <v>45.06</v>
      </c>
      <c r="D16" s="46">
        <v>7164.54</v>
      </c>
      <c r="E16" s="73" t="s">
        <v>17</v>
      </c>
      <c r="F16" s="47"/>
      <c r="G16" s="40"/>
      <c r="H16" s="40"/>
      <c r="I16" s="40"/>
    </row>
    <row r="17" spans="1:9" ht="14.5">
      <c r="A17" s="6">
        <v>45629.38212962963</v>
      </c>
      <c r="B17" s="45">
        <v>132</v>
      </c>
      <c r="C17" s="52">
        <v>45.06</v>
      </c>
      <c r="D17" s="46">
        <v>5947.92</v>
      </c>
      <c r="E17" s="73" t="s">
        <v>28</v>
      </c>
      <c r="F17" s="47"/>
      <c r="G17" s="40"/>
      <c r="H17" s="40"/>
      <c r="I17" s="40"/>
    </row>
    <row r="18" spans="1:9" ht="14.5">
      <c r="A18" s="6">
        <v>45629.382291666669</v>
      </c>
      <c r="B18" s="45">
        <v>143</v>
      </c>
      <c r="C18" s="52">
        <v>45</v>
      </c>
      <c r="D18" s="46">
        <v>6435</v>
      </c>
      <c r="E18" s="73" t="s">
        <v>17</v>
      </c>
      <c r="F18" s="47"/>
      <c r="G18" s="40"/>
      <c r="H18" s="40"/>
      <c r="I18" s="40"/>
    </row>
    <row r="19" spans="1:9" ht="14.5">
      <c r="A19" s="6">
        <v>45629.383900462963</v>
      </c>
      <c r="B19" s="45">
        <v>165</v>
      </c>
      <c r="C19" s="52">
        <v>45.07</v>
      </c>
      <c r="D19" s="46">
        <v>7436.55</v>
      </c>
      <c r="E19" s="73" t="s">
        <v>17</v>
      </c>
      <c r="F19" s="47"/>
      <c r="G19" s="40"/>
      <c r="H19" s="40"/>
      <c r="I19" s="40"/>
    </row>
    <row r="20" spans="1:9" ht="14.5">
      <c r="A20" s="6">
        <v>45629.383900462963</v>
      </c>
      <c r="B20" s="45">
        <v>124</v>
      </c>
      <c r="C20" s="52">
        <v>45.08</v>
      </c>
      <c r="D20" s="46">
        <v>5589.92</v>
      </c>
      <c r="E20" s="73" t="s">
        <v>28</v>
      </c>
      <c r="F20" s="47"/>
      <c r="G20" s="40"/>
      <c r="H20" s="40"/>
      <c r="I20" s="40"/>
    </row>
    <row r="21" spans="1:9" ht="14.5">
      <c r="A21" s="6">
        <v>45629.384895833333</v>
      </c>
      <c r="B21" s="45">
        <v>28</v>
      </c>
      <c r="C21" s="52">
        <v>45.09</v>
      </c>
      <c r="D21" s="46">
        <v>1262.52</v>
      </c>
      <c r="E21" s="73" t="s">
        <v>17</v>
      </c>
      <c r="F21" s="47"/>
      <c r="G21" s="40"/>
      <c r="H21" s="40"/>
      <c r="I21" s="40"/>
    </row>
    <row r="22" spans="1:9" ht="14.5">
      <c r="A22" s="6">
        <v>45629.384895833333</v>
      </c>
      <c r="B22" s="45">
        <v>113</v>
      </c>
      <c r="C22" s="52">
        <v>45.09</v>
      </c>
      <c r="D22" s="46">
        <v>5095.17</v>
      </c>
      <c r="E22" s="73" t="s">
        <v>17</v>
      </c>
      <c r="F22" s="47"/>
      <c r="G22" s="40"/>
      <c r="H22" s="40"/>
      <c r="I22" s="40"/>
    </row>
    <row r="23" spans="1:9" ht="14.5">
      <c r="A23" s="6">
        <v>45629.384895833333</v>
      </c>
      <c r="B23" s="45">
        <v>126</v>
      </c>
      <c r="C23" s="52">
        <v>45.09</v>
      </c>
      <c r="D23" s="46">
        <v>5681.34</v>
      </c>
      <c r="E23" s="73" t="s">
        <v>28</v>
      </c>
      <c r="F23" s="47"/>
      <c r="G23" s="40"/>
      <c r="H23" s="40"/>
      <c r="I23" s="40"/>
    </row>
    <row r="24" spans="1:9" ht="14.5">
      <c r="A24" s="6">
        <v>45629.38559027778</v>
      </c>
      <c r="B24" s="45">
        <v>27</v>
      </c>
      <c r="C24" s="52">
        <v>45.05</v>
      </c>
      <c r="D24" s="46">
        <v>1216.3499999999999</v>
      </c>
      <c r="E24" s="73" t="s">
        <v>17</v>
      </c>
      <c r="F24" s="47"/>
      <c r="G24" s="40"/>
      <c r="H24" s="40"/>
      <c r="I24" s="40"/>
    </row>
    <row r="25" spans="1:9" ht="14.5">
      <c r="A25" s="6">
        <v>45629.38559027778</v>
      </c>
      <c r="B25" s="45">
        <v>146</v>
      </c>
      <c r="C25" s="52">
        <v>45.05</v>
      </c>
      <c r="D25" s="46">
        <v>6577.2999999999993</v>
      </c>
      <c r="E25" s="73" t="s">
        <v>17</v>
      </c>
      <c r="F25" s="47"/>
      <c r="G25" s="40"/>
      <c r="H25" s="40"/>
      <c r="I25" s="40"/>
    </row>
    <row r="26" spans="1:9" ht="14.5">
      <c r="A26" s="6">
        <v>45629.38559027778</v>
      </c>
      <c r="B26" s="45">
        <v>113</v>
      </c>
      <c r="C26" s="52">
        <v>45.05</v>
      </c>
      <c r="D26" s="46">
        <v>5090.6499999999996</v>
      </c>
      <c r="E26" s="73" t="s">
        <v>28</v>
      </c>
      <c r="F26" s="47"/>
      <c r="G26" s="40"/>
      <c r="H26" s="40"/>
      <c r="I26" s="40"/>
    </row>
    <row r="27" spans="1:9" ht="14.5">
      <c r="A27" s="6">
        <v>45629.386273148149</v>
      </c>
      <c r="B27" s="45">
        <v>171</v>
      </c>
      <c r="C27" s="52">
        <v>45.05</v>
      </c>
      <c r="D27" s="46">
        <v>7703.5499999999993</v>
      </c>
      <c r="E27" s="73" t="s">
        <v>17</v>
      </c>
      <c r="F27" s="47"/>
      <c r="G27" s="40"/>
      <c r="H27" s="40"/>
      <c r="I27" s="40"/>
    </row>
    <row r="28" spans="1:9" ht="14.5">
      <c r="A28" s="6">
        <v>45629.386770833335</v>
      </c>
      <c r="B28" s="45">
        <v>161</v>
      </c>
      <c r="C28" s="52">
        <v>45.14</v>
      </c>
      <c r="D28" s="46">
        <v>7267.54</v>
      </c>
      <c r="E28" s="73" t="s">
        <v>17</v>
      </c>
      <c r="F28" s="47"/>
      <c r="G28" s="40"/>
      <c r="H28" s="40"/>
      <c r="I28" s="40"/>
    </row>
    <row r="29" spans="1:9" ht="14.5">
      <c r="A29" s="6">
        <v>45629.386805555558</v>
      </c>
      <c r="B29" s="45">
        <v>163</v>
      </c>
      <c r="C29" s="52">
        <v>45.13</v>
      </c>
      <c r="D29" s="46">
        <v>7356.1900000000005</v>
      </c>
      <c r="E29" s="73" t="s">
        <v>17</v>
      </c>
      <c r="F29" s="47"/>
      <c r="G29" s="40"/>
      <c r="H29" s="40"/>
      <c r="I29" s="40"/>
    </row>
    <row r="30" spans="1:9" ht="14.5">
      <c r="A30" s="6">
        <v>45629.387754629628</v>
      </c>
      <c r="B30" s="45">
        <v>164</v>
      </c>
      <c r="C30" s="52">
        <v>45.16</v>
      </c>
      <c r="D30" s="46">
        <v>7406.24</v>
      </c>
      <c r="E30" s="73" t="s">
        <v>17</v>
      </c>
      <c r="F30" s="42"/>
      <c r="G30" s="43"/>
      <c r="H30" s="43"/>
      <c r="I30" s="43"/>
    </row>
    <row r="31" spans="1:9" ht="14.5">
      <c r="A31" s="6">
        <v>45629.387754629628</v>
      </c>
      <c r="B31" s="45">
        <v>14</v>
      </c>
      <c r="C31" s="52">
        <v>45.16</v>
      </c>
      <c r="D31" s="46">
        <v>632.24</v>
      </c>
      <c r="E31" s="73" t="s">
        <v>28</v>
      </c>
      <c r="F31" s="42"/>
      <c r="G31" s="43"/>
      <c r="H31" s="43"/>
      <c r="I31" s="43"/>
    </row>
    <row r="32" spans="1:9" ht="14.5">
      <c r="A32" s="6">
        <v>45629.387754629628</v>
      </c>
      <c r="B32" s="45">
        <v>88</v>
      </c>
      <c r="C32" s="52">
        <v>45.16</v>
      </c>
      <c r="D32" s="46">
        <v>3974.08</v>
      </c>
      <c r="E32" s="73" t="s">
        <v>28</v>
      </c>
      <c r="F32" s="42"/>
      <c r="G32" s="43"/>
      <c r="H32" s="43"/>
      <c r="I32" s="43"/>
    </row>
    <row r="33" spans="1:9" ht="14.5">
      <c r="A33" s="6">
        <v>45629.387754629628</v>
      </c>
      <c r="B33" s="45">
        <v>21</v>
      </c>
      <c r="C33" s="52">
        <v>45.16</v>
      </c>
      <c r="D33" s="46">
        <v>948.3599999999999</v>
      </c>
      <c r="E33" s="73" t="s">
        <v>28</v>
      </c>
      <c r="F33" s="42"/>
      <c r="G33" s="43"/>
      <c r="H33" s="43"/>
      <c r="I33" s="43"/>
    </row>
    <row r="34" spans="1:9" ht="14.5">
      <c r="A34" s="6">
        <v>45629.388148148151</v>
      </c>
      <c r="B34" s="45">
        <v>44</v>
      </c>
      <c r="C34" s="52">
        <v>45.14</v>
      </c>
      <c r="D34" s="46">
        <v>1986.16</v>
      </c>
      <c r="E34" s="73" t="s">
        <v>17</v>
      </c>
      <c r="F34" s="42"/>
      <c r="G34" s="43"/>
      <c r="H34" s="43"/>
      <c r="I34" s="43"/>
    </row>
    <row r="35" spans="1:9" ht="14.5">
      <c r="A35" s="6">
        <v>45629.388148148151</v>
      </c>
      <c r="B35" s="45">
        <v>122</v>
      </c>
      <c r="C35" s="52">
        <v>45.14</v>
      </c>
      <c r="D35" s="46">
        <v>5507.08</v>
      </c>
      <c r="E35" s="73" t="s">
        <v>17</v>
      </c>
      <c r="F35" s="42"/>
      <c r="G35" s="43"/>
      <c r="H35" s="43"/>
      <c r="I35" s="43"/>
    </row>
    <row r="36" spans="1:9" ht="14.5">
      <c r="A36" s="6">
        <v>45629.388749999998</v>
      </c>
      <c r="B36" s="45">
        <v>15</v>
      </c>
      <c r="C36" s="52">
        <v>45.16</v>
      </c>
      <c r="D36" s="46">
        <v>677.4</v>
      </c>
      <c r="E36" s="73" t="s">
        <v>28</v>
      </c>
      <c r="F36" s="42"/>
      <c r="G36" s="43"/>
      <c r="H36" s="43"/>
      <c r="I36" s="43"/>
    </row>
    <row r="37" spans="1:9" ht="14.5">
      <c r="A37" s="6">
        <v>45629.388749999998</v>
      </c>
      <c r="B37" s="45">
        <v>15</v>
      </c>
      <c r="C37" s="52">
        <v>45.16</v>
      </c>
      <c r="D37" s="46">
        <v>677.4</v>
      </c>
      <c r="E37" s="73" t="s">
        <v>28</v>
      </c>
      <c r="F37" s="42"/>
      <c r="G37" s="43"/>
      <c r="H37" s="43"/>
      <c r="I37" s="43"/>
    </row>
    <row r="38" spans="1:9" ht="14.5">
      <c r="A38" s="6">
        <v>45629.388749999998</v>
      </c>
      <c r="B38" s="45">
        <v>86</v>
      </c>
      <c r="C38" s="52">
        <v>45.16</v>
      </c>
      <c r="D38" s="46">
        <v>3883.7599999999998</v>
      </c>
      <c r="E38" s="73" t="s">
        <v>28</v>
      </c>
      <c r="F38" s="42"/>
      <c r="G38" s="43"/>
      <c r="H38" s="43"/>
      <c r="I38" s="43"/>
    </row>
    <row r="39" spans="1:9" ht="14.5">
      <c r="A39" s="6">
        <v>45629.390011574076</v>
      </c>
      <c r="B39" s="45">
        <v>144</v>
      </c>
      <c r="C39" s="52">
        <v>45.16</v>
      </c>
      <c r="D39" s="46">
        <v>6503.0399999999991</v>
      </c>
      <c r="E39" s="73" t="s">
        <v>17</v>
      </c>
      <c r="F39" s="42"/>
      <c r="G39" s="43"/>
      <c r="H39" s="43"/>
      <c r="I39" s="43"/>
    </row>
    <row r="40" spans="1:9" ht="14.5">
      <c r="A40" s="6">
        <v>45629.390104166669</v>
      </c>
      <c r="B40" s="45">
        <v>142</v>
      </c>
      <c r="C40" s="52">
        <v>45.13</v>
      </c>
      <c r="D40" s="46">
        <v>6408.46</v>
      </c>
      <c r="E40" s="73" t="s">
        <v>17</v>
      </c>
      <c r="F40" s="42"/>
      <c r="G40" s="43"/>
      <c r="H40" s="43"/>
      <c r="I40" s="43"/>
    </row>
    <row r="41" spans="1:9" ht="14.5">
      <c r="A41" s="6">
        <v>45629.392280092594</v>
      </c>
      <c r="B41" s="45">
        <v>156</v>
      </c>
      <c r="C41" s="52">
        <v>45.14</v>
      </c>
      <c r="D41" s="46">
        <v>7041.84</v>
      </c>
      <c r="E41" s="73" t="s">
        <v>17</v>
      </c>
      <c r="F41" s="42"/>
      <c r="G41" s="43"/>
      <c r="H41" s="43"/>
      <c r="I41" s="43"/>
    </row>
    <row r="42" spans="1:9" ht="14.5">
      <c r="A42" s="6">
        <v>45629.392280092594</v>
      </c>
      <c r="B42" s="45">
        <v>121</v>
      </c>
      <c r="C42" s="52">
        <v>45.14</v>
      </c>
      <c r="D42" s="46">
        <v>5461.9400000000005</v>
      </c>
      <c r="E42" s="73" t="s">
        <v>28</v>
      </c>
      <c r="F42" s="42"/>
      <c r="G42" s="43"/>
      <c r="H42" s="43"/>
      <c r="I42" s="43"/>
    </row>
    <row r="43" spans="1:9" ht="14.5">
      <c r="A43" s="6">
        <v>45629.392881944441</v>
      </c>
      <c r="B43" s="45">
        <v>143</v>
      </c>
      <c r="C43" s="52">
        <v>45.14</v>
      </c>
      <c r="D43" s="46">
        <v>6455.02</v>
      </c>
      <c r="E43" s="73" t="s">
        <v>17</v>
      </c>
      <c r="F43" s="42"/>
      <c r="G43" s="43"/>
      <c r="H43" s="43"/>
      <c r="I43" s="43"/>
    </row>
    <row r="44" spans="1:9" ht="14.5">
      <c r="A44" s="6">
        <v>45629.392881944441</v>
      </c>
      <c r="B44" s="45">
        <v>135</v>
      </c>
      <c r="C44" s="52">
        <v>45.15</v>
      </c>
      <c r="D44" s="46">
        <v>6095.25</v>
      </c>
      <c r="E44" s="73" t="s">
        <v>28</v>
      </c>
      <c r="F44" s="42"/>
      <c r="G44" s="43"/>
      <c r="H44" s="43"/>
      <c r="I44" s="43"/>
    </row>
    <row r="45" spans="1:9" ht="14.5">
      <c r="A45" s="6">
        <v>45629.394062500003</v>
      </c>
      <c r="B45" s="45">
        <v>146</v>
      </c>
      <c r="C45" s="52">
        <v>45.11</v>
      </c>
      <c r="D45" s="46">
        <v>6586.0599999999995</v>
      </c>
      <c r="E45" s="73" t="s">
        <v>17</v>
      </c>
      <c r="F45" s="42"/>
      <c r="G45" s="43"/>
      <c r="H45" s="43"/>
      <c r="I45" s="43"/>
    </row>
    <row r="46" spans="1:9" ht="14.5">
      <c r="A46" s="6">
        <v>45629.394826388889</v>
      </c>
      <c r="B46" s="45">
        <v>118</v>
      </c>
      <c r="C46" s="52">
        <v>45.12</v>
      </c>
      <c r="D46" s="46">
        <v>5324.16</v>
      </c>
      <c r="E46" s="73" t="s">
        <v>28</v>
      </c>
      <c r="F46" s="42"/>
      <c r="G46" s="43"/>
      <c r="H46" s="43"/>
      <c r="I46" s="43"/>
    </row>
    <row r="47" spans="1:9" ht="14.5">
      <c r="A47" s="6">
        <v>45629.394849537035</v>
      </c>
      <c r="B47" s="45">
        <v>64</v>
      </c>
      <c r="C47" s="52">
        <v>45.11</v>
      </c>
      <c r="D47" s="46">
        <v>2887.04</v>
      </c>
      <c r="E47" s="73" t="s">
        <v>17</v>
      </c>
      <c r="F47" s="42"/>
      <c r="G47" s="43"/>
      <c r="H47" s="43"/>
      <c r="I47" s="43"/>
    </row>
    <row r="48" spans="1:9" ht="14.5">
      <c r="A48" s="6">
        <v>45629.394849537035</v>
      </c>
      <c r="B48" s="45">
        <v>64</v>
      </c>
      <c r="C48" s="52">
        <v>45.11</v>
      </c>
      <c r="D48" s="46">
        <v>2887.04</v>
      </c>
      <c r="E48" s="73" t="s">
        <v>17</v>
      </c>
      <c r="F48" s="42"/>
      <c r="G48" s="43"/>
      <c r="H48" s="43"/>
      <c r="I48" s="43"/>
    </row>
    <row r="49" spans="1:9" ht="14.5">
      <c r="A49" s="6">
        <v>45629.394849537035</v>
      </c>
      <c r="B49" s="45">
        <v>21</v>
      </c>
      <c r="C49" s="52">
        <v>45.11</v>
      </c>
      <c r="D49" s="46">
        <v>947.31</v>
      </c>
      <c r="E49" s="73" t="s">
        <v>17</v>
      </c>
      <c r="F49" s="42"/>
      <c r="G49" s="42"/>
      <c r="H49" s="42"/>
      <c r="I49" s="42"/>
    </row>
    <row r="50" spans="1:9" ht="14.5">
      <c r="A50" s="6">
        <v>45629.39644675926</v>
      </c>
      <c r="B50" s="45">
        <v>151</v>
      </c>
      <c r="C50" s="52">
        <v>45.09</v>
      </c>
      <c r="D50" s="46">
        <v>6808.59</v>
      </c>
      <c r="E50" s="73" t="s">
        <v>17</v>
      </c>
      <c r="F50" s="42"/>
      <c r="G50" s="42"/>
      <c r="H50" s="42"/>
      <c r="I50" s="42"/>
    </row>
    <row r="51" spans="1:9" ht="14.5">
      <c r="A51" s="6">
        <v>45629.39644675926</v>
      </c>
      <c r="B51" s="45">
        <v>66</v>
      </c>
      <c r="C51" s="52">
        <v>45.09</v>
      </c>
      <c r="D51" s="46">
        <v>2975.94</v>
      </c>
      <c r="E51" s="73" t="s">
        <v>28</v>
      </c>
      <c r="F51" s="42"/>
      <c r="G51" s="42"/>
      <c r="H51" s="42"/>
      <c r="I51" s="42"/>
    </row>
    <row r="52" spans="1:9" ht="14.5">
      <c r="A52" s="6">
        <v>45629.39644675926</v>
      </c>
      <c r="B52" s="45">
        <v>65</v>
      </c>
      <c r="C52" s="52">
        <v>45.09</v>
      </c>
      <c r="D52" s="46">
        <v>2930.8500000000004</v>
      </c>
      <c r="E52" s="73" t="s">
        <v>28</v>
      </c>
      <c r="F52" s="42"/>
      <c r="G52" s="42"/>
      <c r="H52" s="42"/>
      <c r="I52" s="42"/>
    </row>
    <row r="53" spans="1:9" ht="14.5">
      <c r="A53" s="6">
        <v>45629.396585648145</v>
      </c>
      <c r="B53" s="45">
        <v>157</v>
      </c>
      <c r="C53" s="52">
        <v>45.07</v>
      </c>
      <c r="D53" s="46">
        <v>7075.99</v>
      </c>
      <c r="E53" s="73" t="s">
        <v>17</v>
      </c>
      <c r="F53" s="42"/>
      <c r="G53" s="42"/>
      <c r="H53" s="42"/>
      <c r="I53" s="42"/>
    </row>
    <row r="54" spans="1:9" ht="14.5">
      <c r="A54" s="6">
        <v>45629.397083333337</v>
      </c>
      <c r="B54" s="45">
        <v>152</v>
      </c>
      <c r="C54" s="52">
        <v>45.04</v>
      </c>
      <c r="D54" s="46">
        <v>6846.08</v>
      </c>
      <c r="E54" s="73" t="s">
        <v>17</v>
      </c>
      <c r="F54" s="42"/>
      <c r="G54" s="42"/>
      <c r="H54" s="42"/>
      <c r="I54" s="42"/>
    </row>
    <row r="55" spans="1:9" ht="14.5">
      <c r="A55" s="6">
        <v>45629.399131944447</v>
      </c>
      <c r="B55" s="45">
        <v>145</v>
      </c>
      <c r="C55" s="52">
        <v>45.16</v>
      </c>
      <c r="D55" s="46">
        <v>6548.2</v>
      </c>
      <c r="E55" s="73" t="s">
        <v>17</v>
      </c>
      <c r="F55" s="42"/>
      <c r="G55" s="42"/>
      <c r="H55" s="42"/>
      <c r="I55" s="42"/>
    </row>
    <row r="56" spans="1:9" ht="14.5">
      <c r="A56" s="6">
        <v>45629.399131944447</v>
      </c>
      <c r="B56" s="45">
        <v>135</v>
      </c>
      <c r="C56" s="52">
        <v>45.16</v>
      </c>
      <c r="D56" s="46">
        <v>6096.5999999999995</v>
      </c>
      <c r="E56" s="73" t="s">
        <v>28</v>
      </c>
      <c r="F56" s="42"/>
      <c r="G56" s="42"/>
      <c r="H56" s="42"/>
      <c r="I56" s="42"/>
    </row>
    <row r="57" spans="1:9" ht="14.5">
      <c r="A57" s="6">
        <v>45629.400405092594</v>
      </c>
      <c r="B57" s="45">
        <v>78</v>
      </c>
      <c r="C57" s="52">
        <v>45.25</v>
      </c>
      <c r="D57" s="46">
        <v>3529.5</v>
      </c>
      <c r="E57" s="73" t="s">
        <v>17</v>
      </c>
      <c r="F57" s="42"/>
      <c r="G57" s="42"/>
      <c r="H57" s="42"/>
      <c r="I57" s="42"/>
    </row>
    <row r="58" spans="1:9" ht="14.5">
      <c r="A58" s="6">
        <v>45629.400405092594</v>
      </c>
      <c r="B58" s="45">
        <v>87</v>
      </c>
      <c r="C58" s="52">
        <v>45.25</v>
      </c>
      <c r="D58" s="46">
        <v>3936.75</v>
      </c>
      <c r="E58" s="73" t="s">
        <v>17</v>
      </c>
      <c r="F58" s="42"/>
      <c r="G58" s="42"/>
      <c r="H58" s="42"/>
      <c r="I58" s="42"/>
    </row>
    <row r="59" spans="1:9" ht="14.5">
      <c r="A59" s="6">
        <v>45629.400787037041</v>
      </c>
      <c r="B59" s="45">
        <v>164</v>
      </c>
      <c r="C59" s="52">
        <v>45.24</v>
      </c>
      <c r="D59" s="46">
        <v>7419.3600000000006</v>
      </c>
      <c r="E59" s="73" t="s">
        <v>17</v>
      </c>
      <c r="F59" s="42"/>
      <c r="G59" s="42"/>
      <c r="H59" s="42"/>
      <c r="I59" s="42"/>
    </row>
    <row r="60" spans="1:9" ht="14.5">
      <c r="A60" s="6">
        <v>45629.400787037041</v>
      </c>
      <c r="B60" s="45">
        <v>125</v>
      </c>
      <c r="C60" s="52">
        <v>45.24</v>
      </c>
      <c r="D60" s="46">
        <v>5655</v>
      </c>
      <c r="E60" s="73" t="s">
        <v>28</v>
      </c>
      <c r="F60" s="42"/>
      <c r="G60" s="42"/>
      <c r="H60" s="42"/>
      <c r="I60" s="42"/>
    </row>
    <row r="61" spans="1:9" ht="14.5">
      <c r="A61" s="6">
        <v>45629.402662037035</v>
      </c>
      <c r="B61" s="45">
        <v>57</v>
      </c>
      <c r="C61" s="52">
        <v>45.19</v>
      </c>
      <c r="D61" s="46">
        <v>2575.83</v>
      </c>
      <c r="E61" s="73" t="s">
        <v>17</v>
      </c>
      <c r="F61" s="42"/>
      <c r="G61" s="42"/>
      <c r="H61" s="42"/>
      <c r="I61" s="42"/>
    </row>
    <row r="62" spans="1:9" ht="14.5">
      <c r="A62" s="6">
        <v>45629.402662037035</v>
      </c>
      <c r="B62" s="45">
        <v>90</v>
      </c>
      <c r="C62" s="52">
        <v>45.19</v>
      </c>
      <c r="D62" s="46">
        <v>4067.1</v>
      </c>
      <c r="E62" s="73" t="s">
        <v>17</v>
      </c>
      <c r="F62" s="42"/>
      <c r="G62" s="42"/>
      <c r="H62" s="42"/>
      <c r="I62" s="42"/>
    </row>
    <row r="63" spans="1:9" ht="14.5">
      <c r="A63" s="6">
        <v>45629.404780092591</v>
      </c>
      <c r="B63" s="45">
        <v>124</v>
      </c>
      <c r="C63" s="52">
        <v>45.2</v>
      </c>
      <c r="D63" s="46">
        <v>5604.8</v>
      </c>
      <c r="E63" s="73" t="s">
        <v>28</v>
      </c>
      <c r="F63" s="42"/>
      <c r="G63" s="42"/>
      <c r="H63" s="42"/>
      <c r="I63" s="42"/>
    </row>
    <row r="64" spans="1:9" ht="14.5">
      <c r="A64" s="6">
        <v>45629.404780092591</v>
      </c>
      <c r="B64" s="45">
        <v>153</v>
      </c>
      <c r="C64" s="52">
        <v>45.21</v>
      </c>
      <c r="D64" s="46">
        <v>6917.13</v>
      </c>
      <c r="E64" s="73" t="s">
        <v>17</v>
      </c>
      <c r="F64" s="42"/>
      <c r="G64" s="42"/>
      <c r="H64" s="42"/>
      <c r="I64" s="42"/>
    </row>
    <row r="65" spans="1:9" ht="14.5">
      <c r="A65" s="6">
        <v>45629.404780092591</v>
      </c>
      <c r="B65" s="45">
        <v>116</v>
      </c>
      <c r="C65" s="52">
        <v>45.21</v>
      </c>
      <c r="D65" s="46">
        <v>5244.36</v>
      </c>
      <c r="E65" s="73" t="s">
        <v>28</v>
      </c>
      <c r="F65" s="42"/>
      <c r="G65" s="42"/>
      <c r="H65" s="42"/>
      <c r="I65" s="42"/>
    </row>
    <row r="66" spans="1:9" ht="14.5">
      <c r="A66" s="6">
        <v>45629.407083333332</v>
      </c>
      <c r="B66" s="45">
        <v>160</v>
      </c>
      <c r="C66" s="52">
        <v>45.2</v>
      </c>
      <c r="D66" s="46">
        <v>7232</v>
      </c>
      <c r="E66" s="73" t="s">
        <v>17</v>
      </c>
      <c r="F66" s="42"/>
      <c r="G66" s="42"/>
      <c r="H66" s="42"/>
      <c r="I66" s="42"/>
    </row>
    <row r="67" spans="1:9" ht="14.5">
      <c r="A67" s="6">
        <v>45629.408564814818</v>
      </c>
      <c r="B67" s="45">
        <v>47</v>
      </c>
      <c r="C67" s="52">
        <v>45.2</v>
      </c>
      <c r="D67" s="46">
        <v>2124.4</v>
      </c>
      <c r="E67" s="73" t="s">
        <v>17</v>
      </c>
      <c r="F67" s="42"/>
      <c r="G67" s="42"/>
      <c r="H67" s="42"/>
      <c r="I67" s="42"/>
    </row>
    <row r="68" spans="1:9" ht="14.5">
      <c r="A68" s="6">
        <v>45629.408564814818</v>
      </c>
      <c r="B68" s="45">
        <v>121</v>
      </c>
      <c r="C68" s="52">
        <v>45.19</v>
      </c>
      <c r="D68" s="46">
        <v>5467.99</v>
      </c>
      <c r="E68" s="73" t="s">
        <v>17</v>
      </c>
      <c r="F68" s="42"/>
      <c r="G68" s="42"/>
      <c r="H68" s="42"/>
      <c r="I68" s="42"/>
    </row>
    <row r="69" spans="1:9" ht="14.5">
      <c r="A69" s="6">
        <v>45629.408564814818</v>
      </c>
      <c r="B69" s="45">
        <v>186</v>
      </c>
      <c r="C69" s="52">
        <v>45.2</v>
      </c>
      <c r="D69" s="46">
        <v>8407.2000000000007</v>
      </c>
      <c r="E69" s="73" t="s">
        <v>17</v>
      </c>
      <c r="F69" s="42"/>
      <c r="G69" s="42"/>
      <c r="H69" s="42"/>
      <c r="I69" s="42"/>
    </row>
    <row r="70" spans="1:9" ht="14.5">
      <c r="A70" s="6">
        <v>45629.408564814818</v>
      </c>
      <c r="B70" s="45">
        <v>119</v>
      </c>
      <c r="C70" s="52">
        <v>45.2</v>
      </c>
      <c r="D70" s="46">
        <v>5378.8</v>
      </c>
      <c r="E70" s="73" t="s">
        <v>28</v>
      </c>
      <c r="F70" s="42"/>
      <c r="G70" s="42"/>
      <c r="H70" s="42"/>
      <c r="I70" s="42"/>
    </row>
    <row r="71" spans="1:9" ht="14.5">
      <c r="A71" s="6">
        <v>45629.408587962964</v>
      </c>
      <c r="B71" s="45">
        <v>19</v>
      </c>
      <c r="C71" s="52">
        <v>45.17</v>
      </c>
      <c r="D71" s="46">
        <v>858.23</v>
      </c>
      <c r="E71" s="73" t="s">
        <v>17</v>
      </c>
      <c r="F71" s="42"/>
      <c r="G71" s="42"/>
      <c r="H71" s="42"/>
      <c r="I71" s="42"/>
    </row>
    <row r="72" spans="1:9" ht="14.5">
      <c r="A72" s="6">
        <v>45629.408587962964</v>
      </c>
      <c r="B72" s="45">
        <v>150</v>
      </c>
      <c r="C72" s="52">
        <v>45.17</v>
      </c>
      <c r="D72" s="46">
        <v>6775.5</v>
      </c>
      <c r="E72" s="73" t="s">
        <v>17</v>
      </c>
      <c r="F72" s="42"/>
      <c r="G72" s="42"/>
      <c r="H72" s="42"/>
      <c r="I72" s="42"/>
    </row>
    <row r="73" spans="1:9" ht="14.5">
      <c r="A73" s="6">
        <v>45629.409432870372</v>
      </c>
      <c r="B73" s="45">
        <v>531</v>
      </c>
      <c r="C73" s="52">
        <v>45.11</v>
      </c>
      <c r="D73" s="46">
        <v>23953.41</v>
      </c>
      <c r="E73" s="73" t="s">
        <v>17</v>
      </c>
      <c r="F73" s="42"/>
      <c r="G73" s="42"/>
      <c r="H73" s="42"/>
      <c r="I73" s="42"/>
    </row>
    <row r="74" spans="1:9" ht="14.5">
      <c r="A74" s="6">
        <v>45629.409432870372</v>
      </c>
      <c r="B74" s="45">
        <v>469</v>
      </c>
      <c r="C74" s="52">
        <v>45.11</v>
      </c>
      <c r="D74" s="46">
        <v>21156.59</v>
      </c>
      <c r="E74" s="73" t="s">
        <v>17</v>
      </c>
      <c r="F74" s="42"/>
      <c r="G74" s="43"/>
      <c r="H74" s="43"/>
      <c r="I74" s="43"/>
    </row>
    <row r="75" spans="1:9" ht="14.5">
      <c r="A75" s="6">
        <v>45629.409432870372</v>
      </c>
      <c r="B75" s="45">
        <v>156</v>
      </c>
      <c r="C75" s="52">
        <v>45.11</v>
      </c>
      <c r="D75" s="46">
        <v>7037.16</v>
      </c>
      <c r="E75" s="73" t="s">
        <v>17</v>
      </c>
      <c r="F75" s="42"/>
      <c r="G75" s="43"/>
      <c r="H75" s="43"/>
      <c r="I75" s="43"/>
    </row>
    <row r="76" spans="1:9" ht="14.5">
      <c r="A76" s="6">
        <v>45629.412326388891</v>
      </c>
      <c r="B76" s="45">
        <v>154</v>
      </c>
      <c r="C76" s="52">
        <v>45.13</v>
      </c>
      <c r="D76" s="46">
        <v>6950.02</v>
      </c>
      <c r="E76" s="73" t="s">
        <v>17</v>
      </c>
      <c r="F76" s="42"/>
      <c r="G76" s="43"/>
      <c r="H76" s="43"/>
      <c r="I76" s="43"/>
    </row>
    <row r="77" spans="1:9" ht="14.5">
      <c r="A77" s="6">
        <v>45629.412326388891</v>
      </c>
      <c r="B77" s="45">
        <v>124</v>
      </c>
      <c r="C77" s="52">
        <v>45.13</v>
      </c>
      <c r="D77" s="46">
        <v>5596.12</v>
      </c>
      <c r="E77" s="73" t="s">
        <v>28</v>
      </c>
      <c r="F77" s="42"/>
      <c r="G77" s="43"/>
      <c r="H77" s="43"/>
      <c r="I77" s="43"/>
    </row>
    <row r="78" spans="1:9" ht="14.5">
      <c r="A78" s="6">
        <v>45629.413136574076</v>
      </c>
      <c r="B78" s="45">
        <v>141</v>
      </c>
      <c r="C78" s="52">
        <v>45.13</v>
      </c>
      <c r="D78" s="46">
        <v>6363.33</v>
      </c>
      <c r="E78" s="73" t="s">
        <v>17</v>
      </c>
      <c r="F78" s="42"/>
      <c r="G78" s="43"/>
      <c r="H78" s="43"/>
      <c r="I78" s="43"/>
    </row>
    <row r="79" spans="1:9" ht="14.5">
      <c r="A79" s="6">
        <v>45629.413136574076</v>
      </c>
      <c r="B79" s="45">
        <v>17</v>
      </c>
      <c r="C79" s="52">
        <v>45.13</v>
      </c>
      <c r="D79" s="46">
        <v>767.21</v>
      </c>
      <c r="E79" s="73" t="s">
        <v>28</v>
      </c>
      <c r="F79" s="42"/>
      <c r="G79" s="43"/>
      <c r="H79" s="43"/>
      <c r="I79" s="43"/>
    </row>
    <row r="80" spans="1:9" ht="14.5">
      <c r="A80" s="6">
        <v>45629.413136574076</v>
      </c>
      <c r="B80" s="45">
        <v>3</v>
      </c>
      <c r="C80" s="52">
        <v>45.13</v>
      </c>
      <c r="D80" s="46">
        <v>135.39000000000001</v>
      </c>
      <c r="E80" s="73" t="s">
        <v>28</v>
      </c>
      <c r="F80" s="42"/>
      <c r="G80" s="43"/>
      <c r="H80" s="43"/>
      <c r="I80" s="43"/>
    </row>
    <row r="81" spans="1:9" ht="14.5">
      <c r="A81" s="6">
        <v>45629.413136574076</v>
      </c>
      <c r="B81" s="45">
        <v>101</v>
      </c>
      <c r="C81" s="52">
        <v>45.13</v>
      </c>
      <c r="D81" s="46">
        <v>4558.13</v>
      </c>
      <c r="E81" s="73" t="s">
        <v>28</v>
      </c>
      <c r="F81" s="42"/>
      <c r="G81" s="43"/>
      <c r="H81" s="43"/>
      <c r="I81" s="43"/>
    </row>
    <row r="82" spans="1:9" ht="14.5">
      <c r="A82" s="6">
        <v>45629.41479166667</v>
      </c>
      <c r="B82" s="45">
        <v>116</v>
      </c>
      <c r="C82" s="52">
        <v>45.15</v>
      </c>
      <c r="D82" s="46">
        <v>5237.3999999999996</v>
      </c>
      <c r="E82" s="73" t="s">
        <v>28</v>
      </c>
      <c r="F82" s="42"/>
      <c r="G82" s="43"/>
      <c r="H82" s="43"/>
      <c r="I82" s="43"/>
    </row>
    <row r="83" spans="1:9" ht="14.5">
      <c r="A83" s="6">
        <v>45629.414942129632</v>
      </c>
      <c r="B83" s="45">
        <v>75</v>
      </c>
      <c r="C83" s="52">
        <v>45.14</v>
      </c>
      <c r="D83" s="46">
        <v>3385.5</v>
      </c>
      <c r="E83" s="73" t="s">
        <v>17</v>
      </c>
      <c r="F83" s="42"/>
      <c r="G83" s="43"/>
      <c r="H83" s="43"/>
      <c r="I83" s="43"/>
    </row>
    <row r="84" spans="1:9" ht="14.5">
      <c r="A84" s="6">
        <v>45629.414942129632</v>
      </c>
      <c r="B84" s="45">
        <v>82</v>
      </c>
      <c r="C84" s="52">
        <v>45.14</v>
      </c>
      <c r="D84" s="46">
        <v>3701.48</v>
      </c>
      <c r="E84" s="73" t="s">
        <v>17</v>
      </c>
      <c r="F84" s="42"/>
      <c r="G84" s="43"/>
      <c r="H84" s="43"/>
      <c r="I84" s="43"/>
    </row>
    <row r="85" spans="1:9" ht="14.5">
      <c r="A85" s="6">
        <v>45629.415000000001</v>
      </c>
      <c r="B85" s="45">
        <v>172</v>
      </c>
      <c r="C85" s="52">
        <v>45.13</v>
      </c>
      <c r="D85" s="46">
        <v>7762.3600000000006</v>
      </c>
      <c r="E85" s="73" t="s">
        <v>17</v>
      </c>
      <c r="F85" s="42"/>
      <c r="G85" s="43"/>
      <c r="H85" s="43"/>
      <c r="I85" s="43"/>
    </row>
    <row r="86" spans="1:9" ht="14.5">
      <c r="A86" s="6">
        <v>45629.416273148148</v>
      </c>
      <c r="B86" s="45">
        <v>140</v>
      </c>
      <c r="C86" s="52">
        <v>45.11</v>
      </c>
      <c r="D86" s="46">
        <v>6315.4</v>
      </c>
      <c r="E86" s="73" t="s">
        <v>17</v>
      </c>
      <c r="F86" s="42"/>
      <c r="G86" s="43"/>
      <c r="H86" s="43"/>
      <c r="I86" s="43"/>
    </row>
    <row r="87" spans="1:9" ht="14.5">
      <c r="A87" s="6">
        <v>45629.417824074073</v>
      </c>
      <c r="B87" s="45">
        <v>141</v>
      </c>
      <c r="C87" s="52">
        <v>45.14</v>
      </c>
      <c r="D87" s="46">
        <v>6364.74</v>
      </c>
      <c r="E87" s="73" t="s">
        <v>17</v>
      </c>
      <c r="F87" s="42"/>
      <c r="G87" s="43"/>
      <c r="H87" s="43"/>
      <c r="I87" s="43"/>
    </row>
    <row r="88" spans="1:9" ht="14.5">
      <c r="A88" s="6">
        <v>45629.417824074073</v>
      </c>
      <c r="B88" s="45">
        <v>136</v>
      </c>
      <c r="C88" s="52">
        <v>45.14</v>
      </c>
      <c r="D88" s="46">
        <v>6139.04</v>
      </c>
      <c r="E88" s="73" t="s">
        <v>28</v>
      </c>
      <c r="F88" s="42"/>
      <c r="G88" s="43"/>
      <c r="H88" s="43"/>
      <c r="I88" s="43"/>
    </row>
    <row r="89" spans="1:9" ht="14.5">
      <c r="A89" s="6">
        <v>45629.419282407405</v>
      </c>
      <c r="B89" s="45">
        <v>138</v>
      </c>
      <c r="C89" s="52">
        <v>45.11</v>
      </c>
      <c r="D89" s="46">
        <v>6225.18</v>
      </c>
      <c r="E89" s="73" t="s">
        <v>17</v>
      </c>
      <c r="F89" s="42"/>
      <c r="G89" s="43"/>
      <c r="H89" s="43"/>
      <c r="I89" s="43"/>
    </row>
    <row r="90" spans="1:9" ht="14.5">
      <c r="A90" s="6">
        <v>45629.419814814813</v>
      </c>
      <c r="B90" s="45">
        <v>144</v>
      </c>
      <c r="C90" s="52">
        <v>45.1</v>
      </c>
      <c r="D90" s="46">
        <v>6494.4000000000005</v>
      </c>
      <c r="E90" s="73" t="s">
        <v>17</v>
      </c>
      <c r="F90" s="42"/>
      <c r="G90" s="43"/>
      <c r="H90" s="43"/>
      <c r="I90" s="43"/>
    </row>
    <row r="91" spans="1:9" ht="14.5">
      <c r="A91" s="6">
        <v>45629.419814814813</v>
      </c>
      <c r="B91" s="45">
        <v>55</v>
      </c>
      <c r="C91" s="52">
        <v>45.1</v>
      </c>
      <c r="D91" s="46">
        <v>2480.5</v>
      </c>
      <c r="E91" s="73" t="s">
        <v>28</v>
      </c>
      <c r="F91" s="42"/>
      <c r="G91" s="43"/>
      <c r="H91" s="43"/>
      <c r="I91" s="43"/>
    </row>
    <row r="92" spans="1:9" ht="14.5">
      <c r="A92" s="6">
        <v>45629.419814814813</v>
      </c>
      <c r="B92" s="45">
        <v>59</v>
      </c>
      <c r="C92" s="52">
        <v>45.1</v>
      </c>
      <c r="D92" s="46">
        <v>2660.9</v>
      </c>
      <c r="E92" s="73" t="s">
        <v>28</v>
      </c>
      <c r="F92" s="42"/>
      <c r="G92" s="43"/>
      <c r="H92" s="43"/>
      <c r="I92" s="43"/>
    </row>
    <row r="93" spans="1:9" ht="14.5">
      <c r="A93" s="6">
        <v>45629.419814814813</v>
      </c>
      <c r="B93" s="45">
        <v>10</v>
      </c>
      <c r="C93" s="52">
        <v>45.1</v>
      </c>
      <c r="D93" s="46">
        <v>451</v>
      </c>
      <c r="E93" s="73" t="s">
        <v>28</v>
      </c>
      <c r="F93" s="42"/>
      <c r="G93" s="43"/>
      <c r="H93" s="43"/>
      <c r="I93" s="43"/>
    </row>
    <row r="94" spans="1:9" ht="14.5">
      <c r="A94" s="6">
        <v>45629.420266203706</v>
      </c>
      <c r="B94" s="45">
        <v>22</v>
      </c>
      <c r="C94" s="52">
        <v>45.08</v>
      </c>
      <c r="D94" s="46">
        <v>991.76</v>
      </c>
      <c r="E94" s="73" t="s">
        <v>17</v>
      </c>
      <c r="F94" s="42"/>
      <c r="G94" s="43"/>
      <c r="H94" s="43"/>
      <c r="I94" s="43"/>
    </row>
    <row r="95" spans="1:9" ht="14.5">
      <c r="A95" s="6">
        <v>45629.420266203706</v>
      </c>
      <c r="B95" s="45">
        <v>140</v>
      </c>
      <c r="C95" s="52">
        <v>45.08</v>
      </c>
      <c r="D95" s="46">
        <v>6311.2</v>
      </c>
      <c r="E95" s="73" t="s">
        <v>17</v>
      </c>
      <c r="F95" s="42"/>
      <c r="G95" s="43"/>
      <c r="H95" s="43"/>
      <c r="I95" s="43"/>
    </row>
    <row r="96" spans="1:9" ht="14.5">
      <c r="A96" s="6">
        <v>45629.422488425924</v>
      </c>
      <c r="B96" s="45">
        <v>155</v>
      </c>
      <c r="C96" s="52">
        <v>45.16</v>
      </c>
      <c r="D96" s="46">
        <v>6999.7999999999993</v>
      </c>
      <c r="E96" s="73" t="s">
        <v>17</v>
      </c>
      <c r="F96" s="42"/>
      <c r="G96" s="43"/>
      <c r="H96" s="43"/>
      <c r="I96" s="43"/>
    </row>
    <row r="97" spans="1:9" ht="14.5">
      <c r="A97" s="6">
        <v>45629.422488425924</v>
      </c>
      <c r="B97" s="45">
        <v>124</v>
      </c>
      <c r="C97" s="52">
        <v>45.16</v>
      </c>
      <c r="D97" s="46">
        <v>5599.8399999999992</v>
      </c>
      <c r="E97" s="73" t="s">
        <v>28</v>
      </c>
      <c r="F97" s="42"/>
      <c r="G97" s="43"/>
      <c r="H97" s="43"/>
      <c r="I97" s="43"/>
    </row>
    <row r="98" spans="1:9" ht="14.5">
      <c r="A98" s="6">
        <v>45629.423587962963</v>
      </c>
      <c r="B98" s="45">
        <v>143</v>
      </c>
      <c r="C98" s="52">
        <v>45.14</v>
      </c>
      <c r="D98" s="46">
        <v>6455.02</v>
      </c>
      <c r="E98" s="73" t="s">
        <v>17</v>
      </c>
      <c r="F98" s="42"/>
      <c r="G98" s="43"/>
      <c r="H98" s="43"/>
      <c r="I98" s="43"/>
    </row>
    <row r="99" spans="1:9" ht="14.5">
      <c r="A99" s="6">
        <v>45629.42523148148</v>
      </c>
      <c r="B99" s="45">
        <v>9</v>
      </c>
      <c r="C99" s="52">
        <v>45.16</v>
      </c>
      <c r="D99" s="46">
        <v>406.43999999999994</v>
      </c>
      <c r="E99" s="73" t="s">
        <v>17</v>
      </c>
      <c r="F99" s="42"/>
      <c r="G99" s="43"/>
      <c r="H99" s="43"/>
      <c r="I99" s="43"/>
    </row>
    <row r="100" spans="1:9" ht="14.5">
      <c r="A100" s="6">
        <v>45629.42523148148</v>
      </c>
      <c r="B100" s="45">
        <v>10</v>
      </c>
      <c r="C100" s="52">
        <v>45.16</v>
      </c>
      <c r="D100" s="46">
        <v>451.59999999999997</v>
      </c>
      <c r="E100" s="73" t="s">
        <v>17</v>
      </c>
      <c r="F100" s="42"/>
      <c r="G100" s="43"/>
      <c r="H100" s="43"/>
      <c r="I100" s="43"/>
    </row>
    <row r="101" spans="1:9" ht="14.5">
      <c r="A101" s="6">
        <v>45629.42523148148</v>
      </c>
      <c r="B101" s="45">
        <v>140</v>
      </c>
      <c r="C101" s="52">
        <v>45.16</v>
      </c>
      <c r="D101" s="46">
        <v>6322.4</v>
      </c>
      <c r="E101" s="73" t="s">
        <v>17</v>
      </c>
      <c r="F101" s="42"/>
      <c r="G101" s="43"/>
      <c r="H101" s="43"/>
      <c r="I101" s="43"/>
    </row>
    <row r="102" spans="1:9" ht="14.5">
      <c r="A102" s="6">
        <v>45629.42523148148</v>
      </c>
      <c r="B102" s="45">
        <v>145</v>
      </c>
      <c r="C102" s="52">
        <v>45.17</v>
      </c>
      <c r="D102" s="46">
        <v>6549.6500000000005</v>
      </c>
      <c r="E102" s="73" t="s">
        <v>17</v>
      </c>
      <c r="F102" s="42"/>
      <c r="G102" s="43"/>
      <c r="H102" s="43"/>
      <c r="I102" s="43"/>
    </row>
    <row r="103" spans="1:9" ht="14.5">
      <c r="A103" s="6">
        <v>45629.42523148148</v>
      </c>
      <c r="B103" s="45">
        <v>54</v>
      </c>
      <c r="C103" s="52">
        <v>45.17</v>
      </c>
      <c r="D103" s="46">
        <v>2439.1800000000003</v>
      </c>
      <c r="E103" s="73" t="s">
        <v>28</v>
      </c>
      <c r="F103" s="42"/>
      <c r="G103" s="43"/>
      <c r="H103" s="43"/>
      <c r="I103" s="43"/>
    </row>
    <row r="104" spans="1:9" ht="14.5">
      <c r="A104" s="6">
        <v>45629.42523148148</v>
      </c>
      <c r="B104" s="45">
        <v>81</v>
      </c>
      <c r="C104" s="52">
        <v>45.17</v>
      </c>
      <c r="D104" s="46">
        <v>3658.77</v>
      </c>
      <c r="E104" s="73" t="s">
        <v>28</v>
      </c>
      <c r="F104" s="42"/>
      <c r="G104" s="43"/>
      <c r="H104" s="43"/>
      <c r="I104" s="43"/>
    </row>
    <row r="105" spans="1:9" ht="14.5">
      <c r="A105" s="6">
        <v>45629.428020833337</v>
      </c>
      <c r="B105" s="45">
        <v>25</v>
      </c>
      <c r="C105" s="52">
        <v>45.12</v>
      </c>
      <c r="D105" s="46">
        <v>1128</v>
      </c>
      <c r="E105" s="73" t="s">
        <v>17</v>
      </c>
      <c r="F105" s="42"/>
      <c r="G105" s="43"/>
      <c r="H105" s="43"/>
      <c r="I105" s="43"/>
    </row>
    <row r="106" spans="1:9" ht="14.5">
      <c r="A106" s="6">
        <v>45629.428020833337</v>
      </c>
      <c r="B106" s="45">
        <v>140</v>
      </c>
      <c r="C106" s="52">
        <v>45.12</v>
      </c>
      <c r="D106" s="46">
        <v>6316.7999999999993</v>
      </c>
      <c r="E106" s="73" t="s">
        <v>17</v>
      </c>
      <c r="F106" s="42"/>
      <c r="G106" s="43"/>
      <c r="H106" s="43"/>
      <c r="I106" s="43"/>
    </row>
    <row r="107" spans="1:9" ht="14.5">
      <c r="A107" s="6">
        <v>45629.428020833337</v>
      </c>
      <c r="B107" s="45">
        <v>158</v>
      </c>
      <c r="C107" s="52">
        <v>45.12</v>
      </c>
      <c r="D107" s="46">
        <v>7128.96</v>
      </c>
      <c r="E107" s="73" t="s">
        <v>17</v>
      </c>
      <c r="F107" s="42"/>
      <c r="G107" s="43"/>
      <c r="H107" s="43"/>
      <c r="I107" s="43"/>
    </row>
    <row r="108" spans="1:9" ht="14.5">
      <c r="A108" s="6">
        <v>45629.428020833337</v>
      </c>
      <c r="B108" s="45">
        <v>112</v>
      </c>
      <c r="C108" s="52">
        <v>45.12</v>
      </c>
      <c r="D108" s="46">
        <v>5053.4399999999996</v>
      </c>
      <c r="E108" s="73" t="s">
        <v>28</v>
      </c>
      <c r="F108" s="42"/>
      <c r="G108" s="43"/>
      <c r="H108" s="43"/>
      <c r="I108" s="43"/>
    </row>
    <row r="109" spans="1:9" ht="14.5">
      <c r="A109" s="6">
        <v>45629.430648148147</v>
      </c>
      <c r="B109" s="45">
        <v>150</v>
      </c>
      <c r="C109" s="52">
        <v>45.12</v>
      </c>
      <c r="D109" s="46">
        <v>6768</v>
      </c>
      <c r="E109" s="73" t="s">
        <v>17</v>
      </c>
      <c r="F109" s="42"/>
      <c r="G109" s="43"/>
      <c r="H109" s="43"/>
      <c r="I109" s="43"/>
    </row>
    <row r="110" spans="1:9" ht="14.5">
      <c r="A110" s="6">
        <v>45629.430648148147</v>
      </c>
      <c r="B110" s="45">
        <v>117</v>
      </c>
      <c r="C110" s="52">
        <v>45.12</v>
      </c>
      <c r="D110" s="46">
        <v>5279.04</v>
      </c>
      <c r="E110" s="73" t="s">
        <v>28</v>
      </c>
      <c r="F110" s="42"/>
      <c r="G110" s="43"/>
      <c r="H110" s="43"/>
      <c r="I110" s="43"/>
    </row>
    <row r="111" spans="1:9" ht="14.5">
      <c r="A111" s="6">
        <v>45629.432615740741</v>
      </c>
      <c r="B111" s="45">
        <v>6</v>
      </c>
      <c r="C111" s="52">
        <v>45.1</v>
      </c>
      <c r="D111" s="46">
        <v>270.60000000000002</v>
      </c>
      <c r="E111" s="73" t="s">
        <v>17</v>
      </c>
      <c r="F111" s="42"/>
      <c r="G111" s="43"/>
      <c r="H111" s="43"/>
      <c r="I111" s="43"/>
    </row>
    <row r="112" spans="1:9" ht="14.5">
      <c r="A112" s="6">
        <v>45629.432615740741</v>
      </c>
      <c r="B112" s="45">
        <v>70</v>
      </c>
      <c r="C112" s="52">
        <v>45.1</v>
      </c>
      <c r="D112" s="46">
        <v>3157</v>
      </c>
      <c r="E112" s="73" t="s">
        <v>17</v>
      </c>
      <c r="F112" s="42"/>
      <c r="G112" s="43"/>
      <c r="H112" s="43"/>
      <c r="I112" s="43"/>
    </row>
    <row r="113" spans="1:9" ht="14.5">
      <c r="A113" s="6">
        <v>45629.432615740741</v>
      </c>
      <c r="B113" s="45">
        <v>67</v>
      </c>
      <c r="C113" s="52">
        <v>45.1</v>
      </c>
      <c r="D113" s="46">
        <v>3021.7000000000003</v>
      </c>
      <c r="E113" s="73" t="s">
        <v>17</v>
      </c>
      <c r="F113" s="42"/>
      <c r="G113" s="43"/>
      <c r="H113" s="43"/>
      <c r="I113" s="43"/>
    </row>
    <row r="114" spans="1:9" ht="14.5">
      <c r="A114" s="6">
        <v>45629.432615740741</v>
      </c>
      <c r="B114" s="45">
        <v>68</v>
      </c>
      <c r="C114" s="52">
        <v>45.1</v>
      </c>
      <c r="D114" s="46">
        <v>3066.8</v>
      </c>
      <c r="E114" s="73" t="s">
        <v>28</v>
      </c>
      <c r="F114" s="42"/>
      <c r="G114" s="43"/>
      <c r="H114" s="43"/>
      <c r="I114" s="43"/>
    </row>
    <row r="115" spans="1:9" ht="14.5">
      <c r="A115" s="6">
        <v>45629.432615740741</v>
      </c>
      <c r="B115" s="45">
        <v>47</v>
      </c>
      <c r="C115" s="52">
        <v>45.1</v>
      </c>
      <c r="D115" s="46">
        <v>2119.7000000000003</v>
      </c>
      <c r="E115" s="73" t="s">
        <v>28</v>
      </c>
      <c r="F115" s="42"/>
      <c r="G115" s="43"/>
      <c r="H115" s="43"/>
      <c r="I115" s="43"/>
    </row>
    <row r="116" spans="1:9" ht="14.5">
      <c r="A116" s="6">
        <v>45629.435057870367</v>
      </c>
      <c r="B116" s="45">
        <v>15</v>
      </c>
      <c r="C116" s="52">
        <v>45.1</v>
      </c>
      <c r="D116" s="46">
        <v>676.5</v>
      </c>
      <c r="E116" s="73" t="s">
        <v>17</v>
      </c>
      <c r="F116" s="42"/>
      <c r="G116" s="43"/>
      <c r="H116" s="43"/>
      <c r="I116" s="43"/>
    </row>
    <row r="117" spans="1:9" ht="14.5">
      <c r="A117" s="6">
        <v>45629.435057870367</v>
      </c>
      <c r="B117" s="45">
        <v>35</v>
      </c>
      <c r="C117" s="52">
        <v>45.1</v>
      </c>
      <c r="D117" s="46">
        <v>1578.5</v>
      </c>
      <c r="E117" s="73" t="s">
        <v>17</v>
      </c>
      <c r="F117" s="42"/>
      <c r="G117" s="43"/>
      <c r="H117" s="43"/>
      <c r="I117" s="43"/>
    </row>
    <row r="118" spans="1:9" ht="14.5">
      <c r="A118" s="6">
        <v>45629.435057870367</v>
      </c>
      <c r="B118" s="45">
        <v>103</v>
      </c>
      <c r="C118" s="52">
        <v>45.1</v>
      </c>
      <c r="D118" s="46">
        <v>4645.3</v>
      </c>
      <c r="E118" s="73" t="s">
        <v>17</v>
      </c>
      <c r="F118" s="42"/>
      <c r="G118" s="43"/>
      <c r="H118" s="43"/>
      <c r="I118" s="43"/>
    </row>
    <row r="119" spans="1:9" ht="14.5">
      <c r="A119" s="6">
        <v>45629.435057870367</v>
      </c>
      <c r="B119" s="45">
        <v>18</v>
      </c>
      <c r="C119" s="52">
        <v>45.1</v>
      </c>
      <c r="D119" s="46">
        <v>811.80000000000007</v>
      </c>
      <c r="E119" s="73" t="s">
        <v>17</v>
      </c>
      <c r="F119" s="42"/>
      <c r="G119" s="43"/>
      <c r="H119" s="43"/>
      <c r="I119" s="43"/>
    </row>
    <row r="120" spans="1:9" ht="14.5">
      <c r="A120" s="6">
        <v>45629.435057870367</v>
      </c>
      <c r="B120" s="45">
        <v>9</v>
      </c>
      <c r="C120" s="52">
        <v>45.1</v>
      </c>
      <c r="D120" s="46">
        <v>405.90000000000003</v>
      </c>
      <c r="E120" s="73" t="s">
        <v>17</v>
      </c>
      <c r="F120" s="42"/>
      <c r="G120" s="43"/>
      <c r="H120" s="43"/>
      <c r="I120" s="43"/>
    </row>
    <row r="121" spans="1:9" ht="14.5">
      <c r="A121" s="6">
        <v>45629.435057870367</v>
      </c>
      <c r="B121" s="45">
        <v>143</v>
      </c>
      <c r="C121" s="52">
        <v>45.1</v>
      </c>
      <c r="D121" s="46">
        <v>6449.3</v>
      </c>
      <c r="E121" s="73" t="s">
        <v>17</v>
      </c>
      <c r="F121" s="42"/>
      <c r="G121" s="43"/>
      <c r="H121" s="43"/>
      <c r="I121" s="43"/>
    </row>
    <row r="122" spans="1:9" ht="14.5">
      <c r="A122" s="6">
        <v>45629.435057870367</v>
      </c>
      <c r="B122" s="45">
        <v>171</v>
      </c>
      <c r="C122" s="52">
        <v>45.1</v>
      </c>
      <c r="D122" s="46">
        <v>7712.1</v>
      </c>
      <c r="E122" s="73" t="s">
        <v>17</v>
      </c>
      <c r="F122" s="42"/>
      <c r="G122" s="43"/>
      <c r="H122" s="43"/>
      <c r="I122" s="43"/>
    </row>
    <row r="123" spans="1:9" ht="14.5">
      <c r="A123" s="6">
        <v>45629.435057870367</v>
      </c>
      <c r="B123" s="45">
        <v>132</v>
      </c>
      <c r="C123" s="52">
        <v>45.1</v>
      </c>
      <c r="D123" s="46">
        <v>5953.2</v>
      </c>
      <c r="E123" s="73" t="s">
        <v>28</v>
      </c>
      <c r="F123" s="42"/>
      <c r="G123" s="43"/>
      <c r="H123" s="43"/>
      <c r="I123" s="43"/>
    </row>
    <row r="124" spans="1:9" ht="14.5">
      <c r="A124" s="6">
        <v>45629.4372337963</v>
      </c>
      <c r="B124" s="45">
        <v>50</v>
      </c>
      <c r="C124" s="52">
        <v>45.13</v>
      </c>
      <c r="D124" s="46">
        <v>2256.5</v>
      </c>
      <c r="E124" s="73" t="s">
        <v>17</v>
      </c>
      <c r="F124" s="42"/>
      <c r="G124" s="43"/>
      <c r="H124" s="43"/>
      <c r="I124" s="43"/>
    </row>
    <row r="125" spans="1:9" ht="14.5">
      <c r="A125" s="6">
        <v>45629.4372337963</v>
      </c>
      <c r="B125" s="45">
        <v>93</v>
      </c>
      <c r="C125" s="52">
        <v>45.13</v>
      </c>
      <c r="D125" s="46">
        <v>4197.09</v>
      </c>
      <c r="E125" s="73" t="s">
        <v>17</v>
      </c>
      <c r="F125" s="42"/>
      <c r="G125" s="43"/>
      <c r="H125" s="43"/>
      <c r="I125" s="43"/>
    </row>
    <row r="126" spans="1:9" ht="14.5">
      <c r="A126" s="6">
        <v>45629.437303240738</v>
      </c>
      <c r="B126" s="45">
        <v>143</v>
      </c>
      <c r="C126" s="52">
        <v>45.12</v>
      </c>
      <c r="D126" s="46">
        <v>6452.16</v>
      </c>
      <c r="E126" s="73" t="s">
        <v>17</v>
      </c>
      <c r="F126" s="42"/>
      <c r="G126" s="43"/>
      <c r="H126" s="43"/>
      <c r="I126" s="43"/>
    </row>
    <row r="127" spans="1:9" ht="14.5">
      <c r="A127" s="6">
        <v>45629.437303240738</v>
      </c>
      <c r="B127" s="45">
        <v>59</v>
      </c>
      <c r="C127" s="52">
        <v>45.12</v>
      </c>
      <c r="D127" s="46">
        <v>2662.08</v>
      </c>
      <c r="E127" s="73" t="s">
        <v>28</v>
      </c>
      <c r="F127" s="42"/>
      <c r="G127" s="43"/>
      <c r="H127" s="43"/>
      <c r="I127" s="43"/>
    </row>
    <row r="128" spans="1:9" ht="14.5">
      <c r="A128" s="6">
        <v>45629.437303240738</v>
      </c>
      <c r="B128" s="45">
        <v>59</v>
      </c>
      <c r="C128" s="52">
        <v>45.12</v>
      </c>
      <c r="D128" s="46">
        <v>2662.08</v>
      </c>
      <c r="E128" s="73" t="s">
        <v>28</v>
      </c>
      <c r="F128" s="42"/>
      <c r="G128" s="43"/>
      <c r="H128" s="43"/>
      <c r="I128" s="43"/>
    </row>
    <row r="129" spans="1:9" ht="14.5">
      <c r="A129" s="6">
        <v>45629.43954861111</v>
      </c>
      <c r="B129" s="45">
        <v>158</v>
      </c>
      <c r="C129" s="52">
        <v>45.15</v>
      </c>
      <c r="D129" s="46">
        <v>7133.7</v>
      </c>
      <c r="E129" s="73" t="s">
        <v>17</v>
      </c>
      <c r="F129" s="42"/>
      <c r="G129" s="43"/>
      <c r="H129" s="43"/>
      <c r="I129" s="43"/>
    </row>
    <row r="130" spans="1:9" ht="14.5">
      <c r="A130" s="6">
        <v>45629.43954861111</v>
      </c>
      <c r="B130" s="45">
        <v>131</v>
      </c>
      <c r="C130" s="52">
        <v>45.16</v>
      </c>
      <c r="D130" s="46">
        <v>5915.9599999999991</v>
      </c>
      <c r="E130" s="73" t="s">
        <v>28</v>
      </c>
      <c r="F130" s="42"/>
      <c r="G130" s="43"/>
      <c r="H130" s="43"/>
      <c r="I130" s="43"/>
    </row>
    <row r="131" spans="1:9" ht="14.5">
      <c r="A131" s="6">
        <v>45629.441238425927</v>
      </c>
      <c r="B131" s="45">
        <v>2</v>
      </c>
      <c r="C131" s="52">
        <v>45.14</v>
      </c>
      <c r="D131" s="46">
        <v>90.28</v>
      </c>
      <c r="E131" s="73" t="s">
        <v>17</v>
      </c>
      <c r="F131" s="42"/>
      <c r="G131" s="43"/>
      <c r="H131" s="43"/>
      <c r="I131" s="43"/>
    </row>
    <row r="132" spans="1:9" ht="14.5">
      <c r="A132" s="6">
        <v>45629.441238425927</v>
      </c>
      <c r="B132" s="45">
        <v>139</v>
      </c>
      <c r="C132" s="52">
        <v>45.14</v>
      </c>
      <c r="D132" s="46">
        <v>6274.46</v>
      </c>
      <c r="E132" s="73" t="s">
        <v>17</v>
      </c>
      <c r="F132" s="42"/>
      <c r="G132" s="43"/>
      <c r="H132" s="43"/>
      <c r="I132" s="43"/>
    </row>
    <row r="133" spans="1:9" ht="14.5">
      <c r="A133" s="6">
        <v>45629.441238425927</v>
      </c>
      <c r="B133" s="45">
        <v>67</v>
      </c>
      <c r="C133" s="52">
        <v>45.14</v>
      </c>
      <c r="D133" s="46">
        <v>3024.38</v>
      </c>
      <c r="E133" s="73" t="s">
        <v>28</v>
      </c>
      <c r="F133" s="42"/>
      <c r="G133" s="43"/>
      <c r="H133" s="43"/>
      <c r="I133" s="43"/>
    </row>
    <row r="134" spans="1:9" ht="14.5">
      <c r="A134" s="6">
        <v>45629.441238425927</v>
      </c>
      <c r="B134" s="45">
        <v>70</v>
      </c>
      <c r="C134" s="52">
        <v>45.14</v>
      </c>
      <c r="D134" s="46">
        <v>3159.8</v>
      </c>
      <c r="E134" s="73" t="s">
        <v>28</v>
      </c>
      <c r="F134" s="42"/>
      <c r="G134" s="43"/>
      <c r="H134" s="43"/>
      <c r="I134" s="43"/>
    </row>
    <row r="135" spans="1:9" ht="14.5">
      <c r="A135" s="6">
        <v>45629.441250000003</v>
      </c>
      <c r="B135" s="45">
        <v>141</v>
      </c>
      <c r="C135" s="52">
        <v>45.13</v>
      </c>
      <c r="D135" s="46">
        <v>6363.33</v>
      </c>
      <c r="E135" s="73" t="s">
        <v>17</v>
      </c>
      <c r="F135" s="42"/>
      <c r="G135" s="43"/>
      <c r="H135" s="43"/>
      <c r="I135" s="43"/>
    </row>
    <row r="136" spans="1:9" ht="14.5">
      <c r="A136" s="6">
        <v>45629.444305555553</v>
      </c>
      <c r="B136" s="45">
        <v>117</v>
      </c>
      <c r="C136" s="52">
        <v>45.19</v>
      </c>
      <c r="D136" s="46">
        <v>5287.23</v>
      </c>
      <c r="E136" s="73" t="s">
        <v>17</v>
      </c>
      <c r="F136" s="42"/>
      <c r="G136" s="43"/>
      <c r="H136" s="43"/>
      <c r="I136" s="43"/>
    </row>
    <row r="137" spans="1:9" ht="14.5">
      <c r="A137" s="6">
        <v>45629.444745370369</v>
      </c>
      <c r="B137" s="45">
        <v>171</v>
      </c>
      <c r="C137" s="52">
        <v>45.18</v>
      </c>
      <c r="D137" s="46">
        <v>7725.78</v>
      </c>
      <c r="E137" s="73" t="s">
        <v>17</v>
      </c>
      <c r="F137" s="42"/>
      <c r="G137" s="43"/>
      <c r="H137" s="43"/>
      <c r="I137" s="43"/>
    </row>
    <row r="138" spans="1:9" ht="14.5">
      <c r="A138" s="6">
        <v>45629.444745370369</v>
      </c>
      <c r="B138" s="45">
        <v>121</v>
      </c>
      <c r="C138" s="52">
        <v>45.18</v>
      </c>
      <c r="D138" s="46">
        <v>5466.78</v>
      </c>
      <c r="E138" s="73" t="s">
        <v>28</v>
      </c>
      <c r="F138" s="42"/>
      <c r="G138" s="43"/>
      <c r="H138" s="43"/>
      <c r="I138" s="43"/>
    </row>
    <row r="139" spans="1:9" ht="14.5">
      <c r="A139" s="6">
        <v>45629.446550925924</v>
      </c>
      <c r="B139" s="45">
        <v>47</v>
      </c>
      <c r="C139" s="52">
        <v>45.17</v>
      </c>
      <c r="D139" s="46">
        <v>2122.9900000000002</v>
      </c>
      <c r="E139" s="73" t="s">
        <v>17</v>
      </c>
      <c r="F139" s="42"/>
      <c r="G139" s="43"/>
      <c r="H139" s="43"/>
      <c r="I139" s="43"/>
    </row>
    <row r="140" spans="1:9" ht="14.5">
      <c r="A140" s="6">
        <v>45629.446550925924</v>
      </c>
      <c r="B140" s="45">
        <v>110</v>
      </c>
      <c r="C140" s="52">
        <v>45.17</v>
      </c>
      <c r="D140" s="46">
        <v>4968.7</v>
      </c>
      <c r="E140" s="73" t="s">
        <v>17</v>
      </c>
      <c r="F140" s="42"/>
      <c r="G140" s="43"/>
      <c r="H140" s="43"/>
      <c r="I140" s="43"/>
    </row>
    <row r="141" spans="1:9" ht="14.5">
      <c r="A141" s="6">
        <v>45629.446550925924</v>
      </c>
      <c r="B141" s="45">
        <v>22</v>
      </c>
      <c r="C141" s="52">
        <v>45.17</v>
      </c>
      <c r="D141" s="46">
        <v>993.74</v>
      </c>
      <c r="E141" s="73" t="s">
        <v>28</v>
      </c>
      <c r="F141" s="42"/>
      <c r="G141" s="43"/>
      <c r="H141" s="43"/>
      <c r="I141" s="43"/>
    </row>
    <row r="142" spans="1:9" ht="14.5">
      <c r="A142" s="6">
        <v>45629.446550925924</v>
      </c>
      <c r="B142" s="45">
        <v>31</v>
      </c>
      <c r="C142" s="52">
        <v>45.17</v>
      </c>
      <c r="D142" s="46">
        <v>1400.27</v>
      </c>
      <c r="E142" s="73" t="s">
        <v>28</v>
      </c>
      <c r="F142" s="42"/>
      <c r="G142" s="43"/>
      <c r="H142" s="43"/>
      <c r="I142" s="43"/>
    </row>
    <row r="143" spans="1:9" ht="14.5">
      <c r="A143" s="6">
        <v>45629.446550925924</v>
      </c>
      <c r="B143" s="45">
        <v>157</v>
      </c>
      <c r="C143" s="52">
        <v>45.17</v>
      </c>
      <c r="D143" s="46">
        <v>7091.6900000000005</v>
      </c>
      <c r="E143" s="73" t="s">
        <v>17</v>
      </c>
      <c r="F143" s="42"/>
      <c r="G143" s="43"/>
      <c r="H143" s="43"/>
      <c r="I143" s="43"/>
    </row>
    <row r="144" spans="1:9" ht="14.5">
      <c r="A144" s="6">
        <v>45629.448298611111</v>
      </c>
      <c r="B144" s="45">
        <v>23</v>
      </c>
      <c r="C144" s="52">
        <v>45.16</v>
      </c>
      <c r="D144" s="46">
        <v>1038.6799999999998</v>
      </c>
      <c r="E144" s="73" t="s">
        <v>17</v>
      </c>
      <c r="F144" s="42"/>
      <c r="G144" s="43"/>
      <c r="H144" s="43"/>
      <c r="I144" s="43"/>
    </row>
    <row r="145" spans="1:9" ht="14.5">
      <c r="A145" s="6">
        <v>45629.448298611111</v>
      </c>
      <c r="B145" s="45">
        <v>120</v>
      </c>
      <c r="C145" s="52">
        <v>45.16</v>
      </c>
      <c r="D145" s="46">
        <v>5419.2</v>
      </c>
      <c r="E145" s="73" t="s">
        <v>17</v>
      </c>
      <c r="F145" s="42"/>
      <c r="G145" s="43"/>
      <c r="H145" s="43"/>
      <c r="I145" s="43"/>
    </row>
    <row r="146" spans="1:9" ht="14.5">
      <c r="A146" s="6">
        <v>45629.448298611111</v>
      </c>
      <c r="B146" s="45">
        <v>67</v>
      </c>
      <c r="C146" s="52">
        <v>45.16</v>
      </c>
      <c r="D146" s="46">
        <v>3025.72</v>
      </c>
      <c r="E146" s="73" t="s">
        <v>28</v>
      </c>
      <c r="F146" s="42"/>
      <c r="G146" s="43"/>
      <c r="H146" s="43"/>
      <c r="I146" s="43"/>
    </row>
    <row r="147" spans="1:9" ht="14.5">
      <c r="A147" s="6">
        <v>45629.448298611111</v>
      </c>
      <c r="B147" s="45">
        <v>60</v>
      </c>
      <c r="C147" s="52">
        <v>45.16</v>
      </c>
      <c r="D147" s="46">
        <v>2709.6</v>
      </c>
      <c r="E147" s="73" t="s">
        <v>28</v>
      </c>
      <c r="F147" s="42"/>
      <c r="G147" s="43"/>
      <c r="H147" s="43"/>
      <c r="I147" s="43"/>
    </row>
    <row r="148" spans="1:9" ht="14.5">
      <c r="A148" s="6">
        <v>45629.450729166667</v>
      </c>
      <c r="B148" s="45">
        <v>161</v>
      </c>
      <c r="C148" s="52">
        <v>45.15</v>
      </c>
      <c r="D148" s="46">
        <v>7269.15</v>
      </c>
      <c r="E148" s="73" t="s">
        <v>17</v>
      </c>
      <c r="F148" s="42"/>
      <c r="G148" s="43"/>
      <c r="H148" s="43"/>
      <c r="I148" s="43"/>
    </row>
    <row r="149" spans="1:9" ht="14.5">
      <c r="A149" s="6">
        <v>45629.450729166667</v>
      </c>
      <c r="B149" s="45">
        <v>13</v>
      </c>
      <c r="C149" s="52">
        <v>45.15</v>
      </c>
      <c r="D149" s="46">
        <v>586.94999999999993</v>
      </c>
      <c r="E149" s="73" t="s">
        <v>17</v>
      </c>
      <c r="F149" s="42"/>
      <c r="G149" s="43"/>
      <c r="H149" s="43"/>
      <c r="I149" s="43"/>
    </row>
    <row r="150" spans="1:9" ht="14.5">
      <c r="A150" s="6">
        <v>45629.450729166667</v>
      </c>
      <c r="B150" s="45">
        <v>126</v>
      </c>
      <c r="C150" s="52">
        <v>45.15</v>
      </c>
      <c r="D150" s="46">
        <v>5688.9</v>
      </c>
      <c r="E150" s="73" t="s">
        <v>17</v>
      </c>
      <c r="F150" s="42"/>
      <c r="G150" s="43"/>
      <c r="H150" s="43"/>
      <c r="I150" s="43"/>
    </row>
    <row r="151" spans="1:9" ht="14.5">
      <c r="A151" s="6">
        <v>45629.450729166667</v>
      </c>
      <c r="B151" s="45">
        <v>121</v>
      </c>
      <c r="C151" s="52">
        <v>45.15</v>
      </c>
      <c r="D151" s="46">
        <v>5463.15</v>
      </c>
      <c r="E151" s="73" t="s">
        <v>28</v>
      </c>
      <c r="F151" s="42"/>
      <c r="G151" s="43"/>
      <c r="H151" s="43"/>
      <c r="I151" s="43"/>
    </row>
    <row r="152" spans="1:9" ht="14.5">
      <c r="A152" s="6">
        <v>45629.45107638889</v>
      </c>
      <c r="B152" s="45">
        <v>140</v>
      </c>
      <c r="C152" s="52">
        <v>45.14</v>
      </c>
      <c r="D152" s="46">
        <v>6319.6</v>
      </c>
      <c r="E152" s="73" t="s">
        <v>17</v>
      </c>
      <c r="F152" s="42"/>
      <c r="G152" s="43"/>
      <c r="H152" s="43"/>
      <c r="I152" s="43"/>
    </row>
    <row r="153" spans="1:9" ht="14.5">
      <c r="A153" s="6">
        <v>45629.452106481483</v>
      </c>
      <c r="B153" s="45">
        <v>89</v>
      </c>
      <c r="C153" s="52">
        <v>45.13</v>
      </c>
      <c r="D153" s="46">
        <v>4016.57</v>
      </c>
      <c r="E153" s="73" t="s">
        <v>17</v>
      </c>
      <c r="F153" s="42"/>
      <c r="G153" s="43"/>
      <c r="H153" s="43"/>
      <c r="I153" s="43"/>
    </row>
    <row r="154" spans="1:9" ht="14.5">
      <c r="A154" s="6">
        <v>45629.452106481483</v>
      </c>
      <c r="B154" s="45">
        <v>56</v>
      </c>
      <c r="C154" s="52">
        <v>45.13</v>
      </c>
      <c r="D154" s="46">
        <v>2527.2800000000002</v>
      </c>
      <c r="E154" s="73" t="s">
        <v>17</v>
      </c>
      <c r="F154" s="42"/>
      <c r="G154" s="43"/>
      <c r="H154" s="43"/>
      <c r="I154" s="43"/>
    </row>
    <row r="155" spans="1:9" ht="14.5">
      <c r="A155" s="6">
        <v>45629.454791666663</v>
      </c>
      <c r="B155" s="45">
        <v>19</v>
      </c>
      <c r="C155" s="52">
        <v>45.14</v>
      </c>
      <c r="D155" s="46">
        <v>857.66</v>
      </c>
      <c r="E155" s="73" t="s">
        <v>17</v>
      </c>
      <c r="F155" s="42"/>
      <c r="G155" s="43"/>
      <c r="H155" s="43"/>
      <c r="I155" s="43"/>
    </row>
    <row r="156" spans="1:9" ht="14.5">
      <c r="A156" s="6">
        <v>45629.454791666663</v>
      </c>
      <c r="B156" s="45">
        <v>33</v>
      </c>
      <c r="C156" s="52">
        <v>45.14</v>
      </c>
      <c r="D156" s="46">
        <v>1489.6200000000001</v>
      </c>
      <c r="E156" s="73" t="s">
        <v>17</v>
      </c>
      <c r="F156" s="42"/>
      <c r="G156" s="43"/>
      <c r="H156" s="43"/>
      <c r="I156" s="43"/>
    </row>
    <row r="157" spans="1:9" ht="14.5">
      <c r="A157" s="6">
        <v>45629.454791666663</v>
      </c>
      <c r="B157" s="45">
        <v>117</v>
      </c>
      <c r="C157" s="52">
        <v>45.14</v>
      </c>
      <c r="D157" s="46">
        <v>5281.38</v>
      </c>
      <c r="E157" s="73" t="s">
        <v>17</v>
      </c>
      <c r="F157" s="42"/>
      <c r="G157" s="43"/>
      <c r="H157" s="43"/>
      <c r="I157" s="43"/>
    </row>
    <row r="158" spans="1:9" ht="14.5">
      <c r="A158" s="6">
        <v>45629.454791666663</v>
      </c>
      <c r="B158" s="45">
        <v>140</v>
      </c>
      <c r="C158" s="52">
        <v>45.14</v>
      </c>
      <c r="D158" s="46">
        <v>6319.6</v>
      </c>
      <c r="E158" s="73" t="s">
        <v>17</v>
      </c>
      <c r="F158" s="42"/>
      <c r="G158" s="43"/>
      <c r="H158" s="43"/>
      <c r="I158" s="43"/>
    </row>
    <row r="159" spans="1:9" ht="14.5">
      <c r="A159" s="6">
        <v>45629.454791666663</v>
      </c>
      <c r="B159" s="45">
        <v>118</v>
      </c>
      <c r="C159" s="52">
        <v>45.14</v>
      </c>
      <c r="D159" s="46">
        <v>5326.52</v>
      </c>
      <c r="E159" s="73" t="s">
        <v>28</v>
      </c>
      <c r="F159" s="42"/>
      <c r="G159" s="43"/>
      <c r="H159" s="43"/>
      <c r="I159" s="43"/>
    </row>
    <row r="160" spans="1:9" ht="14.5">
      <c r="A160" s="6">
        <v>45629.456006944441</v>
      </c>
      <c r="B160" s="45">
        <v>59</v>
      </c>
      <c r="C160" s="52">
        <v>45.15</v>
      </c>
      <c r="D160" s="46">
        <v>2663.85</v>
      </c>
      <c r="E160" s="73" t="s">
        <v>28</v>
      </c>
      <c r="F160" s="42"/>
      <c r="G160" s="43"/>
      <c r="H160" s="43"/>
      <c r="I160" s="43"/>
    </row>
    <row r="161" spans="1:9" ht="14.5">
      <c r="A161" s="6">
        <v>45629.456006944441</v>
      </c>
      <c r="B161" s="45">
        <v>69</v>
      </c>
      <c r="C161" s="52">
        <v>45.15</v>
      </c>
      <c r="D161" s="46">
        <v>3115.35</v>
      </c>
      <c r="E161" s="73" t="s">
        <v>28</v>
      </c>
      <c r="F161" s="42"/>
      <c r="G161" s="43"/>
      <c r="H161" s="43"/>
      <c r="I161" s="43"/>
    </row>
    <row r="162" spans="1:9" ht="14.5">
      <c r="A162" s="6">
        <v>45629.456006944441</v>
      </c>
      <c r="B162" s="45">
        <v>10</v>
      </c>
      <c r="C162" s="52">
        <v>45.15</v>
      </c>
      <c r="D162" s="46">
        <v>451.5</v>
      </c>
      <c r="E162" s="73" t="s">
        <v>28</v>
      </c>
      <c r="F162" s="42"/>
      <c r="G162" s="43"/>
      <c r="H162" s="43"/>
      <c r="I162" s="43"/>
    </row>
    <row r="163" spans="1:9" ht="14.5">
      <c r="A163" s="6">
        <v>45629.459062499998</v>
      </c>
      <c r="B163" s="45">
        <v>142</v>
      </c>
      <c r="C163" s="52">
        <v>45.16</v>
      </c>
      <c r="D163" s="46">
        <v>6412.7199999999993</v>
      </c>
      <c r="E163" s="73" t="s">
        <v>17</v>
      </c>
      <c r="F163" s="42"/>
      <c r="G163" s="43"/>
      <c r="H163" s="43"/>
      <c r="I163" s="43"/>
    </row>
    <row r="164" spans="1:9" ht="14.5">
      <c r="A164" s="6">
        <v>45629.459062499998</v>
      </c>
      <c r="B164" s="45">
        <v>41</v>
      </c>
      <c r="C164" s="52">
        <v>45.16</v>
      </c>
      <c r="D164" s="46">
        <v>1851.56</v>
      </c>
      <c r="E164" s="73" t="s">
        <v>28</v>
      </c>
      <c r="F164" s="42"/>
      <c r="G164" s="43"/>
      <c r="H164" s="43"/>
      <c r="I164" s="43"/>
    </row>
    <row r="165" spans="1:9" ht="14.5">
      <c r="A165" s="6">
        <v>45629.459062499998</v>
      </c>
      <c r="B165" s="45">
        <v>85</v>
      </c>
      <c r="C165" s="52">
        <v>45.16</v>
      </c>
      <c r="D165" s="46">
        <v>3838.6</v>
      </c>
      <c r="E165" s="73" t="s">
        <v>28</v>
      </c>
      <c r="F165" s="42"/>
      <c r="G165" s="43"/>
      <c r="H165" s="43"/>
      <c r="I165" s="43"/>
    </row>
    <row r="166" spans="1:9" ht="14.5">
      <c r="A166" s="6">
        <v>45629.460173611114</v>
      </c>
      <c r="B166" s="45">
        <v>160</v>
      </c>
      <c r="C166" s="52">
        <v>45.16</v>
      </c>
      <c r="D166" s="46">
        <v>7225.5999999999995</v>
      </c>
      <c r="E166" s="73" t="s">
        <v>17</v>
      </c>
      <c r="F166" s="42"/>
      <c r="G166" s="43"/>
      <c r="H166" s="43"/>
      <c r="I166" s="43"/>
    </row>
    <row r="167" spans="1:9" ht="14.5">
      <c r="A167" s="6">
        <v>45629.460266203707</v>
      </c>
      <c r="B167" s="45">
        <v>153</v>
      </c>
      <c r="C167" s="52">
        <v>45.15</v>
      </c>
      <c r="D167" s="46">
        <v>6907.95</v>
      </c>
      <c r="E167" s="73" t="s">
        <v>17</v>
      </c>
      <c r="F167" s="42"/>
      <c r="G167" s="43"/>
      <c r="H167" s="43"/>
      <c r="I167" s="43"/>
    </row>
    <row r="168" spans="1:9" ht="14.5">
      <c r="A168" s="6">
        <v>45629.460266203707</v>
      </c>
      <c r="B168" s="45">
        <v>87</v>
      </c>
      <c r="C168" s="52">
        <v>45.15</v>
      </c>
      <c r="D168" s="46">
        <v>3928.0499999999997</v>
      </c>
      <c r="E168" s="73" t="s">
        <v>28</v>
      </c>
      <c r="F168" s="42"/>
      <c r="G168" s="43"/>
      <c r="H168" s="43"/>
      <c r="I168" s="43"/>
    </row>
    <row r="169" spans="1:9" ht="14.5">
      <c r="A169" s="6">
        <v>45629.460266203707</v>
      </c>
      <c r="B169" s="45">
        <v>34</v>
      </c>
      <c r="C169" s="52">
        <v>45.15</v>
      </c>
      <c r="D169" s="46">
        <v>1535.1</v>
      </c>
      <c r="E169" s="73" t="s">
        <v>28</v>
      </c>
      <c r="F169" s="42"/>
      <c r="G169" s="43"/>
      <c r="H169" s="43"/>
      <c r="I169" s="43"/>
    </row>
    <row r="170" spans="1:9" ht="14.5">
      <c r="A170" s="6">
        <v>45629.462106481478</v>
      </c>
      <c r="B170" s="45">
        <v>154</v>
      </c>
      <c r="C170" s="52">
        <v>45.18</v>
      </c>
      <c r="D170" s="46">
        <v>6957.72</v>
      </c>
      <c r="E170" s="73" t="s">
        <v>17</v>
      </c>
      <c r="F170" s="42"/>
      <c r="G170" s="43"/>
      <c r="H170" s="43"/>
      <c r="I170" s="43"/>
    </row>
    <row r="171" spans="1:9" ht="14.5">
      <c r="A171" s="6">
        <v>45629.463090277779</v>
      </c>
      <c r="B171" s="45">
        <v>76</v>
      </c>
      <c r="C171" s="52">
        <v>45.17</v>
      </c>
      <c r="D171" s="46">
        <v>3432.92</v>
      </c>
      <c r="E171" s="73" t="s">
        <v>17</v>
      </c>
      <c r="F171" s="42"/>
      <c r="G171" s="43"/>
      <c r="H171" s="43"/>
      <c r="I171" s="43"/>
    </row>
    <row r="172" spans="1:9" ht="14.5">
      <c r="A172" s="6">
        <v>45629.463090277779</v>
      </c>
      <c r="B172" s="45">
        <v>85</v>
      </c>
      <c r="C172" s="52">
        <v>45.17</v>
      </c>
      <c r="D172" s="46">
        <v>3839.4500000000003</v>
      </c>
      <c r="E172" s="73" t="s">
        <v>17</v>
      </c>
      <c r="F172" s="42"/>
      <c r="G172" s="43"/>
      <c r="H172" s="43"/>
      <c r="I172" s="43"/>
    </row>
    <row r="173" spans="1:9" ht="14.5">
      <c r="A173" s="6">
        <v>45629.463090277779</v>
      </c>
      <c r="B173" s="45">
        <v>113</v>
      </c>
      <c r="C173" s="52">
        <v>45.17</v>
      </c>
      <c r="D173" s="46">
        <v>5104.21</v>
      </c>
      <c r="E173" s="73" t="s">
        <v>28</v>
      </c>
      <c r="F173" s="42"/>
      <c r="G173" s="43"/>
      <c r="H173" s="43"/>
      <c r="I173" s="43"/>
    </row>
    <row r="174" spans="1:9" ht="14.5">
      <c r="A174" s="6">
        <v>45629.463437500002</v>
      </c>
      <c r="B174" s="45">
        <v>159</v>
      </c>
      <c r="C174" s="52">
        <v>45.16</v>
      </c>
      <c r="D174" s="46">
        <v>7180.44</v>
      </c>
      <c r="E174" s="73" t="s">
        <v>17</v>
      </c>
      <c r="F174" s="42"/>
      <c r="G174" s="43"/>
      <c r="H174" s="43"/>
      <c r="I174" s="43"/>
    </row>
    <row r="175" spans="1:9" ht="14.5">
      <c r="A175" s="6">
        <v>45629.465451388889</v>
      </c>
      <c r="B175" s="45">
        <v>143</v>
      </c>
      <c r="C175" s="52">
        <v>45.2</v>
      </c>
      <c r="D175" s="46">
        <v>6463.6</v>
      </c>
      <c r="E175" s="73" t="s">
        <v>17</v>
      </c>
      <c r="F175" s="42"/>
      <c r="G175" s="43"/>
      <c r="H175" s="43"/>
      <c r="I175" s="43"/>
    </row>
    <row r="176" spans="1:9" ht="14.5">
      <c r="A176" s="6">
        <v>45629.465451388889</v>
      </c>
      <c r="B176" s="45">
        <v>115</v>
      </c>
      <c r="C176" s="52">
        <v>45.2</v>
      </c>
      <c r="D176" s="46">
        <v>5198</v>
      </c>
      <c r="E176" s="73" t="s">
        <v>28</v>
      </c>
      <c r="F176" s="42"/>
      <c r="G176" s="43"/>
      <c r="H176" s="43"/>
      <c r="I176" s="43"/>
    </row>
    <row r="177" spans="1:9" ht="14.5">
      <c r="A177" s="6">
        <v>45629.466956018521</v>
      </c>
      <c r="B177" s="45">
        <v>141</v>
      </c>
      <c r="C177" s="52">
        <v>45.19</v>
      </c>
      <c r="D177" s="46">
        <v>6371.79</v>
      </c>
      <c r="E177" s="73" t="s">
        <v>17</v>
      </c>
      <c r="F177" s="42"/>
      <c r="G177" s="43"/>
      <c r="H177" s="43"/>
      <c r="I177" s="43"/>
    </row>
    <row r="178" spans="1:9" ht="14.5">
      <c r="A178" s="6">
        <v>45629.469085648147</v>
      </c>
      <c r="B178" s="45">
        <v>25</v>
      </c>
      <c r="C178" s="52">
        <v>45.22</v>
      </c>
      <c r="D178" s="46">
        <v>1130.5</v>
      </c>
      <c r="E178" s="73" t="s">
        <v>17</v>
      </c>
      <c r="F178" s="42"/>
      <c r="G178" s="43"/>
      <c r="H178" s="43"/>
      <c r="I178" s="43"/>
    </row>
    <row r="179" spans="1:9" ht="14.5">
      <c r="A179" s="6">
        <v>45629.469085648147</v>
      </c>
      <c r="B179" s="45">
        <v>25</v>
      </c>
      <c r="C179" s="52">
        <v>45.22</v>
      </c>
      <c r="D179" s="46">
        <v>1130.5</v>
      </c>
      <c r="E179" s="73" t="s">
        <v>17</v>
      </c>
      <c r="F179" s="42"/>
      <c r="G179" s="43"/>
      <c r="H179" s="43"/>
      <c r="I179" s="43"/>
    </row>
    <row r="180" spans="1:9" ht="14.5">
      <c r="A180" s="6">
        <v>45629.469085648147</v>
      </c>
      <c r="B180" s="45">
        <v>112</v>
      </c>
      <c r="C180" s="52">
        <v>45.22</v>
      </c>
      <c r="D180" s="46">
        <v>5064.6399999999994</v>
      </c>
      <c r="E180" s="73" t="s">
        <v>17</v>
      </c>
      <c r="F180" s="42"/>
      <c r="G180" s="43"/>
      <c r="H180" s="43"/>
      <c r="I180" s="43"/>
    </row>
    <row r="181" spans="1:9" ht="14.5">
      <c r="A181" s="6">
        <v>45629.469085648147</v>
      </c>
      <c r="B181" s="45">
        <v>49</v>
      </c>
      <c r="C181" s="52">
        <v>45.22</v>
      </c>
      <c r="D181" s="46">
        <v>2215.7799999999997</v>
      </c>
      <c r="E181" s="73" t="s">
        <v>28</v>
      </c>
      <c r="F181" s="42"/>
      <c r="G181" s="43"/>
      <c r="H181" s="43"/>
      <c r="I181" s="43"/>
    </row>
    <row r="182" spans="1:9" ht="14.5">
      <c r="A182" s="6">
        <v>45629.469085648147</v>
      </c>
      <c r="B182" s="45">
        <v>74</v>
      </c>
      <c r="C182" s="52">
        <v>45.22</v>
      </c>
      <c r="D182" s="46">
        <v>3346.2799999999997</v>
      </c>
      <c r="E182" s="73" t="s">
        <v>28</v>
      </c>
      <c r="F182" s="42"/>
      <c r="G182" s="43"/>
      <c r="H182" s="43"/>
      <c r="I182" s="43"/>
    </row>
    <row r="183" spans="1:9" ht="14.5">
      <c r="A183" s="6">
        <v>45629.469490740739</v>
      </c>
      <c r="B183" s="45">
        <v>14</v>
      </c>
      <c r="C183" s="52">
        <v>45.22</v>
      </c>
      <c r="D183" s="46">
        <v>633.07999999999993</v>
      </c>
      <c r="E183" s="73" t="s">
        <v>17</v>
      </c>
      <c r="F183" s="42"/>
      <c r="G183" s="43"/>
      <c r="H183" s="43"/>
      <c r="I183" s="43"/>
    </row>
    <row r="184" spans="1:9" ht="14.5">
      <c r="A184" s="6">
        <v>45629.469490740739</v>
      </c>
      <c r="B184" s="45">
        <v>35</v>
      </c>
      <c r="C184" s="52">
        <v>45.22</v>
      </c>
      <c r="D184" s="46">
        <v>1582.7</v>
      </c>
      <c r="E184" s="73" t="s">
        <v>17</v>
      </c>
      <c r="F184" s="42"/>
      <c r="G184" s="43"/>
      <c r="H184" s="43"/>
      <c r="I184" s="43"/>
    </row>
    <row r="185" spans="1:9" ht="14.5">
      <c r="A185" s="6">
        <v>45629.469490740739</v>
      </c>
      <c r="B185" s="45">
        <v>117</v>
      </c>
      <c r="C185" s="52">
        <v>45.22</v>
      </c>
      <c r="D185" s="46">
        <v>5290.74</v>
      </c>
      <c r="E185" s="73" t="s">
        <v>17</v>
      </c>
      <c r="F185" s="42"/>
      <c r="G185" s="43"/>
      <c r="H185" s="43"/>
      <c r="I185" s="43"/>
    </row>
    <row r="186" spans="1:9" ht="14.5">
      <c r="A186" s="6">
        <v>45629.469490740739</v>
      </c>
      <c r="B186" s="45">
        <v>163</v>
      </c>
      <c r="C186" s="52">
        <v>45.22</v>
      </c>
      <c r="D186" s="46">
        <v>7370.86</v>
      </c>
      <c r="E186" s="73" t="s">
        <v>17</v>
      </c>
      <c r="F186" s="42"/>
      <c r="G186" s="43"/>
      <c r="H186" s="43"/>
      <c r="I186" s="43"/>
    </row>
    <row r="187" spans="1:9" ht="14.5">
      <c r="A187" s="6">
        <v>45629.469675925924</v>
      </c>
      <c r="B187" s="45">
        <v>70</v>
      </c>
      <c r="C187" s="52">
        <v>45.21</v>
      </c>
      <c r="D187" s="46">
        <v>3164.7000000000003</v>
      </c>
      <c r="E187" s="73" t="s">
        <v>28</v>
      </c>
      <c r="F187" s="42"/>
      <c r="G187" s="43"/>
      <c r="H187" s="43"/>
      <c r="I187" s="43"/>
    </row>
    <row r="188" spans="1:9" ht="14.5">
      <c r="A188" s="6">
        <v>45629.469675925924</v>
      </c>
      <c r="B188" s="45">
        <v>69</v>
      </c>
      <c r="C188" s="52">
        <v>45.21</v>
      </c>
      <c r="D188" s="46">
        <v>3119.4900000000002</v>
      </c>
      <c r="E188" s="73" t="s">
        <v>28</v>
      </c>
      <c r="F188" s="42"/>
      <c r="G188" s="43"/>
      <c r="H188" s="43"/>
      <c r="I188" s="43"/>
    </row>
    <row r="189" spans="1:9" ht="14.5">
      <c r="A189" s="6">
        <v>45629.471400462964</v>
      </c>
      <c r="B189" s="45">
        <v>115</v>
      </c>
      <c r="C189" s="52">
        <v>45.19</v>
      </c>
      <c r="D189" s="46">
        <v>5196.8499999999995</v>
      </c>
      <c r="E189" s="73" t="s">
        <v>28</v>
      </c>
      <c r="F189" s="42"/>
      <c r="G189" s="43"/>
      <c r="H189" s="43"/>
      <c r="I189" s="43"/>
    </row>
    <row r="190" spans="1:9" ht="14.5">
      <c r="A190" s="6">
        <v>45629.472673611112</v>
      </c>
      <c r="B190" s="45">
        <v>23</v>
      </c>
      <c r="C190" s="52">
        <v>45.19</v>
      </c>
      <c r="D190" s="46">
        <v>1039.3699999999999</v>
      </c>
      <c r="E190" s="73" t="s">
        <v>17</v>
      </c>
      <c r="F190" s="42"/>
      <c r="G190" s="43"/>
      <c r="H190" s="43"/>
      <c r="I190" s="43"/>
    </row>
    <row r="191" spans="1:9" ht="14.5">
      <c r="A191" s="6">
        <v>45629.472673611112</v>
      </c>
      <c r="B191" s="45">
        <v>117</v>
      </c>
      <c r="C191" s="52">
        <v>45.19</v>
      </c>
      <c r="D191" s="46">
        <v>5287.23</v>
      </c>
      <c r="E191" s="73" t="s">
        <v>17</v>
      </c>
      <c r="F191" s="42"/>
      <c r="G191" s="43"/>
      <c r="H191" s="43"/>
      <c r="I191" s="43"/>
    </row>
    <row r="192" spans="1:9" ht="14.5">
      <c r="A192" s="6">
        <v>45629.472673611112</v>
      </c>
      <c r="B192" s="45">
        <v>36</v>
      </c>
      <c r="C192" s="52">
        <v>45.19</v>
      </c>
      <c r="D192" s="46">
        <v>1626.84</v>
      </c>
      <c r="E192" s="73" t="s">
        <v>17</v>
      </c>
      <c r="F192" s="42"/>
      <c r="G192" s="43"/>
      <c r="H192" s="43"/>
      <c r="I192" s="43"/>
    </row>
    <row r="193" spans="1:9" ht="14.5">
      <c r="A193" s="6">
        <v>45629.472673611112</v>
      </c>
      <c r="B193" s="45">
        <v>121</v>
      </c>
      <c r="C193" s="52">
        <v>45.19</v>
      </c>
      <c r="D193" s="46">
        <v>5467.99</v>
      </c>
      <c r="E193" s="73" t="s">
        <v>17</v>
      </c>
      <c r="F193" s="42"/>
      <c r="G193" s="43"/>
      <c r="H193" s="43"/>
      <c r="I193" s="43"/>
    </row>
    <row r="194" spans="1:9" ht="14.5">
      <c r="A194" s="6">
        <v>45629.474548611113</v>
      </c>
      <c r="B194" s="45">
        <v>145</v>
      </c>
      <c r="C194" s="52">
        <v>45.2</v>
      </c>
      <c r="D194" s="46">
        <v>6554</v>
      </c>
      <c r="E194" s="73" t="s">
        <v>17</v>
      </c>
      <c r="F194" s="42"/>
      <c r="G194" s="43"/>
      <c r="H194" s="43"/>
      <c r="I194" s="43"/>
    </row>
    <row r="195" spans="1:9" ht="14.5">
      <c r="A195" s="6">
        <v>45629.474548611113</v>
      </c>
      <c r="B195" s="45">
        <v>62</v>
      </c>
      <c r="C195" s="52">
        <v>45.2</v>
      </c>
      <c r="D195" s="46">
        <v>2802.4</v>
      </c>
      <c r="E195" s="73" t="s">
        <v>28</v>
      </c>
      <c r="F195" s="42"/>
      <c r="G195" s="43"/>
      <c r="H195" s="43"/>
      <c r="I195" s="43"/>
    </row>
    <row r="196" spans="1:9" ht="14.5">
      <c r="A196" s="6">
        <v>45629.474548611113</v>
      </c>
      <c r="B196" s="45">
        <v>69</v>
      </c>
      <c r="C196" s="52">
        <v>45.2</v>
      </c>
      <c r="D196" s="46">
        <v>3118.8</v>
      </c>
      <c r="E196" s="73" t="s">
        <v>28</v>
      </c>
      <c r="F196" s="42"/>
      <c r="G196" s="43"/>
      <c r="H196" s="43"/>
      <c r="I196" s="43"/>
    </row>
    <row r="197" spans="1:9" ht="14.5">
      <c r="A197" s="6">
        <v>45629.474548611113</v>
      </c>
      <c r="B197" s="45">
        <v>7</v>
      </c>
      <c r="C197" s="52">
        <v>45.2</v>
      </c>
      <c r="D197" s="46">
        <v>316.40000000000003</v>
      </c>
      <c r="E197" s="73" t="s">
        <v>28</v>
      </c>
      <c r="F197" s="42"/>
      <c r="G197" s="43"/>
      <c r="H197" s="43"/>
      <c r="I197" s="43"/>
    </row>
    <row r="198" spans="1:9" ht="14.5">
      <c r="A198" s="6">
        <v>45629.475972222222</v>
      </c>
      <c r="B198" s="45">
        <v>132</v>
      </c>
      <c r="C198" s="52">
        <v>45.2</v>
      </c>
      <c r="D198" s="46">
        <v>5966.4000000000005</v>
      </c>
      <c r="E198" s="73" t="s">
        <v>28</v>
      </c>
      <c r="F198" s="42"/>
      <c r="G198" s="43"/>
      <c r="H198" s="43"/>
      <c r="I198" s="43"/>
    </row>
    <row r="199" spans="1:9" ht="14.5">
      <c r="A199" s="6">
        <v>45629.475972222222</v>
      </c>
      <c r="B199" s="45">
        <v>36</v>
      </c>
      <c r="C199" s="52">
        <v>45.2</v>
      </c>
      <c r="D199" s="46">
        <v>1627.2</v>
      </c>
      <c r="E199" s="73" t="s">
        <v>17</v>
      </c>
      <c r="F199" s="42"/>
      <c r="G199" s="43"/>
      <c r="H199" s="43"/>
      <c r="I199" s="43"/>
    </row>
    <row r="200" spans="1:9" ht="14.5">
      <c r="A200" s="6">
        <v>45629.475972222222</v>
      </c>
      <c r="B200" s="45">
        <v>125</v>
      </c>
      <c r="C200" s="52">
        <v>45.2</v>
      </c>
      <c r="D200" s="46">
        <v>5650</v>
      </c>
      <c r="E200" s="73" t="s">
        <v>17</v>
      </c>
      <c r="F200" s="42"/>
      <c r="G200" s="43"/>
      <c r="H200" s="43"/>
      <c r="I200" s="43"/>
    </row>
    <row r="201" spans="1:9" ht="14.5">
      <c r="A201" s="6">
        <v>45629.47693287037</v>
      </c>
      <c r="B201" s="45">
        <v>166</v>
      </c>
      <c r="C201" s="52">
        <v>45.19</v>
      </c>
      <c r="D201" s="46">
        <v>7501.54</v>
      </c>
      <c r="E201" s="73" t="s">
        <v>17</v>
      </c>
      <c r="F201" s="42"/>
      <c r="G201" s="43"/>
      <c r="H201" s="43"/>
      <c r="I201" s="43"/>
    </row>
    <row r="202" spans="1:9" ht="14.5">
      <c r="A202" s="6">
        <v>45629.478495370371</v>
      </c>
      <c r="B202" s="45">
        <v>153</v>
      </c>
      <c r="C202" s="52">
        <v>45.15</v>
      </c>
      <c r="D202" s="46">
        <v>6907.95</v>
      </c>
      <c r="E202" s="73" t="s">
        <v>17</v>
      </c>
      <c r="F202" s="42"/>
      <c r="G202" s="43"/>
      <c r="H202" s="43"/>
      <c r="I202" s="43"/>
    </row>
    <row r="203" spans="1:9" ht="14.5">
      <c r="A203" s="6">
        <v>45629.480219907404</v>
      </c>
      <c r="B203" s="45">
        <v>157</v>
      </c>
      <c r="C203" s="52">
        <v>45.2</v>
      </c>
      <c r="D203" s="46">
        <v>7096.4000000000005</v>
      </c>
      <c r="E203" s="73" t="s">
        <v>17</v>
      </c>
      <c r="F203" s="42"/>
      <c r="G203" s="43"/>
      <c r="H203" s="43"/>
      <c r="I203" s="43"/>
    </row>
    <row r="204" spans="1:9" ht="14.5">
      <c r="A204" s="6">
        <v>45629.480219907404</v>
      </c>
      <c r="B204" s="45">
        <v>59</v>
      </c>
      <c r="C204" s="52">
        <v>45.2</v>
      </c>
      <c r="D204" s="46">
        <v>2666.8</v>
      </c>
      <c r="E204" s="73" t="s">
        <v>28</v>
      </c>
      <c r="F204" s="42"/>
      <c r="G204" s="43"/>
      <c r="H204" s="43"/>
      <c r="I204" s="43"/>
    </row>
    <row r="205" spans="1:9" ht="14.5">
      <c r="A205" s="6">
        <v>45629.480219907404</v>
      </c>
      <c r="B205" s="45">
        <v>57</v>
      </c>
      <c r="C205" s="52">
        <v>45.2</v>
      </c>
      <c r="D205" s="46">
        <v>2576.4</v>
      </c>
      <c r="E205" s="73" t="s">
        <v>28</v>
      </c>
      <c r="F205" s="42"/>
      <c r="G205" s="43"/>
      <c r="H205" s="43"/>
      <c r="I205" s="43"/>
    </row>
    <row r="206" spans="1:9" ht="14.5">
      <c r="A206" s="6">
        <v>45629.481388888889</v>
      </c>
      <c r="B206" s="45">
        <v>143</v>
      </c>
      <c r="C206" s="52">
        <v>45.19</v>
      </c>
      <c r="D206" s="46">
        <v>6462.17</v>
      </c>
      <c r="E206" s="73" t="s">
        <v>17</v>
      </c>
      <c r="F206" s="42"/>
      <c r="G206" s="43"/>
      <c r="H206" s="43"/>
      <c r="I206" s="43"/>
    </row>
    <row r="207" spans="1:9" ht="14.5">
      <c r="A207" s="6">
        <v>45629.482083333336</v>
      </c>
      <c r="B207" s="45">
        <v>133</v>
      </c>
      <c r="C207" s="52">
        <v>45.18</v>
      </c>
      <c r="D207" s="46">
        <v>6008.94</v>
      </c>
      <c r="E207" s="73" t="s">
        <v>28</v>
      </c>
      <c r="F207" s="42"/>
      <c r="G207" s="43"/>
      <c r="H207" s="43"/>
      <c r="I207" s="43"/>
    </row>
    <row r="208" spans="1:9" ht="14.5">
      <c r="A208" s="6">
        <v>45629.483969907407</v>
      </c>
      <c r="B208" s="45">
        <v>37</v>
      </c>
      <c r="C208" s="52">
        <v>45.19</v>
      </c>
      <c r="D208" s="46">
        <v>1672.03</v>
      </c>
      <c r="E208" s="73" t="s">
        <v>17</v>
      </c>
      <c r="F208" s="42"/>
      <c r="G208" s="43"/>
      <c r="H208" s="43"/>
      <c r="I208" s="43"/>
    </row>
    <row r="209" spans="1:9" ht="14.5">
      <c r="A209" s="6">
        <v>45629.483969907407</v>
      </c>
      <c r="B209" s="45">
        <v>126</v>
      </c>
      <c r="C209" s="52">
        <v>45.19</v>
      </c>
      <c r="D209" s="46">
        <v>5693.94</v>
      </c>
      <c r="E209" s="73" t="s">
        <v>17</v>
      </c>
      <c r="F209" s="42"/>
      <c r="G209" s="43"/>
      <c r="H209" s="43"/>
      <c r="I209" s="43"/>
    </row>
    <row r="210" spans="1:9" ht="14.5">
      <c r="A210" s="6">
        <v>45629.483969907407</v>
      </c>
      <c r="B210" s="45">
        <v>155</v>
      </c>
      <c r="C210" s="52">
        <v>45.19</v>
      </c>
      <c r="D210" s="46">
        <v>7004.45</v>
      </c>
      <c r="E210" s="73" t="s">
        <v>17</v>
      </c>
      <c r="F210" s="42"/>
      <c r="G210" s="43"/>
      <c r="H210" s="43"/>
      <c r="I210" s="43"/>
    </row>
    <row r="211" spans="1:9" ht="14.5">
      <c r="A211" s="6">
        <v>45629.484293981484</v>
      </c>
      <c r="B211" s="45">
        <v>129</v>
      </c>
      <c r="C211" s="52">
        <v>45.16</v>
      </c>
      <c r="D211" s="46">
        <v>5825.6399999999994</v>
      </c>
      <c r="E211" s="73" t="s">
        <v>28</v>
      </c>
      <c r="F211" s="42"/>
      <c r="G211" s="43"/>
      <c r="H211" s="43"/>
      <c r="I211" s="43"/>
    </row>
    <row r="212" spans="1:9" ht="14.5">
      <c r="A212" s="6">
        <v>45629.487824074073</v>
      </c>
      <c r="B212" s="45">
        <v>154</v>
      </c>
      <c r="C212" s="52">
        <v>45.17</v>
      </c>
      <c r="D212" s="46">
        <v>6956.18</v>
      </c>
      <c r="E212" s="73" t="s">
        <v>17</v>
      </c>
      <c r="F212" s="42"/>
      <c r="G212" s="43"/>
      <c r="H212" s="43"/>
      <c r="I212" s="43"/>
    </row>
    <row r="213" spans="1:9" ht="14.5">
      <c r="A213" s="6">
        <v>45629.487824074073</v>
      </c>
      <c r="B213" s="45">
        <v>120</v>
      </c>
      <c r="C213" s="52">
        <v>45.17</v>
      </c>
      <c r="D213" s="46">
        <v>5420.4000000000005</v>
      </c>
      <c r="E213" s="73" t="s">
        <v>28</v>
      </c>
      <c r="F213" s="42"/>
      <c r="G213" s="43"/>
      <c r="H213" s="43"/>
      <c r="I213" s="43"/>
    </row>
    <row r="214" spans="1:9" ht="14.5">
      <c r="A214" s="6">
        <v>45629.488576388889</v>
      </c>
      <c r="B214" s="45">
        <v>160</v>
      </c>
      <c r="C214" s="52">
        <v>45.19</v>
      </c>
      <c r="D214" s="46">
        <v>7230.4</v>
      </c>
      <c r="E214" s="73" t="s">
        <v>17</v>
      </c>
      <c r="F214" s="42"/>
      <c r="G214" s="43"/>
      <c r="H214" s="43"/>
      <c r="I214" s="43"/>
    </row>
    <row r="215" spans="1:9" ht="14.5">
      <c r="A215" s="6">
        <v>45629.492800925924</v>
      </c>
      <c r="B215" s="45">
        <v>138</v>
      </c>
      <c r="C215" s="52">
        <v>45.18</v>
      </c>
      <c r="D215" s="46">
        <v>6234.84</v>
      </c>
      <c r="E215" s="73" t="s">
        <v>17</v>
      </c>
      <c r="F215" s="42"/>
      <c r="G215" s="43"/>
      <c r="H215" s="43"/>
      <c r="I215" s="43"/>
    </row>
    <row r="216" spans="1:9" ht="14.5">
      <c r="A216" s="6">
        <v>45629.492800925924</v>
      </c>
      <c r="B216" s="45">
        <v>149</v>
      </c>
      <c r="C216" s="52">
        <v>45.18</v>
      </c>
      <c r="D216" s="46">
        <v>6731.82</v>
      </c>
      <c r="E216" s="73" t="s">
        <v>17</v>
      </c>
      <c r="F216" s="42"/>
      <c r="G216" s="43"/>
      <c r="H216" s="43"/>
      <c r="I216" s="43"/>
    </row>
    <row r="217" spans="1:9" ht="14.5">
      <c r="A217" s="6">
        <v>45629.492800925924</v>
      </c>
      <c r="B217" s="45">
        <v>128</v>
      </c>
      <c r="C217" s="52">
        <v>45.18</v>
      </c>
      <c r="D217" s="46">
        <v>5783.04</v>
      </c>
      <c r="E217" s="73" t="s">
        <v>28</v>
      </c>
      <c r="F217" s="42"/>
      <c r="G217" s="43"/>
      <c r="H217" s="43"/>
      <c r="I217" s="43"/>
    </row>
    <row r="218" spans="1:9" ht="14.5">
      <c r="A218" s="6">
        <v>45629.492893518516</v>
      </c>
      <c r="B218" s="45">
        <v>118</v>
      </c>
      <c r="C218" s="52">
        <v>45.17</v>
      </c>
      <c r="D218" s="46">
        <v>5330.06</v>
      </c>
      <c r="E218" s="73" t="s">
        <v>28</v>
      </c>
      <c r="F218" s="42"/>
      <c r="G218" s="43"/>
      <c r="H218" s="43"/>
      <c r="I218" s="43"/>
    </row>
    <row r="219" spans="1:9" ht="14.5">
      <c r="A219" s="6">
        <v>45629.492905092593</v>
      </c>
      <c r="B219" s="45">
        <v>94</v>
      </c>
      <c r="C219" s="52">
        <v>45.16</v>
      </c>
      <c r="D219" s="46">
        <v>4245.04</v>
      </c>
      <c r="E219" s="73" t="s">
        <v>17</v>
      </c>
      <c r="F219" s="42"/>
      <c r="G219" s="43"/>
      <c r="H219" s="43"/>
      <c r="I219" s="43"/>
    </row>
    <row r="220" spans="1:9" ht="14.5">
      <c r="A220" s="6">
        <v>45629.492905092593</v>
      </c>
      <c r="B220" s="45">
        <v>74</v>
      </c>
      <c r="C220" s="52">
        <v>45.16</v>
      </c>
      <c r="D220" s="46">
        <v>3341.8399999999997</v>
      </c>
      <c r="E220" s="73" t="s">
        <v>17</v>
      </c>
      <c r="F220" s="42"/>
      <c r="G220" s="43"/>
      <c r="H220" s="43"/>
      <c r="I220" s="43"/>
    </row>
    <row r="221" spans="1:9" ht="14.5">
      <c r="A221" s="6">
        <v>45629.493344907409</v>
      </c>
      <c r="B221" s="45">
        <v>168</v>
      </c>
      <c r="C221" s="52">
        <v>45.15</v>
      </c>
      <c r="D221" s="46">
        <v>7585.2</v>
      </c>
      <c r="E221" s="73" t="s">
        <v>17</v>
      </c>
      <c r="F221" s="42"/>
      <c r="G221" s="43"/>
      <c r="H221" s="43"/>
      <c r="I221" s="43"/>
    </row>
    <row r="222" spans="1:9" ht="14.5">
      <c r="A222" s="6">
        <v>45629.494317129633</v>
      </c>
      <c r="B222" s="45">
        <v>40</v>
      </c>
      <c r="C222" s="52">
        <v>45.12</v>
      </c>
      <c r="D222" s="46">
        <v>1804.8</v>
      </c>
      <c r="E222" s="73" t="s">
        <v>17</v>
      </c>
      <c r="F222" s="42"/>
      <c r="G222" s="43"/>
      <c r="H222" s="43"/>
      <c r="I222" s="43"/>
    </row>
    <row r="223" spans="1:9" ht="14.5">
      <c r="A223" s="6">
        <v>45629.494317129633</v>
      </c>
      <c r="B223" s="45">
        <v>126</v>
      </c>
      <c r="C223" s="52">
        <v>45.12</v>
      </c>
      <c r="D223" s="46">
        <v>5685.12</v>
      </c>
      <c r="E223" s="73" t="s">
        <v>17</v>
      </c>
      <c r="F223" s="42"/>
      <c r="G223" s="43"/>
      <c r="H223" s="43"/>
      <c r="I223" s="43"/>
    </row>
    <row r="224" spans="1:9" ht="14.5">
      <c r="A224" s="6">
        <v>45629.494317129633</v>
      </c>
      <c r="B224" s="45">
        <v>19</v>
      </c>
      <c r="C224" s="52">
        <v>45.12</v>
      </c>
      <c r="D224" s="46">
        <v>857.28</v>
      </c>
      <c r="E224" s="73" t="s">
        <v>28</v>
      </c>
      <c r="F224" s="42"/>
      <c r="G224" s="43"/>
      <c r="H224" s="43"/>
      <c r="I224" s="43"/>
    </row>
    <row r="225" spans="1:9" ht="14.5">
      <c r="A225" s="6">
        <v>45629.494317129633</v>
      </c>
      <c r="B225" s="45">
        <v>97</v>
      </c>
      <c r="C225" s="52">
        <v>45.12</v>
      </c>
      <c r="D225" s="46">
        <v>4376.6399999999994</v>
      </c>
      <c r="E225" s="73" t="s">
        <v>28</v>
      </c>
      <c r="F225" s="42"/>
      <c r="G225" s="43"/>
      <c r="H225" s="43"/>
      <c r="I225" s="43"/>
    </row>
    <row r="226" spans="1:9" ht="14.5">
      <c r="A226" s="6">
        <v>45629.498807870368</v>
      </c>
      <c r="B226" s="45">
        <v>86</v>
      </c>
      <c r="C226" s="52">
        <v>45.15</v>
      </c>
      <c r="D226" s="46">
        <v>3882.9</v>
      </c>
      <c r="E226" s="73" t="s">
        <v>17</v>
      </c>
      <c r="F226" s="42"/>
      <c r="G226" s="43"/>
      <c r="H226" s="43"/>
      <c r="I226" s="43"/>
    </row>
    <row r="227" spans="1:9" ht="14.5">
      <c r="A227" s="6">
        <v>45629.498807870368</v>
      </c>
      <c r="B227" s="45">
        <v>83</v>
      </c>
      <c r="C227" s="52">
        <v>45.15</v>
      </c>
      <c r="D227" s="46">
        <v>3747.45</v>
      </c>
      <c r="E227" s="73" t="s">
        <v>17</v>
      </c>
      <c r="F227" s="42"/>
      <c r="G227" s="43"/>
      <c r="H227" s="43"/>
      <c r="I227" s="43"/>
    </row>
    <row r="228" spans="1:9" ht="14.5">
      <c r="A228" s="6">
        <v>45629.498807870368</v>
      </c>
      <c r="B228" s="45">
        <v>35</v>
      </c>
      <c r="C228" s="52">
        <v>45.15</v>
      </c>
      <c r="D228" s="46">
        <v>1580.25</v>
      </c>
      <c r="E228" s="73" t="s">
        <v>28</v>
      </c>
      <c r="F228" s="42"/>
      <c r="G228" s="43"/>
      <c r="H228" s="43"/>
      <c r="I228" s="43"/>
    </row>
    <row r="229" spans="1:9" ht="14.5">
      <c r="A229" s="6">
        <v>45629.498807870368</v>
      </c>
      <c r="B229" s="45">
        <v>87</v>
      </c>
      <c r="C229" s="52">
        <v>45.15</v>
      </c>
      <c r="D229" s="46">
        <v>3928.0499999999997</v>
      </c>
      <c r="E229" s="73" t="s">
        <v>28</v>
      </c>
      <c r="F229" s="42"/>
      <c r="G229" s="43"/>
      <c r="H229" s="43"/>
      <c r="I229" s="43"/>
    </row>
    <row r="230" spans="1:9" ht="14.5">
      <c r="A230" s="6">
        <v>45629.5002662037</v>
      </c>
      <c r="B230" s="45">
        <v>141</v>
      </c>
      <c r="C230" s="52">
        <v>45.17</v>
      </c>
      <c r="D230" s="46">
        <v>6368.97</v>
      </c>
      <c r="E230" s="73" t="s">
        <v>17</v>
      </c>
      <c r="F230" s="42"/>
      <c r="G230" s="43"/>
      <c r="H230" s="43"/>
      <c r="I230" s="43"/>
    </row>
    <row r="231" spans="1:9" ht="14.5">
      <c r="A231" s="6">
        <v>45629.5002662037</v>
      </c>
      <c r="B231" s="45">
        <v>155</v>
      </c>
      <c r="C231" s="52">
        <v>45.17</v>
      </c>
      <c r="D231" s="46">
        <v>7001.35</v>
      </c>
      <c r="E231" s="73" t="s">
        <v>17</v>
      </c>
      <c r="F231" s="42"/>
      <c r="G231" s="43"/>
      <c r="H231" s="43"/>
      <c r="I231" s="43"/>
    </row>
    <row r="232" spans="1:9" ht="14.5">
      <c r="A232" s="6">
        <v>45629.500752314816</v>
      </c>
      <c r="B232" s="45">
        <v>133</v>
      </c>
      <c r="C232" s="52">
        <v>45.16</v>
      </c>
      <c r="D232" s="46">
        <v>6006.28</v>
      </c>
      <c r="E232" s="73" t="s">
        <v>28</v>
      </c>
      <c r="F232" s="42"/>
      <c r="G232" s="43"/>
      <c r="H232" s="43"/>
      <c r="I232" s="43"/>
    </row>
    <row r="233" spans="1:9" ht="14.5">
      <c r="A233" s="6">
        <v>45629.500879629632</v>
      </c>
      <c r="B233" s="45">
        <v>172</v>
      </c>
      <c r="C233" s="52">
        <v>45.15</v>
      </c>
      <c r="D233" s="46">
        <v>7765.8</v>
      </c>
      <c r="E233" s="73" t="s">
        <v>17</v>
      </c>
      <c r="F233" s="42"/>
      <c r="G233" s="43"/>
      <c r="H233" s="43"/>
      <c r="I233" s="43"/>
    </row>
    <row r="234" spans="1:9" ht="14.5">
      <c r="A234" s="6">
        <v>45629.502060185187</v>
      </c>
      <c r="B234" s="45">
        <v>153</v>
      </c>
      <c r="C234" s="52">
        <v>45.11</v>
      </c>
      <c r="D234" s="46">
        <v>6901.83</v>
      </c>
      <c r="E234" s="73" t="s">
        <v>17</v>
      </c>
      <c r="F234" s="42"/>
      <c r="G234" s="43"/>
      <c r="H234" s="43"/>
      <c r="I234" s="43"/>
    </row>
    <row r="235" spans="1:9" ht="14.5">
      <c r="A235" s="6">
        <v>45629.502106481479</v>
      </c>
      <c r="B235" s="45">
        <v>955</v>
      </c>
      <c r="C235" s="52">
        <v>45.1</v>
      </c>
      <c r="D235" s="46">
        <v>43070.5</v>
      </c>
      <c r="E235" s="73" t="s">
        <v>17</v>
      </c>
      <c r="F235" s="42"/>
      <c r="G235" s="43"/>
      <c r="H235" s="43"/>
      <c r="I235" s="43"/>
    </row>
    <row r="236" spans="1:9" ht="14.5">
      <c r="A236" s="6">
        <v>45629.502106481479</v>
      </c>
      <c r="B236" s="45">
        <v>45</v>
      </c>
      <c r="C236" s="52">
        <v>45.1</v>
      </c>
      <c r="D236" s="46">
        <v>2029.5</v>
      </c>
      <c r="E236" s="73" t="s">
        <v>17</v>
      </c>
      <c r="F236" s="42"/>
      <c r="G236" s="43"/>
      <c r="H236" s="43"/>
      <c r="I236" s="43"/>
    </row>
    <row r="237" spans="1:9" ht="14.5">
      <c r="A237" s="6">
        <v>45629.503622685188</v>
      </c>
      <c r="B237" s="45">
        <v>153</v>
      </c>
      <c r="C237" s="52">
        <v>45.08</v>
      </c>
      <c r="D237" s="46">
        <v>6897.24</v>
      </c>
      <c r="E237" s="73" t="s">
        <v>17</v>
      </c>
      <c r="F237" s="42"/>
      <c r="G237" s="43"/>
      <c r="H237" s="43"/>
      <c r="I237" s="43"/>
    </row>
    <row r="238" spans="1:9" ht="14.5">
      <c r="A238" s="6">
        <v>45629.503622685188</v>
      </c>
      <c r="B238" s="45">
        <v>83</v>
      </c>
      <c r="C238" s="52">
        <v>45.08</v>
      </c>
      <c r="D238" s="46">
        <v>3741.64</v>
      </c>
      <c r="E238" s="73" t="s">
        <v>28</v>
      </c>
      <c r="F238" s="42"/>
      <c r="G238" s="43"/>
      <c r="H238" s="43"/>
      <c r="I238" s="43"/>
    </row>
    <row r="239" spans="1:9" ht="14.5">
      <c r="A239" s="6">
        <v>45629.503622685188</v>
      </c>
      <c r="B239" s="45">
        <v>46</v>
      </c>
      <c r="C239" s="52">
        <v>45.08</v>
      </c>
      <c r="D239" s="46">
        <v>2073.6799999999998</v>
      </c>
      <c r="E239" s="73" t="s">
        <v>28</v>
      </c>
      <c r="F239" s="42"/>
      <c r="G239" s="43"/>
      <c r="H239" s="43"/>
      <c r="I239" s="43"/>
    </row>
    <row r="240" spans="1:9" ht="14.5">
      <c r="A240" s="6">
        <v>45629.504953703705</v>
      </c>
      <c r="B240" s="45">
        <v>172</v>
      </c>
      <c r="C240" s="52">
        <v>45.09</v>
      </c>
      <c r="D240" s="46">
        <v>7755.4800000000005</v>
      </c>
      <c r="E240" s="73" t="s">
        <v>17</v>
      </c>
      <c r="F240" s="42"/>
      <c r="G240" s="43"/>
      <c r="H240" s="43"/>
      <c r="I240" s="43"/>
    </row>
    <row r="241" spans="1:9" ht="14.5">
      <c r="A241" s="6">
        <v>45629.506504629629</v>
      </c>
      <c r="B241" s="45">
        <v>132</v>
      </c>
      <c r="C241" s="52">
        <v>45.07</v>
      </c>
      <c r="D241" s="46">
        <v>5949.24</v>
      </c>
      <c r="E241" s="73" t="s">
        <v>28</v>
      </c>
      <c r="F241" s="42"/>
      <c r="G241" s="43"/>
      <c r="H241" s="43"/>
      <c r="I241" s="43"/>
    </row>
    <row r="242" spans="1:9" ht="14.5">
      <c r="A242" s="6">
        <v>45629.509050925924</v>
      </c>
      <c r="B242" s="45">
        <v>157</v>
      </c>
      <c r="C242" s="52">
        <v>45.06</v>
      </c>
      <c r="D242" s="46">
        <v>7074.42</v>
      </c>
      <c r="E242" s="73" t="s">
        <v>17</v>
      </c>
      <c r="F242" s="42"/>
      <c r="G242" s="43"/>
      <c r="H242" s="43"/>
      <c r="I242" s="43"/>
    </row>
    <row r="243" spans="1:9" ht="14.5">
      <c r="A243" s="6">
        <v>45629.509826388887</v>
      </c>
      <c r="B243" s="45">
        <v>139</v>
      </c>
      <c r="C243" s="52">
        <v>45.06</v>
      </c>
      <c r="D243" s="46">
        <v>6263.34</v>
      </c>
      <c r="E243" s="73" t="s">
        <v>17</v>
      </c>
      <c r="F243" s="42"/>
      <c r="G243" s="43"/>
      <c r="H243" s="43"/>
      <c r="I243" s="43"/>
    </row>
    <row r="244" spans="1:9" ht="14.5">
      <c r="A244" s="6">
        <v>45629.509826388887</v>
      </c>
      <c r="B244" s="45">
        <v>120</v>
      </c>
      <c r="C244" s="52">
        <v>45.06</v>
      </c>
      <c r="D244" s="46">
        <v>5407.2000000000007</v>
      </c>
      <c r="E244" s="73" t="s">
        <v>28</v>
      </c>
      <c r="F244" s="42"/>
      <c r="G244" s="43"/>
      <c r="H244" s="43"/>
      <c r="I244" s="43"/>
    </row>
    <row r="245" spans="1:9" ht="14.5">
      <c r="A245" s="6">
        <v>45629.510682870372</v>
      </c>
      <c r="B245" s="45">
        <v>94</v>
      </c>
      <c r="C245" s="52">
        <v>45.04</v>
      </c>
      <c r="D245" s="46">
        <v>4233.76</v>
      </c>
      <c r="E245" s="73" t="s">
        <v>17</v>
      </c>
      <c r="F245" s="42"/>
      <c r="G245" s="43"/>
      <c r="H245" s="43"/>
      <c r="I245" s="43"/>
    </row>
    <row r="246" spans="1:9" ht="14.5">
      <c r="A246" s="6">
        <v>45629.510682870372</v>
      </c>
      <c r="B246" s="45">
        <v>53</v>
      </c>
      <c r="C246" s="52">
        <v>45.04</v>
      </c>
      <c r="D246" s="46">
        <v>2387.12</v>
      </c>
      <c r="E246" s="73" t="s">
        <v>17</v>
      </c>
      <c r="F246" s="42"/>
      <c r="G246" s="43"/>
      <c r="H246" s="43"/>
      <c r="I246" s="43"/>
    </row>
    <row r="247" spans="1:9" ht="14.5">
      <c r="A247" s="6">
        <v>45629.512152777781</v>
      </c>
      <c r="B247" s="45">
        <v>150</v>
      </c>
      <c r="C247" s="52">
        <v>45.06</v>
      </c>
      <c r="D247" s="46">
        <v>6759</v>
      </c>
      <c r="E247" s="73" t="s">
        <v>17</v>
      </c>
      <c r="F247" s="42"/>
      <c r="G247" s="43"/>
      <c r="H247" s="43"/>
      <c r="I247" s="43"/>
    </row>
    <row r="248" spans="1:9" ht="14.5">
      <c r="A248" s="6">
        <v>45629.512152777781</v>
      </c>
      <c r="B248" s="45">
        <v>30</v>
      </c>
      <c r="C248" s="52">
        <v>45.06</v>
      </c>
      <c r="D248" s="46">
        <v>1351.8000000000002</v>
      </c>
      <c r="E248" s="73" t="s">
        <v>28</v>
      </c>
      <c r="F248" s="42"/>
      <c r="G248" s="43"/>
      <c r="H248" s="43"/>
      <c r="I248" s="43"/>
    </row>
    <row r="249" spans="1:9" ht="14.5">
      <c r="A249" s="6">
        <v>45629.512152777781</v>
      </c>
      <c r="B249" s="45">
        <v>46</v>
      </c>
      <c r="C249" s="52">
        <v>45.06</v>
      </c>
      <c r="D249" s="46">
        <v>2072.7600000000002</v>
      </c>
      <c r="E249" s="73" t="s">
        <v>28</v>
      </c>
      <c r="F249" s="42"/>
      <c r="G249" s="43"/>
      <c r="H249" s="43"/>
      <c r="I249" s="43"/>
    </row>
    <row r="250" spans="1:9" ht="14.5">
      <c r="A250" s="6">
        <v>45629.512152777781</v>
      </c>
      <c r="B250" s="45">
        <v>58</v>
      </c>
      <c r="C250" s="52">
        <v>45.06</v>
      </c>
      <c r="D250" s="46">
        <v>2613.48</v>
      </c>
      <c r="E250" s="73" t="s">
        <v>28</v>
      </c>
      <c r="F250" s="42"/>
      <c r="G250" s="43"/>
      <c r="H250" s="43"/>
      <c r="I250" s="43"/>
    </row>
    <row r="251" spans="1:9" ht="14.5">
      <c r="A251" s="6">
        <v>45629.514594907407</v>
      </c>
      <c r="B251" s="45">
        <v>78</v>
      </c>
      <c r="C251" s="52">
        <v>45.07</v>
      </c>
      <c r="D251" s="46">
        <v>3515.46</v>
      </c>
      <c r="E251" s="73" t="s">
        <v>17</v>
      </c>
      <c r="F251" s="42"/>
      <c r="G251" s="43"/>
      <c r="H251" s="43"/>
      <c r="I251" s="43"/>
    </row>
    <row r="252" spans="1:9" ht="14.5">
      <c r="A252" s="6">
        <v>45629.514594907407</v>
      </c>
      <c r="B252" s="45">
        <v>78</v>
      </c>
      <c r="C252" s="52">
        <v>45.07</v>
      </c>
      <c r="D252" s="46">
        <v>3515.46</v>
      </c>
      <c r="E252" s="73" t="s">
        <v>17</v>
      </c>
      <c r="F252" s="42"/>
      <c r="G252" s="43"/>
      <c r="H252" s="43"/>
      <c r="I252" s="43"/>
    </row>
    <row r="253" spans="1:9" ht="14.5">
      <c r="A253" s="6">
        <v>45629.515648148146</v>
      </c>
      <c r="B253" s="45">
        <v>37</v>
      </c>
      <c r="C253" s="52">
        <v>45.07</v>
      </c>
      <c r="D253" s="46">
        <v>1667.59</v>
      </c>
      <c r="E253" s="73" t="s">
        <v>28</v>
      </c>
      <c r="F253" s="42"/>
      <c r="G253" s="43"/>
      <c r="H253" s="43"/>
      <c r="I253" s="43"/>
    </row>
    <row r="254" spans="1:9" ht="14.5">
      <c r="A254" s="6">
        <v>45629.515648148146</v>
      </c>
      <c r="B254" s="45">
        <v>82</v>
      </c>
      <c r="C254" s="52">
        <v>45.07</v>
      </c>
      <c r="D254" s="46">
        <v>3695.7400000000002</v>
      </c>
      <c r="E254" s="73" t="s">
        <v>28</v>
      </c>
      <c r="F254" s="42"/>
      <c r="G254" s="43"/>
      <c r="H254" s="43"/>
      <c r="I254" s="43"/>
    </row>
    <row r="255" spans="1:9" ht="14.5">
      <c r="A255" s="6">
        <v>45629.515775462962</v>
      </c>
      <c r="B255" s="45">
        <v>141</v>
      </c>
      <c r="C255" s="52">
        <v>45.07</v>
      </c>
      <c r="D255" s="46">
        <v>6354.87</v>
      </c>
      <c r="E255" s="73" t="s">
        <v>17</v>
      </c>
      <c r="F255" s="42"/>
      <c r="G255" s="43"/>
      <c r="H255" s="43"/>
      <c r="I255" s="43"/>
    </row>
    <row r="256" spans="1:9" ht="14.5">
      <c r="A256" s="6">
        <v>45629.516724537039</v>
      </c>
      <c r="B256" s="45">
        <v>1000</v>
      </c>
      <c r="C256" s="52">
        <v>45.08</v>
      </c>
      <c r="D256" s="46">
        <v>45080</v>
      </c>
      <c r="E256" s="73" t="s">
        <v>17</v>
      </c>
      <c r="F256" s="42"/>
      <c r="G256" s="43"/>
      <c r="H256" s="43"/>
      <c r="I256" s="43"/>
    </row>
    <row r="257" spans="1:9" ht="14.5">
      <c r="A257" s="6">
        <v>45629.516851851855</v>
      </c>
      <c r="B257" s="45">
        <v>159</v>
      </c>
      <c r="C257" s="52">
        <v>45.07</v>
      </c>
      <c r="D257" s="46">
        <v>7166.13</v>
      </c>
      <c r="E257" s="73" t="s">
        <v>17</v>
      </c>
      <c r="F257" s="42"/>
      <c r="G257" s="43"/>
      <c r="H257" s="43"/>
      <c r="I257" s="43"/>
    </row>
    <row r="258" spans="1:9" ht="14.5">
      <c r="A258" s="6">
        <v>45629.518483796295</v>
      </c>
      <c r="B258" s="45">
        <v>154</v>
      </c>
      <c r="C258" s="52">
        <v>45.06</v>
      </c>
      <c r="D258" s="46">
        <v>6939.2400000000007</v>
      </c>
      <c r="E258" s="73" t="s">
        <v>17</v>
      </c>
      <c r="F258" s="42"/>
      <c r="G258" s="43"/>
      <c r="H258" s="43"/>
      <c r="I258" s="43"/>
    </row>
    <row r="259" spans="1:9" ht="14.5">
      <c r="A259" s="6">
        <v>45629.519016203703</v>
      </c>
      <c r="B259" s="45">
        <v>13</v>
      </c>
      <c r="C259" s="52">
        <v>45.04</v>
      </c>
      <c r="D259" s="46">
        <v>585.52</v>
      </c>
      <c r="E259" s="73" t="s">
        <v>28</v>
      </c>
      <c r="F259" s="42"/>
      <c r="G259" s="43"/>
      <c r="H259" s="43"/>
      <c r="I259" s="43"/>
    </row>
    <row r="260" spans="1:9" ht="14.5">
      <c r="A260" s="6">
        <v>45629.519016203703</v>
      </c>
      <c r="B260" s="45">
        <v>13</v>
      </c>
      <c r="C260" s="52">
        <v>45.04</v>
      </c>
      <c r="D260" s="46">
        <v>585.52</v>
      </c>
      <c r="E260" s="73" t="s">
        <v>28</v>
      </c>
      <c r="F260" s="42"/>
      <c r="G260" s="43"/>
      <c r="H260" s="43"/>
      <c r="I260" s="43"/>
    </row>
    <row r="261" spans="1:9" ht="14.5">
      <c r="A261" s="6">
        <v>45629.519016203703</v>
      </c>
      <c r="B261" s="45">
        <v>100</v>
      </c>
      <c r="C261" s="52">
        <v>45.04</v>
      </c>
      <c r="D261" s="46">
        <v>4504</v>
      </c>
      <c r="E261" s="73" t="s">
        <v>28</v>
      </c>
      <c r="F261" s="42"/>
      <c r="G261" s="43"/>
      <c r="H261" s="43"/>
      <c r="I261" s="43"/>
    </row>
    <row r="262" spans="1:9" ht="14.5">
      <c r="A262" s="6">
        <v>45629.525787037041</v>
      </c>
      <c r="B262" s="45">
        <v>167</v>
      </c>
      <c r="C262" s="52">
        <v>45.09</v>
      </c>
      <c r="D262" s="46">
        <v>7530.0300000000007</v>
      </c>
      <c r="E262" s="73" t="s">
        <v>17</v>
      </c>
      <c r="F262" s="42"/>
      <c r="G262" s="43"/>
      <c r="H262" s="43"/>
      <c r="I262" s="43"/>
    </row>
    <row r="263" spans="1:9" ht="14.5">
      <c r="A263" s="6">
        <v>45629.525787037041</v>
      </c>
      <c r="B263" s="45">
        <v>172</v>
      </c>
      <c r="C263" s="52">
        <v>45.09</v>
      </c>
      <c r="D263" s="46">
        <v>7755.4800000000005</v>
      </c>
      <c r="E263" s="73" t="s">
        <v>17</v>
      </c>
      <c r="F263" s="42"/>
      <c r="G263" s="43"/>
      <c r="H263" s="43"/>
      <c r="I263" s="43"/>
    </row>
    <row r="264" spans="1:9" ht="14.5">
      <c r="A264" s="6">
        <v>45629.525787037041</v>
      </c>
      <c r="B264" s="45">
        <v>113</v>
      </c>
      <c r="C264" s="52">
        <v>45.09</v>
      </c>
      <c r="D264" s="46">
        <v>5095.17</v>
      </c>
      <c r="E264" s="73" t="s">
        <v>28</v>
      </c>
      <c r="F264" s="42"/>
      <c r="G264" s="43"/>
      <c r="H264" s="43"/>
      <c r="I264" s="43"/>
    </row>
    <row r="265" spans="1:9" ht="14.5">
      <c r="A265" s="6">
        <v>45629.52652777778</v>
      </c>
      <c r="B265" s="45">
        <v>140</v>
      </c>
      <c r="C265" s="52">
        <v>45.08</v>
      </c>
      <c r="D265" s="46">
        <v>6311.2</v>
      </c>
      <c r="E265" s="73" t="s">
        <v>17</v>
      </c>
      <c r="F265" s="42"/>
      <c r="G265" s="43"/>
      <c r="H265" s="43"/>
      <c r="I265" s="43"/>
    </row>
    <row r="266" spans="1:9" ht="14.5">
      <c r="A266" s="6">
        <v>45629.52652777778</v>
      </c>
      <c r="B266" s="45">
        <v>114</v>
      </c>
      <c r="C266" s="52">
        <v>45.08</v>
      </c>
      <c r="D266" s="46">
        <v>5139.12</v>
      </c>
      <c r="E266" s="73" t="s">
        <v>17</v>
      </c>
      <c r="F266" s="42"/>
      <c r="G266" s="43"/>
      <c r="H266" s="43"/>
      <c r="I266" s="43"/>
    </row>
    <row r="267" spans="1:9" ht="14.5">
      <c r="A267" s="6">
        <v>45629.52652777778</v>
      </c>
      <c r="B267" s="45">
        <v>69</v>
      </c>
      <c r="C267" s="52">
        <v>45.08</v>
      </c>
      <c r="D267" s="46">
        <v>3110.52</v>
      </c>
      <c r="E267" s="73" t="s">
        <v>17</v>
      </c>
      <c r="F267" s="42"/>
      <c r="G267" s="43"/>
      <c r="H267" s="43"/>
      <c r="I267" s="43"/>
    </row>
    <row r="268" spans="1:9" ht="14.5">
      <c r="A268" s="6">
        <v>45629.52652777778</v>
      </c>
      <c r="B268" s="45">
        <v>89</v>
      </c>
      <c r="C268" s="52">
        <v>45.08</v>
      </c>
      <c r="D268" s="46">
        <v>4012.12</v>
      </c>
      <c r="E268" s="73" t="s">
        <v>28</v>
      </c>
      <c r="F268" s="42"/>
      <c r="G268" s="43"/>
      <c r="H268" s="43"/>
      <c r="I268" s="43"/>
    </row>
    <row r="269" spans="1:9" ht="14.5">
      <c r="A269" s="6">
        <v>45629.52652777778</v>
      </c>
      <c r="B269" s="45">
        <v>41</v>
      </c>
      <c r="C269" s="52">
        <v>45.08</v>
      </c>
      <c r="D269" s="46">
        <v>1848.28</v>
      </c>
      <c r="E269" s="73" t="s">
        <v>28</v>
      </c>
      <c r="F269" s="42"/>
      <c r="G269" s="43"/>
      <c r="H269" s="43"/>
      <c r="I269" s="43"/>
    </row>
    <row r="270" spans="1:9" ht="14.5">
      <c r="A270" s="6">
        <v>45629.528287037036</v>
      </c>
      <c r="B270" s="45">
        <v>160</v>
      </c>
      <c r="C270" s="52">
        <v>45.07</v>
      </c>
      <c r="D270" s="46">
        <v>7211.2</v>
      </c>
      <c r="E270" s="73" t="s">
        <v>17</v>
      </c>
      <c r="F270" s="42"/>
      <c r="G270" s="43"/>
      <c r="H270" s="43"/>
      <c r="I270" s="43"/>
    </row>
    <row r="271" spans="1:9" ht="14.5">
      <c r="A271" s="6">
        <v>45629.529097222221</v>
      </c>
      <c r="B271" s="45">
        <v>123</v>
      </c>
      <c r="C271" s="52">
        <v>45.05</v>
      </c>
      <c r="D271" s="46">
        <v>5541.15</v>
      </c>
      <c r="E271" s="73" t="s">
        <v>17</v>
      </c>
      <c r="F271" s="42"/>
      <c r="G271" s="43"/>
      <c r="H271" s="43"/>
      <c r="I271" s="43"/>
    </row>
    <row r="272" spans="1:9" ht="14.5">
      <c r="A272" s="6">
        <v>45629.529097222221</v>
      </c>
      <c r="B272" s="45">
        <v>46</v>
      </c>
      <c r="C272" s="52">
        <v>45.05</v>
      </c>
      <c r="D272" s="46">
        <v>2072.2999999999997</v>
      </c>
      <c r="E272" s="73" t="s">
        <v>17</v>
      </c>
      <c r="F272" s="42"/>
      <c r="G272" s="43"/>
      <c r="H272" s="43"/>
      <c r="I272" s="43"/>
    </row>
    <row r="273" spans="1:9" ht="14.5">
      <c r="A273" s="6">
        <v>45629.529097222221</v>
      </c>
      <c r="B273" s="45">
        <v>86</v>
      </c>
      <c r="C273" s="52">
        <v>45.05</v>
      </c>
      <c r="D273" s="46">
        <v>3874.2999999999997</v>
      </c>
      <c r="E273" s="73" t="s">
        <v>28</v>
      </c>
      <c r="F273" s="42"/>
      <c r="G273" s="43"/>
      <c r="H273" s="43"/>
      <c r="I273" s="43"/>
    </row>
    <row r="274" spans="1:9" ht="14.5">
      <c r="A274" s="6">
        <v>45629.529097222221</v>
      </c>
      <c r="B274" s="45">
        <v>53</v>
      </c>
      <c r="C274" s="52">
        <v>45.05</v>
      </c>
      <c r="D274" s="46">
        <v>2387.6499999999996</v>
      </c>
      <c r="E274" s="73" t="s">
        <v>28</v>
      </c>
      <c r="F274" s="42"/>
      <c r="G274" s="43"/>
      <c r="H274" s="43"/>
      <c r="I274" s="43"/>
    </row>
    <row r="275" spans="1:9" ht="14.5">
      <c r="A275" s="6">
        <v>45629.5387962963</v>
      </c>
      <c r="B275" s="45">
        <v>143</v>
      </c>
      <c r="C275" s="52">
        <v>45.08</v>
      </c>
      <c r="D275" s="46">
        <v>6446.44</v>
      </c>
      <c r="E275" s="73" t="s">
        <v>17</v>
      </c>
      <c r="F275" s="42"/>
      <c r="G275" s="43"/>
      <c r="H275" s="43"/>
      <c r="I275" s="43"/>
    </row>
    <row r="276" spans="1:9" ht="14.5">
      <c r="A276" s="6">
        <v>45629.5387962963</v>
      </c>
      <c r="B276" s="45">
        <v>119</v>
      </c>
      <c r="C276" s="52">
        <v>45.08</v>
      </c>
      <c r="D276" s="46">
        <v>5364.5199999999995</v>
      </c>
      <c r="E276" s="73" t="s">
        <v>28</v>
      </c>
      <c r="F276" s="42"/>
      <c r="G276" s="43"/>
      <c r="H276" s="43"/>
      <c r="I276" s="43"/>
    </row>
    <row r="277" spans="1:9" ht="14.5">
      <c r="A277" s="6">
        <v>45629.5387962963</v>
      </c>
      <c r="B277" s="45">
        <v>244</v>
      </c>
      <c r="C277" s="52">
        <v>45.09</v>
      </c>
      <c r="D277" s="46">
        <v>11001.960000000001</v>
      </c>
      <c r="E277" s="73" t="s">
        <v>17</v>
      </c>
      <c r="F277" s="42"/>
      <c r="G277" s="43"/>
      <c r="H277" s="43"/>
      <c r="I277" s="43"/>
    </row>
    <row r="278" spans="1:9" ht="14.5">
      <c r="A278" s="6">
        <v>45629.5387962963</v>
      </c>
      <c r="B278" s="45">
        <v>89</v>
      </c>
      <c r="C278" s="52">
        <v>45.09</v>
      </c>
      <c r="D278" s="46">
        <v>4013.01</v>
      </c>
      <c r="E278" s="73" t="s">
        <v>28</v>
      </c>
      <c r="F278" s="42"/>
      <c r="G278" s="43"/>
      <c r="H278" s="43"/>
      <c r="I278" s="43"/>
    </row>
    <row r="279" spans="1:9" ht="14.5">
      <c r="A279" s="6">
        <v>45629.5387962963</v>
      </c>
      <c r="B279" s="45">
        <v>63</v>
      </c>
      <c r="C279" s="52">
        <v>45.09</v>
      </c>
      <c r="D279" s="46">
        <v>2840.67</v>
      </c>
      <c r="E279" s="73" t="s">
        <v>28</v>
      </c>
      <c r="F279" s="42"/>
      <c r="G279" s="43"/>
      <c r="H279" s="43"/>
      <c r="I279" s="43"/>
    </row>
    <row r="280" spans="1:9" ht="14.5">
      <c r="A280" s="6">
        <v>45629.541342592594</v>
      </c>
      <c r="B280" s="45">
        <v>77</v>
      </c>
      <c r="C280" s="52">
        <v>45.1</v>
      </c>
      <c r="D280" s="46">
        <v>3472.7000000000003</v>
      </c>
      <c r="E280" s="73" t="s">
        <v>17</v>
      </c>
      <c r="F280" s="42"/>
      <c r="G280" s="43"/>
      <c r="H280" s="43"/>
      <c r="I280" s="43"/>
    </row>
    <row r="281" spans="1:9" ht="14.5">
      <c r="A281" s="6">
        <v>45629.541342592594</v>
      </c>
      <c r="B281" s="45">
        <v>148</v>
      </c>
      <c r="C281" s="52">
        <v>45.1</v>
      </c>
      <c r="D281" s="46">
        <v>6674.8</v>
      </c>
      <c r="E281" s="73" t="s">
        <v>17</v>
      </c>
      <c r="F281" s="42"/>
      <c r="G281" s="43"/>
      <c r="H281" s="43"/>
      <c r="I281" s="43"/>
    </row>
    <row r="282" spans="1:9" ht="14.5">
      <c r="A282" s="6">
        <v>45629.54409722222</v>
      </c>
      <c r="B282" s="45">
        <v>4</v>
      </c>
      <c r="C282" s="52">
        <v>45.09</v>
      </c>
      <c r="D282" s="46">
        <v>180.36</v>
      </c>
      <c r="E282" s="73" t="s">
        <v>17</v>
      </c>
      <c r="F282" s="42"/>
      <c r="G282" s="43"/>
      <c r="H282" s="43"/>
      <c r="I282" s="43"/>
    </row>
    <row r="283" spans="1:9" ht="14.5">
      <c r="A283" s="6">
        <v>45629.54409722222</v>
      </c>
      <c r="B283" s="45">
        <v>151</v>
      </c>
      <c r="C283" s="52">
        <v>45.09</v>
      </c>
      <c r="D283" s="46">
        <v>6808.59</v>
      </c>
      <c r="E283" s="73" t="s">
        <v>17</v>
      </c>
      <c r="F283" s="42"/>
      <c r="G283" s="43"/>
      <c r="H283" s="43"/>
      <c r="I283" s="43"/>
    </row>
    <row r="284" spans="1:9" ht="14.5">
      <c r="A284" s="6">
        <v>45629.54409722222</v>
      </c>
      <c r="B284" s="45">
        <v>131</v>
      </c>
      <c r="C284" s="52">
        <v>45.08</v>
      </c>
      <c r="D284" s="46">
        <v>5905.48</v>
      </c>
      <c r="E284" s="73" t="s">
        <v>28</v>
      </c>
      <c r="F284" s="42"/>
      <c r="G284" s="43"/>
      <c r="H284" s="43"/>
      <c r="I284" s="43"/>
    </row>
    <row r="285" spans="1:9" ht="14.5">
      <c r="A285" s="6">
        <v>45629.54409722222</v>
      </c>
      <c r="B285" s="45">
        <v>194</v>
      </c>
      <c r="C285" s="52">
        <v>45.09</v>
      </c>
      <c r="D285" s="46">
        <v>8747.4600000000009</v>
      </c>
      <c r="E285" s="73" t="s">
        <v>17</v>
      </c>
      <c r="F285" s="42"/>
      <c r="G285" s="43"/>
      <c r="H285" s="43"/>
      <c r="I285" s="43"/>
    </row>
    <row r="286" spans="1:9" ht="14.5">
      <c r="A286" s="6">
        <v>45629.54409722222</v>
      </c>
      <c r="B286" s="45">
        <v>139</v>
      </c>
      <c r="C286" s="52">
        <v>45.09</v>
      </c>
      <c r="D286" s="46">
        <v>6267.51</v>
      </c>
      <c r="E286" s="73" t="s">
        <v>28</v>
      </c>
      <c r="F286" s="42"/>
      <c r="G286" s="43"/>
      <c r="H286" s="43"/>
      <c r="I286" s="43"/>
    </row>
    <row r="287" spans="1:9" ht="14.5">
      <c r="A287" s="6">
        <v>45629.547800925924</v>
      </c>
      <c r="B287" s="45">
        <v>151</v>
      </c>
      <c r="C287" s="52">
        <v>45.08</v>
      </c>
      <c r="D287" s="46">
        <v>6807.08</v>
      </c>
      <c r="E287" s="73" t="s">
        <v>17</v>
      </c>
      <c r="F287" s="42"/>
      <c r="G287" s="43"/>
      <c r="H287" s="43"/>
      <c r="I287" s="43"/>
    </row>
    <row r="288" spans="1:9" ht="14.5">
      <c r="A288" s="6">
        <v>45629.547800925924</v>
      </c>
      <c r="B288" s="45">
        <v>155</v>
      </c>
      <c r="C288" s="52">
        <v>45.08</v>
      </c>
      <c r="D288" s="46">
        <v>6987.4</v>
      </c>
      <c r="E288" s="73" t="s">
        <v>17</v>
      </c>
      <c r="F288" s="42"/>
      <c r="G288" s="43"/>
      <c r="H288" s="43"/>
      <c r="I288" s="43"/>
    </row>
    <row r="289" spans="1:9" ht="14.5">
      <c r="A289" s="6">
        <v>45629.549988425926</v>
      </c>
      <c r="B289" s="45">
        <v>159</v>
      </c>
      <c r="C289" s="52">
        <v>45.09</v>
      </c>
      <c r="D289" s="46">
        <v>7169.31</v>
      </c>
      <c r="E289" s="73" t="s">
        <v>17</v>
      </c>
      <c r="F289" s="42"/>
      <c r="G289" s="43"/>
      <c r="H289" s="43"/>
      <c r="I289" s="43"/>
    </row>
    <row r="290" spans="1:9" ht="14.5">
      <c r="A290" s="6">
        <v>45629.549988425926</v>
      </c>
      <c r="B290" s="45">
        <v>128</v>
      </c>
      <c r="C290" s="52">
        <v>45.09</v>
      </c>
      <c r="D290" s="46">
        <v>5771.52</v>
      </c>
      <c r="E290" s="73" t="s">
        <v>28</v>
      </c>
      <c r="F290" s="42"/>
      <c r="G290" s="43"/>
      <c r="H290" s="43"/>
      <c r="I290" s="43"/>
    </row>
    <row r="291" spans="1:9" ht="14.5">
      <c r="A291" s="6">
        <v>45629.551701388889</v>
      </c>
      <c r="B291" s="45">
        <v>173</v>
      </c>
      <c r="C291" s="52">
        <v>45.09</v>
      </c>
      <c r="D291" s="46">
        <v>7800.5700000000006</v>
      </c>
      <c r="E291" s="73" t="s">
        <v>17</v>
      </c>
      <c r="F291" s="42"/>
      <c r="G291" s="43"/>
      <c r="H291" s="43"/>
      <c r="I291" s="43"/>
    </row>
    <row r="292" spans="1:9" ht="14.5">
      <c r="A292" s="6">
        <v>45629.551701388889</v>
      </c>
      <c r="B292" s="45">
        <v>123</v>
      </c>
      <c r="C292" s="52">
        <v>45.09</v>
      </c>
      <c r="D292" s="46">
        <v>5546.0700000000006</v>
      </c>
      <c r="E292" s="73" t="s">
        <v>28</v>
      </c>
      <c r="F292" s="42"/>
      <c r="G292" s="43"/>
      <c r="H292" s="43"/>
      <c r="I292" s="43"/>
    </row>
    <row r="293" spans="1:9" ht="14.5">
      <c r="A293" s="6">
        <v>45629.554189814815</v>
      </c>
      <c r="B293" s="45">
        <v>149</v>
      </c>
      <c r="C293" s="52">
        <v>45.1</v>
      </c>
      <c r="D293" s="46">
        <v>6719.9000000000005</v>
      </c>
      <c r="E293" s="73" t="s">
        <v>17</v>
      </c>
      <c r="F293" s="42"/>
      <c r="G293" s="43"/>
      <c r="H293" s="43"/>
      <c r="I293" s="43"/>
    </row>
    <row r="294" spans="1:9" ht="14.5">
      <c r="A294" s="6">
        <v>45629.554189814815</v>
      </c>
      <c r="B294" s="45">
        <v>145</v>
      </c>
      <c r="C294" s="52">
        <v>45.1</v>
      </c>
      <c r="D294" s="46">
        <v>6539.5</v>
      </c>
      <c r="E294" s="73" t="s">
        <v>17</v>
      </c>
      <c r="F294" s="42"/>
      <c r="G294" s="43"/>
      <c r="H294" s="43"/>
      <c r="I294" s="43"/>
    </row>
    <row r="295" spans="1:9" ht="14.5">
      <c r="A295" s="6">
        <v>45629.554189814815</v>
      </c>
      <c r="B295" s="45">
        <v>17</v>
      </c>
      <c r="C295" s="52">
        <v>45.1</v>
      </c>
      <c r="D295" s="46">
        <v>766.7</v>
      </c>
      <c r="E295" s="73" t="s">
        <v>28</v>
      </c>
      <c r="F295" s="42"/>
      <c r="G295" s="43"/>
      <c r="H295" s="43"/>
      <c r="I295" s="43"/>
    </row>
    <row r="296" spans="1:9" ht="14.5">
      <c r="A296" s="6">
        <v>45629.554189814815</v>
      </c>
      <c r="B296" s="45">
        <v>105</v>
      </c>
      <c r="C296" s="52">
        <v>45.1</v>
      </c>
      <c r="D296" s="46">
        <v>4735.5</v>
      </c>
      <c r="E296" s="73" t="s">
        <v>28</v>
      </c>
      <c r="F296" s="42"/>
      <c r="G296" s="43"/>
      <c r="H296" s="43"/>
      <c r="I296" s="43"/>
    </row>
    <row r="297" spans="1:9" ht="14.5">
      <c r="A297" s="6">
        <v>45629.55741898148</v>
      </c>
      <c r="B297" s="45">
        <v>31</v>
      </c>
      <c r="C297" s="52">
        <v>45.11</v>
      </c>
      <c r="D297" s="46">
        <v>1398.41</v>
      </c>
      <c r="E297" s="73" t="s">
        <v>28</v>
      </c>
      <c r="F297" s="42"/>
      <c r="G297" s="43"/>
      <c r="H297" s="43"/>
      <c r="I297" s="43"/>
    </row>
    <row r="298" spans="1:9" ht="14.5">
      <c r="A298" s="6">
        <v>45629.55741898148</v>
      </c>
      <c r="B298" s="45">
        <v>105</v>
      </c>
      <c r="C298" s="52">
        <v>45.11</v>
      </c>
      <c r="D298" s="46">
        <v>4736.55</v>
      </c>
      <c r="E298" s="73" t="s">
        <v>28</v>
      </c>
      <c r="F298" s="42"/>
      <c r="G298" s="43"/>
      <c r="H298" s="43"/>
      <c r="I298" s="43"/>
    </row>
    <row r="299" spans="1:9" ht="14.5">
      <c r="A299" s="6">
        <v>45629.557453703703</v>
      </c>
      <c r="B299" s="45">
        <v>171</v>
      </c>
      <c r="C299" s="52">
        <v>45.11</v>
      </c>
      <c r="D299" s="46">
        <v>7713.8099999999995</v>
      </c>
      <c r="E299" s="73" t="s">
        <v>17</v>
      </c>
      <c r="F299" s="42"/>
      <c r="G299" s="43"/>
      <c r="H299" s="43"/>
      <c r="I299" s="43"/>
    </row>
    <row r="300" spans="1:9" ht="14.5">
      <c r="A300" s="6">
        <v>45629.558287037034</v>
      </c>
      <c r="B300" s="45">
        <v>171</v>
      </c>
      <c r="C300" s="52">
        <v>45.1</v>
      </c>
      <c r="D300" s="46">
        <v>7712.1</v>
      </c>
      <c r="E300" s="73" t="s">
        <v>17</v>
      </c>
      <c r="F300" s="42"/>
      <c r="G300" s="43"/>
      <c r="H300" s="43"/>
      <c r="I300" s="43"/>
    </row>
    <row r="301" spans="1:9" ht="14.5">
      <c r="A301" s="6">
        <v>45629.560787037037</v>
      </c>
      <c r="B301" s="45">
        <v>146</v>
      </c>
      <c r="C301" s="52">
        <v>45.1</v>
      </c>
      <c r="D301" s="46">
        <v>6584.6</v>
      </c>
      <c r="E301" s="73" t="s">
        <v>17</v>
      </c>
      <c r="F301" s="42"/>
      <c r="G301" s="43"/>
      <c r="H301" s="43"/>
      <c r="I301" s="43"/>
    </row>
    <row r="302" spans="1:9" ht="14.5">
      <c r="A302" s="6">
        <v>45629.56689814815</v>
      </c>
      <c r="B302" s="45">
        <v>122</v>
      </c>
      <c r="C302" s="52">
        <v>45.13</v>
      </c>
      <c r="D302" s="46">
        <v>5505.8600000000006</v>
      </c>
      <c r="E302" s="73" t="s">
        <v>17</v>
      </c>
      <c r="F302" s="42"/>
      <c r="G302" s="43"/>
      <c r="H302" s="43"/>
      <c r="I302" s="43"/>
    </row>
    <row r="303" spans="1:9" ht="14.5">
      <c r="A303" s="6">
        <v>45629.56689814815</v>
      </c>
      <c r="B303" s="45">
        <v>38</v>
      </c>
      <c r="C303" s="52">
        <v>45.13</v>
      </c>
      <c r="D303" s="46">
        <v>1714.94</v>
      </c>
      <c r="E303" s="73" t="s">
        <v>17</v>
      </c>
      <c r="F303" s="42"/>
      <c r="G303" s="43"/>
      <c r="H303" s="43"/>
      <c r="I303" s="43"/>
    </row>
    <row r="304" spans="1:9" ht="14.5">
      <c r="A304" s="6">
        <v>45629.567488425928</v>
      </c>
      <c r="B304" s="45">
        <v>28</v>
      </c>
      <c r="C304" s="52">
        <v>45.13</v>
      </c>
      <c r="D304" s="46">
        <v>1263.6400000000001</v>
      </c>
      <c r="E304" s="73" t="s">
        <v>17</v>
      </c>
      <c r="F304" s="42"/>
      <c r="G304" s="43"/>
      <c r="H304" s="43"/>
      <c r="I304" s="43"/>
    </row>
    <row r="305" spans="1:9" ht="14.5">
      <c r="A305" s="6">
        <v>45629.567488425928</v>
      </c>
      <c r="B305" s="45">
        <v>122</v>
      </c>
      <c r="C305" s="52">
        <v>45.13</v>
      </c>
      <c r="D305" s="46">
        <v>5505.8600000000006</v>
      </c>
      <c r="E305" s="73" t="s">
        <v>17</v>
      </c>
      <c r="F305" s="42"/>
      <c r="G305" s="43"/>
      <c r="H305" s="43"/>
      <c r="I305" s="43"/>
    </row>
    <row r="306" spans="1:9" ht="14.5">
      <c r="A306" s="6">
        <v>45629.567488425928</v>
      </c>
      <c r="B306" s="45">
        <v>162</v>
      </c>
      <c r="C306" s="52">
        <v>45.13</v>
      </c>
      <c r="D306" s="46">
        <v>7311.06</v>
      </c>
      <c r="E306" s="73" t="s">
        <v>17</v>
      </c>
      <c r="F306" s="42"/>
      <c r="G306" s="43"/>
      <c r="H306" s="43"/>
      <c r="I306" s="43"/>
    </row>
    <row r="307" spans="1:9" ht="14.5">
      <c r="A307" s="6">
        <v>45629.568101851852</v>
      </c>
      <c r="B307" s="45">
        <v>2</v>
      </c>
      <c r="C307" s="52">
        <v>45.12</v>
      </c>
      <c r="D307" s="46">
        <v>90.24</v>
      </c>
      <c r="E307" s="73" t="s">
        <v>17</v>
      </c>
      <c r="F307" s="42"/>
      <c r="G307" s="43"/>
      <c r="H307" s="43"/>
      <c r="I307" s="43"/>
    </row>
    <row r="308" spans="1:9" ht="14.5">
      <c r="A308" s="6">
        <v>45629.568101851852</v>
      </c>
      <c r="B308" s="45">
        <v>142</v>
      </c>
      <c r="C308" s="52">
        <v>45.12</v>
      </c>
      <c r="D308" s="46">
        <v>6407.04</v>
      </c>
      <c r="E308" s="73" t="s">
        <v>17</v>
      </c>
      <c r="F308" s="42"/>
      <c r="G308" s="43"/>
      <c r="H308" s="43"/>
      <c r="I308" s="43"/>
    </row>
    <row r="309" spans="1:9" ht="14.5">
      <c r="A309" s="6">
        <v>45629.568101851852</v>
      </c>
      <c r="B309" s="45">
        <v>36</v>
      </c>
      <c r="C309" s="52">
        <v>45.12</v>
      </c>
      <c r="D309" s="46">
        <v>1624.32</v>
      </c>
      <c r="E309" s="73" t="s">
        <v>17</v>
      </c>
      <c r="F309" s="42"/>
      <c r="G309" s="43"/>
      <c r="H309" s="43"/>
      <c r="I309" s="43"/>
    </row>
    <row r="310" spans="1:9" ht="14.5">
      <c r="A310" s="6">
        <v>45629.568101851852</v>
      </c>
      <c r="B310" s="45">
        <v>119</v>
      </c>
      <c r="C310" s="52">
        <v>45.12</v>
      </c>
      <c r="D310" s="46">
        <v>5369.28</v>
      </c>
      <c r="E310" s="73" t="s">
        <v>28</v>
      </c>
      <c r="F310" s="42"/>
      <c r="G310" s="43"/>
      <c r="H310" s="43"/>
      <c r="I310" s="43"/>
    </row>
    <row r="311" spans="1:9" ht="14.5">
      <c r="A311" s="6">
        <v>45629.568101851852</v>
      </c>
      <c r="B311" s="45">
        <v>13</v>
      </c>
      <c r="C311" s="52">
        <v>45.12</v>
      </c>
      <c r="D311" s="46">
        <v>586.55999999999995</v>
      </c>
      <c r="E311" s="73" t="s">
        <v>28</v>
      </c>
      <c r="F311" s="42"/>
      <c r="G311" s="43"/>
      <c r="H311" s="43"/>
      <c r="I311" s="43"/>
    </row>
    <row r="312" spans="1:9" ht="14.5">
      <c r="A312" s="6">
        <v>45629.568101851852</v>
      </c>
      <c r="B312" s="45">
        <v>143</v>
      </c>
      <c r="C312" s="52">
        <v>45.12</v>
      </c>
      <c r="D312" s="46">
        <v>6452.16</v>
      </c>
      <c r="E312" s="73" t="s">
        <v>28</v>
      </c>
      <c r="F312" s="42"/>
      <c r="G312" s="43"/>
      <c r="H312" s="43"/>
      <c r="I312" s="43"/>
    </row>
    <row r="313" spans="1:9" ht="14.5">
      <c r="A313" s="6">
        <v>45629.568402777775</v>
      </c>
      <c r="B313" s="45">
        <v>55</v>
      </c>
      <c r="C313" s="52">
        <v>45.11</v>
      </c>
      <c r="D313" s="46">
        <v>2481.0500000000002</v>
      </c>
      <c r="E313" s="73" t="s">
        <v>17</v>
      </c>
      <c r="F313" s="42"/>
      <c r="G313" s="43"/>
      <c r="H313" s="43"/>
      <c r="I313" s="43"/>
    </row>
    <row r="314" spans="1:9" ht="14.5">
      <c r="A314" s="6">
        <v>45629.568402777775</v>
      </c>
      <c r="B314" s="45">
        <v>93</v>
      </c>
      <c r="C314" s="52">
        <v>45.11</v>
      </c>
      <c r="D314" s="46">
        <v>4195.2299999999996</v>
      </c>
      <c r="E314" s="73" t="s">
        <v>17</v>
      </c>
      <c r="F314" s="42"/>
      <c r="G314" s="43"/>
      <c r="H314" s="43"/>
      <c r="I314" s="43"/>
    </row>
    <row r="315" spans="1:9" ht="14.5">
      <c r="A315" s="6">
        <v>45629.568402777775</v>
      </c>
      <c r="B315" s="45">
        <v>45</v>
      </c>
      <c r="C315" s="52">
        <v>45.11</v>
      </c>
      <c r="D315" s="46">
        <v>2029.95</v>
      </c>
      <c r="E315" s="73" t="s">
        <v>28</v>
      </c>
      <c r="F315" s="42"/>
      <c r="G315" s="43"/>
      <c r="H315" s="43"/>
      <c r="I315" s="43"/>
    </row>
    <row r="316" spans="1:9" ht="14.5">
      <c r="A316" s="6">
        <v>45629.568402777775</v>
      </c>
      <c r="B316" s="45">
        <v>66</v>
      </c>
      <c r="C316" s="52">
        <v>45.11</v>
      </c>
      <c r="D316" s="46">
        <v>2977.2599999999998</v>
      </c>
      <c r="E316" s="73" t="s">
        <v>28</v>
      </c>
      <c r="F316" s="42"/>
      <c r="G316" s="43"/>
      <c r="H316" s="43"/>
      <c r="I316" s="43"/>
    </row>
    <row r="317" spans="1:9" ht="14.5">
      <c r="A317" s="6">
        <v>45629.568402777775</v>
      </c>
      <c r="B317" s="45">
        <v>19</v>
      </c>
      <c r="C317" s="52">
        <v>45.11</v>
      </c>
      <c r="D317" s="46">
        <v>857.09</v>
      </c>
      <c r="E317" s="73" t="s">
        <v>28</v>
      </c>
      <c r="F317" s="42"/>
      <c r="G317" s="43"/>
      <c r="H317" s="43"/>
      <c r="I317" s="43"/>
    </row>
    <row r="318" spans="1:9" ht="14.5">
      <c r="A318" s="6">
        <v>45629.568784722222</v>
      </c>
      <c r="B318" s="45">
        <v>22</v>
      </c>
      <c r="C318" s="52">
        <v>45.08</v>
      </c>
      <c r="D318" s="46">
        <v>991.76</v>
      </c>
      <c r="E318" s="73" t="s">
        <v>28</v>
      </c>
      <c r="F318" s="42"/>
      <c r="G318" s="43"/>
      <c r="H318" s="43"/>
      <c r="I318" s="43"/>
    </row>
    <row r="319" spans="1:9" ht="14.5">
      <c r="A319" s="6">
        <v>45629.573391203703</v>
      </c>
      <c r="B319" s="45">
        <v>165</v>
      </c>
      <c r="C319" s="52">
        <v>45.09</v>
      </c>
      <c r="D319" s="46">
        <v>7439.85</v>
      </c>
      <c r="E319" s="73" t="s">
        <v>17</v>
      </c>
      <c r="F319" s="42"/>
      <c r="G319" s="43"/>
      <c r="H319" s="43"/>
      <c r="I319" s="43"/>
    </row>
    <row r="320" spans="1:9" ht="14.5">
      <c r="A320" s="6">
        <v>45629.573391203703</v>
      </c>
      <c r="B320" s="45">
        <v>121</v>
      </c>
      <c r="C320" s="52">
        <v>45.09</v>
      </c>
      <c r="D320" s="46">
        <v>5455.89</v>
      </c>
      <c r="E320" s="73" t="s">
        <v>28</v>
      </c>
      <c r="F320" s="42"/>
      <c r="G320" s="43"/>
      <c r="H320" s="43"/>
      <c r="I320" s="43"/>
    </row>
    <row r="321" spans="1:9" ht="14.5">
      <c r="A321" s="6">
        <v>45629.574016203704</v>
      </c>
      <c r="B321" s="45">
        <v>86</v>
      </c>
      <c r="C321" s="52">
        <v>45.08</v>
      </c>
      <c r="D321" s="46">
        <v>3876.8799999999997</v>
      </c>
      <c r="E321" s="73" t="s">
        <v>17</v>
      </c>
      <c r="F321" s="42"/>
      <c r="G321" s="43"/>
      <c r="H321" s="43"/>
      <c r="I321" s="43"/>
    </row>
    <row r="322" spans="1:9" ht="14.5">
      <c r="A322" s="6">
        <v>45629.574016203704</v>
      </c>
      <c r="B322" s="45">
        <v>57</v>
      </c>
      <c r="C322" s="52">
        <v>45.08</v>
      </c>
      <c r="D322" s="46">
        <v>2569.56</v>
      </c>
      <c r="E322" s="73" t="s">
        <v>17</v>
      </c>
      <c r="F322" s="42"/>
      <c r="G322" s="43"/>
      <c r="H322" s="43"/>
      <c r="I322" s="43"/>
    </row>
    <row r="323" spans="1:9" ht="14.5">
      <c r="A323" s="6">
        <v>45629.574016203704</v>
      </c>
      <c r="B323" s="45">
        <v>33</v>
      </c>
      <c r="C323" s="52">
        <v>45.08</v>
      </c>
      <c r="D323" s="46">
        <v>1487.6399999999999</v>
      </c>
      <c r="E323" s="73" t="s">
        <v>17</v>
      </c>
      <c r="F323" s="42"/>
      <c r="G323" s="43"/>
      <c r="H323" s="43"/>
      <c r="I323" s="43"/>
    </row>
    <row r="324" spans="1:9" ht="14.5">
      <c r="A324" s="6">
        <v>45629.574016203704</v>
      </c>
      <c r="B324" s="45">
        <v>22</v>
      </c>
      <c r="C324" s="52">
        <v>45.08</v>
      </c>
      <c r="D324" s="46">
        <v>991.76</v>
      </c>
      <c r="E324" s="73" t="s">
        <v>28</v>
      </c>
      <c r="F324" s="42"/>
      <c r="G324" s="43"/>
      <c r="H324" s="43"/>
      <c r="I324" s="43"/>
    </row>
    <row r="325" spans="1:9" ht="14.5">
      <c r="A325" s="6">
        <v>45629.574016203704</v>
      </c>
      <c r="B325" s="45">
        <v>101</v>
      </c>
      <c r="C325" s="52">
        <v>45.08</v>
      </c>
      <c r="D325" s="46">
        <v>4553.08</v>
      </c>
      <c r="E325" s="73" t="s">
        <v>28</v>
      </c>
      <c r="F325" s="42"/>
      <c r="G325" s="43"/>
      <c r="H325" s="43"/>
      <c r="I325" s="43"/>
    </row>
    <row r="326" spans="1:9" ht="14.5">
      <c r="A326" s="6">
        <v>45629.576168981483</v>
      </c>
      <c r="B326" s="45">
        <v>161</v>
      </c>
      <c r="C326" s="52">
        <v>45.09</v>
      </c>
      <c r="D326" s="46">
        <v>7259.4900000000007</v>
      </c>
      <c r="E326" s="73" t="s">
        <v>17</v>
      </c>
      <c r="F326" s="42"/>
      <c r="G326" s="43"/>
      <c r="H326" s="43"/>
      <c r="I326" s="43"/>
    </row>
    <row r="327" spans="1:9" ht="14.5">
      <c r="A327" s="6">
        <v>45629.579189814816</v>
      </c>
      <c r="B327" s="45">
        <v>157</v>
      </c>
      <c r="C327" s="52">
        <v>45.11</v>
      </c>
      <c r="D327" s="46">
        <v>7082.2699999999995</v>
      </c>
      <c r="E327" s="73" t="s">
        <v>17</v>
      </c>
      <c r="F327" s="42"/>
      <c r="G327" s="43"/>
      <c r="H327" s="43"/>
      <c r="I327" s="43"/>
    </row>
    <row r="328" spans="1:9" ht="14.5">
      <c r="A328" s="6">
        <v>45629.579189814816</v>
      </c>
      <c r="B328" s="45">
        <v>119</v>
      </c>
      <c r="C328" s="52">
        <v>45.11</v>
      </c>
      <c r="D328" s="46">
        <v>5368.09</v>
      </c>
      <c r="E328" s="73" t="s">
        <v>28</v>
      </c>
      <c r="F328" s="42"/>
      <c r="G328" s="43"/>
      <c r="H328" s="43"/>
      <c r="I328" s="43"/>
    </row>
    <row r="329" spans="1:9" ht="14.5">
      <c r="A329" s="6">
        <v>45629.579768518517</v>
      </c>
      <c r="B329" s="45">
        <v>153</v>
      </c>
      <c r="C329" s="52">
        <v>45.1</v>
      </c>
      <c r="D329" s="46">
        <v>6900.3</v>
      </c>
      <c r="E329" s="73" t="s">
        <v>17</v>
      </c>
      <c r="F329" s="42"/>
      <c r="G329" s="43"/>
      <c r="H329" s="43"/>
      <c r="I329" s="43"/>
    </row>
    <row r="330" spans="1:9" ht="14.5">
      <c r="A330" s="6">
        <v>45629.579768518517</v>
      </c>
      <c r="B330" s="45">
        <v>2</v>
      </c>
      <c r="C330" s="52">
        <v>45.1</v>
      </c>
      <c r="D330" s="46">
        <v>90.2</v>
      </c>
      <c r="E330" s="73" t="s">
        <v>17</v>
      </c>
      <c r="F330" s="42"/>
      <c r="G330" s="43"/>
      <c r="H330" s="43"/>
      <c r="I330" s="43"/>
    </row>
    <row r="331" spans="1:9" ht="14.5">
      <c r="A331" s="6">
        <v>45629.579768518517</v>
      </c>
      <c r="B331" s="45">
        <v>25</v>
      </c>
      <c r="C331" s="52">
        <v>45.1</v>
      </c>
      <c r="D331" s="46">
        <v>1127.5</v>
      </c>
      <c r="E331" s="73" t="s">
        <v>17</v>
      </c>
      <c r="F331" s="42"/>
      <c r="G331" s="43"/>
      <c r="H331" s="43"/>
      <c r="I331" s="43"/>
    </row>
    <row r="332" spans="1:9" ht="14.5">
      <c r="A332" s="6">
        <v>45629.579768518517</v>
      </c>
      <c r="B332" s="45">
        <v>113</v>
      </c>
      <c r="C332" s="52">
        <v>45.1</v>
      </c>
      <c r="D332" s="46">
        <v>5096.3</v>
      </c>
      <c r="E332" s="73" t="s">
        <v>28</v>
      </c>
      <c r="F332" s="42"/>
      <c r="G332" s="43"/>
      <c r="H332" s="43"/>
      <c r="I332" s="43"/>
    </row>
    <row r="333" spans="1:9" ht="14.5">
      <c r="A333" s="6">
        <v>45629.579791666663</v>
      </c>
      <c r="B333" s="45">
        <v>162</v>
      </c>
      <c r="C333" s="52">
        <v>45.09</v>
      </c>
      <c r="D333" s="46">
        <v>7304.5800000000008</v>
      </c>
      <c r="E333" s="73" t="s">
        <v>17</v>
      </c>
      <c r="F333" s="42"/>
      <c r="G333" s="43"/>
      <c r="H333" s="43"/>
      <c r="I333" s="43"/>
    </row>
    <row r="334" spans="1:9" ht="14.5">
      <c r="A334" s="6">
        <v>45629.583668981482</v>
      </c>
      <c r="B334" s="45">
        <v>19</v>
      </c>
      <c r="C334" s="52">
        <v>45.15</v>
      </c>
      <c r="D334" s="46">
        <v>857.85</v>
      </c>
      <c r="E334" s="73" t="s">
        <v>17</v>
      </c>
      <c r="F334" s="42"/>
      <c r="G334" s="43"/>
      <c r="H334" s="43"/>
      <c r="I334" s="43"/>
    </row>
    <row r="335" spans="1:9" ht="14.5">
      <c r="A335" s="6">
        <v>45629.583668981482</v>
      </c>
      <c r="B335" s="45">
        <v>10</v>
      </c>
      <c r="C335" s="52">
        <v>45.15</v>
      </c>
      <c r="D335" s="46">
        <v>451.5</v>
      </c>
      <c r="E335" s="73" t="s">
        <v>17</v>
      </c>
      <c r="F335" s="42"/>
      <c r="G335" s="43"/>
      <c r="H335" s="43"/>
      <c r="I335" s="43"/>
    </row>
    <row r="336" spans="1:9" ht="14.5">
      <c r="A336" s="6">
        <v>45629.583668981482</v>
      </c>
      <c r="B336" s="45">
        <v>140</v>
      </c>
      <c r="C336" s="52">
        <v>45.15</v>
      </c>
      <c r="D336" s="46">
        <v>6321</v>
      </c>
      <c r="E336" s="73" t="s">
        <v>17</v>
      </c>
      <c r="F336" s="42"/>
      <c r="G336" s="43"/>
      <c r="H336" s="43"/>
      <c r="I336" s="43"/>
    </row>
    <row r="337" spans="1:9" ht="14.5">
      <c r="A337" s="6">
        <v>45629.583668981482</v>
      </c>
      <c r="B337" s="45">
        <v>160</v>
      </c>
      <c r="C337" s="52">
        <v>45.15</v>
      </c>
      <c r="D337" s="46">
        <v>7224</v>
      </c>
      <c r="E337" s="73" t="s">
        <v>17</v>
      </c>
      <c r="F337" s="42"/>
      <c r="G337" s="43"/>
      <c r="H337" s="43"/>
      <c r="I337" s="43"/>
    </row>
    <row r="338" spans="1:9" ht="14.5">
      <c r="A338" s="6">
        <v>45629.583668981482</v>
      </c>
      <c r="B338" s="45">
        <v>132</v>
      </c>
      <c r="C338" s="52">
        <v>45.15</v>
      </c>
      <c r="D338" s="46">
        <v>5959.8</v>
      </c>
      <c r="E338" s="73" t="s">
        <v>28</v>
      </c>
      <c r="F338" s="42"/>
      <c r="G338" s="43"/>
      <c r="H338" s="43"/>
      <c r="I338" s="43"/>
    </row>
    <row r="339" spans="1:9" ht="14.5">
      <c r="A339" s="6">
        <v>45629.588229166664</v>
      </c>
      <c r="B339" s="45">
        <v>36</v>
      </c>
      <c r="C339" s="52">
        <v>45.18</v>
      </c>
      <c r="D339" s="46">
        <v>1626.48</v>
      </c>
      <c r="E339" s="73" t="s">
        <v>28</v>
      </c>
      <c r="F339" s="42"/>
      <c r="G339" s="43"/>
      <c r="H339" s="43"/>
      <c r="I339" s="43"/>
    </row>
    <row r="340" spans="1:9" ht="14.5">
      <c r="A340" s="6">
        <v>45629.588229166664</v>
      </c>
      <c r="B340" s="45">
        <v>77</v>
      </c>
      <c r="C340" s="52">
        <v>45.18</v>
      </c>
      <c r="D340" s="46">
        <v>3478.86</v>
      </c>
      <c r="E340" s="73" t="s">
        <v>28</v>
      </c>
      <c r="F340" s="42"/>
      <c r="G340" s="43"/>
      <c r="H340" s="43"/>
      <c r="I340" s="43"/>
    </row>
    <row r="341" spans="1:9" ht="14.5">
      <c r="A341" s="6">
        <v>45629.588854166665</v>
      </c>
      <c r="B341" s="45">
        <v>177</v>
      </c>
      <c r="C341" s="52">
        <v>45.17</v>
      </c>
      <c r="D341" s="46">
        <v>7995.09</v>
      </c>
      <c r="E341" s="73" t="s">
        <v>17</v>
      </c>
      <c r="F341" s="42"/>
      <c r="G341" s="43"/>
      <c r="H341" s="43"/>
      <c r="I341" s="43"/>
    </row>
    <row r="342" spans="1:9" ht="14.5">
      <c r="A342" s="6">
        <v>45629.588854166665</v>
      </c>
      <c r="B342" s="45">
        <v>117</v>
      </c>
      <c r="C342" s="52">
        <v>45.17</v>
      </c>
      <c r="D342" s="46">
        <v>5284.89</v>
      </c>
      <c r="E342" s="73" t="s">
        <v>28</v>
      </c>
      <c r="F342" s="42"/>
      <c r="G342" s="43"/>
      <c r="H342" s="43"/>
      <c r="I342" s="43"/>
    </row>
    <row r="343" spans="1:9" ht="14.5">
      <c r="A343" s="6">
        <v>45629.588854166665</v>
      </c>
      <c r="B343" s="45">
        <v>157</v>
      </c>
      <c r="C343" s="52">
        <v>45.18</v>
      </c>
      <c r="D343" s="46">
        <v>7093.26</v>
      </c>
      <c r="E343" s="73" t="s">
        <v>17</v>
      </c>
      <c r="F343" s="42"/>
      <c r="G343" s="43"/>
      <c r="H343" s="43"/>
      <c r="I343" s="43"/>
    </row>
    <row r="344" spans="1:9" ht="14.5">
      <c r="A344" s="6">
        <v>45629.589236111111</v>
      </c>
      <c r="B344" s="45">
        <v>143</v>
      </c>
      <c r="C344" s="52">
        <v>45.15</v>
      </c>
      <c r="D344" s="46">
        <v>6456.45</v>
      </c>
      <c r="E344" s="73" t="s">
        <v>17</v>
      </c>
      <c r="F344" s="42"/>
      <c r="G344" s="43"/>
      <c r="H344" s="43"/>
      <c r="I344" s="43"/>
    </row>
    <row r="345" spans="1:9" ht="14.5">
      <c r="A345" s="6">
        <v>45629.591226851851</v>
      </c>
      <c r="B345" s="45">
        <v>22</v>
      </c>
      <c r="C345" s="52">
        <v>45.11</v>
      </c>
      <c r="D345" s="46">
        <v>992.42</v>
      </c>
      <c r="E345" s="73" t="s">
        <v>17</v>
      </c>
      <c r="F345" s="42"/>
      <c r="G345" s="43"/>
      <c r="H345" s="43"/>
      <c r="I345" s="43"/>
    </row>
    <row r="346" spans="1:9" ht="14.5">
      <c r="A346" s="6">
        <v>45629.591226851851</v>
      </c>
      <c r="B346" s="45">
        <v>126</v>
      </c>
      <c r="C346" s="52">
        <v>45.11</v>
      </c>
      <c r="D346" s="46">
        <v>5683.86</v>
      </c>
      <c r="E346" s="73" t="s">
        <v>17</v>
      </c>
      <c r="F346" s="42"/>
      <c r="G346" s="43"/>
      <c r="H346" s="43"/>
      <c r="I346" s="43"/>
    </row>
    <row r="347" spans="1:9" ht="14.5">
      <c r="A347" s="6">
        <v>45629.592118055552</v>
      </c>
      <c r="B347" s="45">
        <v>137</v>
      </c>
      <c r="C347" s="52">
        <v>45.06</v>
      </c>
      <c r="D347" s="46">
        <v>6173.22</v>
      </c>
      <c r="E347" s="73" t="s">
        <v>28</v>
      </c>
      <c r="F347" s="42"/>
      <c r="G347" s="43"/>
      <c r="H347" s="43"/>
      <c r="I347" s="43"/>
    </row>
    <row r="348" spans="1:9" ht="14.5">
      <c r="A348" s="6">
        <v>45629.592245370368</v>
      </c>
      <c r="B348" s="45">
        <v>164</v>
      </c>
      <c r="C348" s="52">
        <v>45.05</v>
      </c>
      <c r="D348" s="46">
        <v>7388.2</v>
      </c>
      <c r="E348" s="73" t="s">
        <v>17</v>
      </c>
      <c r="F348" s="42"/>
      <c r="G348" s="43"/>
      <c r="H348" s="43"/>
      <c r="I348" s="43"/>
    </row>
    <row r="349" spans="1:9" ht="14.5">
      <c r="A349" s="6">
        <v>45629.592430555553</v>
      </c>
      <c r="B349" s="45">
        <v>724</v>
      </c>
      <c r="C349" s="52">
        <v>45.04</v>
      </c>
      <c r="D349" s="46">
        <v>32608.959999999999</v>
      </c>
      <c r="E349" s="73" t="s">
        <v>17</v>
      </c>
      <c r="F349" s="42"/>
      <c r="G349" s="43"/>
      <c r="H349" s="43"/>
      <c r="I349" s="43"/>
    </row>
    <row r="350" spans="1:9" ht="14.5">
      <c r="A350" s="6">
        <v>45629.592430555553</v>
      </c>
      <c r="B350" s="45">
        <v>126</v>
      </c>
      <c r="C350" s="52">
        <v>45.04</v>
      </c>
      <c r="D350" s="46">
        <v>5675.04</v>
      </c>
      <c r="E350" s="73" t="s">
        <v>17</v>
      </c>
      <c r="F350" s="42"/>
      <c r="G350" s="43"/>
      <c r="H350" s="43"/>
      <c r="I350" s="43"/>
    </row>
    <row r="351" spans="1:9" ht="14.5">
      <c r="A351" s="6">
        <v>45629.592430555553</v>
      </c>
      <c r="B351" s="45">
        <v>150</v>
      </c>
      <c r="C351" s="52">
        <v>45.04</v>
      </c>
      <c r="D351" s="46">
        <v>6756</v>
      </c>
      <c r="E351" s="73" t="s">
        <v>17</v>
      </c>
      <c r="F351" s="42"/>
      <c r="G351" s="43"/>
      <c r="H351" s="43"/>
      <c r="I351" s="43"/>
    </row>
    <row r="352" spans="1:9" ht="14.5">
      <c r="A352" s="6">
        <v>45629.594340277778</v>
      </c>
      <c r="B352" s="45">
        <v>162</v>
      </c>
      <c r="C352" s="52">
        <v>45.05</v>
      </c>
      <c r="D352" s="46">
        <v>7298.0999999999995</v>
      </c>
      <c r="E352" s="73" t="s">
        <v>17</v>
      </c>
      <c r="F352" s="42"/>
      <c r="G352" s="43"/>
      <c r="H352" s="43"/>
      <c r="I352" s="43"/>
    </row>
    <row r="353" spans="1:9" ht="14.5">
      <c r="A353" s="6">
        <v>45629.597395833334</v>
      </c>
      <c r="B353" s="45">
        <v>66</v>
      </c>
      <c r="C353" s="52">
        <v>45.07</v>
      </c>
      <c r="D353" s="46">
        <v>2974.62</v>
      </c>
      <c r="E353" s="73" t="s">
        <v>28</v>
      </c>
      <c r="F353" s="42"/>
      <c r="G353" s="43"/>
      <c r="H353" s="43"/>
      <c r="I353" s="43"/>
    </row>
    <row r="354" spans="1:9" ht="14.5">
      <c r="A354" s="6">
        <v>45629.597395833334</v>
      </c>
      <c r="B354" s="45">
        <v>64</v>
      </c>
      <c r="C354" s="52">
        <v>45.07</v>
      </c>
      <c r="D354" s="46">
        <v>2884.48</v>
      </c>
      <c r="E354" s="73" t="s">
        <v>28</v>
      </c>
      <c r="F354" s="42"/>
      <c r="G354" s="43"/>
      <c r="H354" s="43"/>
      <c r="I354" s="43"/>
    </row>
    <row r="355" spans="1:9" ht="14.5">
      <c r="A355" s="6">
        <v>45629.598414351851</v>
      </c>
      <c r="B355" s="45">
        <v>61</v>
      </c>
      <c r="C355" s="52">
        <v>45.06</v>
      </c>
      <c r="D355" s="46">
        <v>2748.6600000000003</v>
      </c>
      <c r="E355" s="73" t="s">
        <v>17</v>
      </c>
      <c r="F355" s="42"/>
      <c r="G355" s="43"/>
      <c r="H355" s="43"/>
      <c r="I355" s="43"/>
    </row>
    <row r="356" spans="1:9" ht="14.5">
      <c r="A356" s="6">
        <v>45629.598414351851</v>
      </c>
      <c r="B356" s="45">
        <v>61</v>
      </c>
      <c r="C356" s="52">
        <v>45.06</v>
      </c>
      <c r="D356" s="46">
        <v>2748.6600000000003</v>
      </c>
      <c r="E356" s="73" t="s">
        <v>17</v>
      </c>
      <c r="F356" s="42"/>
      <c r="G356" s="43"/>
      <c r="H356" s="43"/>
      <c r="I356" s="43"/>
    </row>
    <row r="357" spans="1:9" ht="14.5">
      <c r="A357" s="6">
        <v>45629.598414351851</v>
      </c>
      <c r="B357" s="45">
        <v>30</v>
      </c>
      <c r="C357" s="52">
        <v>45.06</v>
      </c>
      <c r="D357" s="46">
        <v>1351.8000000000002</v>
      </c>
      <c r="E357" s="73" t="s">
        <v>17</v>
      </c>
      <c r="F357" s="42"/>
      <c r="G357" s="43"/>
      <c r="H357" s="43"/>
      <c r="I357" s="43"/>
    </row>
    <row r="358" spans="1:9" ht="14.5">
      <c r="A358" s="6">
        <v>45629.600057870368</v>
      </c>
      <c r="B358" s="45">
        <v>157</v>
      </c>
      <c r="C358" s="52">
        <v>45.04</v>
      </c>
      <c r="D358" s="46">
        <v>7071.28</v>
      </c>
      <c r="E358" s="73" t="s">
        <v>17</v>
      </c>
      <c r="F358" s="42"/>
      <c r="G358" s="43"/>
      <c r="H358" s="43"/>
      <c r="I358" s="43"/>
    </row>
    <row r="359" spans="1:9" ht="14.5">
      <c r="A359" s="6">
        <v>45629.600057870368</v>
      </c>
      <c r="B359" s="45">
        <v>378</v>
      </c>
      <c r="C359" s="52">
        <v>45.05</v>
      </c>
      <c r="D359" s="46">
        <v>17028.899999999998</v>
      </c>
      <c r="E359" s="73" t="s">
        <v>17</v>
      </c>
      <c r="F359" s="42"/>
      <c r="G359" s="43"/>
      <c r="H359" s="43"/>
      <c r="I359" s="43"/>
    </row>
    <row r="360" spans="1:9" ht="14.5">
      <c r="A360" s="6">
        <v>45629.600057870368</v>
      </c>
      <c r="B360" s="45">
        <v>122</v>
      </c>
      <c r="C360" s="52">
        <v>45.05</v>
      </c>
      <c r="D360" s="46">
        <v>5496.0999999999995</v>
      </c>
      <c r="E360" s="73" t="s">
        <v>17</v>
      </c>
      <c r="F360" s="42"/>
      <c r="G360" s="43"/>
      <c r="H360" s="43"/>
      <c r="I360" s="43"/>
    </row>
    <row r="361" spans="1:9" ht="14.5">
      <c r="A361" s="6">
        <v>45629.600057870368</v>
      </c>
      <c r="B361" s="45">
        <v>500</v>
      </c>
      <c r="C361" s="52">
        <v>45.05</v>
      </c>
      <c r="D361" s="46">
        <v>22525</v>
      </c>
      <c r="E361" s="73" t="s">
        <v>17</v>
      </c>
      <c r="F361" s="42"/>
      <c r="G361" s="43"/>
      <c r="H361" s="43"/>
      <c r="I361" s="43"/>
    </row>
    <row r="362" spans="1:9" ht="14.5">
      <c r="A362" s="6">
        <v>45629.600057870368</v>
      </c>
      <c r="B362" s="45">
        <v>151</v>
      </c>
      <c r="C362" s="52">
        <v>45.05</v>
      </c>
      <c r="D362" s="46">
        <v>6802.5499999999993</v>
      </c>
      <c r="E362" s="73" t="s">
        <v>17</v>
      </c>
      <c r="F362" s="42"/>
      <c r="G362" s="43"/>
      <c r="H362" s="43"/>
      <c r="I362" s="43"/>
    </row>
    <row r="363" spans="1:9" ht="14.5">
      <c r="A363" s="6">
        <v>45629.600057870368</v>
      </c>
      <c r="B363" s="45">
        <v>119</v>
      </c>
      <c r="C363" s="52">
        <v>45.05</v>
      </c>
      <c r="D363" s="46">
        <v>5360.95</v>
      </c>
      <c r="E363" s="73" t="s">
        <v>28</v>
      </c>
      <c r="F363" s="42"/>
      <c r="G363" s="43"/>
      <c r="H363" s="43"/>
      <c r="I363" s="43"/>
    </row>
    <row r="364" spans="1:9" ht="14.5">
      <c r="A364" s="6">
        <v>45629.600057870368</v>
      </c>
      <c r="B364" s="45">
        <v>2</v>
      </c>
      <c r="C364" s="52">
        <v>45.05</v>
      </c>
      <c r="D364" s="46">
        <v>90.1</v>
      </c>
      <c r="E364" s="73" t="s">
        <v>28</v>
      </c>
      <c r="F364" s="42"/>
      <c r="G364" s="43"/>
      <c r="H364" s="43"/>
      <c r="I364" s="43"/>
    </row>
    <row r="365" spans="1:9" ht="14.5">
      <c r="A365" s="6">
        <v>45629.600057870368</v>
      </c>
      <c r="B365" s="45">
        <v>15</v>
      </c>
      <c r="C365" s="52">
        <v>45.05</v>
      </c>
      <c r="D365" s="46">
        <v>675.75</v>
      </c>
      <c r="E365" s="73" t="s">
        <v>28</v>
      </c>
      <c r="F365" s="42"/>
      <c r="G365" s="43"/>
      <c r="H365" s="43"/>
      <c r="I365" s="43"/>
    </row>
    <row r="366" spans="1:9" ht="14.5">
      <c r="A366" s="6">
        <v>45629.604687500003</v>
      </c>
      <c r="B366" s="45">
        <v>21</v>
      </c>
      <c r="C366" s="52">
        <v>45.06</v>
      </c>
      <c r="D366" s="46">
        <v>946.26</v>
      </c>
      <c r="E366" s="73" t="s">
        <v>17</v>
      </c>
      <c r="F366" s="42"/>
      <c r="G366" s="43"/>
      <c r="H366" s="43"/>
      <c r="I366" s="43"/>
    </row>
    <row r="367" spans="1:9" ht="14.5">
      <c r="A367" s="6">
        <v>45629.604687500003</v>
      </c>
      <c r="B367" s="45">
        <v>126</v>
      </c>
      <c r="C367" s="52">
        <v>45.06</v>
      </c>
      <c r="D367" s="46">
        <v>5677.56</v>
      </c>
      <c r="E367" s="73" t="s">
        <v>17</v>
      </c>
      <c r="F367" s="42"/>
      <c r="G367" s="43"/>
      <c r="H367" s="43"/>
      <c r="I367" s="43"/>
    </row>
    <row r="368" spans="1:9" ht="14.5">
      <c r="A368" s="6">
        <v>45629.604687500003</v>
      </c>
      <c r="B368" s="45">
        <v>133</v>
      </c>
      <c r="C368" s="52">
        <v>45.06</v>
      </c>
      <c r="D368" s="46">
        <v>5992.9800000000005</v>
      </c>
      <c r="E368" s="73" t="s">
        <v>28</v>
      </c>
      <c r="F368" s="42"/>
      <c r="G368" s="43"/>
      <c r="H368" s="43"/>
      <c r="I368" s="43"/>
    </row>
    <row r="369" spans="1:9" ht="14.5">
      <c r="A369" s="6">
        <v>45629.605613425927</v>
      </c>
      <c r="B369" s="45">
        <v>147</v>
      </c>
      <c r="C369" s="52">
        <v>45.05</v>
      </c>
      <c r="D369" s="46">
        <v>6622.3499999999995</v>
      </c>
      <c r="E369" s="73" t="s">
        <v>17</v>
      </c>
      <c r="F369" s="42"/>
      <c r="G369" s="43"/>
      <c r="H369" s="43"/>
      <c r="I369" s="43"/>
    </row>
    <row r="370" spans="1:9" ht="14.5">
      <c r="A370" s="6">
        <v>45629.605613425927</v>
      </c>
      <c r="B370" s="45">
        <v>123</v>
      </c>
      <c r="C370" s="52">
        <v>45.05</v>
      </c>
      <c r="D370" s="46">
        <v>5541.15</v>
      </c>
      <c r="E370" s="73" t="s">
        <v>28</v>
      </c>
      <c r="F370" s="42"/>
      <c r="G370" s="43"/>
      <c r="H370" s="43"/>
      <c r="I370" s="43"/>
    </row>
    <row r="371" spans="1:9" ht="14.5">
      <c r="A371" s="6">
        <v>45629.609039351853</v>
      </c>
      <c r="B371" s="45">
        <v>158</v>
      </c>
      <c r="C371" s="52">
        <v>45.07</v>
      </c>
      <c r="D371" s="46">
        <v>7121.06</v>
      </c>
      <c r="E371" s="73" t="s">
        <v>17</v>
      </c>
      <c r="F371" s="42"/>
      <c r="G371" s="43"/>
      <c r="H371" s="43"/>
      <c r="I371" s="43"/>
    </row>
    <row r="372" spans="1:9" ht="14.5">
      <c r="A372" s="6">
        <v>45629.609039351853</v>
      </c>
      <c r="B372" s="45">
        <v>221</v>
      </c>
      <c r="C372" s="52">
        <v>45.07</v>
      </c>
      <c r="D372" s="46">
        <v>9960.4699999999993</v>
      </c>
      <c r="E372" s="73" t="s">
        <v>17</v>
      </c>
      <c r="F372" s="42"/>
      <c r="G372" s="43"/>
      <c r="H372" s="43"/>
      <c r="I372" s="43"/>
    </row>
    <row r="373" spans="1:9" ht="14.5">
      <c r="A373" s="6">
        <v>45629.609039351853</v>
      </c>
      <c r="B373" s="45">
        <v>129</v>
      </c>
      <c r="C373" s="52">
        <v>45.07</v>
      </c>
      <c r="D373" s="46">
        <v>5814.03</v>
      </c>
      <c r="E373" s="73" t="s">
        <v>28</v>
      </c>
      <c r="F373" s="42"/>
      <c r="G373" s="43"/>
      <c r="H373" s="43"/>
      <c r="I373" s="43"/>
    </row>
    <row r="374" spans="1:9" ht="14.5">
      <c r="A374" s="6">
        <v>45629.609803240739</v>
      </c>
      <c r="B374" s="45">
        <v>149</v>
      </c>
      <c r="C374" s="52">
        <v>45.06</v>
      </c>
      <c r="D374" s="46">
        <v>6713.9400000000005</v>
      </c>
      <c r="E374" s="73" t="s">
        <v>17</v>
      </c>
      <c r="F374" s="42"/>
      <c r="G374" s="43"/>
      <c r="H374" s="43"/>
      <c r="I374" s="43"/>
    </row>
    <row r="375" spans="1:9" ht="14.5">
      <c r="A375" s="6">
        <v>45629.609803240739</v>
      </c>
      <c r="B375" s="45">
        <v>105</v>
      </c>
      <c r="C375" s="52">
        <v>45.06</v>
      </c>
      <c r="D375" s="46">
        <v>4731.3</v>
      </c>
      <c r="E375" s="73" t="s">
        <v>28</v>
      </c>
      <c r="F375" s="42"/>
      <c r="G375" s="43"/>
      <c r="H375" s="43"/>
      <c r="I375" s="43"/>
    </row>
    <row r="376" spans="1:9" ht="14.5">
      <c r="A376" s="6">
        <v>45629.609803240739</v>
      </c>
      <c r="B376" s="45">
        <v>26</v>
      </c>
      <c r="C376" s="52">
        <v>45.06</v>
      </c>
      <c r="D376" s="46">
        <v>1171.56</v>
      </c>
      <c r="E376" s="73" t="s">
        <v>28</v>
      </c>
      <c r="F376" s="42"/>
      <c r="G376" s="43"/>
      <c r="H376" s="43"/>
      <c r="I376" s="43"/>
    </row>
    <row r="377" spans="1:9" ht="14.5">
      <c r="A377" s="6">
        <v>45629.61005787037</v>
      </c>
      <c r="B377" s="45">
        <v>141</v>
      </c>
      <c r="C377" s="52">
        <v>45.04</v>
      </c>
      <c r="D377" s="46">
        <v>6350.64</v>
      </c>
      <c r="E377" s="73" t="s">
        <v>17</v>
      </c>
      <c r="F377" s="42"/>
      <c r="G377" s="43"/>
      <c r="H377" s="43"/>
      <c r="I377" s="43"/>
    </row>
    <row r="378" spans="1:9" ht="14.5">
      <c r="A378" s="6">
        <v>45629.61005787037</v>
      </c>
      <c r="B378" s="45">
        <v>171</v>
      </c>
      <c r="C378" s="52">
        <v>45.06</v>
      </c>
      <c r="D378" s="46">
        <v>7705.26</v>
      </c>
      <c r="E378" s="73" t="s">
        <v>17</v>
      </c>
      <c r="F378" s="42"/>
      <c r="G378" s="43"/>
      <c r="H378" s="43"/>
      <c r="I378" s="43"/>
    </row>
    <row r="379" spans="1:9" ht="14.5">
      <c r="A379" s="6">
        <v>45629.613078703704</v>
      </c>
      <c r="B379" s="45">
        <v>77</v>
      </c>
      <c r="C379" s="52">
        <v>45.05</v>
      </c>
      <c r="D379" s="46">
        <v>3468.85</v>
      </c>
      <c r="E379" s="73" t="s">
        <v>17</v>
      </c>
      <c r="F379" s="42"/>
      <c r="G379" s="43"/>
      <c r="H379" s="43"/>
      <c r="I379" s="43"/>
    </row>
    <row r="380" spans="1:9" ht="14.5">
      <c r="A380" s="6">
        <v>45629.613078703704</v>
      </c>
      <c r="B380" s="45">
        <v>359</v>
      </c>
      <c r="C380" s="52">
        <v>45.05</v>
      </c>
      <c r="D380" s="46">
        <v>16172.949999999999</v>
      </c>
      <c r="E380" s="73" t="s">
        <v>17</v>
      </c>
      <c r="F380" s="42"/>
      <c r="G380" s="43"/>
      <c r="H380" s="43"/>
      <c r="I380" s="43"/>
    </row>
    <row r="381" spans="1:9" ht="14.5">
      <c r="A381" s="6">
        <v>45629.613078703704</v>
      </c>
      <c r="B381" s="45">
        <v>564</v>
      </c>
      <c r="C381" s="52">
        <v>45.05</v>
      </c>
      <c r="D381" s="46">
        <v>25408.199999999997</v>
      </c>
      <c r="E381" s="73" t="s">
        <v>17</v>
      </c>
      <c r="F381" s="42"/>
      <c r="G381" s="43"/>
      <c r="H381" s="43"/>
      <c r="I381" s="43"/>
    </row>
    <row r="382" spans="1:9" ht="14.5">
      <c r="A382" s="6">
        <v>45629.613078703704</v>
      </c>
      <c r="B382" s="45">
        <v>89</v>
      </c>
      <c r="C382" s="52">
        <v>45.05</v>
      </c>
      <c r="D382" s="46">
        <v>4009.45</v>
      </c>
      <c r="E382" s="73" t="s">
        <v>17</v>
      </c>
      <c r="F382" s="42"/>
      <c r="G382" s="43"/>
      <c r="H382" s="43"/>
      <c r="I382" s="43"/>
    </row>
    <row r="383" spans="1:9" ht="14.5">
      <c r="A383" s="6">
        <v>45629.613078703704</v>
      </c>
      <c r="B383" s="45">
        <v>411</v>
      </c>
      <c r="C383" s="52">
        <v>45.05</v>
      </c>
      <c r="D383" s="46">
        <v>18515.55</v>
      </c>
      <c r="E383" s="73" t="s">
        <v>17</v>
      </c>
      <c r="F383" s="42"/>
      <c r="G383" s="43"/>
      <c r="H383" s="43"/>
      <c r="I383" s="43"/>
    </row>
    <row r="384" spans="1:9" ht="14.5">
      <c r="A384" s="6">
        <v>45629.613078703704</v>
      </c>
      <c r="B384" s="45">
        <v>194</v>
      </c>
      <c r="C384" s="52">
        <v>45.05</v>
      </c>
      <c r="D384" s="46">
        <v>8739.6999999999989</v>
      </c>
      <c r="E384" s="73" t="s">
        <v>17</v>
      </c>
      <c r="F384" s="42"/>
      <c r="G384" s="43"/>
      <c r="H384" s="43"/>
      <c r="I384" s="43"/>
    </row>
    <row r="385" spans="1:9" ht="14.5">
      <c r="A385" s="6">
        <v>45629.613078703704</v>
      </c>
      <c r="B385" s="45">
        <v>250</v>
      </c>
      <c r="C385" s="52">
        <v>45.05</v>
      </c>
      <c r="D385" s="46">
        <v>11262.5</v>
      </c>
      <c r="E385" s="73" t="s">
        <v>17</v>
      </c>
      <c r="F385" s="42"/>
      <c r="G385" s="43"/>
      <c r="H385" s="43"/>
      <c r="I385" s="43"/>
    </row>
    <row r="386" spans="1:9" ht="14.5">
      <c r="A386" s="6">
        <v>45629.613078703704</v>
      </c>
      <c r="B386" s="45">
        <v>56</v>
      </c>
      <c r="C386" s="52">
        <v>45.05</v>
      </c>
      <c r="D386" s="46">
        <v>2522.7999999999997</v>
      </c>
      <c r="E386" s="73" t="s">
        <v>17</v>
      </c>
      <c r="F386" s="42"/>
      <c r="G386" s="43"/>
      <c r="H386" s="43"/>
      <c r="I386" s="43"/>
    </row>
    <row r="387" spans="1:9" ht="14.5">
      <c r="A387" s="6">
        <v>45629.613078703704</v>
      </c>
      <c r="B387" s="45">
        <v>165</v>
      </c>
      <c r="C387" s="52">
        <v>45.05</v>
      </c>
      <c r="D387" s="46">
        <v>7433.2499999999991</v>
      </c>
      <c r="E387" s="73" t="s">
        <v>17</v>
      </c>
      <c r="F387" s="42"/>
      <c r="G387" s="43"/>
      <c r="H387" s="43"/>
      <c r="I387" s="43"/>
    </row>
    <row r="388" spans="1:9" ht="14.5">
      <c r="A388" s="6">
        <v>45629.613078703704</v>
      </c>
      <c r="B388" s="45">
        <v>95</v>
      </c>
      <c r="C388" s="52">
        <v>45.05</v>
      </c>
      <c r="D388" s="46">
        <v>4279.75</v>
      </c>
      <c r="E388" s="73" t="s">
        <v>28</v>
      </c>
      <c r="F388" s="42"/>
      <c r="G388" s="43"/>
      <c r="H388" s="43"/>
      <c r="I388" s="43"/>
    </row>
    <row r="389" spans="1:9" ht="14.5">
      <c r="A389" s="6">
        <v>45629.613078703704</v>
      </c>
      <c r="B389" s="45">
        <v>23</v>
      </c>
      <c r="C389" s="52">
        <v>45.05</v>
      </c>
      <c r="D389" s="46">
        <v>1036.1499999999999</v>
      </c>
      <c r="E389" s="73" t="s">
        <v>28</v>
      </c>
      <c r="F389" s="42"/>
      <c r="G389" s="43"/>
      <c r="H389" s="43"/>
      <c r="I389" s="43"/>
    </row>
    <row r="390" spans="1:9" ht="14.5">
      <c r="A390" s="6">
        <v>45629.613807870373</v>
      </c>
      <c r="B390" s="45">
        <v>144</v>
      </c>
      <c r="C390" s="52">
        <v>45.05</v>
      </c>
      <c r="D390" s="46">
        <v>6487.2</v>
      </c>
      <c r="E390" s="73" t="s">
        <v>17</v>
      </c>
      <c r="F390" s="42"/>
      <c r="G390" s="43"/>
      <c r="H390" s="43"/>
      <c r="I390" s="43"/>
    </row>
    <row r="391" spans="1:9" ht="14.5">
      <c r="A391" s="6">
        <v>45629.614641203705</v>
      </c>
      <c r="B391" s="45">
        <v>116</v>
      </c>
      <c r="C391" s="52">
        <v>45.05</v>
      </c>
      <c r="D391" s="46">
        <v>5225.7999999999993</v>
      </c>
      <c r="E391" s="73" t="s">
        <v>28</v>
      </c>
      <c r="F391" s="42"/>
      <c r="G391" s="43"/>
      <c r="H391" s="43"/>
      <c r="I391" s="43"/>
    </row>
    <row r="392" spans="1:9" ht="14.5">
      <c r="A392" s="6">
        <v>45629.615127314813</v>
      </c>
      <c r="B392" s="45">
        <v>153</v>
      </c>
      <c r="C392" s="52">
        <v>45.06</v>
      </c>
      <c r="D392" s="46">
        <v>6894.18</v>
      </c>
      <c r="E392" s="73" t="s">
        <v>17</v>
      </c>
      <c r="F392" s="42"/>
      <c r="G392" s="43"/>
      <c r="H392" s="43"/>
      <c r="I392" s="43"/>
    </row>
    <row r="393" spans="1:9" ht="14.5">
      <c r="A393" s="6">
        <v>45629.618993055556</v>
      </c>
      <c r="B393" s="45">
        <v>140</v>
      </c>
      <c r="C393" s="52">
        <v>45.08</v>
      </c>
      <c r="D393" s="46">
        <v>6311.2</v>
      </c>
      <c r="E393" s="73" t="s">
        <v>17</v>
      </c>
      <c r="F393" s="42"/>
      <c r="G393" s="43"/>
      <c r="H393" s="43"/>
      <c r="I393" s="43"/>
    </row>
    <row r="394" spans="1:9" ht="14.5">
      <c r="A394" s="6">
        <v>45629.618993055556</v>
      </c>
      <c r="B394" s="45">
        <v>144</v>
      </c>
      <c r="C394" s="52">
        <v>45.08</v>
      </c>
      <c r="D394" s="46">
        <v>6491.5199999999995</v>
      </c>
      <c r="E394" s="73" t="s">
        <v>28</v>
      </c>
      <c r="F394" s="42"/>
      <c r="G394" s="43"/>
      <c r="H394" s="43"/>
      <c r="I394" s="43"/>
    </row>
    <row r="395" spans="1:9" ht="14.5">
      <c r="A395" s="6">
        <v>45629.618993055556</v>
      </c>
      <c r="B395" s="45">
        <v>150</v>
      </c>
      <c r="C395" s="52">
        <v>45.09</v>
      </c>
      <c r="D395" s="46">
        <v>6763.5000000000009</v>
      </c>
      <c r="E395" s="73" t="s">
        <v>17</v>
      </c>
      <c r="F395" s="42"/>
      <c r="G395" s="43"/>
      <c r="H395" s="43"/>
      <c r="I395" s="43"/>
    </row>
    <row r="396" spans="1:9" ht="14.5">
      <c r="A396" s="6">
        <v>45629.618993055556</v>
      </c>
      <c r="B396" s="45">
        <v>139</v>
      </c>
      <c r="C396" s="52">
        <v>45.09</v>
      </c>
      <c r="D396" s="46">
        <v>6267.51</v>
      </c>
      <c r="E396" s="73" t="s">
        <v>28</v>
      </c>
      <c r="F396" s="42"/>
      <c r="G396" s="43"/>
      <c r="H396" s="43"/>
      <c r="I396" s="43"/>
    </row>
    <row r="397" spans="1:9" ht="14.5">
      <c r="A397" s="6">
        <v>45629.619421296295</v>
      </c>
      <c r="B397" s="45">
        <v>138</v>
      </c>
      <c r="C397" s="52">
        <v>45.08</v>
      </c>
      <c r="D397" s="46">
        <v>6221.04</v>
      </c>
      <c r="E397" s="73" t="s">
        <v>17</v>
      </c>
      <c r="F397" s="42"/>
      <c r="G397" s="43"/>
      <c r="H397" s="43"/>
      <c r="I397" s="43"/>
    </row>
    <row r="398" spans="1:9" ht="14.5">
      <c r="A398" s="6">
        <v>45629.619421296295</v>
      </c>
      <c r="B398" s="45">
        <v>30</v>
      </c>
      <c r="C398" s="52">
        <v>45.08</v>
      </c>
      <c r="D398" s="46">
        <v>1352.3999999999999</v>
      </c>
      <c r="E398" s="73" t="s">
        <v>17</v>
      </c>
      <c r="F398" s="42"/>
      <c r="G398" s="43"/>
      <c r="H398" s="43"/>
      <c r="I398" s="43"/>
    </row>
    <row r="399" spans="1:9" ht="14.5">
      <c r="A399" s="6">
        <v>45629.619537037041</v>
      </c>
      <c r="B399" s="45">
        <v>21</v>
      </c>
      <c r="C399" s="52">
        <v>45.07</v>
      </c>
      <c r="D399" s="46">
        <v>946.47</v>
      </c>
      <c r="E399" s="73" t="s">
        <v>28</v>
      </c>
      <c r="F399" s="42"/>
      <c r="G399" s="43"/>
      <c r="H399" s="43"/>
      <c r="I399" s="43"/>
    </row>
    <row r="400" spans="1:9" ht="14.5">
      <c r="A400" s="6">
        <v>45629.619537037041</v>
      </c>
      <c r="B400" s="45">
        <v>60</v>
      </c>
      <c r="C400" s="52">
        <v>45.07</v>
      </c>
      <c r="D400" s="46">
        <v>2704.2</v>
      </c>
      <c r="E400" s="73" t="s">
        <v>28</v>
      </c>
      <c r="F400" s="42"/>
      <c r="G400" s="43"/>
      <c r="H400" s="43"/>
      <c r="I400" s="43"/>
    </row>
    <row r="401" spans="1:9" ht="14.5">
      <c r="A401" s="6">
        <v>45629.620150462964</v>
      </c>
      <c r="B401" s="45">
        <v>159</v>
      </c>
      <c r="C401" s="52">
        <v>45.08</v>
      </c>
      <c r="D401" s="46">
        <v>7167.7199999999993</v>
      </c>
      <c r="E401" s="73" t="s">
        <v>17</v>
      </c>
      <c r="F401" s="42"/>
      <c r="G401" s="43"/>
      <c r="H401" s="43"/>
      <c r="I401" s="43"/>
    </row>
    <row r="402" spans="1:9" ht="14.5">
      <c r="A402" s="6">
        <v>45629.622754629629</v>
      </c>
      <c r="B402" s="45">
        <v>117</v>
      </c>
      <c r="C402" s="52">
        <v>45.06</v>
      </c>
      <c r="D402" s="46">
        <v>5272.02</v>
      </c>
      <c r="E402" s="73" t="s">
        <v>28</v>
      </c>
      <c r="F402" s="42"/>
      <c r="G402" s="43"/>
      <c r="H402" s="43"/>
      <c r="I402" s="43"/>
    </row>
    <row r="403" spans="1:9" ht="14.5">
      <c r="A403" s="6">
        <v>45629.622754629629</v>
      </c>
      <c r="B403" s="45">
        <v>168</v>
      </c>
      <c r="C403" s="52">
        <v>45.07</v>
      </c>
      <c r="D403" s="46">
        <v>7571.76</v>
      </c>
      <c r="E403" s="73" t="s">
        <v>17</v>
      </c>
      <c r="F403" s="42"/>
      <c r="G403" s="43"/>
      <c r="H403" s="43"/>
      <c r="I403" s="43"/>
    </row>
    <row r="404" spans="1:9" ht="14.5">
      <c r="A404" s="6">
        <v>45629.622754629629</v>
      </c>
      <c r="B404" s="45">
        <v>119</v>
      </c>
      <c r="C404" s="52">
        <v>45.07</v>
      </c>
      <c r="D404" s="46">
        <v>5363.33</v>
      </c>
      <c r="E404" s="73" t="s">
        <v>28</v>
      </c>
      <c r="F404" s="42"/>
      <c r="G404" s="43"/>
      <c r="H404" s="43"/>
      <c r="I404" s="43"/>
    </row>
    <row r="405" spans="1:9" ht="14.5">
      <c r="A405" s="6">
        <v>45629.623842592591</v>
      </c>
      <c r="B405" s="45">
        <v>156</v>
      </c>
      <c r="C405" s="52">
        <v>45.03</v>
      </c>
      <c r="D405" s="46">
        <v>7024.68</v>
      </c>
      <c r="E405" s="73" t="s">
        <v>17</v>
      </c>
      <c r="F405" s="42"/>
      <c r="G405" s="43"/>
      <c r="H405" s="43"/>
      <c r="I405" s="43"/>
    </row>
    <row r="406" spans="1:9" ht="14.5">
      <c r="A406" s="6">
        <v>45629.627268518518</v>
      </c>
      <c r="B406" s="45">
        <v>84</v>
      </c>
      <c r="C406" s="52">
        <v>45.09</v>
      </c>
      <c r="D406" s="46">
        <v>3787.5600000000004</v>
      </c>
      <c r="E406" s="73" t="s">
        <v>17</v>
      </c>
      <c r="F406" s="42"/>
      <c r="G406" s="43"/>
      <c r="H406" s="43"/>
      <c r="I406" s="43"/>
    </row>
    <row r="407" spans="1:9" ht="14.5">
      <c r="A407" s="6">
        <v>45629.627268518518</v>
      </c>
      <c r="B407" s="45">
        <v>166</v>
      </c>
      <c r="C407" s="52">
        <v>45.09</v>
      </c>
      <c r="D407" s="46">
        <v>7484.9400000000005</v>
      </c>
      <c r="E407" s="73" t="s">
        <v>17</v>
      </c>
      <c r="F407" s="42"/>
      <c r="G407" s="43"/>
      <c r="H407" s="43"/>
      <c r="I407" s="43"/>
    </row>
    <row r="408" spans="1:9" ht="14.5">
      <c r="A408" s="6">
        <v>45629.627268518518</v>
      </c>
      <c r="B408" s="45">
        <v>171</v>
      </c>
      <c r="C408" s="52">
        <v>45.09</v>
      </c>
      <c r="D408" s="46">
        <v>7710.39</v>
      </c>
      <c r="E408" s="73" t="s">
        <v>17</v>
      </c>
      <c r="F408" s="42"/>
      <c r="G408" s="43"/>
      <c r="H408" s="43"/>
      <c r="I408" s="43"/>
    </row>
    <row r="409" spans="1:9" ht="14.5">
      <c r="A409" s="6">
        <v>45629.627268518518</v>
      </c>
      <c r="B409" s="45">
        <v>139</v>
      </c>
      <c r="C409" s="52">
        <v>45.09</v>
      </c>
      <c r="D409" s="46">
        <v>6267.51</v>
      </c>
      <c r="E409" s="73" t="s">
        <v>28</v>
      </c>
      <c r="F409" s="42"/>
      <c r="G409" s="43"/>
      <c r="H409" s="43"/>
      <c r="I409" s="43"/>
    </row>
    <row r="410" spans="1:9" ht="14.5">
      <c r="A410" s="6">
        <v>45629.629016203704</v>
      </c>
      <c r="B410" s="45">
        <v>171</v>
      </c>
      <c r="C410" s="52">
        <v>45.09</v>
      </c>
      <c r="D410" s="46">
        <v>7710.39</v>
      </c>
      <c r="E410" s="73" t="s">
        <v>17</v>
      </c>
      <c r="F410" s="42"/>
      <c r="G410" s="43"/>
      <c r="H410" s="43"/>
      <c r="I410" s="43"/>
    </row>
    <row r="411" spans="1:9" ht="14.5">
      <c r="A411" s="6">
        <v>45629.629016203704</v>
      </c>
      <c r="B411" s="45">
        <v>154</v>
      </c>
      <c r="C411" s="52">
        <v>45.09</v>
      </c>
      <c r="D411" s="46">
        <v>6943.8600000000006</v>
      </c>
      <c r="E411" s="73" t="s">
        <v>17</v>
      </c>
      <c r="F411" s="42"/>
      <c r="G411" s="43"/>
      <c r="H411" s="43"/>
      <c r="I411" s="43"/>
    </row>
    <row r="412" spans="1:9" ht="14.5">
      <c r="A412" s="6">
        <v>45629.630925925929</v>
      </c>
      <c r="B412" s="45">
        <v>104</v>
      </c>
      <c r="C412" s="52">
        <v>45.1</v>
      </c>
      <c r="D412" s="46">
        <v>4690.4000000000005</v>
      </c>
      <c r="E412" s="73" t="s">
        <v>17</v>
      </c>
      <c r="F412" s="42"/>
      <c r="G412" s="43"/>
      <c r="H412" s="43"/>
      <c r="I412" s="43"/>
    </row>
    <row r="413" spans="1:9" ht="14.5">
      <c r="A413" s="6">
        <v>45629.630925925929</v>
      </c>
      <c r="B413" s="45">
        <v>148</v>
      </c>
      <c r="C413" s="52">
        <v>45.1</v>
      </c>
      <c r="D413" s="46">
        <v>6674.8</v>
      </c>
      <c r="E413" s="73" t="s">
        <v>17</v>
      </c>
      <c r="F413" s="42"/>
      <c r="G413" s="43"/>
      <c r="H413" s="43"/>
      <c r="I413" s="43"/>
    </row>
    <row r="414" spans="1:9" ht="14.5">
      <c r="A414" s="6">
        <v>45629.630925925929</v>
      </c>
      <c r="B414" s="45">
        <v>54</v>
      </c>
      <c r="C414" s="52">
        <v>45.1</v>
      </c>
      <c r="D414" s="46">
        <v>2435.4</v>
      </c>
      <c r="E414" s="73" t="s">
        <v>17</v>
      </c>
      <c r="F414" s="42"/>
      <c r="G414" s="43"/>
      <c r="H414" s="43"/>
      <c r="I414" s="43"/>
    </row>
    <row r="415" spans="1:9" ht="14.5">
      <c r="A415" s="6">
        <v>45629.630925925929</v>
      </c>
      <c r="B415" s="45">
        <v>20</v>
      </c>
      <c r="C415" s="52">
        <v>45.1</v>
      </c>
      <c r="D415" s="46">
        <v>902</v>
      </c>
      <c r="E415" s="73" t="s">
        <v>28</v>
      </c>
      <c r="F415" s="42"/>
      <c r="G415" s="43"/>
      <c r="H415" s="43"/>
      <c r="I415" s="43"/>
    </row>
    <row r="416" spans="1:9" ht="14.5">
      <c r="A416" s="6">
        <v>45629.630925925929</v>
      </c>
      <c r="B416" s="45">
        <v>113</v>
      </c>
      <c r="C416" s="52">
        <v>45.1</v>
      </c>
      <c r="D416" s="46">
        <v>5096.3</v>
      </c>
      <c r="E416" s="73" t="s">
        <v>28</v>
      </c>
      <c r="F416" s="42"/>
      <c r="G416" s="43"/>
      <c r="H416" s="43"/>
      <c r="I416" s="43"/>
    </row>
    <row r="417" spans="1:9" ht="14.5">
      <c r="A417" s="6">
        <v>45629.635231481479</v>
      </c>
      <c r="B417" s="45">
        <v>34</v>
      </c>
      <c r="C417" s="52">
        <v>45.11</v>
      </c>
      <c r="D417" s="46">
        <v>1533.74</v>
      </c>
      <c r="E417" s="73" t="s">
        <v>17</v>
      </c>
      <c r="F417" s="42"/>
      <c r="G417" s="43"/>
      <c r="H417" s="43"/>
      <c r="I417" s="43"/>
    </row>
    <row r="418" spans="1:9" ht="14.5">
      <c r="A418" s="6">
        <v>45629.635231481479</v>
      </c>
      <c r="B418" s="45">
        <v>35</v>
      </c>
      <c r="C418" s="52">
        <v>45.11</v>
      </c>
      <c r="D418" s="46">
        <v>1578.85</v>
      </c>
      <c r="E418" s="73" t="s">
        <v>17</v>
      </c>
      <c r="F418" s="42"/>
      <c r="G418" s="43"/>
      <c r="H418" s="43"/>
      <c r="I418" s="43"/>
    </row>
    <row r="419" spans="1:9" ht="14.5">
      <c r="A419" s="6">
        <v>45629.635231481479</v>
      </c>
      <c r="B419" s="45">
        <v>142</v>
      </c>
      <c r="C419" s="52">
        <v>45.11</v>
      </c>
      <c r="D419" s="46">
        <v>6405.62</v>
      </c>
      <c r="E419" s="73" t="s">
        <v>17</v>
      </c>
      <c r="F419" s="42"/>
      <c r="G419" s="43"/>
      <c r="H419" s="43"/>
      <c r="I419" s="43"/>
    </row>
    <row r="420" spans="1:9" ht="14.5">
      <c r="A420" s="6">
        <v>45629.635462962964</v>
      </c>
      <c r="B420" s="45">
        <v>16</v>
      </c>
      <c r="C420" s="52">
        <v>45.1</v>
      </c>
      <c r="D420" s="46">
        <v>721.6</v>
      </c>
      <c r="E420" s="73" t="s">
        <v>17</v>
      </c>
      <c r="F420" s="42"/>
      <c r="G420" s="43"/>
      <c r="H420" s="43"/>
      <c r="I420" s="43"/>
    </row>
    <row r="421" spans="1:9" ht="14.5">
      <c r="A421" s="6">
        <v>45629.635462962964</v>
      </c>
      <c r="B421" s="45">
        <v>142</v>
      </c>
      <c r="C421" s="52">
        <v>45.1</v>
      </c>
      <c r="D421" s="46">
        <v>6404.2</v>
      </c>
      <c r="E421" s="73" t="s">
        <v>17</v>
      </c>
      <c r="F421" s="42"/>
      <c r="G421" s="43"/>
      <c r="H421" s="43"/>
      <c r="I421" s="43"/>
    </row>
    <row r="422" spans="1:9" ht="14.5">
      <c r="A422" s="6">
        <v>45629.635462962964</v>
      </c>
      <c r="B422" s="45">
        <v>171</v>
      </c>
      <c r="C422" s="52">
        <v>45.1</v>
      </c>
      <c r="D422" s="46">
        <v>7712.1</v>
      </c>
      <c r="E422" s="73" t="s">
        <v>17</v>
      </c>
      <c r="F422" s="42"/>
      <c r="G422" s="43"/>
      <c r="H422" s="43"/>
      <c r="I422" s="43"/>
    </row>
    <row r="423" spans="1:9" ht="14.5">
      <c r="A423" s="6">
        <v>45629.635462962964</v>
      </c>
      <c r="B423" s="45">
        <v>130</v>
      </c>
      <c r="C423" s="52">
        <v>45.1</v>
      </c>
      <c r="D423" s="46">
        <v>5863</v>
      </c>
      <c r="E423" s="73" t="s">
        <v>17</v>
      </c>
      <c r="F423" s="42"/>
      <c r="G423" s="43"/>
      <c r="H423" s="43"/>
      <c r="I423" s="43"/>
    </row>
    <row r="424" spans="1:9" ht="14.5">
      <c r="A424" s="6">
        <v>45629.635462962964</v>
      </c>
      <c r="B424" s="45">
        <v>164</v>
      </c>
      <c r="C424" s="52">
        <v>45.1</v>
      </c>
      <c r="D424" s="46">
        <v>7396.4000000000005</v>
      </c>
      <c r="E424" s="73" t="s">
        <v>17</v>
      </c>
      <c r="F424" s="42"/>
      <c r="G424" s="43"/>
      <c r="H424" s="43"/>
      <c r="I424" s="43"/>
    </row>
    <row r="425" spans="1:9" ht="14.5">
      <c r="A425" s="6">
        <v>45629.635462962964</v>
      </c>
      <c r="B425" s="45">
        <v>14</v>
      </c>
      <c r="C425" s="52">
        <v>45.1</v>
      </c>
      <c r="D425" s="46">
        <v>631.4</v>
      </c>
      <c r="E425" s="73" t="s">
        <v>17</v>
      </c>
      <c r="F425" s="42"/>
      <c r="G425" s="43"/>
      <c r="H425" s="43"/>
      <c r="I425" s="43"/>
    </row>
    <row r="426" spans="1:9" ht="14.5">
      <c r="A426" s="6">
        <v>45629.635462962964</v>
      </c>
      <c r="B426" s="45">
        <v>124</v>
      </c>
      <c r="C426" s="52">
        <v>45.1</v>
      </c>
      <c r="D426" s="46">
        <v>5592.4000000000005</v>
      </c>
      <c r="E426" s="73" t="s">
        <v>28</v>
      </c>
      <c r="F426" s="42"/>
      <c r="G426" s="43"/>
      <c r="H426" s="43"/>
      <c r="I426" s="43"/>
    </row>
    <row r="427" spans="1:9" ht="14.5">
      <c r="A427" s="6">
        <v>45629.635462962964</v>
      </c>
      <c r="B427" s="45">
        <v>136</v>
      </c>
      <c r="C427" s="52">
        <v>45.1</v>
      </c>
      <c r="D427" s="46">
        <v>6133.6</v>
      </c>
      <c r="E427" s="73" t="s">
        <v>28</v>
      </c>
      <c r="F427" s="42"/>
      <c r="G427" s="43"/>
      <c r="H427" s="43"/>
      <c r="I427" s="43"/>
    </row>
    <row r="428" spans="1:9" ht="14.5">
      <c r="A428" s="6">
        <v>45629.635717592595</v>
      </c>
      <c r="B428" s="45">
        <v>118</v>
      </c>
      <c r="C428" s="52">
        <v>45.09</v>
      </c>
      <c r="D428" s="46">
        <v>5320.6200000000008</v>
      </c>
      <c r="E428" s="73" t="s">
        <v>28</v>
      </c>
      <c r="F428" s="42"/>
      <c r="G428" s="43"/>
      <c r="H428" s="43"/>
      <c r="I428" s="43"/>
    </row>
    <row r="429" spans="1:9" ht="14.5">
      <c r="A429" s="6">
        <v>45629.635717592595</v>
      </c>
      <c r="B429" s="45">
        <v>139</v>
      </c>
      <c r="C429" s="52">
        <v>45.09</v>
      </c>
      <c r="D429" s="46">
        <v>6267.51</v>
      </c>
      <c r="E429" s="73" t="s">
        <v>28</v>
      </c>
      <c r="F429" s="42"/>
      <c r="G429" s="43"/>
      <c r="H429" s="43"/>
      <c r="I429" s="43"/>
    </row>
    <row r="430" spans="1:9" ht="14.5">
      <c r="A430" s="6">
        <v>45629.637812499997</v>
      </c>
      <c r="B430" s="45">
        <v>59</v>
      </c>
      <c r="C430" s="52">
        <v>45.05</v>
      </c>
      <c r="D430" s="46">
        <v>2657.95</v>
      </c>
      <c r="E430" s="73" t="s">
        <v>28</v>
      </c>
      <c r="F430" s="42"/>
      <c r="G430" s="43"/>
      <c r="H430" s="43"/>
      <c r="I430" s="43"/>
    </row>
    <row r="431" spans="1:9" ht="14.5">
      <c r="A431" s="6">
        <v>45629.638124999998</v>
      </c>
      <c r="B431" s="45">
        <v>172</v>
      </c>
      <c r="C431" s="52">
        <v>45.05</v>
      </c>
      <c r="D431" s="46">
        <v>7748.5999999999995</v>
      </c>
      <c r="E431" s="73" t="s">
        <v>17</v>
      </c>
      <c r="F431" s="42"/>
      <c r="G431" s="43"/>
      <c r="H431" s="43"/>
      <c r="I431" s="43"/>
    </row>
    <row r="432" spans="1:9" ht="14.5">
      <c r="A432" s="6">
        <v>45629.638124999998</v>
      </c>
      <c r="B432" s="45">
        <v>172</v>
      </c>
      <c r="C432" s="52">
        <v>45.05</v>
      </c>
      <c r="D432" s="46">
        <v>7748.5999999999995</v>
      </c>
      <c r="E432" s="73" t="s">
        <v>17</v>
      </c>
      <c r="F432" s="42"/>
      <c r="G432" s="43"/>
      <c r="H432" s="43"/>
      <c r="I432" s="43"/>
    </row>
    <row r="433" spans="1:9" ht="14.5">
      <c r="A433" s="6">
        <v>45629.638124999998</v>
      </c>
      <c r="B433" s="45">
        <v>17</v>
      </c>
      <c r="C433" s="52">
        <v>45.05</v>
      </c>
      <c r="D433" s="46">
        <v>765.84999999999991</v>
      </c>
      <c r="E433" s="73" t="s">
        <v>28</v>
      </c>
      <c r="F433" s="42"/>
      <c r="G433" s="43"/>
      <c r="H433" s="43"/>
      <c r="I433" s="43"/>
    </row>
    <row r="434" spans="1:9" ht="14.5">
      <c r="A434" s="6">
        <v>45629.638124999998</v>
      </c>
      <c r="B434" s="45">
        <v>17</v>
      </c>
      <c r="C434" s="52">
        <v>45.05</v>
      </c>
      <c r="D434" s="46">
        <v>765.84999999999991</v>
      </c>
      <c r="E434" s="73" t="s">
        <v>28</v>
      </c>
      <c r="F434" s="42"/>
      <c r="G434" s="43"/>
      <c r="H434" s="43"/>
      <c r="I434" s="43"/>
    </row>
    <row r="435" spans="1:9" ht="14.5">
      <c r="A435" s="6">
        <v>45629.638124999998</v>
      </c>
      <c r="B435" s="45">
        <v>20</v>
      </c>
      <c r="C435" s="52">
        <v>45.05</v>
      </c>
      <c r="D435" s="46">
        <v>901</v>
      </c>
      <c r="E435" s="73" t="s">
        <v>28</v>
      </c>
      <c r="F435" s="42"/>
      <c r="G435" s="43"/>
      <c r="H435" s="43"/>
      <c r="I435" s="43"/>
    </row>
    <row r="436" spans="1:9" ht="14.5">
      <c r="A436" s="6">
        <v>45629.640775462962</v>
      </c>
      <c r="B436" s="45">
        <v>26</v>
      </c>
      <c r="C436" s="52">
        <v>45.07</v>
      </c>
      <c r="D436" s="46">
        <v>1171.82</v>
      </c>
      <c r="E436" s="73" t="s">
        <v>17</v>
      </c>
      <c r="F436" s="42"/>
      <c r="G436" s="43"/>
      <c r="H436" s="43"/>
      <c r="I436" s="43"/>
    </row>
    <row r="437" spans="1:9" ht="14.5">
      <c r="A437" s="6">
        <v>45629.640775462962</v>
      </c>
      <c r="B437" s="45">
        <v>140</v>
      </c>
      <c r="C437" s="52">
        <v>45.07</v>
      </c>
      <c r="D437" s="46">
        <v>6309.8</v>
      </c>
      <c r="E437" s="73" t="s">
        <v>17</v>
      </c>
      <c r="F437" s="42"/>
      <c r="G437" s="43"/>
      <c r="H437" s="43"/>
      <c r="I437" s="43"/>
    </row>
    <row r="438" spans="1:9" ht="14.5">
      <c r="A438" s="6">
        <v>45629.640775462962</v>
      </c>
      <c r="B438" s="45">
        <v>40</v>
      </c>
      <c r="C438" s="52">
        <v>45.07</v>
      </c>
      <c r="D438" s="46">
        <v>1802.8</v>
      </c>
      <c r="E438" s="73" t="s">
        <v>17</v>
      </c>
      <c r="F438" s="42"/>
      <c r="G438" s="43"/>
      <c r="H438" s="43"/>
      <c r="I438" s="43"/>
    </row>
    <row r="439" spans="1:9" ht="14.5">
      <c r="A439" s="6">
        <v>45629.640775462962</v>
      </c>
      <c r="B439" s="45">
        <v>126</v>
      </c>
      <c r="C439" s="52">
        <v>45.07</v>
      </c>
      <c r="D439" s="46">
        <v>5678.82</v>
      </c>
      <c r="E439" s="73" t="s">
        <v>17</v>
      </c>
      <c r="F439" s="42"/>
      <c r="G439" s="43"/>
      <c r="H439" s="43"/>
      <c r="I439" s="43"/>
    </row>
    <row r="440" spans="1:9" ht="14.5">
      <c r="A440" s="6">
        <v>45629.640775462962</v>
      </c>
      <c r="B440" s="45">
        <v>161</v>
      </c>
      <c r="C440" s="52">
        <v>45.07</v>
      </c>
      <c r="D440" s="46">
        <v>7256.27</v>
      </c>
      <c r="E440" s="73" t="s">
        <v>17</v>
      </c>
      <c r="F440" s="42"/>
      <c r="G440" s="43"/>
      <c r="H440" s="43"/>
      <c r="I440" s="43"/>
    </row>
    <row r="441" spans="1:9" ht="14.5">
      <c r="A441" s="6">
        <v>45629.640775462962</v>
      </c>
      <c r="B441" s="45">
        <v>135</v>
      </c>
      <c r="C441" s="52">
        <v>45.07</v>
      </c>
      <c r="D441" s="46">
        <v>6084.45</v>
      </c>
      <c r="E441" s="73" t="s">
        <v>28</v>
      </c>
      <c r="F441" s="42"/>
      <c r="G441" s="43"/>
      <c r="H441" s="43"/>
      <c r="I441" s="43"/>
    </row>
    <row r="442" spans="1:9" ht="14.5">
      <c r="A442" s="6">
        <v>45629.640775462962</v>
      </c>
      <c r="B442" s="45">
        <v>1</v>
      </c>
      <c r="C442" s="52">
        <v>45.07</v>
      </c>
      <c r="D442" s="46">
        <v>45.07</v>
      </c>
      <c r="E442" s="73" t="s">
        <v>28</v>
      </c>
      <c r="F442" s="42"/>
      <c r="G442" s="43"/>
      <c r="H442" s="43"/>
      <c r="I442" s="43"/>
    </row>
    <row r="443" spans="1:9" ht="14.5">
      <c r="A443" s="6">
        <v>45629.64230324074</v>
      </c>
      <c r="B443" s="45">
        <v>160</v>
      </c>
      <c r="C443" s="52">
        <v>45.07</v>
      </c>
      <c r="D443" s="46">
        <v>7211.2</v>
      </c>
      <c r="E443" s="73" t="s">
        <v>17</v>
      </c>
      <c r="F443" s="42"/>
      <c r="G443" s="43"/>
      <c r="H443" s="43"/>
      <c r="I443" s="43"/>
    </row>
    <row r="444" spans="1:9" ht="14.5">
      <c r="A444" s="6">
        <v>45629.64230324074</v>
      </c>
      <c r="B444" s="45">
        <v>125</v>
      </c>
      <c r="C444" s="52">
        <v>45.07</v>
      </c>
      <c r="D444" s="46">
        <v>5633.75</v>
      </c>
      <c r="E444" s="73" t="s">
        <v>28</v>
      </c>
      <c r="F444" s="42"/>
      <c r="G444" s="43"/>
      <c r="H444" s="43"/>
      <c r="I444" s="43"/>
    </row>
    <row r="445" spans="1:9" ht="14.5">
      <c r="A445" s="6">
        <v>45629.642523148148</v>
      </c>
      <c r="B445" s="45">
        <v>6</v>
      </c>
      <c r="C445" s="52">
        <v>45.05</v>
      </c>
      <c r="D445" s="46">
        <v>270.29999999999995</v>
      </c>
      <c r="E445" s="73" t="s">
        <v>17</v>
      </c>
      <c r="F445" s="42"/>
      <c r="G445" s="43"/>
      <c r="H445" s="43"/>
      <c r="I445" s="43"/>
    </row>
    <row r="446" spans="1:9" ht="14.5">
      <c r="A446" s="6">
        <v>45629.642523148148</v>
      </c>
      <c r="B446" s="45">
        <v>142</v>
      </c>
      <c r="C446" s="52">
        <v>45.05</v>
      </c>
      <c r="D446" s="46">
        <v>6397.0999999999995</v>
      </c>
      <c r="E446" s="73" t="s">
        <v>17</v>
      </c>
      <c r="F446" s="42"/>
      <c r="G446" s="43"/>
      <c r="H446" s="43"/>
      <c r="I446" s="43"/>
    </row>
    <row r="447" spans="1:9" ht="14.5">
      <c r="A447" s="6">
        <v>45629.642523148148</v>
      </c>
      <c r="B447" s="45">
        <v>164</v>
      </c>
      <c r="C447" s="52">
        <v>45.05</v>
      </c>
      <c r="D447" s="46">
        <v>7388.2</v>
      </c>
      <c r="E447" s="73" t="s">
        <v>17</v>
      </c>
      <c r="F447" s="42"/>
      <c r="G447" s="43"/>
      <c r="H447" s="43"/>
      <c r="I447" s="43"/>
    </row>
    <row r="448" spans="1:9" ht="14.5">
      <c r="A448" s="6">
        <v>45629.643831018519</v>
      </c>
      <c r="B448" s="45">
        <v>34</v>
      </c>
      <c r="C448" s="52">
        <v>45.04</v>
      </c>
      <c r="D448" s="46">
        <v>1531.36</v>
      </c>
      <c r="E448" s="73" t="s">
        <v>17</v>
      </c>
      <c r="F448" s="42"/>
      <c r="G448" s="43"/>
      <c r="H448" s="43"/>
      <c r="I448" s="43"/>
    </row>
    <row r="449" spans="1:9" ht="14.5">
      <c r="A449" s="6">
        <v>45629.643831018519</v>
      </c>
      <c r="B449" s="45">
        <v>34</v>
      </c>
      <c r="C449" s="52">
        <v>45.04</v>
      </c>
      <c r="D449" s="46">
        <v>1531.36</v>
      </c>
      <c r="E449" s="73" t="s">
        <v>17</v>
      </c>
      <c r="F449" s="42"/>
      <c r="G449" s="43"/>
      <c r="H449" s="43"/>
      <c r="I449" s="43"/>
    </row>
    <row r="450" spans="1:9" ht="14.5">
      <c r="A450" s="6">
        <v>45629.643831018519</v>
      </c>
      <c r="B450" s="45">
        <v>14</v>
      </c>
      <c r="C450" s="52">
        <v>45.04</v>
      </c>
      <c r="D450" s="46">
        <v>630.55999999999995</v>
      </c>
      <c r="E450" s="73" t="s">
        <v>28</v>
      </c>
      <c r="F450" s="42"/>
      <c r="G450" s="43"/>
      <c r="H450" s="43"/>
      <c r="I450" s="43"/>
    </row>
    <row r="451" spans="1:9" ht="14.5">
      <c r="A451" s="6">
        <v>45629.643831018519</v>
      </c>
      <c r="B451" s="45">
        <v>119</v>
      </c>
      <c r="C451" s="52">
        <v>45.04</v>
      </c>
      <c r="D451" s="46">
        <v>5359.76</v>
      </c>
      <c r="E451" s="73" t="s">
        <v>28</v>
      </c>
      <c r="F451" s="42"/>
      <c r="G451" s="43"/>
      <c r="H451" s="43"/>
      <c r="I451" s="43"/>
    </row>
    <row r="452" spans="1:9" ht="14.5">
      <c r="A452" s="6">
        <v>45629.64675925926</v>
      </c>
      <c r="B452" s="45">
        <v>192</v>
      </c>
      <c r="C452" s="52">
        <v>45.12</v>
      </c>
      <c r="D452" s="46">
        <v>8663.0399999999991</v>
      </c>
      <c r="E452" s="73" t="s">
        <v>28</v>
      </c>
      <c r="F452" s="42"/>
      <c r="G452" s="43"/>
      <c r="H452" s="43"/>
      <c r="I452" s="43"/>
    </row>
    <row r="453" spans="1:9" ht="14.5">
      <c r="A453" s="6">
        <v>45629.646851851852</v>
      </c>
      <c r="B453" s="45">
        <v>149</v>
      </c>
      <c r="C453" s="52">
        <v>45.11</v>
      </c>
      <c r="D453" s="46">
        <v>6721.39</v>
      </c>
      <c r="E453" s="73" t="s">
        <v>17</v>
      </c>
      <c r="F453" s="42"/>
      <c r="G453" s="43"/>
      <c r="H453" s="43"/>
      <c r="I453" s="43"/>
    </row>
    <row r="454" spans="1:9" ht="14.5">
      <c r="A454" s="6">
        <v>45629.646851851852</v>
      </c>
      <c r="B454" s="45">
        <v>155</v>
      </c>
      <c r="C454" s="52">
        <v>45.11</v>
      </c>
      <c r="D454" s="46">
        <v>6992.05</v>
      </c>
      <c r="E454" s="73" t="s">
        <v>17</v>
      </c>
      <c r="F454" s="42"/>
      <c r="G454" s="43"/>
      <c r="H454" s="43"/>
      <c r="I454" s="43"/>
    </row>
    <row r="455" spans="1:9" ht="14.5">
      <c r="A455" s="6">
        <v>45629.646851851852</v>
      </c>
      <c r="B455" s="45">
        <v>144</v>
      </c>
      <c r="C455" s="52">
        <v>45.11</v>
      </c>
      <c r="D455" s="46">
        <v>6495.84</v>
      </c>
      <c r="E455" s="73" t="s">
        <v>28</v>
      </c>
      <c r="F455" s="42"/>
      <c r="G455" s="43"/>
      <c r="H455" s="43"/>
      <c r="I455" s="43"/>
    </row>
    <row r="456" spans="1:9" ht="14.5">
      <c r="A456" s="6">
        <v>45629.646851851852</v>
      </c>
      <c r="B456" s="45">
        <v>48</v>
      </c>
      <c r="C456" s="52">
        <v>45.11</v>
      </c>
      <c r="D456" s="46">
        <v>2165.2799999999997</v>
      </c>
      <c r="E456" s="73" t="s">
        <v>28</v>
      </c>
      <c r="F456" s="42"/>
      <c r="G456" s="43"/>
      <c r="H456" s="43"/>
      <c r="I456" s="43"/>
    </row>
    <row r="457" spans="1:9" ht="14.5">
      <c r="A457" s="6">
        <v>45629.647280092591</v>
      </c>
      <c r="B457" s="45">
        <v>184</v>
      </c>
      <c r="C457" s="52">
        <v>45.1</v>
      </c>
      <c r="D457" s="46">
        <v>8298.4</v>
      </c>
      <c r="E457" s="73" t="s">
        <v>17</v>
      </c>
      <c r="F457" s="42"/>
      <c r="G457" s="43"/>
      <c r="H457" s="43"/>
      <c r="I457" s="43"/>
    </row>
    <row r="458" spans="1:9" ht="14.5">
      <c r="A458" s="6">
        <v>45629.647280092591</v>
      </c>
      <c r="B458" s="45">
        <v>151</v>
      </c>
      <c r="C458" s="52">
        <v>45.1</v>
      </c>
      <c r="D458" s="46">
        <v>6810.1</v>
      </c>
      <c r="E458" s="73" t="s">
        <v>28</v>
      </c>
      <c r="F458" s="42"/>
      <c r="G458" s="43"/>
      <c r="H458" s="43"/>
      <c r="I458" s="43"/>
    </row>
    <row r="459" spans="1:9" ht="14.5">
      <c r="A459" s="6">
        <v>45629.647280092591</v>
      </c>
      <c r="B459" s="45">
        <v>176</v>
      </c>
      <c r="C459" s="52">
        <v>45.11</v>
      </c>
      <c r="D459" s="46">
        <v>7939.36</v>
      </c>
      <c r="E459" s="73" t="s">
        <v>17</v>
      </c>
      <c r="F459" s="42"/>
      <c r="G459" s="43"/>
      <c r="H459" s="43"/>
      <c r="I459" s="43"/>
    </row>
    <row r="460" spans="1:9" ht="14.5">
      <c r="A460" s="6">
        <v>45629.647280092591</v>
      </c>
      <c r="B460" s="45">
        <v>151</v>
      </c>
      <c r="C460" s="52">
        <v>45.11</v>
      </c>
      <c r="D460" s="46">
        <v>6811.61</v>
      </c>
      <c r="E460" s="73" t="s">
        <v>17</v>
      </c>
      <c r="F460" s="42"/>
      <c r="G460" s="43"/>
      <c r="H460" s="43"/>
      <c r="I460" s="43"/>
    </row>
    <row r="461" spans="1:9" ht="14.5">
      <c r="A461" s="6">
        <v>45629.647280092591</v>
      </c>
      <c r="B461" s="45">
        <v>114</v>
      </c>
      <c r="C461" s="52">
        <v>45.11</v>
      </c>
      <c r="D461" s="46">
        <v>5142.54</v>
      </c>
      <c r="E461" s="73" t="s">
        <v>28</v>
      </c>
      <c r="F461" s="42"/>
      <c r="G461" s="43"/>
      <c r="H461" s="43"/>
      <c r="I461" s="43"/>
    </row>
    <row r="462" spans="1:9" ht="14.5">
      <c r="A462" s="6">
        <v>45629.647349537037</v>
      </c>
      <c r="B462" s="45">
        <v>124</v>
      </c>
      <c r="C462" s="52">
        <v>45.09</v>
      </c>
      <c r="D462" s="46">
        <v>5591.1600000000008</v>
      </c>
      <c r="E462" s="73" t="s">
        <v>28</v>
      </c>
      <c r="F462" s="42"/>
      <c r="G462" s="43"/>
      <c r="H462" s="43"/>
      <c r="I462" s="43"/>
    </row>
    <row r="463" spans="1:9" ht="14.5">
      <c r="A463" s="6">
        <v>45629.648333333331</v>
      </c>
      <c r="B463" s="45">
        <v>26</v>
      </c>
      <c r="C463" s="52">
        <v>45.12</v>
      </c>
      <c r="D463" s="46">
        <v>1173.1199999999999</v>
      </c>
      <c r="E463" s="73" t="s">
        <v>17</v>
      </c>
      <c r="F463" s="42"/>
      <c r="G463" s="43"/>
      <c r="H463" s="43"/>
      <c r="I463" s="43"/>
    </row>
    <row r="464" spans="1:9" ht="14.5">
      <c r="A464" s="6">
        <v>45629.648333333331</v>
      </c>
      <c r="B464" s="45">
        <v>142</v>
      </c>
      <c r="C464" s="52">
        <v>45.12</v>
      </c>
      <c r="D464" s="46">
        <v>6407.04</v>
      </c>
      <c r="E464" s="73" t="s">
        <v>17</v>
      </c>
      <c r="F464" s="42"/>
      <c r="G464" s="43"/>
      <c r="H464" s="43"/>
      <c r="I464" s="43"/>
    </row>
    <row r="465" spans="1:9" ht="14.5">
      <c r="A465" s="6">
        <v>45629.6487037037</v>
      </c>
      <c r="B465" s="45">
        <v>132</v>
      </c>
      <c r="C465" s="52">
        <v>45.1</v>
      </c>
      <c r="D465" s="46">
        <v>5953.2</v>
      </c>
      <c r="E465" s="73" t="s">
        <v>28</v>
      </c>
      <c r="F465" s="42"/>
      <c r="G465" s="43"/>
      <c r="H465" s="43"/>
      <c r="I465" s="43"/>
    </row>
    <row r="466" spans="1:9" ht="14.5">
      <c r="A466" s="6">
        <v>45629.6487037037</v>
      </c>
      <c r="B466" s="45">
        <v>37</v>
      </c>
      <c r="C466" s="52">
        <v>45.11</v>
      </c>
      <c r="D466" s="46">
        <v>1669.07</v>
      </c>
      <c r="E466" s="73" t="s">
        <v>17</v>
      </c>
      <c r="F466" s="42"/>
      <c r="G466" s="43"/>
      <c r="H466" s="43"/>
      <c r="I466" s="43"/>
    </row>
    <row r="467" spans="1:9" ht="14.5">
      <c r="A467" s="6">
        <v>45629.6487037037</v>
      </c>
      <c r="B467" s="45">
        <v>103</v>
      </c>
      <c r="C467" s="52">
        <v>45.11</v>
      </c>
      <c r="D467" s="46">
        <v>4646.33</v>
      </c>
      <c r="E467" s="73" t="s">
        <v>17</v>
      </c>
      <c r="F467" s="42"/>
      <c r="G467" s="43"/>
      <c r="H467" s="43"/>
      <c r="I467" s="43"/>
    </row>
    <row r="468" spans="1:9" ht="14.5">
      <c r="A468" s="6">
        <v>45629.6487037037</v>
      </c>
      <c r="B468" s="45">
        <v>132</v>
      </c>
      <c r="C468" s="52">
        <v>45.11</v>
      </c>
      <c r="D468" s="46">
        <v>5954.5199999999995</v>
      </c>
      <c r="E468" s="73" t="s">
        <v>28</v>
      </c>
      <c r="F468" s="42"/>
      <c r="G468" s="43"/>
      <c r="H468" s="43"/>
      <c r="I468" s="43"/>
    </row>
    <row r="469" spans="1:9" ht="14.5">
      <c r="A469" s="6">
        <v>45629.648900462962</v>
      </c>
      <c r="B469" s="45">
        <v>11</v>
      </c>
      <c r="C469" s="52">
        <v>45.1</v>
      </c>
      <c r="D469" s="46">
        <v>496.1</v>
      </c>
      <c r="E469" s="73" t="s">
        <v>17</v>
      </c>
      <c r="F469" s="42"/>
      <c r="G469" s="43"/>
      <c r="H469" s="43"/>
      <c r="I469" s="43"/>
    </row>
    <row r="470" spans="1:9" ht="14.5">
      <c r="A470" s="6">
        <v>45629.648900462962</v>
      </c>
      <c r="B470" s="45">
        <v>10</v>
      </c>
      <c r="C470" s="52">
        <v>45.1</v>
      </c>
      <c r="D470" s="46">
        <v>451</v>
      </c>
      <c r="E470" s="73" t="s">
        <v>17</v>
      </c>
      <c r="F470" s="42"/>
      <c r="G470" s="43"/>
      <c r="H470" s="43"/>
      <c r="I470" s="43"/>
    </row>
    <row r="471" spans="1:9" ht="14.5">
      <c r="A471" s="6">
        <v>45629.648900462962</v>
      </c>
      <c r="B471" s="45">
        <v>142</v>
      </c>
      <c r="C471" s="52">
        <v>45.1</v>
      </c>
      <c r="D471" s="46">
        <v>6404.2</v>
      </c>
      <c r="E471" s="73" t="s">
        <v>17</v>
      </c>
      <c r="F471" s="42"/>
      <c r="G471" s="43"/>
      <c r="H471" s="43"/>
      <c r="I471" s="43"/>
    </row>
    <row r="472" spans="1:9" ht="14.5">
      <c r="A472" s="6">
        <v>45629.648900462962</v>
      </c>
      <c r="B472" s="45">
        <v>146</v>
      </c>
      <c r="C472" s="52">
        <v>45.1</v>
      </c>
      <c r="D472" s="46">
        <v>6584.6</v>
      </c>
      <c r="E472" s="73" t="s">
        <v>17</v>
      </c>
      <c r="F472" s="42"/>
      <c r="G472" s="43"/>
      <c r="H472" s="43"/>
      <c r="I472" s="43"/>
    </row>
    <row r="473" spans="1:9" ht="14.5">
      <c r="A473" s="6">
        <v>45629.649016203701</v>
      </c>
      <c r="B473" s="45">
        <v>133</v>
      </c>
      <c r="C473" s="52">
        <v>45.09</v>
      </c>
      <c r="D473" s="46">
        <v>5996.97</v>
      </c>
      <c r="E473" s="73" t="s">
        <v>28</v>
      </c>
      <c r="F473" s="42"/>
      <c r="G473" s="43"/>
      <c r="H473" s="43"/>
      <c r="I473" s="43"/>
    </row>
    <row r="474" spans="1:9" ht="14.5">
      <c r="A474" s="6">
        <v>45629.650671296295</v>
      </c>
      <c r="B474" s="45">
        <v>81</v>
      </c>
      <c r="C474" s="52">
        <v>45.1</v>
      </c>
      <c r="D474" s="46">
        <v>3653.1</v>
      </c>
      <c r="E474" s="73" t="s">
        <v>17</v>
      </c>
      <c r="F474" s="42"/>
      <c r="G474" s="43"/>
      <c r="H474" s="43"/>
      <c r="I474" s="43"/>
    </row>
    <row r="475" spans="1:9" ht="14.5">
      <c r="A475" s="6">
        <v>45629.650671296295</v>
      </c>
      <c r="B475" s="45">
        <v>81</v>
      </c>
      <c r="C475" s="52">
        <v>45.1</v>
      </c>
      <c r="D475" s="46">
        <v>3653.1</v>
      </c>
      <c r="E475" s="73" t="s">
        <v>17</v>
      </c>
      <c r="F475" s="42"/>
      <c r="G475" s="43"/>
      <c r="H475" s="43"/>
      <c r="I475" s="43"/>
    </row>
    <row r="476" spans="1:9" ht="14.5">
      <c r="A476" s="6">
        <v>45629.650671296295</v>
      </c>
      <c r="B476" s="45">
        <v>137</v>
      </c>
      <c r="C476" s="52">
        <v>45.1</v>
      </c>
      <c r="D476" s="46">
        <v>6178.7</v>
      </c>
      <c r="E476" s="73" t="s">
        <v>28</v>
      </c>
      <c r="F476" s="42"/>
      <c r="G476" s="43"/>
      <c r="H476" s="43"/>
      <c r="I476" s="43"/>
    </row>
    <row r="477" spans="1:9" ht="14.5">
      <c r="A477" s="6">
        <v>45629.650717592594</v>
      </c>
      <c r="B477" s="45">
        <v>135</v>
      </c>
      <c r="C477" s="52">
        <v>45.09</v>
      </c>
      <c r="D477" s="46">
        <v>6087.1500000000005</v>
      </c>
      <c r="E477" s="73" t="s">
        <v>17</v>
      </c>
      <c r="F477" s="42"/>
      <c r="G477" s="43"/>
      <c r="H477" s="43"/>
      <c r="I477" s="43"/>
    </row>
    <row r="478" spans="1:9" ht="14.5">
      <c r="A478" s="6">
        <v>45629.650717592594</v>
      </c>
      <c r="B478" s="45">
        <v>140</v>
      </c>
      <c r="C478" s="52">
        <v>45.09</v>
      </c>
      <c r="D478" s="46">
        <v>6312.6</v>
      </c>
      <c r="E478" s="73" t="s">
        <v>17</v>
      </c>
      <c r="F478" s="42"/>
      <c r="G478" s="43"/>
      <c r="H478" s="43"/>
      <c r="I478" s="43"/>
    </row>
    <row r="479" spans="1:9" ht="14.5">
      <c r="A479" s="6">
        <v>45629.650717592594</v>
      </c>
      <c r="B479" s="45">
        <v>18</v>
      </c>
      <c r="C479" s="52">
        <v>45.09</v>
      </c>
      <c r="D479" s="46">
        <v>811.62000000000012</v>
      </c>
      <c r="E479" s="73" t="s">
        <v>17</v>
      </c>
      <c r="F479" s="42"/>
      <c r="G479" s="43"/>
      <c r="H479" s="43"/>
      <c r="I479" s="43"/>
    </row>
    <row r="480" spans="1:9" ht="14.5">
      <c r="A480" s="6">
        <v>45629.650717592594</v>
      </c>
      <c r="B480" s="45">
        <v>135</v>
      </c>
      <c r="C480" s="52">
        <v>45.09</v>
      </c>
      <c r="D480" s="46">
        <v>6087.1500000000005</v>
      </c>
      <c r="E480" s="73" t="s">
        <v>28</v>
      </c>
      <c r="F480" s="42"/>
      <c r="G480" s="43"/>
      <c r="H480" s="43"/>
      <c r="I480" s="43"/>
    </row>
    <row r="481" spans="1:9" ht="14.5">
      <c r="A481" s="6">
        <v>45629.650891203702</v>
      </c>
      <c r="B481" s="45">
        <v>169</v>
      </c>
      <c r="C481" s="52">
        <v>45.07</v>
      </c>
      <c r="D481" s="46">
        <v>7616.83</v>
      </c>
      <c r="E481" s="73" t="s">
        <v>17</v>
      </c>
      <c r="F481" s="42"/>
      <c r="G481" s="43"/>
      <c r="H481" s="43"/>
      <c r="I481" s="43"/>
    </row>
    <row r="482" spans="1:9" ht="14.5">
      <c r="A482" s="6">
        <v>45629.651192129626</v>
      </c>
      <c r="B482" s="45">
        <v>155</v>
      </c>
      <c r="C482" s="52">
        <v>45.05</v>
      </c>
      <c r="D482" s="46">
        <v>6982.75</v>
      </c>
      <c r="E482" s="73" t="s">
        <v>17</v>
      </c>
      <c r="F482" s="42"/>
      <c r="G482" s="43"/>
      <c r="H482" s="43"/>
      <c r="I482" s="43"/>
    </row>
    <row r="483" spans="1:9" ht="14.5">
      <c r="A483" s="6">
        <v>45629.652291666665</v>
      </c>
      <c r="B483" s="45">
        <v>116</v>
      </c>
      <c r="C483" s="52">
        <v>45.06</v>
      </c>
      <c r="D483" s="46">
        <v>5226.96</v>
      </c>
      <c r="E483" s="73" t="s">
        <v>28</v>
      </c>
      <c r="F483" s="42"/>
      <c r="G483" s="43"/>
      <c r="H483" s="43"/>
      <c r="I483" s="43"/>
    </row>
    <row r="484" spans="1:9" ht="14.5">
      <c r="A484" s="6">
        <v>45629.652291666665</v>
      </c>
      <c r="B484" s="45">
        <v>167</v>
      </c>
      <c r="C484" s="52">
        <v>45.06</v>
      </c>
      <c r="D484" s="46">
        <v>7525.02</v>
      </c>
      <c r="E484" s="73" t="s">
        <v>17</v>
      </c>
      <c r="F484" s="42"/>
      <c r="G484" s="43"/>
      <c r="H484" s="43"/>
      <c r="I484" s="43"/>
    </row>
    <row r="485" spans="1:9" ht="14.5">
      <c r="A485" s="6">
        <v>45629.652291666665</v>
      </c>
      <c r="B485" s="45">
        <v>118</v>
      </c>
      <c r="C485" s="52">
        <v>45.06</v>
      </c>
      <c r="D485" s="46">
        <v>5317.08</v>
      </c>
      <c r="E485" s="73" t="s">
        <v>28</v>
      </c>
      <c r="F485" s="42"/>
      <c r="G485" s="43"/>
      <c r="H485" s="43"/>
      <c r="I485" s="43"/>
    </row>
    <row r="486" spans="1:9" ht="14.5">
      <c r="A486" s="6">
        <v>45629.65388888889</v>
      </c>
      <c r="B486" s="45">
        <v>133</v>
      </c>
      <c r="C486" s="52">
        <v>45.04</v>
      </c>
      <c r="D486" s="46">
        <v>5990.32</v>
      </c>
      <c r="E486" s="73" t="s">
        <v>17</v>
      </c>
      <c r="F486" s="42"/>
      <c r="G486" s="43"/>
      <c r="H486" s="43"/>
      <c r="I486" s="43"/>
    </row>
    <row r="487" spans="1:9" ht="14.5">
      <c r="A487" s="6">
        <v>45629.65388888889</v>
      </c>
      <c r="B487" s="45">
        <v>101</v>
      </c>
      <c r="C487" s="52">
        <v>45.04</v>
      </c>
      <c r="D487" s="46">
        <v>4549.04</v>
      </c>
      <c r="E487" s="73" t="s">
        <v>17</v>
      </c>
      <c r="F487" s="42"/>
      <c r="G487" s="43"/>
      <c r="H487" s="43"/>
      <c r="I487" s="43"/>
    </row>
    <row r="488" spans="1:9" ht="14.5">
      <c r="A488" s="6">
        <v>45629.65388888889</v>
      </c>
      <c r="B488" s="45">
        <v>32</v>
      </c>
      <c r="C488" s="52">
        <v>45.04</v>
      </c>
      <c r="D488" s="46">
        <v>1441.28</v>
      </c>
      <c r="E488" s="73" t="s">
        <v>17</v>
      </c>
      <c r="F488" s="42"/>
      <c r="G488" s="43"/>
      <c r="H488" s="43"/>
      <c r="I488" s="43"/>
    </row>
    <row r="489" spans="1:9" ht="14.5">
      <c r="A489" s="6">
        <v>45629.65388888889</v>
      </c>
      <c r="B489" s="45">
        <v>57</v>
      </c>
      <c r="C489" s="52">
        <v>45.04</v>
      </c>
      <c r="D489" s="46">
        <v>2567.2799999999997</v>
      </c>
      <c r="E489" s="73" t="s">
        <v>17</v>
      </c>
      <c r="F489" s="42"/>
      <c r="G489" s="43"/>
      <c r="H489" s="43"/>
      <c r="I489" s="43"/>
    </row>
    <row r="490" spans="1:9" ht="14.5">
      <c r="A490" s="6">
        <v>45629.65388888889</v>
      </c>
      <c r="B490" s="45">
        <v>127</v>
      </c>
      <c r="C490" s="52">
        <v>45.04</v>
      </c>
      <c r="D490" s="46">
        <v>5720.08</v>
      </c>
      <c r="E490" s="73" t="s">
        <v>28</v>
      </c>
      <c r="F490" s="42"/>
      <c r="G490" s="43"/>
      <c r="H490" s="43"/>
      <c r="I490" s="43"/>
    </row>
    <row r="491" spans="1:9" ht="14.5">
      <c r="A491" s="6">
        <v>45629.654386574075</v>
      </c>
      <c r="B491" s="45">
        <v>162</v>
      </c>
      <c r="C491" s="52">
        <v>45.05</v>
      </c>
      <c r="D491" s="46">
        <v>7298.0999999999995</v>
      </c>
      <c r="E491" s="73" t="s">
        <v>17</v>
      </c>
      <c r="F491" s="42"/>
      <c r="G491" s="43"/>
      <c r="H491" s="43"/>
      <c r="I491" s="43"/>
    </row>
    <row r="492" spans="1:9" ht="14.5">
      <c r="A492" s="6">
        <v>45629.656273148146</v>
      </c>
      <c r="B492" s="45">
        <v>140</v>
      </c>
      <c r="C492" s="52">
        <v>45.06</v>
      </c>
      <c r="D492" s="46">
        <v>6308.4000000000005</v>
      </c>
      <c r="E492" s="73" t="s">
        <v>17</v>
      </c>
      <c r="F492" s="42"/>
      <c r="G492" s="43"/>
      <c r="H492" s="43"/>
      <c r="I492" s="43"/>
    </row>
    <row r="493" spans="1:9" ht="14.5">
      <c r="A493" s="6">
        <v>45629.656273148146</v>
      </c>
      <c r="B493" s="45">
        <v>148</v>
      </c>
      <c r="C493" s="52">
        <v>45.06</v>
      </c>
      <c r="D493" s="46">
        <v>6668.88</v>
      </c>
      <c r="E493" s="73" t="s">
        <v>28</v>
      </c>
      <c r="F493" s="42"/>
      <c r="G493" s="43"/>
      <c r="H493" s="43"/>
      <c r="I493" s="43"/>
    </row>
    <row r="494" spans="1:9" ht="14.5">
      <c r="A494" s="6">
        <v>45629.656273148146</v>
      </c>
      <c r="B494" s="45">
        <v>162</v>
      </c>
      <c r="C494" s="52">
        <v>45.07</v>
      </c>
      <c r="D494" s="46">
        <v>7301.34</v>
      </c>
      <c r="E494" s="73" t="s">
        <v>17</v>
      </c>
      <c r="F494" s="42"/>
      <c r="G494" s="43"/>
      <c r="H494" s="43"/>
      <c r="I494" s="43"/>
    </row>
    <row r="495" spans="1:9" ht="14.5">
      <c r="A495" s="6">
        <v>45629.656273148146</v>
      </c>
      <c r="B495" s="45">
        <v>172</v>
      </c>
      <c r="C495" s="52">
        <v>45.07</v>
      </c>
      <c r="D495" s="46">
        <v>7752.04</v>
      </c>
      <c r="E495" s="73" t="s">
        <v>17</v>
      </c>
      <c r="F495" s="42"/>
      <c r="G495" s="43"/>
      <c r="H495" s="43"/>
      <c r="I495" s="43"/>
    </row>
    <row r="496" spans="1:9" ht="14.5">
      <c r="A496" s="6">
        <v>45629.656273148146</v>
      </c>
      <c r="B496" s="45">
        <v>26</v>
      </c>
      <c r="C496" s="52">
        <v>45.07</v>
      </c>
      <c r="D496" s="46">
        <v>1171.82</v>
      </c>
      <c r="E496" s="73" t="s">
        <v>28</v>
      </c>
      <c r="F496" s="42"/>
      <c r="G496" s="43"/>
      <c r="H496" s="43"/>
      <c r="I496" s="43"/>
    </row>
    <row r="497" spans="1:9" ht="14.5">
      <c r="A497" s="6">
        <v>45629.656273148146</v>
      </c>
      <c r="B497" s="45">
        <v>142</v>
      </c>
      <c r="C497" s="52">
        <v>45.07</v>
      </c>
      <c r="D497" s="46">
        <v>6399.94</v>
      </c>
      <c r="E497" s="73" t="s">
        <v>28</v>
      </c>
      <c r="F497" s="42"/>
      <c r="G497" s="43"/>
      <c r="H497" s="43"/>
      <c r="I497" s="43"/>
    </row>
    <row r="498" spans="1:9" ht="14.5">
      <c r="A498" s="6">
        <v>45629.656377314815</v>
      </c>
      <c r="B498" s="45">
        <v>135</v>
      </c>
      <c r="C498" s="52">
        <v>45.05</v>
      </c>
      <c r="D498" s="46">
        <v>6081.75</v>
      </c>
      <c r="E498" s="73" t="s">
        <v>28</v>
      </c>
      <c r="F498" s="42"/>
      <c r="G498" s="43"/>
      <c r="H498" s="43"/>
      <c r="I498" s="43"/>
    </row>
    <row r="499" spans="1:9" ht="14.5">
      <c r="A499" s="6">
        <v>45629.656377314815</v>
      </c>
      <c r="B499" s="45">
        <v>168</v>
      </c>
      <c r="C499" s="52">
        <v>45.05</v>
      </c>
      <c r="D499" s="46">
        <v>7568.4</v>
      </c>
      <c r="E499" s="73" t="s">
        <v>17</v>
      </c>
      <c r="F499" s="42"/>
      <c r="G499" s="43"/>
      <c r="H499" s="43"/>
      <c r="I499" s="43"/>
    </row>
    <row r="500" spans="1:9" ht="14.5">
      <c r="A500" s="6">
        <v>45629.657997685186</v>
      </c>
      <c r="B500" s="45">
        <v>27</v>
      </c>
      <c r="C500" s="52">
        <v>45.08</v>
      </c>
      <c r="D500" s="46">
        <v>1217.1599999999999</v>
      </c>
      <c r="E500" s="73" t="s">
        <v>17</v>
      </c>
      <c r="F500" s="42"/>
      <c r="G500" s="43"/>
      <c r="H500" s="43"/>
      <c r="I500" s="43"/>
    </row>
    <row r="501" spans="1:9" ht="14.5">
      <c r="A501" s="6">
        <v>45629.657997685186</v>
      </c>
      <c r="B501" s="45">
        <v>122</v>
      </c>
      <c r="C501" s="52">
        <v>45.08</v>
      </c>
      <c r="D501" s="46">
        <v>5499.76</v>
      </c>
      <c r="E501" s="73" t="s">
        <v>17</v>
      </c>
      <c r="F501" s="42"/>
      <c r="G501" s="43"/>
      <c r="H501" s="43"/>
      <c r="I501" s="43"/>
    </row>
    <row r="502" spans="1:9" ht="14.5">
      <c r="A502" s="6">
        <v>45629.657997685186</v>
      </c>
      <c r="B502" s="45">
        <v>10</v>
      </c>
      <c r="C502" s="52">
        <v>45.08</v>
      </c>
      <c r="D502" s="46">
        <v>450.79999999999995</v>
      </c>
      <c r="E502" s="73" t="s">
        <v>28</v>
      </c>
      <c r="F502" s="42"/>
      <c r="G502" s="43"/>
      <c r="H502" s="43"/>
      <c r="I502" s="43"/>
    </row>
    <row r="503" spans="1:9" ht="14.5">
      <c r="A503" s="6">
        <v>45629.657997685186</v>
      </c>
      <c r="B503" s="45">
        <v>10</v>
      </c>
      <c r="C503" s="52">
        <v>45.08</v>
      </c>
      <c r="D503" s="46">
        <v>450.79999999999995</v>
      </c>
      <c r="E503" s="73" t="s">
        <v>28</v>
      </c>
      <c r="F503" s="42"/>
      <c r="G503" s="43"/>
      <c r="H503" s="43"/>
      <c r="I503" s="43"/>
    </row>
    <row r="504" spans="1:9" ht="14.5">
      <c r="A504" s="6">
        <v>45629.657997685186</v>
      </c>
      <c r="B504" s="45">
        <v>112</v>
      </c>
      <c r="C504" s="52">
        <v>45.08</v>
      </c>
      <c r="D504" s="46">
        <v>5048.96</v>
      </c>
      <c r="E504" s="73" t="s">
        <v>28</v>
      </c>
      <c r="F504" s="42"/>
      <c r="G504" s="43"/>
      <c r="H504" s="43"/>
      <c r="I504" s="43"/>
    </row>
    <row r="505" spans="1:9" ht="14.5">
      <c r="A505" s="6">
        <v>45629.658090277779</v>
      </c>
      <c r="B505" s="45">
        <v>140</v>
      </c>
      <c r="C505" s="52">
        <v>45.07</v>
      </c>
      <c r="D505" s="46">
        <v>6309.8</v>
      </c>
      <c r="E505" s="73" t="s">
        <v>17</v>
      </c>
      <c r="F505" s="42"/>
      <c r="G505" s="43"/>
      <c r="H505" s="43"/>
      <c r="I505" s="43"/>
    </row>
    <row r="506" spans="1:9" ht="14.5">
      <c r="A506" s="6">
        <v>45629.658090277779</v>
      </c>
      <c r="B506" s="45">
        <v>163</v>
      </c>
      <c r="C506" s="52">
        <v>45.07</v>
      </c>
      <c r="D506" s="46">
        <v>7346.41</v>
      </c>
      <c r="E506" s="73" t="s">
        <v>17</v>
      </c>
      <c r="F506" s="42"/>
      <c r="G506" s="43"/>
      <c r="H506" s="43"/>
      <c r="I506" s="43"/>
    </row>
    <row r="507" spans="1:9" ht="14.5">
      <c r="A507" s="6">
        <v>45629.658958333333</v>
      </c>
      <c r="B507" s="45">
        <v>137</v>
      </c>
      <c r="C507" s="52">
        <v>45.08</v>
      </c>
      <c r="D507" s="46">
        <v>6175.96</v>
      </c>
      <c r="E507" s="73" t="s">
        <v>28</v>
      </c>
      <c r="F507" s="42"/>
      <c r="G507" s="43"/>
      <c r="H507" s="43"/>
      <c r="I507" s="43"/>
    </row>
    <row r="508" spans="1:9" ht="14.5">
      <c r="A508" s="6">
        <v>45629.659432870372</v>
      </c>
      <c r="B508" s="45">
        <v>147</v>
      </c>
      <c r="C508" s="52">
        <v>45.07</v>
      </c>
      <c r="D508" s="46">
        <v>6625.29</v>
      </c>
      <c r="E508" s="73" t="s">
        <v>17</v>
      </c>
      <c r="F508" s="42"/>
      <c r="G508" s="43"/>
      <c r="H508" s="43"/>
      <c r="I508" s="43"/>
    </row>
    <row r="509" spans="1:9" ht="14.5">
      <c r="A509" s="6">
        <v>45629.659432870372</v>
      </c>
      <c r="B509" s="45">
        <v>147</v>
      </c>
      <c r="C509" s="52">
        <v>45.07</v>
      </c>
      <c r="D509" s="46">
        <v>6625.29</v>
      </c>
      <c r="E509" s="73" t="s">
        <v>17</v>
      </c>
      <c r="F509" s="42"/>
      <c r="G509" s="43"/>
      <c r="H509" s="43"/>
      <c r="I509" s="43"/>
    </row>
    <row r="510" spans="1:9" ht="14.5">
      <c r="A510" s="6">
        <v>45629.659618055557</v>
      </c>
      <c r="B510" s="45">
        <v>52</v>
      </c>
      <c r="C510" s="52">
        <v>45.05</v>
      </c>
      <c r="D510" s="46">
        <v>2342.6</v>
      </c>
      <c r="E510" s="73" t="s">
        <v>28</v>
      </c>
      <c r="F510" s="42"/>
      <c r="G510" s="43"/>
      <c r="H510" s="43"/>
      <c r="I510" s="43"/>
    </row>
    <row r="511" spans="1:9" ht="14.5">
      <c r="A511" s="6">
        <v>45629.659803240742</v>
      </c>
      <c r="B511" s="45">
        <v>23</v>
      </c>
      <c r="C511" s="52">
        <v>45.05</v>
      </c>
      <c r="D511" s="46">
        <v>1036.1499999999999</v>
      </c>
      <c r="E511" s="73" t="s">
        <v>28</v>
      </c>
      <c r="F511" s="42"/>
      <c r="G511" s="43"/>
      <c r="H511" s="43"/>
      <c r="I511" s="43"/>
    </row>
    <row r="512" spans="1:9" ht="14.5">
      <c r="A512" s="6">
        <v>45629.659803240742</v>
      </c>
      <c r="B512" s="45">
        <v>48</v>
      </c>
      <c r="C512" s="52">
        <v>45.05</v>
      </c>
      <c r="D512" s="46">
        <v>2162.3999999999996</v>
      </c>
      <c r="E512" s="73" t="s">
        <v>28</v>
      </c>
      <c r="F512" s="42"/>
      <c r="G512" s="43"/>
      <c r="H512" s="43"/>
      <c r="I512" s="43"/>
    </row>
    <row r="513" spans="1:9" ht="14.5">
      <c r="A513" s="6">
        <v>45629.659814814811</v>
      </c>
      <c r="B513" s="45">
        <v>157</v>
      </c>
      <c r="C513" s="52">
        <v>45.04</v>
      </c>
      <c r="D513" s="46">
        <v>7071.28</v>
      </c>
      <c r="E513" s="73" t="s">
        <v>17</v>
      </c>
      <c r="F513" s="42"/>
      <c r="G513" s="43"/>
      <c r="H513" s="43"/>
      <c r="I513" s="43"/>
    </row>
    <row r="514" spans="1:9" ht="14.5">
      <c r="A514" s="6">
        <v>45629.661932870367</v>
      </c>
      <c r="B514" s="45">
        <v>26</v>
      </c>
      <c r="C514" s="52">
        <v>45.02</v>
      </c>
      <c r="D514" s="46">
        <v>1170.52</v>
      </c>
      <c r="E514" s="73" t="s">
        <v>17</v>
      </c>
      <c r="F514" s="42"/>
      <c r="G514" s="43"/>
      <c r="H514" s="43"/>
      <c r="I514" s="43"/>
    </row>
    <row r="515" spans="1:9" ht="14.5">
      <c r="A515" s="6">
        <v>45629.661932870367</v>
      </c>
      <c r="B515" s="45">
        <v>141</v>
      </c>
      <c r="C515" s="52">
        <v>45.02</v>
      </c>
      <c r="D515" s="46">
        <v>6347.8200000000006</v>
      </c>
      <c r="E515" s="73" t="s">
        <v>17</v>
      </c>
      <c r="F515" s="42"/>
      <c r="G515" s="43"/>
      <c r="H515" s="43"/>
      <c r="I515" s="43"/>
    </row>
    <row r="516" spans="1:9" ht="14.5">
      <c r="A516" s="6">
        <v>45629.661932870367</v>
      </c>
      <c r="B516" s="45">
        <v>141</v>
      </c>
      <c r="C516" s="52">
        <v>45.02</v>
      </c>
      <c r="D516" s="46">
        <v>6347.8200000000006</v>
      </c>
      <c r="E516" s="73" t="s">
        <v>17</v>
      </c>
      <c r="F516" s="42"/>
      <c r="G516" s="43"/>
      <c r="H516" s="43"/>
      <c r="I516" s="43"/>
    </row>
    <row r="517" spans="1:9" ht="14.5">
      <c r="A517" s="6">
        <v>45629.661932870367</v>
      </c>
      <c r="B517" s="45">
        <v>125</v>
      </c>
      <c r="C517" s="52">
        <v>45.02</v>
      </c>
      <c r="D517" s="46">
        <v>5627.5</v>
      </c>
      <c r="E517" s="73" t="s">
        <v>28</v>
      </c>
      <c r="F517" s="42"/>
      <c r="G517" s="43"/>
      <c r="H517" s="43"/>
      <c r="I517" s="43"/>
    </row>
    <row r="518" spans="1:9" ht="14.5">
      <c r="A518" s="6">
        <v>45629.66196759259</v>
      </c>
      <c r="B518" s="45">
        <v>123</v>
      </c>
      <c r="C518" s="52">
        <v>45.01</v>
      </c>
      <c r="D518" s="46">
        <v>5536.23</v>
      </c>
      <c r="E518" s="73" t="s">
        <v>28</v>
      </c>
      <c r="F518" s="42"/>
      <c r="G518" s="43"/>
      <c r="H518" s="43"/>
      <c r="I518" s="43"/>
    </row>
    <row r="519" spans="1:9" ht="14.5">
      <c r="A519" s="6">
        <v>45629.662048611113</v>
      </c>
      <c r="B519" s="45">
        <v>167</v>
      </c>
      <c r="C519" s="52">
        <v>45</v>
      </c>
      <c r="D519" s="46">
        <v>7515</v>
      </c>
      <c r="E519" s="73" t="s">
        <v>17</v>
      </c>
      <c r="F519" s="42"/>
      <c r="G519" s="43"/>
      <c r="H519" s="43"/>
      <c r="I519" s="43"/>
    </row>
    <row r="520" spans="1:9" ht="14.5">
      <c r="A520" s="6">
        <v>45629.662048611113</v>
      </c>
      <c r="B520" s="45">
        <v>158</v>
      </c>
      <c r="C520" s="52">
        <v>45</v>
      </c>
      <c r="D520" s="46">
        <v>7110</v>
      </c>
      <c r="E520" s="73" t="s">
        <v>17</v>
      </c>
      <c r="F520" s="42"/>
      <c r="G520" s="43"/>
      <c r="H520" s="43"/>
      <c r="I520" s="43"/>
    </row>
    <row r="521" spans="1:9" ht="14.5">
      <c r="A521" s="6">
        <v>45629.663136574076</v>
      </c>
      <c r="B521" s="45">
        <v>101</v>
      </c>
      <c r="C521" s="52">
        <v>45.01</v>
      </c>
      <c r="D521" s="46">
        <v>4546.01</v>
      </c>
      <c r="E521" s="73" t="s">
        <v>17</v>
      </c>
      <c r="F521" s="42"/>
      <c r="G521" s="43"/>
      <c r="H521" s="43"/>
      <c r="I521" s="43"/>
    </row>
    <row r="522" spans="1:9" ht="14.5">
      <c r="A522" s="6">
        <v>45629.663136574076</v>
      </c>
      <c r="B522" s="45">
        <v>1000</v>
      </c>
      <c r="C522" s="52">
        <v>45.01</v>
      </c>
      <c r="D522" s="46">
        <v>45010</v>
      </c>
      <c r="E522" s="73" t="s">
        <v>17</v>
      </c>
      <c r="F522" s="42"/>
      <c r="G522" s="43"/>
      <c r="H522" s="43"/>
      <c r="I522" s="43"/>
    </row>
    <row r="523" spans="1:9" ht="14.5">
      <c r="A523" s="6">
        <v>45629.663136574076</v>
      </c>
      <c r="B523" s="45">
        <v>58</v>
      </c>
      <c r="C523" s="52">
        <v>45.01</v>
      </c>
      <c r="D523" s="46">
        <v>2610.58</v>
      </c>
      <c r="E523" s="73" t="s">
        <v>17</v>
      </c>
      <c r="F523" s="42"/>
      <c r="G523" s="43"/>
      <c r="H523" s="43"/>
      <c r="I523" s="43"/>
    </row>
    <row r="524" spans="1:9" ht="14.5">
      <c r="A524" s="6">
        <v>45629.663136574076</v>
      </c>
      <c r="B524" s="45">
        <v>153</v>
      </c>
      <c r="C524" s="52">
        <v>45.01</v>
      </c>
      <c r="D524" s="46">
        <v>6886.53</v>
      </c>
      <c r="E524" s="73" t="s">
        <v>17</v>
      </c>
      <c r="F524" s="42"/>
      <c r="G524" s="43"/>
      <c r="H524" s="43"/>
      <c r="I524" s="43"/>
    </row>
    <row r="525" spans="1:9" ht="14.5">
      <c r="A525" s="6">
        <v>45629.663159722222</v>
      </c>
      <c r="B525" s="45">
        <v>148</v>
      </c>
      <c r="C525" s="52">
        <v>45</v>
      </c>
      <c r="D525" s="46">
        <v>6660</v>
      </c>
      <c r="E525" s="73" t="s">
        <v>17</v>
      </c>
      <c r="F525" s="42"/>
      <c r="G525" s="43"/>
      <c r="H525" s="43"/>
      <c r="I525" s="43"/>
    </row>
    <row r="526" spans="1:9" ht="14.5">
      <c r="A526" s="6">
        <v>45629.663159722222</v>
      </c>
      <c r="B526" s="45">
        <v>136</v>
      </c>
      <c r="C526" s="52">
        <v>45</v>
      </c>
      <c r="D526" s="46">
        <v>6120</v>
      </c>
      <c r="E526" s="73" t="s">
        <v>28</v>
      </c>
      <c r="F526" s="42"/>
      <c r="G526" s="43"/>
      <c r="H526" s="43"/>
      <c r="I526" s="43"/>
    </row>
    <row r="527" spans="1:9" ht="14.5">
      <c r="A527" s="6">
        <v>45629.663703703707</v>
      </c>
      <c r="B527" s="45">
        <v>105</v>
      </c>
      <c r="C527" s="52">
        <v>45.04</v>
      </c>
      <c r="D527" s="46">
        <v>4729.2</v>
      </c>
      <c r="E527" s="73" t="s">
        <v>17</v>
      </c>
      <c r="F527" s="42"/>
      <c r="G527" s="43"/>
      <c r="H527" s="43"/>
      <c r="I527" s="43"/>
    </row>
    <row r="528" spans="1:9" ht="14.5">
      <c r="A528" s="6">
        <v>45629.663703703707</v>
      </c>
      <c r="B528" s="45">
        <v>66</v>
      </c>
      <c r="C528" s="52">
        <v>45.04</v>
      </c>
      <c r="D528" s="46">
        <v>2972.64</v>
      </c>
      <c r="E528" s="73" t="s">
        <v>17</v>
      </c>
      <c r="F528" s="42"/>
      <c r="G528" s="43"/>
      <c r="H528" s="43"/>
      <c r="I528" s="43"/>
    </row>
    <row r="529" spans="1:9" ht="14.5">
      <c r="A529" s="6">
        <v>45629.663703703707</v>
      </c>
      <c r="B529" s="45">
        <v>61</v>
      </c>
      <c r="C529" s="52">
        <v>45.04</v>
      </c>
      <c r="D529" s="46">
        <v>2747.44</v>
      </c>
      <c r="E529" s="73" t="s">
        <v>28</v>
      </c>
      <c r="F529" s="42"/>
      <c r="G529" s="43"/>
      <c r="H529" s="43"/>
      <c r="I529" s="43"/>
    </row>
    <row r="530" spans="1:9" ht="14.5">
      <c r="A530" s="6">
        <v>45629.663703703707</v>
      </c>
      <c r="B530" s="45">
        <v>29</v>
      </c>
      <c r="C530" s="52">
        <v>45.04</v>
      </c>
      <c r="D530" s="46">
        <v>1306.1600000000001</v>
      </c>
      <c r="E530" s="73" t="s">
        <v>28</v>
      </c>
      <c r="F530" s="42"/>
      <c r="G530" s="43"/>
      <c r="H530" s="43"/>
      <c r="I530" s="43"/>
    </row>
    <row r="531" spans="1:9" ht="14.5">
      <c r="A531" s="6">
        <v>45629.663703703707</v>
      </c>
      <c r="B531" s="45">
        <v>49</v>
      </c>
      <c r="C531" s="52">
        <v>45.04</v>
      </c>
      <c r="D531" s="46">
        <v>2206.96</v>
      </c>
      <c r="E531" s="73" t="s">
        <v>28</v>
      </c>
      <c r="F531" s="42"/>
      <c r="G531" s="43"/>
      <c r="H531" s="43"/>
      <c r="I531" s="43"/>
    </row>
    <row r="532" spans="1:9" ht="14.5">
      <c r="A532" s="6">
        <v>45629.665243055555</v>
      </c>
      <c r="B532" s="45">
        <v>116</v>
      </c>
      <c r="C532" s="52">
        <v>45.04</v>
      </c>
      <c r="D532" s="46">
        <v>5224.6400000000003</v>
      </c>
      <c r="E532" s="73" t="s">
        <v>17</v>
      </c>
      <c r="F532" s="42"/>
      <c r="G532" s="43"/>
      <c r="H532" s="43"/>
      <c r="I532" s="43"/>
    </row>
    <row r="533" spans="1:9" ht="14.5">
      <c r="A533" s="6">
        <v>45629.665243055555</v>
      </c>
      <c r="B533" s="45">
        <v>30</v>
      </c>
      <c r="C533" s="52">
        <v>45.04</v>
      </c>
      <c r="D533" s="46">
        <v>1351.2</v>
      </c>
      <c r="E533" s="73" t="s">
        <v>17</v>
      </c>
      <c r="F533" s="42"/>
      <c r="G533" s="43"/>
      <c r="H533" s="43"/>
      <c r="I533" s="43"/>
    </row>
    <row r="534" spans="1:9" ht="14.5">
      <c r="A534" s="6">
        <v>45629.665243055555</v>
      </c>
      <c r="B534" s="45">
        <v>85</v>
      </c>
      <c r="C534" s="52">
        <v>45.04</v>
      </c>
      <c r="D534" s="46">
        <v>3828.4</v>
      </c>
      <c r="E534" s="73" t="s">
        <v>17</v>
      </c>
      <c r="F534" s="42"/>
      <c r="G534" s="43"/>
      <c r="H534" s="43"/>
      <c r="I534" s="43"/>
    </row>
    <row r="535" spans="1:9" ht="14.5">
      <c r="A535" s="6">
        <v>45629.665243055555</v>
      </c>
      <c r="B535" s="45">
        <v>14</v>
      </c>
      <c r="C535" s="52">
        <v>45.04</v>
      </c>
      <c r="D535" s="46">
        <v>630.55999999999995</v>
      </c>
      <c r="E535" s="73" t="s">
        <v>17</v>
      </c>
      <c r="F535" s="42"/>
      <c r="G535" s="43"/>
      <c r="H535" s="43"/>
      <c r="I535" s="43"/>
    </row>
    <row r="536" spans="1:9" ht="14.5">
      <c r="A536" s="6">
        <v>45629.665243055555</v>
      </c>
      <c r="B536" s="45">
        <v>71</v>
      </c>
      <c r="C536" s="52">
        <v>45.04</v>
      </c>
      <c r="D536" s="46">
        <v>3197.84</v>
      </c>
      <c r="E536" s="73" t="s">
        <v>17</v>
      </c>
      <c r="F536" s="42"/>
      <c r="G536" s="43"/>
      <c r="H536" s="43"/>
      <c r="I536" s="43"/>
    </row>
    <row r="537" spans="1:9" ht="14.5">
      <c r="A537" s="6">
        <v>45629.665243055555</v>
      </c>
      <c r="B537" s="45">
        <v>134</v>
      </c>
      <c r="C537" s="52">
        <v>45.04</v>
      </c>
      <c r="D537" s="46">
        <v>6035.36</v>
      </c>
      <c r="E537" s="73" t="s">
        <v>17</v>
      </c>
      <c r="F537" s="42"/>
      <c r="G537" s="43"/>
      <c r="H537" s="43"/>
      <c r="I537" s="43"/>
    </row>
    <row r="538" spans="1:9" ht="14.5">
      <c r="A538" s="6">
        <v>45629.665243055555</v>
      </c>
      <c r="B538" s="45">
        <v>15</v>
      </c>
      <c r="C538" s="52">
        <v>45.04</v>
      </c>
      <c r="D538" s="46">
        <v>675.6</v>
      </c>
      <c r="E538" s="73" t="s">
        <v>28</v>
      </c>
      <c r="F538" s="42"/>
      <c r="G538" s="43"/>
      <c r="H538" s="43"/>
      <c r="I538" s="43"/>
    </row>
    <row r="539" spans="1:9" ht="14.5">
      <c r="A539" s="6">
        <v>45629.665243055555</v>
      </c>
      <c r="B539" s="45">
        <v>64</v>
      </c>
      <c r="C539" s="52">
        <v>45.04</v>
      </c>
      <c r="D539" s="46">
        <v>2882.56</v>
      </c>
      <c r="E539" s="73" t="s">
        <v>28</v>
      </c>
      <c r="F539" s="42"/>
      <c r="G539" s="43"/>
      <c r="H539" s="43"/>
      <c r="I539" s="43"/>
    </row>
    <row r="540" spans="1:9" ht="14.5">
      <c r="A540" s="6">
        <v>45629.665243055555</v>
      </c>
      <c r="B540" s="45">
        <v>51</v>
      </c>
      <c r="C540" s="52">
        <v>45.04</v>
      </c>
      <c r="D540" s="46">
        <v>2297.04</v>
      </c>
      <c r="E540" s="73" t="s">
        <v>28</v>
      </c>
      <c r="F540" s="42"/>
      <c r="G540" s="43"/>
      <c r="H540" s="43"/>
      <c r="I540" s="43"/>
    </row>
    <row r="541" spans="1:9" ht="14.5">
      <c r="A541" s="6">
        <v>45629.666863425926</v>
      </c>
      <c r="B541" s="45">
        <v>92</v>
      </c>
      <c r="C541" s="52">
        <v>45.03</v>
      </c>
      <c r="D541" s="46">
        <v>4142.76</v>
      </c>
      <c r="E541" s="73" t="s">
        <v>17</v>
      </c>
      <c r="F541" s="42"/>
      <c r="G541" s="43"/>
      <c r="H541" s="43"/>
      <c r="I541" s="43"/>
    </row>
    <row r="542" spans="1:9" ht="14.5">
      <c r="A542" s="6">
        <v>45629.666863425926</v>
      </c>
      <c r="B542" s="45">
        <v>76</v>
      </c>
      <c r="C542" s="52">
        <v>45.03</v>
      </c>
      <c r="D542" s="46">
        <v>3422.28</v>
      </c>
      <c r="E542" s="73" t="s">
        <v>17</v>
      </c>
      <c r="F542" s="42"/>
      <c r="G542" s="43"/>
      <c r="H542" s="43"/>
      <c r="I542" s="43"/>
    </row>
    <row r="543" spans="1:9" ht="14.5">
      <c r="A543" s="6">
        <v>45629.667881944442</v>
      </c>
      <c r="B543" s="45">
        <v>146</v>
      </c>
      <c r="C543" s="52">
        <v>45.05</v>
      </c>
      <c r="D543" s="46">
        <v>6577.2999999999993</v>
      </c>
      <c r="E543" s="73" t="s">
        <v>17</v>
      </c>
      <c r="F543" s="42"/>
      <c r="G543" s="43"/>
      <c r="H543" s="43"/>
      <c r="I543" s="43"/>
    </row>
    <row r="544" spans="1:9" ht="14.5">
      <c r="A544" s="6">
        <v>45629.667881944442</v>
      </c>
      <c r="B544" s="45">
        <v>154</v>
      </c>
      <c r="C544" s="52">
        <v>45.05</v>
      </c>
      <c r="D544" s="46">
        <v>6937.7</v>
      </c>
      <c r="E544" s="73" t="s">
        <v>17</v>
      </c>
      <c r="F544" s="42"/>
      <c r="G544" s="43"/>
      <c r="H544" s="43"/>
      <c r="I544" s="43"/>
    </row>
    <row r="545" spans="1:9" ht="14.5">
      <c r="A545" s="6">
        <v>45629.667881944442</v>
      </c>
      <c r="B545" s="45">
        <v>140</v>
      </c>
      <c r="C545" s="52">
        <v>45.05</v>
      </c>
      <c r="D545" s="46">
        <v>6307</v>
      </c>
      <c r="E545" s="73" t="s">
        <v>28</v>
      </c>
      <c r="F545" s="42"/>
      <c r="G545" s="43"/>
      <c r="H545" s="43"/>
      <c r="I545" s="43"/>
    </row>
    <row r="546" spans="1:9" ht="14.5">
      <c r="A546" s="6">
        <v>45629.667881944442</v>
      </c>
      <c r="B546" s="45">
        <v>66</v>
      </c>
      <c r="C546" s="52">
        <v>45.06</v>
      </c>
      <c r="D546" s="46">
        <v>2973.96</v>
      </c>
      <c r="E546" s="73" t="s">
        <v>28</v>
      </c>
      <c r="F546" s="42"/>
      <c r="G546" s="43"/>
      <c r="H546" s="43"/>
      <c r="I546" s="43"/>
    </row>
    <row r="547" spans="1:9" ht="14.5">
      <c r="A547" s="6">
        <v>45629.667881944442</v>
      </c>
      <c r="B547" s="45">
        <v>55</v>
      </c>
      <c r="C547" s="52">
        <v>45.06</v>
      </c>
      <c r="D547" s="46">
        <v>2478.3000000000002</v>
      </c>
      <c r="E547" s="73" t="s">
        <v>28</v>
      </c>
      <c r="F547" s="42"/>
      <c r="G547" s="43"/>
      <c r="H547" s="43"/>
      <c r="I547" s="43"/>
    </row>
    <row r="548" spans="1:9" ht="14.5">
      <c r="A548" s="6">
        <v>45629.667986111112</v>
      </c>
      <c r="B548" s="45">
        <v>152</v>
      </c>
      <c r="C548" s="52">
        <v>45.04</v>
      </c>
      <c r="D548" s="46">
        <v>6846.08</v>
      </c>
      <c r="E548" s="73" t="s">
        <v>17</v>
      </c>
      <c r="F548" s="42"/>
      <c r="G548" s="43"/>
      <c r="H548" s="43"/>
      <c r="I548" s="43"/>
    </row>
    <row r="549" spans="1:9" ht="14.5">
      <c r="A549" s="6">
        <v>45629.667986111112</v>
      </c>
      <c r="B549" s="45">
        <v>147</v>
      </c>
      <c r="C549" s="52">
        <v>45.04</v>
      </c>
      <c r="D549" s="46">
        <v>6620.88</v>
      </c>
      <c r="E549" s="73" t="s">
        <v>17</v>
      </c>
      <c r="F549" s="42"/>
      <c r="G549" s="43"/>
      <c r="H549" s="43"/>
      <c r="I549" s="43"/>
    </row>
    <row r="550" spans="1:9" ht="14.5">
      <c r="A550" s="6">
        <v>45629.667986111112</v>
      </c>
      <c r="B550" s="45">
        <v>98</v>
      </c>
      <c r="C550" s="52">
        <v>45.04</v>
      </c>
      <c r="D550" s="46">
        <v>4413.92</v>
      </c>
      <c r="E550" s="73" t="s">
        <v>28</v>
      </c>
      <c r="F550" s="42"/>
      <c r="G550" s="43"/>
      <c r="H550" s="43"/>
      <c r="I550" s="43"/>
    </row>
    <row r="551" spans="1:9" ht="14.5">
      <c r="A551" s="6">
        <v>45629.667986111112</v>
      </c>
      <c r="B551" s="45">
        <v>46</v>
      </c>
      <c r="C551" s="52">
        <v>45.04</v>
      </c>
      <c r="D551" s="46">
        <v>2071.84</v>
      </c>
      <c r="E551" s="73" t="s">
        <v>28</v>
      </c>
      <c r="F551" s="42"/>
      <c r="G551" s="43"/>
      <c r="H551" s="43"/>
      <c r="I551" s="43"/>
    </row>
    <row r="552" spans="1:9" ht="14.5">
      <c r="A552" s="6">
        <v>45629.670393518521</v>
      </c>
      <c r="B552" s="45">
        <v>147</v>
      </c>
      <c r="C552" s="52">
        <v>45.06</v>
      </c>
      <c r="D552" s="46">
        <v>6623.8200000000006</v>
      </c>
      <c r="E552" s="73" t="s">
        <v>17</v>
      </c>
      <c r="F552" s="42"/>
      <c r="G552" s="43"/>
      <c r="H552" s="43"/>
      <c r="I552" s="43"/>
    </row>
    <row r="553" spans="1:9" ht="14.5">
      <c r="A553" s="6">
        <v>45629.670393518521</v>
      </c>
      <c r="B553" s="45">
        <v>165</v>
      </c>
      <c r="C553" s="52">
        <v>45.06</v>
      </c>
      <c r="D553" s="46">
        <v>7434.9000000000005</v>
      </c>
      <c r="E553" s="73" t="s">
        <v>17</v>
      </c>
      <c r="F553" s="42"/>
      <c r="G553" s="43"/>
      <c r="H553" s="43"/>
      <c r="I553" s="43"/>
    </row>
    <row r="554" spans="1:9" ht="14.5">
      <c r="A554" s="6">
        <v>45629.670393518521</v>
      </c>
      <c r="B554" s="45">
        <v>69</v>
      </c>
      <c r="C554" s="52">
        <v>45.06</v>
      </c>
      <c r="D554" s="46">
        <v>3109.1400000000003</v>
      </c>
      <c r="E554" s="73" t="s">
        <v>28</v>
      </c>
      <c r="F554" s="42"/>
      <c r="G554" s="43"/>
      <c r="H554" s="43"/>
      <c r="I554" s="43"/>
    </row>
    <row r="555" spans="1:9" ht="14.5">
      <c r="A555" s="6">
        <v>45629.670393518521</v>
      </c>
      <c r="B555" s="45">
        <v>54</v>
      </c>
      <c r="C555" s="52">
        <v>45.06</v>
      </c>
      <c r="D555" s="46">
        <v>2433.2400000000002</v>
      </c>
      <c r="E555" s="73" t="s">
        <v>28</v>
      </c>
      <c r="F555" s="42"/>
      <c r="G555" s="43"/>
      <c r="H555" s="43"/>
      <c r="I555" s="43"/>
    </row>
    <row r="556" spans="1:9" ht="14.5">
      <c r="A556" s="6">
        <v>45629.67050925926</v>
      </c>
      <c r="B556" s="45">
        <v>113</v>
      </c>
      <c r="C556" s="52">
        <v>45.05</v>
      </c>
      <c r="D556" s="46">
        <v>5090.6499999999996</v>
      </c>
      <c r="E556" s="73" t="s">
        <v>28</v>
      </c>
      <c r="F556" s="42"/>
      <c r="G556" s="43"/>
      <c r="H556" s="43"/>
      <c r="I556" s="43"/>
    </row>
    <row r="557" spans="1:9" ht="14.5">
      <c r="A557" s="6">
        <v>45629.670520833337</v>
      </c>
      <c r="B557" s="45">
        <v>161</v>
      </c>
      <c r="C557" s="52">
        <v>45.05</v>
      </c>
      <c r="D557" s="46">
        <v>7253.0499999999993</v>
      </c>
      <c r="E557" s="73" t="s">
        <v>17</v>
      </c>
      <c r="F557" s="42"/>
      <c r="G557" s="43"/>
      <c r="H557" s="43"/>
      <c r="I557" s="43"/>
    </row>
    <row r="558" spans="1:9" ht="14.5">
      <c r="A558" s="6">
        <v>45629.673125000001</v>
      </c>
      <c r="B558" s="45">
        <v>24</v>
      </c>
      <c r="C558" s="52">
        <v>45.07</v>
      </c>
      <c r="D558" s="46">
        <v>1081.68</v>
      </c>
      <c r="E558" s="73" t="s">
        <v>28</v>
      </c>
      <c r="F558" s="42"/>
      <c r="G558" s="43"/>
      <c r="H558" s="43"/>
      <c r="I558" s="43"/>
    </row>
    <row r="559" spans="1:9" ht="14.5">
      <c r="A559" s="6">
        <v>45629.673125000001</v>
      </c>
      <c r="B559" s="45">
        <v>112</v>
      </c>
      <c r="C559" s="52">
        <v>45.07</v>
      </c>
      <c r="D559" s="46">
        <v>5047.84</v>
      </c>
      <c r="E559" s="73" t="s">
        <v>28</v>
      </c>
      <c r="F559" s="42"/>
      <c r="G559" s="43"/>
      <c r="H559" s="43"/>
      <c r="I559" s="43"/>
    </row>
    <row r="560" spans="1:9" ht="14.5">
      <c r="A560" s="6">
        <v>45629.673125000001</v>
      </c>
      <c r="B560" s="45">
        <v>167</v>
      </c>
      <c r="C560" s="52">
        <v>45.07</v>
      </c>
      <c r="D560" s="46">
        <v>7526.69</v>
      </c>
      <c r="E560" s="73" t="s">
        <v>17</v>
      </c>
      <c r="F560" s="42"/>
      <c r="G560" s="43"/>
      <c r="H560" s="43"/>
      <c r="I560" s="43"/>
    </row>
    <row r="561" spans="1:9" ht="14.5">
      <c r="A561" s="6">
        <v>45629.673125000001</v>
      </c>
      <c r="B561" s="45">
        <v>139</v>
      </c>
      <c r="C561" s="52">
        <v>45.07</v>
      </c>
      <c r="D561" s="46">
        <v>6264.7300000000005</v>
      </c>
      <c r="E561" s="73" t="s">
        <v>17</v>
      </c>
      <c r="F561" s="42"/>
      <c r="G561" s="43"/>
      <c r="H561" s="43"/>
      <c r="I561" s="43"/>
    </row>
    <row r="562" spans="1:9" ht="14.5">
      <c r="A562" s="6">
        <v>45629.673125000001</v>
      </c>
      <c r="B562" s="45">
        <v>145</v>
      </c>
      <c r="C562" s="52">
        <v>45.07</v>
      </c>
      <c r="D562" s="46">
        <v>6535.15</v>
      </c>
      <c r="E562" s="73" t="s">
        <v>17</v>
      </c>
      <c r="F562" s="42"/>
      <c r="G562" s="43"/>
      <c r="H562" s="43"/>
      <c r="I562" s="43"/>
    </row>
    <row r="563" spans="1:9" ht="14.5">
      <c r="A563" s="6">
        <v>45629.673900462964</v>
      </c>
      <c r="B563" s="45">
        <v>95</v>
      </c>
      <c r="C563" s="52">
        <v>45.06</v>
      </c>
      <c r="D563" s="46">
        <v>4280.7</v>
      </c>
      <c r="E563" s="73" t="s">
        <v>17</v>
      </c>
      <c r="F563" s="42"/>
      <c r="G563" s="43"/>
      <c r="H563" s="43"/>
      <c r="I563" s="43"/>
    </row>
    <row r="564" spans="1:9" ht="14.5">
      <c r="A564" s="6">
        <v>45629.673900462964</v>
      </c>
      <c r="B564" s="45">
        <v>53</v>
      </c>
      <c r="C564" s="52">
        <v>45.06</v>
      </c>
      <c r="D564" s="46">
        <v>2388.1800000000003</v>
      </c>
      <c r="E564" s="73" t="s">
        <v>17</v>
      </c>
      <c r="F564" s="42"/>
      <c r="G564" s="43"/>
      <c r="H564" s="43"/>
      <c r="I564" s="43"/>
    </row>
    <row r="565" spans="1:9" ht="14.5">
      <c r="A565" s="6">
        <v>45629.673900462964</v>
      </c>
      <c r="B565" s="45">
        <v>137</v>
      </c>
      <c r="C565" s="52">
        <v>45.06</v>
      </c>
      <c r="D565" s="46">
        <v>6173.22</v>
      </c>
      <c r="E565" s="73" t="s">
        <v>28</v>
      </c>
      <c r="F565" s="42"/>
      <c r="G565" s="43"/>
      <c r="H565" s="43"/>
      <c r="I565" s="43"/>
    </row>
    <row r="566" spans="1:9" ht="14.5">
      <c r="A566" s="6">
        <v>45629.67396990741</v>
      </c>
      <c r="B566" s="45">
        <v>21</v>
      </c>
      <c r="C566" s="52">
        <v>45.05</v>
      </c>
      <c r="D566" s="46">
        <v>946.05</v>
      </c>
      <c r="E566" s="73" t="s">
        <v>28</v>
      </c>
      <c r="F566" s="42"/>
      <c r="G566" s="43"/>
      <c r="H566" s="43"/>
      <c r="I566" s="43"/>
    </row>
    <row r="567" spans="1:9" ht="14.5">
      <c r="A567" s="6">
        <v>45629.67396990741</v>
      </c>
      <c r="B567" s="45">
        <v>109</v>
      </c>
      <c r="C567" s="52">
        <v>45.05</v>
      </c>
      <c r="D567" s="46">
        <v>4910.45</v>
      </c>
      <c r="E567" s="73" t="s">
        <v>28</v>
      </c>
      <c r="F567" s="42"/>
      <c r="G567" s="43"/>
      <c r="H567" s="43"/>
      <c r="I567" s="43"/>
    </row>
    <row r="568" spans="1:9" ht="14.5">
      <c r="A568" s="6">
        <v>45629.67396990741</v>
      </c>
      <c r="B568" s="45">
        <v>141</v>
      </c>
      <c r="C568" s="52">
        <v>45.05</v>
      </c>
      <c r="D568" s="46">
        <v>6352.0499999999993</v>
      </c>
      <c r="E568" s="73" t="s">
        <v>17</v>
      </c>
      <c r="F568" s="42"/>
      <c r="G568" s="43"/>
      <c r="H568" s="43"/>
      <c r="I568" s="43"/>
    </row>
    <row r="569" spans="1:9" ht="14.5">
      <c r="A569" s="6">
        <v>45629.674328703702</v>
      </c>
      <c r="B569" s="45">
        <v>76</v>
      </c>
      <c r="C569" s="52">
        <v>45.02</v>
      </c>
      <c r="D569" s="46">
        <v>3421.5200000000004</v>
      </c>
      <c r="E569" s="73" t="s">
        <v>28</v>
      </c>
      <c r="F569" s="42"/>
      <c r="G569" s="43"/>
      <c r="H569" s="43"/>
      <c r="I569" s="43"/>
    </row>
    <row r="570" spans="1:9" ht="14.5">
      <c r="A570" s="6">
        <v>45629.675509259258</v>
      </c>
      <c r="B570" s="45">
        <v>21</v>
      </c>
      <c r="C570" s="52">
        <v>45.03</v>
      </c>
      <c r="D570" s="46">
        <v>945.63</v>
      </c>
      <c r="E570" s="73" t="s">
        <v>17</v>
      </c>
      <c r="F570" s="42"/>
      <c r="G570" s="43"/>
      <c r="H570" s="43"/>
      <c r="I570" s="43"/>
    </row>
    <row r="571" spans="1:9" ht="14.5">
      <c r="A571" s="6">
        <v>45629.675509259258</v>
      </c>
      <c r="B571" s="45">
        <v>134</v>
      </c>
      <c r="C571" s="52">
        <v>45.03</v>
      </c>
      <c r="D571" s="46">
        <v>6034.02</v>
      </c>
      <c r="E571" s="73" t="s">
        <v>17</v>
      </c>
      <c r="F571" s="42"/>
      <c r="G571" s="43"/>
      <c r="H571" s="43"/>
      <c r="I571" s="43"/>
    </row>
    <row r="572" spans="1:9" ht="14.5">
      <c r="A572" s="6">
        <v>45629.675706018519</v>
      </c>
      <c r="B572" s="45">
        <v>95</v>
      </c>
      <c r="C572" s="52">
        <v>45.02</v>
      </c>
      <c r="D572" s="46">
        <v>4276.9000000000005</v>
      </c>
      <c r="E572" s="73" t="s">
        <v>17</v>
      </c>
      <c r="F572" s="42"/>
      <c r="G572" s="43"/>
      <c r="H572" s="43"/>
      <c r="I572" s="43"/>
    </row>
    <row r="573" spans="1:9" ht="14.5">
      <c r="A573" s="6">
        <v>45629.675706018519</v>
      </c>
      <c r="B573" s="45">
        <v>155</v>
      </c>
      <c r="C573" s="52">
        <v>45.02</v>
      </c>
      <c r="D573" s="46">
        <v>6978.1</v>
      </c>
      <c r="E573" s="73" t="s">
        <v>17</v>
      </c>
      <c r="F573" s="42"/>
      <c r="G573" s="43"/>
      <c r="H573" s="43"/>
      <c r="I573" s="43"/>
    </row>
    <row r="574" spans="1:9" ht="14.5">
      <c r="A574" s="6">
        <v>45629.676631944443</v>
      </c>
      <c r="B574" s="45">
        <v>116</v>
      </c>
      <c r="C574" s="52">
        <v>45.02</v>
      </c>
      <c r="D574" s="46">
        <v>5222.3200000000006</v>
      </c>
      <c r="E574" s="73" t="s">
        <v>28</v>
      </c>
      <c r="F574" s="42"/>
      <c r="G574" s="43"/>
      <c r="H574" s="43"/>
      <c r="I574" s="43"/>
    </row>
    <row r="575" spans="1:9" ht="14.5">
      <c r="A575" s="6">
        <v>45629.676631944443</v>
      </c>
      <c r="B575" s="45">
        <v>41</v>
      </c>
      <c r="C575" s="52">
        <v>45.02</v>
      </c>
      <c r="D575" s="46">
        <v>1845.8200000000002</v>
      </c>
      <c r="E575" s="73" t="s">
        <v>28</v>
      </c>
      <c r="F575" s="42"/>
      <c r="G575" s="43"/>
      <c r="H575" s="43"/>
      <c r="I575" s="43"/>
    </row>
    <row r="576" spans="1:9" ht="14.5">
      <c r="A576" s="6">
        <v>45629.676793981482</v>
      </c>
      <c r="B576" s="45">
        <v>44</v>
      </c>
      <c r="C576" s="52">
        <v>45.02</v>
      </c>
      <c r="D576" s="46">
        <v>1980.88</v>
      </c>
      <c r="E576" s="73" t="s">
        <v>17</v>
      </c>
      <c r="F576" s="42"/>
      <c r="G576" s="43"/>
      <c r="H576" s="43"/>
      <c r="I576" s="43"/>
    </row>
    <row r="577" spans="1:9" ht="14.5">
      <c r="A577" s="6">
        <v>45629.676793981482</v>
      </c>
      <c r="B577" s="45">
        <v>95</v>
      </c>
      <c r="C577" s="52">
        <v>45.02</v>
      </c>
      <c r="D577" s="46">
        <v>4276.9000000000005</v>
      </c>
      <c r="E577" s="73" t="s">
        <v>28</v>
      </c>
      <c r="F577" s="42"/>
      <c r="G577" s="43"/>
      <c r="H577" s="43"/>
      <c r="I577" s="43"/>
    </row>
    <row r="578" spans="1:9" ht="14.5">
      <c r="A578" s="6">
        <v>45629.676793981482</v>
      </c>
      <c r="B578" s="45">
        <v>23</v>
      </c>
      <c r="C578" s="52">
        <v>45.02</v>
      </c>
      <c r="D578" s="46">
        <v>1035.46</v>
      </c>
      <c r="E578" s="73" t="s">
        <v>28</v>
      </c>
      <c r="F578" s="42"/>
      <c r="G578" s="43"/>
      <c r="H578" s="43"/>
      <c r="I578" s="43"/>
    </row>
    <row r="579" spans="1:9" ht="14.5">
      <c r="A579" s="6">
        <v>45629.676793981482</v>
      </c>
      <c r="B579" s="45">
        <v>23</v>
      </c>
      <c r="C579" s="52">
        <v>45.02</v>
      </c>
      <c r="D579" s="46">
        <v>1035.46</v>
      </c>
      <c r="E579" s="73" t="s">
        <v>28</v>
      </c>
      <c r="F579" s="42"/>
      <c r="G579" s="43"/>
      <c r="H579" s="43"/>
      <c r="I579" s="43"/>
    </row>
    <row r="580" spans="1:9" ht="14.5">
      <c r="A580" s="6">
        <v>45629.678194444445</v>
      </c>
      <c r="B580" s="45">
        <v>140</v>
      </c>
      <c r="C580" s="52">
        <v>45.05</v>
      </c>
      <c r="D580" s="46">
        <v>6307</v>
      </c>
      <c r="E580" s="73" t="s">
        <v>17</v>
      </c>
      <c r="F580" s="42"/>
      <c r="G580" s="43"/>
      <c r="H580" s="43"/>
      <c r="I580" s="43"/>
    </row>
    <row r="581" spans="1:9" ht="14.5">
      <c r="A581" s="6">
        <v>45629.67827546296</v>
      </c>
      <c r="B581" s="45">
        <v>125</v>
      </c>
      <c r="C581" s="52">
        <v>45.05</v>
      </c>
      <c r="D581" s="46">
        <v>5631.25</v>
      </c>
      <c r="E581" s="73" t="s">
        <v>17</v>
      </c>
      <c r="F581" s="42"/>
      <c r="G581" s="43"/>
      <c r="H581" s="43"/>
      <c r="I581" s="43"/>
    </row>
    <row r="582" spans="1:9" ht="14.5">
      <c r="A582" s="6">
        <v>45629.679583333331</v>
      </c>
      <c r="B582" s="45">
        <v>130</v>
      </c>
      <c r="C582" s="52">
        <v>45.04</v>
      </c>
      <c r="D582" s="46">
        <v>5855.2</v>
      </c>
      <c r="E582" s="73" t="s">
        <v>28</v>
      </c>
      <c r="F582" s="42"/>
      <c r="G582" s="43"/>
      <c r="H582" s="43"/>
      <c r="I582" s="43"/>
    </row>
    <row r="583" spans="1:9" ht="14.5">
      <c r="A583" s="6">
        <v>45629.679583333331</v>
      </c>
      <c r="B583" s="45">
        <v>152</v>
      </c>
      <c r="C583" s="52">
        <v>45.04</v>
      </c>
      <c r="D583" s="46">
        <v>6846.08</v>
      </c>
      <c r="E583" s="73" t="s">
        <v>17</v>
      </c>
      <c r="F583" s="42"/>
      <c r="G583" s="43"/>
      <c r="H583" s="43"/>
      <c r="I583" s="43"/>
    </row>
    <row r="584" spans="1:9" ht="14.5">
      <c r="A584" s="6">
        <v>45629.679583333331</v>
      </c>
      <c r="B584" s="45">
        <v>160</v>
      </c>
      <c r="C584" s="52">
        <v>45.04</v>
      </c>
      <c r="D584" s="46">
        <v>7206.4</v>
      </c>
      <c r="E584" s="73" t="s">
        <v>17</v>
      </c>
      <c r="F584" s="42"/>
      <c r="G584" s="43"/>
      <c r="H584" s="43"/>
      <c r="I584" s="43"/>
    </row>
    <row r="585" spans="1:9" ht="14.5">
      <c r="A585" s="6">
        <v>45629.68005787037</v>
      </c>
      <c r="B585" s="45">
        <v>163</v>
      </c>
      <c r="C585" s="52">
        <v>45.07</v>
      </c>
      <c r="D585" s="46">
        <v>7346.41</v>
      </c>
      <c r="E585" s="73" t="s">
        <v>17</v>
      </c>
      <c r="F585" s="42"/>
      <c r="G585" s="43"/>
      <c r="H585" s="43"/>
      <c r="I585" s="43"/>
    </row>
    <row r="586" spans="1:9" ht="14.5">
      <c r="A586" s="6">
        <v>45629.68005787037</v>
      </c>
      <c r="B586" s="45">
        <v>129</v>
      </c>
      <c r="C586" s="52">
        <v>45.07</v>
      </c>
      <c r="D586" s="46">
        <v>5814.03</v>
      </c>
      <c r="E586" s="73" t="s">
        <v>28</v>
      </c>
      <c r="F586" s="42"/>
      <c r="G586" s="43"/>
      <c r="H586" s="43"/>
      <c r="I586" s="43"/>
    </row>
    <row r="587" spans="1:9" ht="14.5">
      <c r="A587" s="6">
        <v>45629.68074074074</v>
      </c>
      <c r="B587" s="45">
        <v>128</v>
      </c>
      <c r="C587" s="52">
        <v>45.07</v>
      </c>
      <c r="D587" s="46">
        <v>5768.96</v>
      </c>
      <c r="E587" s="73" t="s">
        <v>28</v>
      </c>
      <c r="F587" s="42"/>
      <c r="G587" s="43"/>
      <c r="H587" s="43"/>
      <c r="I587" s="43"/>
    </row>
    <row r="588" spans="1:9" ht="14.5">
      <c r="A588" s="6">
        <v>45629.68074074074</v>
      </c>
      <c r="B588" s="45">
        <v>149</v>
      </c>
      <c r="C588" s="52">
        <v>45.07</v>
      </c>
      <c r="D588" s="46">
        <v>6715.43</v>
      </c>
      <c r="E588" s="73" t="s">
        <v>17</v>
      </c>
      <c r="F588" s="42"/>
      <c r="G588" s="43"/>
      <c r="H588" s="43"/>
      <c r="I588" s="43"/>
    </row>
    <row r="589" spans="1:9" ht="14.5">
      <c r="A589" s="6">
        <v>45629.680902777778</v>
      </c>
      <c r="B589" s="45">
        <v>152</v>
      </c>
      <c r="C589" s="52">
        <v>45.06</v>
      </c>
      <c r="D589" s="46">
        <v>6849.1200000000008</v>
      </c>
      <c r="E589" s="73" t="s">
        <v>17</v>
      </c>
      <c r="F589" s="42"/>
      <c r="G589" s="43"/>
      <c r="H589" s="43"/>
      <c r="I589" s="43"/>
    </row>
    <row r="590" spans="1:9" ht="14.5">
      <c r="A590" s="6">
        <v>45629.681655092594</v>
      </c>
      <c r="B590" s="45">
        <v>7</v>
      </c>
      <c r="C590" s="52">
        <v>45.05</v>
      </c>
      <c r="D590" s="46">
        <v>315.34999999999997</v>
      </c>
      <c r="E590" s="73" t="s">
        <v>17</v>
      </c>
      <c r="F590" s="42"/>
      <c r="G590" s="43"/>
      <c r="H590" s="43"/>
      <c r="I590" s="43"/>
    </row>
    <row r="591" spans="1:9" ht="14.5">
      <c r="A591" s="6">
        <v>45629.681655092594</v>
      </c>
      <c r="B591" s="45">
        <v>148</v>
      </c>
      <c r="C591" s="52">
        <v>45.05</v>
      </c>
      <c r="D591" s="46">
        <v>6667.4</v>
      </c>
      <c r="E591" s="73" t="s">
        <v>17</v>
      </c>
      <c r="F591" s="42"/>
      <c r="G591" s="43"/>
      <c r="H591" s="43"/>
      <c r="I591" s="43"/>
    </row>
    <row r="592" spans="1:9" ht="14.5">
      <c r="A592" s="6">
        <v>45629.681655092594</v>
      </c>
      <c r="B592" s="45">
        <v>155</v>
      </c>
      <c r="C592" s="52">
        <v>45.05</v>
      </c>
      <c r="D592" s="46">
        <v>6982.75</v>
      </c>
      <c r="E592" s="73" t="s">
        <v>17</v>
      </c>
      <c r="F592" s="42"/>
      <c r="G592" s="43"/>
      <c r="H592" s="43"/>
      <c r="I592" s="43"/>
    </row>
    <row r="593" spans="1:9" ht="14.5">
      <c r="A593" s="6">
        <v>45629.681655092594</v>
      </c>
      <c r="B593" s="45">
        <v>17</v>
      </c>
      <c r="C593" s="52">
        <v>45.05</v>
      </c>
      <c r="D593" s="46">
        <v>765.84999999999991</v>
      </c>
      <c r="E593" s="73" t="s">
        <v>28</v>
      </c>
      <c r="F593" s="42"/>
      <c r="G593" s="43"/>
      <c r="H593" s="43"/>
      <c r="I593" s="43"/>
    </row>
    <row r="594" spans="1:9" ht="14.5">
      <c r="A594" s="6">
        <v>45629.681655092594</v>
      </c>
      <c r="B594" s="45">
        <v>97</v>
      </c>
      <c r="C594" s="52">
        <v>45.05</v>
      </c>
      <c r="D594" s="46">
        <v>4369.8499999999995</v>
      </c>
      <c r="E594" s="73" t="s">
        <v>28</v>
      </c>
      <c r="F594" s="42"/>
      <c r="G594" s="43"/>
      <c r="H594" s="43"/>
      <c r="I594" s="43"/>
    </row>
    <row r="595" spans="1:9" ht="14.5">
      <c r="A595" s="6">
        <v>45629.682592592595</v>
      </c>
      <c r="B595" s="45">
        <v>129</v>
      </c>
      <c r="C595" s="52">
        <v>45.03</v>
      </c>
      <c r="D595" s="46">
        <v>5808.87</v>
      </c>
      <c r="E595" s="73" t="s">
        <v>28</v>
      </c>
      <c r="F595" s="42"/>
      <c r="G595" s="43"/>
      <c r="H595" s="43"/>
      <c r="I595" s="43"/>
    </row>
    <row r="596" spans="1:9" ht="14.5">
      <c r="A596" s="6">
        <v>45629.683020833334</v>
      </c>
      <c r="B596" s="45">
        <v>139</v>
      </c>
      <c r="C596" s="52">
        <v>45.02</v>
      </c>
      <c r="D596" s="46">
        <v>6257.7800000000007</v>
      </c>
      <c r="E596" s="73" t="s">
        <v>17</v>
      </c>
      <c r="F596" s="42"/>
      <c r="G596" s="43"/>
      <c r="H596" s="43"/>
      <c r="I596" s="43"/>
    </row>
    <row r="597" spans="1:9" ht="14.5">
      <c r="A597" s="6">
        <v>45629.683321759258</v>
      </c>
      <c r="B597" s="45">
        <v>120</v>
      </c>
      <c r="C597" s="52">
        <v>44.99</v>
      </c>
      <c r="D597" s="46">
        <v>5398.8</v>
      </c>
      <c r="E597" s="73" t="s">
        <v>28</v>
      </c>
      <c r="F597" s="42"/>
      <c r="G597" s="43"/>
      <c r="H597" s="43"/>
      <c r="I597" s="43"/>
    </row>
    <row r="598" spans="1:9" ht="14.5">
      <c r="A598" s="6">
        <v>45629.683993055558</v>
      </c>
      <c r="B598" s="45">
        <v>144</v>
      </c>
      <c r="C598" s="52">
        <v>45.01</v>
      </c>
      <c r="D598" s="46">
        <v>6481.44</v>
      </c>
      <c r="E598" s="73" t="s">
        <v>17</v>
      </c>
      <c r="F598" s="42"/>
      <c r="G598" s="43"/>
      <c r="H598" s="43"/>
      <c r="I598" s="43"/>
    </row>
    <row r="599" spans="1:9" ht="14.5">
      <c r="A599" s="6">
        <v>45629.684155092589</v>
      </c>
      <c r="B599" s="45">
        <v>138</v>
      </c>
      <c r="C599" s="52">
        <v>45</v>
      </c>
      <c r="D599" s="46">
        <v>6210</v>
      </c>
      <c r="E599" s="73" t="s">
        <v>28</v>
      </c>
      <c r="F599" s="42"/>
      <c r="G599" s="43"/>
      <c r="H599" s="43"/>
      <c r="I599" s="43"/>
    </row>
    <row r="600" spans="1:9" ht="14.5">
      <c r="A600" s="6">
        <v>45629.684201388889</v>
      </c>
      <c r="B600" s="45">
        <v>149</v>
      </c>
      <c r="C600" s="52">
        <v>44.98</v>
      </c>
      <c r="D600" s="46">
        <v>6702.0199999999995</v>
      </c>
      <c r="E600" s="73" t="s">
        <v>17</v>
      </c>
      <c r="F600" s="42"/>
      <c r="G600" s="43"/>
      <c r="H600" s="43"/>
      <c r="I600" s="43"/>
    </row>
    <row r="601" spans="1:9" ht="14.5">
      <c r="A601" s="6">
        <v>45629.684861111113</v>
      </c>
      <c r="B601" s="45">
        <v>159</v>
      </c>
      <c r="C601" s="52">
        <v>44.96</v>
      </c>
      <c r="D601" s="46">
        <v>7148.64</v>
      </c>
      <c r="E601" s="73" t="s">
        <v>17</v>
      </c>
      <c r="F601" s="42"/>
      <c r="G601" s="43"/>
      <c r="H601" s="43"/>
      <c r="I601" s="43"/>
    </row>
    <row r="602" spans="1:9" ht="14.5">
      <c r="A602" s="6">
        <v>45629.686331018522</v>
      </c>
      <c r="B602" s="45">
        <v>160</v>
      </c>
      <c r="C602" s="52">
        <v>44.92</v>
      </c>
      <c r="D602" s="46">
        <v>7187.2000000000007</v>
      </c>
      <c r="E602" s="73" t="s">
        <v>17</v>
      </c>
      <c r="F602" s="42"/>
      <c r="G602" s="43"/>
      <c r="H602" s="43"/>
      <c r="I602" s="43"/>
    </row>
    <row r="603" spans="1:9" ht="14.5">
      <c r="A603" s="6">
        <v>45629.686331018522</v>
      </c>
      <c r="B603" s="45">
        <v>172</v>
      </c>
      <c r="C603" s="52">
        <v>44.92</v>
      </c>
      <c r="D603" s="46">
        <v>7726.2400000000007</v>
      </c>
      <c r="E603" s="73" t="s">
        <v>17</v>
      </c>
      <c r="F603" s="42"/>
      <c r="G603" s="43"/>
      <c r="H603" s="43"/>
      <c r="I603" s="43"/>
    </row>
    <row r="604" spans="1:9" ht="14.5">
      <c r="A604" s="6">
        <v>45629.686331018522</v>
      </c>
      <c r="B604" s="45">
        <v>115</v>
      </c>
      <c r="C604" s="52">
        <v>44.92</v>
      </c>
      <c r="D604" s="46">
        <v>5165.8</v>
      </c>
      <c r="E604" s="73" t="s">
        <v>28</v>
      </c>
      <c r="F604" s="42"/>
      <c r="G604" s="43"/>
      <c r="H604" s="43"/>
      <c r="I604" s="43"/>
    </row>
    <row r="605" spans="1:9" ht="14.5">
      <c r="A605" s="6">
        <v>45629.686967592592</v>
      </c>
      <c r="B605" s="45">
        <v>101</v>
      </c>
      <c r="C605" s="52">
        <v>44.91</v>
      </c>
      <c r="D605" s="46">
        <v>4535.91</v>
      </c>
      <c r="E605" s="73" t="s">
        <v>17</v>
      </c>
      <c r="F605" s="42"/>
      <c r="G605" s="43"/>
      <c r="H605" s="43"/>
      <c r="I605" s="43"/>
    </row>
    <row r="606" spans="1:9" ht="14.5">
      <c r="A606" s="6">
        <v>45629.686967592592</v>
      </c>
      <c r="B606" s="45">
        <v>10</v>
      </c>
      <c r="C606" s="52">
        <v>44.91</v>
      </c>
      <c r="D606" s="46">
        <v>449.09999999999997</v>
      </c>
      <c r="E606" s="73" t="s">
        <v>17</v>
      </c>
      <c r="F606" s="42"/>
      <c r="G606" s="43"/>
      <c r="H606" s="43"/>
      <c r="I606" s="43"/>
    </row>
    <row r="607" spans="1:9" ht="14.5">
      <c r="A607" s="6">
        <v>45629.687939814816</v>
      </c>
      <c r="B607" s="45">
        <v>8</v>
      </c>
      <c r="C607" s="52">
        <v>44.94</v>
      </c>
      <c r="D607" s="46">
        <v>359.52</v>
      </c>
      <c r="E607" s="73" t="s">
        <v>17</v>
      </c>
      <c r="F607" s="42"/>
      <c r="G607" s="43"/>
      <c r="H607" s="43"/>
      <c r="I607" s="43"/>
    </row>
    <row r="608" spans="1:9" ht="14.5">
      <c r="A608" s="6">
        <v>45629.687939814816</v>
      </c>
      <c r="B608" s="45">
        <v>125</v>
      </c>
      <c r="C608" s="52">
        <v>44.94</v>
      </c>
      <c r="D608" s="46">
        <v>5617.5</v>
      </c>
      <c r="E608" s="73" t="s">
        <v>17</v>
      </c>
      <c r="F608" s="42"/>
      <c r="G608" s="43"/>
      <c r="H608" s="43"/>
      <c r="I608" s="43"/>
    </row>
    <row r="609" spans="1:9" ht="14.5">
      <c r="A609" s="6">
        <v>45629.687939814816</v>
      </c>
      <c r="B609" s="45">
        <v>375</v>
      </c>
      <c r="C609" s="52">
        <v>44.94</v>
      </c>
      <c r="D609" s="46">
        <v>16852.5</v>
      </c>
      <c r="E609" s="73" t="s">
        <v>17</v>
      </c>
      <c r="F609" s="42"/>
      <c r="G609" s="43"/>
      <c r="H609" s="43"/>
      <c r="I609" s="43"/>
    </row>
    <row r="610" spans="1:9" ht="14.5">
      <c r="A610" s="6">
        <v>45629.688437500001</v>
      </c>
      <c r="B610" s="45">
        <v>122</v>
      </c>
      <c r="C610" s="52">
        <v>44.95</v>
      </c>
      <c r="D610" s="46">
        <v>5483.9000000000005</v>
      </c>
      <c r="E610" s="73" t="s">
        <v>17</v>
      </c>
      <c r="F610" s="42"/>
      <c r="G610" s="43"/>
      <c r="H610" s="43"/>
      <c r="I610" s="43"/>
    </row>
    <row r="611" spans="1:9" ht="14.5">
      <c r="A611" s="6">
        <v>45629.688437500001</v>
      </c>
      <c r="B611" s="45">
        <v>10</v>
      </c>
      <c r="C611" s="52">
        <v>44.95</v>
      </c>
      <c r="D611" s="46">
        <v>449.5</v>
      </c>
      <c r="E611" s="73" t="s">
        <v>17</v>
      </c>
      <c r="F611" s="42"/>
      <c r="G611" s="43"/>
      <c r="H611" s="43"/>
      <c r="I611" s="43"/>
    </row>
    <row r="612" spans="1:9" ht="14.5">
      <c r="A612" s="6">
        <v>45629.688437500001</v>
      </c>
      <c r="B612" s="45">
        <v>5</v>
      </c>
      <c r="C612" s="52">
        <v>44.95</v>
      </c>
      <c r="D612" s="46">
        <v>224.75</v>
      </c>
      <c r="E612" s="73" t="s">
        <v>17</v>
      </c>
      <c r="F612" s="42"/>
      <c r="G612" s="43"/>
      <c r="H612" s="43"/>
      <c r="I612" s="43"/>
    </row>
    <row r="613" spans="1:9" ht="14.5">
      <c r="A613" s="6">
        <v>45629.691342592596</v>
      </c>
      <c r="B613" s="45">
        <v>5</v>
      </c>
      <c r="C613" s="52">
        <v>44.97</v>
      </c>
      <c r="D613" s="46">
        <v>224.85</v>
      </c>
      <c r="E613" s="73" t="s">
        <v>28</v>
      </c>
      <c r="F613" s="42"/>
      <c r="G613" s="43"/>
      <c r="H613" s="43"/>
      <c r="I613" s="43"/>
    </row>
    <row r="614" spans="1:9" ht="14.5">
      <c r="A614" s="6">
        <v>45629.691550925927</v>
      </c>
      <c r="B614" s="45">
        <v>242</v>
      </c>
      <c r="C614" s="52">
        <v>44.97</v>
      </c>
      <c r="D614" s="46">
        <v>10882.74</v>
      </c>
      <c r="E614" s="73" t="s">
        <v>17</v>
      </c>
      <c r="F614" s="42"/>
      <c r="G614" s="43"/>
      <c r="H614" s="43"/>
      <c r="I614" s="43"/>
    </row>
    <row r="615" spans="1:9" ht="14.5">
      <c r="A615" s="6">
        <v>45629.691550925927</v>
      </c>
      <c r="B615" s="45">
        <v>171</v>
      </c>
      <c r="C615" s="52">
        <v>44.97</v>
      </c>
      <c r="D615" s="46">
        <v>7689.87</v>
      </c>
      <c r="E615" s="73" t="s">
        <v>17</v>
      </c>
      <c r="F615" s="42"/>
      <c r="G615" s="43"/>
      <c r="H615" s="43"/>
      <c r="I615" s="43"/>
    </row>
    <row r="616" spans="1:9" ht="14.5">
      <c r="A616" s="6">
        <v>45629.691550925927</v>
      </c>
      <c r="B616" s="45">
        <v>132</v>
      </c>
      <c r="C616" s="52">
        <v>44.98</v>
      </c>
      <c r="D616" s="46">
        <v>5937.36</v>
      </c>
      <c r="E616" s="73" t="s">
        <v>28</v>
      </c>
      <c r="F616" s="42"/>
      <c r="G616" s="43"/>
      <c r="H616" s="43"/>
      <c r="I616" s="43"/>
    </row>
    <row r="617" spans="1:9" ht="14.5">
      <c r="A617" s="6">
        <v>45629.69263888889</v>
      </c>
      <c r="B617" s="45">
        <v>10</v>
      </c>
      <c r="C617" s="52">
        <v>44.98</v>
      </c>
      <c r="D617" s="46">
        <v>449.79999999999995</v>
      </c>
      <c r="E617" s="73" t="s">
        <v>17</v>
      </c>
      <c r="F617" s="42"/>
      <c r="G617" s="43"/>
      <c r="H617" s="43"/>
      <c r="I617" s="43"/>
    </row>
    <row r="618" spans="1:9" ht="14.5">
      <c r="A618" s="6">
        <v>45629.69263888889</v>
      </c>
      <c r="B618" s="45">
        <v>166</v>
      </c>
      <c r="C618" s="52">
        <v>44.98</v>
      </c>
      <c r="D618" s="46">
        <v>7466.6799999999994</v>
      </c>
      <c r="E618" s="73" t="s">
        <v>17</v>
      </c>
      <c r="F618" s="42"/>
      <c r="G618" s="43"/>
      <c r="H618" s="43"/>
      <c r="I618" s="43"/>
    </row>
    <row r="619" spans="1:9" ht="14.5">
      <c r="A619" s="6">
        <v>45629.69263888889</v>
      </c>
      <c r="B619" s="45">
        <v>95</v>
      </c>
      <c r="C619" s="52">
        <v>44.98</v>
      </c>
      <c r="D619" s="46">
        <v>4273.0999999999995</v>
      </c>
      <c r="E619" s="73" t="s">
        <v>17</v>
      </c>
      <c r="F619" s="42"/>
      <c r="G619" s="43"/>
      <c r="H619" s="43"/>
      <c r="I619" s="43"/>
    </row>
    <row r="620" spans="1:9" ht="14.5">
      <c r="A620" s="6">
        <v>45629.692766203705</v>
      </c>
      <c r="B620" s="45">
        <v>212</v>
      </c>
      <c r="C620" s="52">
        <v>44.99</v>
      </c>
      <c r="D620" s="46">
        <v>9537.880000000001</v>
      </c>
      <c r="E620" s="73" t="s">
        <v>28</v>
      </c>
      <c r="F620" s="42"/>
      <c r="G620" s="43"/>
      <c r="H620" s="43"/>
      <c r="I620" s="43"/>
    </row>
    <row r="621" spans="1:9" ht="14.5">
      <c r="A621" s="6">
        <v>45629.694467592592</v>
      </c>
      <c r="B621" s="45">
        <v>9</v>
      </c>
      <c r="C621" s="52">
        <v>45.01</v>
      </c>
      <c r="D621" s="46">
        <v>405.09</v>
      </c>
      <c r="E621" s="73" t="s">
        <v>28</v>
      </c>
      <c r="F621" s="42"/>
      <c r="G621" s="43"/>
      <c r="H621" s="43"/>
      <c r="I621" s="43"/>
    </row>
    <row r="622" spans="1:9" ht="14.5">
      <c r="A622" s="6">
        <v>45629.694467592592</v>
      </c>
      <c r="B622" s="45">
        <v>180</v>
      </c>
      <c r="C622" s="52">
        <v>45.01</v>
      </c>
      <c r="D622" s="46">
        <v>8101.7999999999993</v>
      </c>
      <c r="E622" s="73" t="s">
        <v>28</v>
      </c>
      <c r="F622" s="42"/>
      <c r="G622" s="43"/>
      <c r="H622" s="43"/>
      <c r="I622" s="43"/>
    </row>
    <row r="623" spans="1:9" ht="14.5">
      <c r="A623" s="6">
        <v>45629.694467592592</v>
      </c>
      <c r="B623" s="45">
        <v>175</v>
      </c>
      <c r="C623" s="52">
        <v>45.01</v>
      </c>
      <c r="D623" s="46">
        <v>7876.75</v>
      </c>
      <c r="E623" s="73" t="s">
        <v>17</v>
      </c>
      <c r="F623" s="42"/>
      <c r="G623" s="43"/>
      <c r="H623" s="43"/>
      <c r="I623" s="43"/>
    </row>
    <row r="624" spans="1:9" ht="14.5">
      <c r="A624" s="6">
        <v>45629.694467592592</v>
      </c>
      <c r="B624" s="45">
        <v>120</v>
      </c>
      <c r="C624" s="52">
        <v>45.01</v>
      </c>
      <c r="D624" s="46">
        <v>5401.2</v>
      </c>
      <c r="E624" s="73" t="s">
        <v>28</v>
      </c>
      <c r="F624" s="42"/>
      <c r="G624" s="43"/>
      <c r="H624" s="43"/>
      <c r="I624" s="43"/>
    </row>
    <row r="625" spans="1:9" ht="14.5">
      <c r="A625" s="6">
        <v>45629.695983796293</v>
      </c>
      <c r="B625" s="45">
        <v>179</v>
      </c>
      <c r="C625" s="52">
        <v>45</v>
      </c>
      <c r="D625" s="46">
        <v>8055</v>
      </c>
      <c r="E625" s="73" t="s">
        <v>17</v>
      </c>
      <c r="F625" s="42"/>
      <c r="G625" s="43"/>
      <c r="H625" s="43"/>
      <c r="I625" s="43"/>
    </row>
    <row r="626" spans="1:9" ht="14.5">
      <c r="A626" s="6">
        <v>45629.695983796293</v>
      </c>
      <c r="B626" s="45">
        <v>41</v>
      </c>
      <c r="C626" s="52">
        <v>45</v>
      </c>
      <c r="D626" s="46">
        <v>1845</v>
      </c>
      <c r="E626" s="73" t="s">
        <v>17</v>
      </c>
      <c r="F626" s="42"/>
      <c r="G626" s="43"/>
      <c r="H626" s="43"/>
      <c r="I626" s="43"/>
    </row>
    <row r="627" spans="1:9" ht="14.5">
      <c r="A627" s="6">
        <v>45629.695983796293</v>
      </c>
      <c r="B627" s="45">
        <v>166</v>
      </c>
      <c r="C627" s="52">
        <v>45</v>
      </c>
      <c r="D627" s="46">
        <v>7470</v>
      </c>
      <c r="E627" s="73" t="s">
        <v>17</v>
      </c>
      <c r="F627" s="42"/>
      <c r="G627" s="43"/>
      <c r="H627" s="43"/>
      <c r="I627" s="43"/>
    </row>
    <row r="628" spans="1:9" ht="14.5">
      <c r="A628" s="6">
        <v>45629.695983796293</v>
      </c>
      <c r="B628" s="45">
        <v>124</v>
      </c>
      <c r="C628" s="52">
        <v>45</v>
      </c>
      <c r="D628" s="46">
        <v>5580</v>
      </c>
      <c r="E628" s="73" t="s">
        <v>28</v>
      </c>
      <c r="F628" s="42"/>
      <c r="G628" s="43"/>
      <c r="H628" s="43"/>
      <c r="I628" s="43"/>
    </row>
    <row r="629" spans="1:9" ht="14.5">
      <c r="A629" s="6">
        <v>45629.695983796293</v>
      </c>
      <c r="B629" s="45">
        <v>43</v>
      </c>
      <c r="C629" s="52">
        <v>45</v>
      </c>
      <c r="D629" s="46">
        <v>1935</v>
      </c>
      <c r="E629" s="73" t="s">
        <v>28</v>
      </c>
      <c r="F629" s="42"/>
      <c r="G629" s="43"/>
      <c r="H629" s="43"/>
      <c r="I629" s="43"/>
    </row>
    <row r="630" spans="1:9" ht="14.5">
      <c r="A630" s="6">
        <v>45629.695983796293</v>
      </c>
      <c r="B630" s="45">
        <v>146</v>
      </c>
      <c r="C630" s="52">
        <v>45</v>
      </c>
      <c r="D630" s="46">
        <v>6570</v>
      </c>
      <c r="E630" s="73" t="s">
        <v>28</v>
      </c>
      <c r="F630" s="42"/>
      <c r="G630" s="43"/>
      <c r="H630" s="43"/>
      <c r="I630" s="43"/>
    </row>
    <row r="631" spans="1:9" ht="14.5">
      <c r="A631" s="6">
        <v>45629.696134259262</v>
      </c>
      <c r="B631" s="45">
        <v>225</v>
      </c>
      <c r="C631" s="52">
        <v>44.98</v>
      </c>
      <c r="D631" s="46">
        <v>10120.5</v>
      </c>
      <c r="E631" s="73" t="s">
        <v>17</v>
      </c>
      <c r="F631" s="42"/>
      <c r="G631" s="43"/>
      <c r="H631" s="43"/>
      <c r="I631" s="43"/>
    </row>
    <row r="632" spans="1:9" ht="14.5">
      <c r="A632" s="6">
        <v>45629.696134259262</v>
      </c>
      <c r="B632" s="45">
        <v>124</v>
      </c>
      <c r="C632" s="52">
        <v>44.99</v>
      </c>
      <c r="D632" s="46">
        <v>5578.76</v>
      </c>
      <c r="E632" s="73" t="s">
        <v>28</v>
      </c>
      <c r="F632" s="42"/>
      <c r="G632" s="43"/>
      <c r="H632" s="43"/>
      <c r="I632" s="43"/>
    </row>
    <row r="633" spans="1:9" ht="14.5">
      <c r="A633" s="6">
        <v>45629.696203703701</v>
      </c>
      <c r="B633" s="45">
        <v>147</v>
      </c>
      <c r="C633" s="52">
        <v>44.97</v>
      </c>
      <c r="D633" s="46">
        <v>6610.59</v>
      </c>
      <c r="E633" s="73" t="s">
        <v>17</v>
      </c>
      <c r="F633" s="42"/>
      <c r="G633" s="43"/>
      <c r="H633" s="43"/>
      <c r="I633" s="43"/>
    </row>
    <row r="634" spans="1:9" ht="14.5">
      <c r="A634" s="6">
        <v>45629.69636574074</v>
      </c>
      <c r="B634" s="45">
        <v>166</v>
      </c>
      <c r="C634" s="52">
        <v>44.96</v>
      </c>
      <c r="D634" s="46">
        <v>7463.3600000000006</v>
      </c>
      <c r="E634" s="73" t="s">
        <v>17</v>
      </c>
      <c r="F634" s="42"/>
      <c r="G634" s="43"/>
      <c r="H634" s="43"/>
      <c r="I634" s="43"/>
    </row>
    <row r="635" spans="1:9" ht="14.5">
      <c r="A635" s="6">
        <v>45629.69636574074</v>
      </c>
      <c r="B635" s="45">
        <v>500</v>
      </c>
      <c r="C635" s="52">
        <v>44.96</v>
      </c>
      <c r="D635" s="46">
        <v>22480</v>
      </c>
      <c r="E635" s="73" t="s">
        <v>17</v>
      </c>
      <c r="F635" s="42"/>
      <c r="G635" s="43"/>
      <c r="H635" s="43"/>
      <c r="I635" s="43"/>
    </row>
    <row r="636" spans="1:9" ht="14.5">
      <c r="A636" s="6">
        <v>45629.697222222225</v>
      </c>
      <c r="B636" s="45">
        <v>91</v>
      </c>
      <c r="C636" s="52">
        <v>44.99</v>
      </c>
      <c r="D636" s="46">
        <v>4094.09</v>
      </c>
      <c r="E636" s="73" t="s">
        <v>28</v>
      </c>
      <c r="F636" s="42"/>
      <c r="G636" s="43"/>
      <c r="H636" s="43"/>
      <c r="I636" s="43"/>
    </row>
    <row r="637" spans="1:9" ht="14.5">
      <c r="A637" s="6">
        <v>45629.697222222225</v>
      </c>
      <c r="B637" s="45">
        <v>31</v>
      </c>
      <c r="C637" s="52">
        <v>44.99</v>
      </c>
      <c r="D637" s="46">
        <v>1394.69</v>
      </c>
      <c r="E637" s="73" t="s">
        <v>28</v>
      </c>
      <c r="F637" s="42"/>
      <c r="G637" s="43"/>
      <c r="H637" s="43"/>
      <c r="I637" s="43"/>
    </row>
    <row r="638" spans="1:9" ht="14.5">
      <c r="A638" s="6">
        <v>45629.698796296296</v>
      </c>
      <c r="B638" s="45">
        <v>146</v>
      </c>
      <c r="C638" s="52">
        <v>44.98</v>
      </c>
      <c r="D638" s="46">
        <v>6567.08</v>
      </c>
      <c r="E638" s="73" t="s">
        <v>17</v>
      </c>
      <c r="F638" s="42"/>
      <c r="G638" s="43"/>
      <c r="H638" s="43"/>
      <c r="I638" s="43"/>
    </row>
    <row r="639" spans="1:9" ht="14.5">
      <c r="A639" s="6">
        <v>45629.698796296296</v>
      </c>
      <c r="B639" s="45">
        <v>12</v>
      </c>
      <c r="C639" s="52">
        <v>44.98</v>
      </c>
      <c r="D639" s="46">
        <v>539.76</v>
      </c>
      <c r="E639" s="73" t="s">
        <v>17</v>
      </c>
      <c r="F639" s="42"/>
      <c r="G639" s="43"/>
      <c r="H639" s="43"/>
      <c r="I639" s="43"/>
    </row>
    <row r="640" spans="1:9" ht="14.5">
      <c r="A640" s="6">
        <v>45629.698796296296</v>
      </c>
      <c r="B640" s="45">
        <v>140</v>
      </c>
      <c r="C640" s="52">
        <v>44.98</v>
      </c>
      <c r="D640" s="46">
        <v>6297.2</v>
      </c>
      <c r="E640" s="73" t="s">
        <v>17</v>
      </c>
      <c r="F640" s="42"/>
      <c r="G640" s="43"/>
      <c r="H640" s="43"/>
      <c r="I640" s="43"/>
    </row>
    <row r="641" spans="1:9" ht="14.5">
      <c r="A641" s="6">
        <v>45629.698796296296</v>
      </c>
      <c r="B641" s="45">
        <v>83</v>
      </c>
      <c r="C641" s="52">
        <v>44.98</v>
      </c>
      <c r="D641" s="46">
        <v>3733.3399999999997</v>
      </c>
      <c r="E641" s="73" t="s">
        <v>28</v>
      </c>
      <c r="F641" s="42"/>
      <c r="G641" s="43"/>
      <c r="H641" s="43"/>
      <c r="I641" s="43"/>
    </row>
    <row r="642" spans="1:9" ht="14.5">
      <c r="A642" s="6">
        <v>45629.698796296296</v>
      </c>
      <c r="B642" s="45">
        <v>56</v>
      </c>
      <c r="C642" s="52">
        <v>44.98</v>
      </c>
      <c r="D642" s="46">
        <v>2518.8799999999997</v>
      </c>
      <c r="E642" s="73" t="s">
        <v>28</v>
      </c>
      <c r="F642" s="42"/>
      <c r="G642" s="43"/>
      <c r="H642" s="43"/>
      <c r="I642" s="43"/>
    </row>
    <row r="643" spans="1:9" ht="14.5">
      <c r="A643" s="6">
        <v>45629.698819444442</v>
      </c>
      <c r="B643" s="45">
        <v>166</v>
      </c>
      <c r="C643" s="52">
        <v>44.97</v>
      </c>
      <c r="D643" s="46">
        <v>7465.0199999999995</v>
      </c>
      <c r="E643" s="73" t="s">
        <v>17</v>
      </c>
      <c r="F643" s="42"/>
      <c r="G643" s="43"/>
      <c r="H643" s="43"/>
      <c r="I643" s="43"/>
    </row>
    <row r="644" spans="1:9" ht="14.5">
      <c r="A644" s="6">
        <v>45629.698819444442</v>
      </c>
      <c r="B644" s="45">
        <v>53</v>
      </c>
      <c r="C644" s="52">
        <v>44.97</v>
      </c>
      <c r="D644" s="46">
        <v>2383.41</v>
      </c>
      <c r="E644" s="73" t="s">
        <v>28</v>
      </c>
      <c r="F644" s="42"/>
      <c r="G644" s="43"/>
      <c r="H644" s="43"/>
      <c r="I644" s="43"/>
    </row>
    <row r="645" spans="1:9" ht="14.5">
      <c r="A645" s="6">
        <v>45629.698819444442</v>
      </c>
      <c r="B645" s="45">
        <v>53</v>
      </c>
      <c r="C645" s="52">
        <v>44.97</v>
      </c>
      <c r="D645" s="46">
        <v>2383.41</v>
      </c>
      <c r="E645" s="73" t="s">
        <v>28</v>
      </c>
      <c r="F645" s="42"/>
      <c r="G645" s="43"/>
      <c r="H645" s="43"/>
      <c r="I645" s="43"/>
    </row>
    <row r="646" spans="1:9" ht="14.5">
      <c r="A646" s="6">
        <v>45629.698819444442</v>
      </c>
      <c r="B646" s="45">
        <v>24</v>
      </c>
      <c r="C646" s="52">
        <v>44.97</v>
      </c>
      <c r="D646" s="46">
        <v>1079.28</v>
      </c>
      <c r="E646" s="73" t="s">
        <v>28</v>
      </c>
      <c r="F646" s="42"/>
      <c r="G646" s="43"/>
      <c r="H646" s="43"/>
      <c r="I646" s="43"/>
    </row>
    <row r="647" spans="1:9" ht="14.5">
      <c r="A647" s="6">
        <v>45629.699317129627</v>
      </c>
      <c r="B647" s="45">
        <v>158</v>
      </c>
      <c r="C647" s="52">
        <v>44.97</v>
      </c>
      <c r="D647" s="46">
        <v>7105.26</v>
      </c>
      <c r="E647" s="73" t="s">
        <v>17</v>
      </c>
      <c r="F647" s="42"/>
      <c r="G647" s="43"/>
      <c r="H647" s="43"/>
      <c r="I647" s="43"/>
    </row>
    <row r="648" spans="1:9" ht="14.5">
      <c r="A648" s="6">
        <v>45629.699791666666</v>
      </c>
      <c r="B648" s="45">
        <v>156</v>
      </c>
      <c r="C648" s="52">
        <v>44.98</v>
      </c>
      <c r="D648" s="46">
        <v>7016.8799999999992</v>
      </c>
      <c r="E648" s="73" t="s">
        <v>17</v>
      </c>
      <c r="F648" s="42"/>
      <c r="G648" s="43"/>
      <c r="H648" s="43"/>
      <c r="I648" s="43"/>
    </row>
    <row r="649" spans="1:9" ht="14.5">
      <c r="A649" s="6">
        <v>45629.70175925926</v>
      </c>
      <c r="B649" s="45">
        <v>19</v>
      </c>
      <c r="C649" s="52">
        <v>44.99</v>
      </c>
      <c r="D649" s="46">
        <v>854.81000000000006</v>
      </c>
      <c r="E649" s="73" t="s">
        <v>17</v>
      </c>
      <c r="F649" s="42"/>
      <c r="G649" s="43"/>
      <c r="H649" s="43"/>
      <c r="I649" s="43"/>
    </row>
    <row r="650" spans="1:9" ht="14.5">
      <c r="A650" s="6">
        <v>45629.70175925926</v>
      </c>
      <c r="B650" s="45">
        <v>140</v>
      </c>
      <c r="C650" s="52">
        <v>44.99</v>
      </c>
      <c r="D650" s="46">
        <v>6298.6</v>
      </c>
      <c r="E650" s="73" t="s">
        <v>17</v>
      </c>
      <c r="F650" s="42"/>
      <c r="G650" s="43"/>
      <c r="H650" s="43"/>
      <c r="I650" s="43"/>
    </row>
    <row r="651" spans="1:9" ht="14.5">
      <c r="A651" s="6">
        <v>45629.70175925926</v>
      </c>
      <c r="B651" s="45">
        <v>23</v>
      </c>
      <c r="C651" s="52">
        <v>44.99</v>
      </c>
      <c r="D651" s="46">
        <v>1034.77</v>
      </c>
      <c r="E651" s="73" t="s">
        <v>28</v>
      </c>
      <c r="F651" s="42"/>
      <c r="G651" s="43"/>
      <c r="H651" s="43"/>
      <c r="I651" s="43"/>
    </row>
    <row r="652" spans="1:9" ht="14.5">
      <c r="A652" s="6">
        <v>45629.70175925926</v>
      </c>
      <c r="B652" s="45">
        <v>20</v>
      </c>
      <c r="C652" s="52">
        <v>44.99</v>
      </c>
      <c r="D652" s="46">
        <v>899.80000000000007</v>
      </c>
      <c r="E652" s="73" t="s">
        <v>28</v>
      </c>
      <c r="F652" s="42"/>
      <c r="G652" s="43"/>
      <c r="H652" s="43"/>
      <c r="I652" s="43"/>
    </row>
    <row r="653" spans="1:9" ht="14.5">
      <c r="A653" s="6">
        <v>45629.70175925926</v>
      </c>
      <c r="B653" s="45">
        <v>91</v>
      </c>
      <c r="C653" s="52">
        <v>44.99</v>
      </c>
      <c r="D653" s="46">
        <v>4094.09</v>
      </c>
      <c r="E653" s="73" t="s">
        <v>28</v>
      </c>
      <c r="F653" s="42"/>
      <c r="G653" s="43"/>
      <c r="H653" s="43"/>
      <c r="I653" s="43"/>
    </row>
    <row r="654" spans="1:9" ht="14.5">
      <c r="A654" s="6">
        <v>45629.70175925926</v>
      </c>
      <c r="B654" s="45">
        <v>170</v>
      </c>
      <c r="C654" s="52">
        <v>44.99</v>
      </c>
      <c r="D654" s="46">
        <v>7648.3</v>
      </c>
      <c r="E654" s="73" t="s">
        <v>17</v>
      </c>
      <c r="F654" s="42"/>
      <c r="G654" s="43"/>
      <c r="H654" s="43"/>
      <c r="I654" s="43"/>
    </row>
    <row r="655" spans="1:9" ht="14.5">
      <c r="A655" s="6">
        <v>45629.70175925926</v>
      </c>
      <c r="B655" s="45">
        <v>121</v>
      </c>
      <c r="C655" s="52">
        <v>44.99</v>
      </c>
      <c r="D655" s="46">
        <v>5443.79</v>
      </c>
      <c r="E655" s="73" t="s">
        <v>28</v>
      </c>
      <c r="F655" s="42"/>
      <c r="G655" s="43"/>
      <c r="H655" s="43"/>
      <c r="I655" s="43"/>
    </row>
    <row r="656" spans="1:9" ht="14.5">
      <c r="A656" s="6">
        <v>45629.70175925926</v>
      </c>
      <c r="B656" s="45">
        <v>72</v>
      </c>
      <c r="C656" s="52">
        <v>44.99</v>
      </c>
      <c r="D656" s="46">
        <v>3239.28</v>
      </c>
      <c r="E656" s="73" t="s">
        <v>28</v>
      </c>
      <c r="F656" s="42"/>
      <c r="G656" s="43"/>
      <c r="H656" s="43"/>
      <c r="I656" s="43"/>
    </row>
    <row r="657" spans="1:9" ht="14.5">
      <c r="A657" s="6">
        <v>45629.70175925926</v>
      </c>
      <c r="B657" s="45">
        <v>65</v>
      </c>
      <c r="C657" s="52">
        <v>44.99</v>
      </c>
      <c r="D657" s="46">
        <v>2924.35</v>
      </c>
      <c r="E657" s="73" t="s">
        <v>28</v>
      </c>
      <c r="F657" s="42"/>
      <c r="G657" s="43"/>
      <c r="H657" s="43"/>
      <c r="I657" s="43"/>
    </row>
    <row r="658" spans="1:9" ht="14.5">
      <c r="A658" s="6">
        <v>45629.703761574077</v>
      </c>
      <c r="B658" s="45">
        <v>136</v>
      </c>
      <c r="C658" s="52">
        <v>45.02</v>
      </c>
      <c r="D658" s="46">
        <v>6122.72</v>
      </c>
      <c r="E658" s="73" t="s">
        <v>28</v>
      </c>
      <c r="F658" s="42"/>
      <c r="G658" s="43"/>
      <c r="H658" s="43"/>
      <c r="I658" s="43"/>
    </row>
    <row r="659" spans="1:9" ht="14.5">
      <c r="A659" s="6">
        <v>45629.703761574077</v>
      </c>
      <c r="B659" s="45">
        <v>157</v>
      </c>
      <c r="C659" s="52">
        <v>45.02</v>
      </c>
      <c r="D659" s="46">
        <v>7068.14</v>
      </c>
      <c r="E659" s="73" t="s">
        <v>17</v>
      </c>
      <c r="F659" s="42"/>
      <c r="G659" s="43"/>
      <c r="H659" s="43"/>
      <c r="I659" s="43"/>
    </row>
    <row r="660" spans="1:9" ht="14.5">
      <c r="A660" s="6">
        <v>45629.703761574077</v>
      </c>
      <c r="B660" s="45">
        <v>163</v>
      </c>
      <c r="C660" s="52">
        <v>45.02</v>
      </c>
      <c r="D660" s="46">
        <v>7338.26</v>
      </c>
      <c r="E660" s="73" t="s">
        <v>17</v>
      </c>
      <c r="F660" s="42"/>
      <c r="G660" s="43"/>
      <c r="H660" s="43"/>
      <c r="I660" s="43"/>
    </row>
    <row r="661" spans="1:9" ht="14.5">
      <c r="A661" s="6">
        <v>45629.704305555555</v>
      </c>
      <c r="B661" s="45">
        <v>155</v>
      </c>
      <c r="C661" s="52">
        <v>45.02</v>
      </c>
      <c r="D661" s="46">
        <v>6978.1</v>
      </c>
      <c r="E661" s="73" t="s">
        <v>17</v>
      </c>
      <c r="F661" s="42"/>
      <c r="G661" s="43"/>
      <c r="H661" s="43"/>
      <c r="I661" s="43"/>
    </row>
    <row r="662" spans="1:9" ht="14.5">
      <c r="A662" s="6">
        <v>45629.70480324074</v>
      </c>
      <c r="B662" s="45">
        <v>166</v>
      </c>
      <c r="C662" s="52">
        <v>45.02</v>
      </c>
      <c r="D662" s="46">
        <v>7473.3200000000006</v>
      </c>
      <c r="E662" s="73" t="s">
        <v>17</v>
      </c>
      <c r="F662" s="42"/>
      <c r="G662" s="43"/>
      <c r="H662" s="43"/>
      <c r="I662" s="43"/>
    </row>
    <row r="663" spans="1:9" ht="14.5">
      <c r="A663" s="6">
        <v>45629.70480324074</v>
      </c>
      <c r="B663" s="45">
        <v>41</v>
      </c>
      <c r="C663" s="52">
        <v>45.02</v>
      </c>
      <c r="D663" s="46">
        <v>1845.8200000000002</v>
      </c>
      <c r="E663" s="73" t="s">
        <v>17</v>
      </c>
      <c r="F663" s="42"/>
      <c r="G663" s="43"/>
      <c r="H663" s="43"/>
      <c r="I663" s="43"/>
    </row>
    <row r="664" spans="1:9" ht="14.5">
      <c r="A664" s="6">
        <v>45629.70480324074</v>
      </c>
      <c r="B664" s="45">
        <v>10</v>
      </c>
      <c r="C664" s="52">
        <v>45.02</v>
      </c>
      <c r="D664" s="46">
        <v>450.20000000000005</v>
      </c>
      <c r="E664" s="73" t="s">
        <v>17</v>
      </c>
      <c r="F664" s="42"/>
      <c r="G664" s="43"/>
      <c r="H664" s="43"/>
      <c r="I664" s="43"/>
    </row>
    <row r="665" spans="1:9" ht="14.5">
      <c r="A665" s="6">
        <v>45629.70480324074</v>
      </c>
      <c r="B665" s="45">
        <v>39</v>
      </c>
      <c r="C665" s="52">
        <v>45.02</v>
      </c>
      <c r="D665" s="46">
        <v>1755.7800000000002</v>
      </c>
      <c r="E665" s="73" t="s">
        <v>17</v>
      </c>
      <c r="F665" s="42"/>
      <c r="G665" s="43"/>
      <c r="H665" s="43"/>
      <c r="I665" s="43"/>
    </row>
    <row r="666" spans="1:9" ht="14.5">
      <c r="A666" s="6">
        <v>45629.70480324074</v>
      </c>
      <c r="B666" s="45">
        <v>63</v>
      </c>
      <c r="C666" s="52">
        <v>45.02</v>
      </c>
      <c r="D666" s="46">
        <v>2836.26</v>
      </c>
      <c r="E666" s="73" t="s">
        <v>17</v>
      </c>
      <c r="F666" s="42"/>
      <c r="G666" s="43"/>
      <c r="H666" s="43"/>
      <c r="I666" s="43"/>
    </row>
    <row r="667" spans="1:9" ht="14.5">
      <c r="A667" s="6">
        <v>45629.704884259256</v>
      </c>
      <c r="B667" s="45">
        <v>178</v>
      </c>
      <c r="C667" s="52">
        <v>45.02</v>
      </c>
      <c r="D667" s="46">
        <v>8013.56</v>
      </c>
      <c r="E667" s="73" t="s">
        <v>17</v>
      </c>
      <c r="F667" s="42"/>
      <c r="G667" s="43"/>
      <c r="H667" s="43"/>
      <c r="I667" s="43"/>
    </row>
    <row r="668" spans="1:9" ht="14.5">
      <c r="A668" s="6">
        <v>45629.704884259256</v>
      </c>
      <c r="B668" s="45">
        <v>218</v>
      </c>
      <c r="C668" s="52">
        <v>45.02</v>
      </c>
      <c r="D668" s="46">
        <v>9814.36</v>
      </c>
      <c r="E668" s="73" t="s">
        <v>17</v>
      </c>
      <c r="F668" s="42"/>
      <c r="G668" s="43"/>
      <c r="H668" s="43"/>
      <c r="I668" s="43"/>
    </row>
    <row r="669" spans="1:9" ht="14.5">
      <c r="A669" s="6">
        <v>45629.705231481479</v>
      </c>
      <c r="B669" s="45">
        <v>171</v>
      </c>
      <c r="C669" s="52">
        <v>45.01</v>
      </c>
      <c r="D669" s="46">
        <v>7696.71</v>
      </c>
      <c r="E669" s="73" t="s">
        <v>17</v>
      </c>
      <c r="F669" s="42"/>
      <c r="G669" s="43"/>
      <c r="H669" s="43"/>
      <c r="I669" s="43"/>
    </row>
    <row r="670" spans="1:9" ht="14.5">
      <c r="A670" s="6">
        <v>45629.705231481479</v>
      </c>
      <c r="B670" s="45">
        <v>123</v>
      </c>
      <c r="C670" s="52">
        <v>45.01</v>
      </c>
      <c r="D670" s="46">
        <v>5536.23</v>
      </c>
      <c r="E670" s="73" t="s">
        <v>28</v>
      </c>
      <c r="F670" s="42"/>
      <c r="G670" s="43"/>
      <c r="H670" s="43"/>
      <c r="I670" s="43"/>
    </row>
    <row r="671" spans="1:9" ht="14.5">
      <c r="A671" s="6">
        <v>45629.705590277779</v>
      </c>
      <c r="B671" s="45">
        <v>159</v>
      </c>
      <c r="C671" s="52">
        <v>45</v>
      </c>
      <c r="D671" s="46">
        <v>7155</v>
      </c>
      <c r="E671" s="73" t="s">
        <v>17</v>
      </c>
      <c r="F671" s="42"/>
      <c r="G671" s="43"/>
      <c r="H671" s="43"/>
      <c r="I671" s="43"/>
    </row>
    <row r="672" spans="1:9" ht="14.5">
      <c r="A672" s="6">
        <v>45629.705590277779</v>
      </c>
      <c r="B672" s="45">
        <v>133</v>
      </c>
      <c r="C672" s="52">
        <v>45</v>
      </c>
      <c r="D672" s="46">
        <v>5985</v>
      </c>
      <c r="E672" s="73" t="s">
        <v>28</v>
      </c>
      <c r="F672" s="42"/>
      <c r="G672" s="43"/>
      <c r="H672" s="43"/>
      <c r="I672" s="43"/>
    </row>
    <row r="673" spans="1:9" ht="14.5">
      <c r="A673" s="6">
        <v>45629.707175925927</v>
      </c>
      <c r="B673" s="45">
        <v>162</v>
      </c>
      <c r="C673" s="52">
        <v>44.99</v>
      </c>
      <c r="D673" s="46">
        <v>7288.38</v>
      </c>
      <c r="E673" s="73" t="s">
        <v>17</v>
      </c>
      <c r="F673" s="42"/>
      <c r="G673" s="43"/>
      <c r="H673" s="43"/>
      <c r="I673" s="43"/>
    </row>
    <row r="674" spans="1:9" ht="14.5">
      <c r="A674" s="6">
        <v>45629.707175925927</v>
      </c>
      <c r="B674" s="45">
        <v>140</v>
      </c>
      <c r="C674" s="52">
        <v>44.99</v>
      </c>
      <c r="D674" s="46">
        <v>6298.6</v>
      </c>
      <c r="E674" s="73" t="s">
        <v>17</v>
      </c>
      <c r="F674" s="42"/>
      <c r="G674" s="43"/>
      <c r="H674" s="43"/>
      <c r="I674" s="43"/>
    </row>
    <row r="675" spans="1:9" ht="14.5">
      <c r="A675" s="6">
        <v>45629.707175925927</v>
      </c>
      <c r="B675" s="45">
        <v>133</v>
      </c>
      <c r="C675" s="52">
        <v>44.99</v>
      </c>
      <c r="D675" s="46">
        <v>5983.67</v>
      </c>
      <c r="E675" s="73" t="s">
        <v>28</v>
      </c>
      <c r="F675" s="42"/>
      <c r="G675" s="43"/>
      <c r="H675" s="43"/>
      <c r="I675" s="43"/>
    </row>
    <row r="676" spans="1:9" ht="14.5">
      <c r="A676" s="6">
        <v>45629.708287037036</v>
      </c>
      <c r="B676" s="45">
        <v>153</v>
      </c>
      <c r="C676" s="52">
        <v>44.99</v>
      </c>
      <c r="D676" s="46">
        <v>6883.47</v>
      </c>
      <c r="E676" s="73" t="s">
        <v>17</v>
      </c>
      <c r="F676" s="42"/>
      <c r="G676" s="43"/>
      <c r="H676" s="43"/>
      <c r="I676" s="43"/>
    </row>
    <row r="677" spans="1:9" ht="14.5">
      <c r="A677" s="6">
        <v>45629.708287037036</v>
      </c>
      <c r="B677" s="45">
        <v>59</v>
      </c>
      <c r="C677" s="52">
        <v>44.99</v>
      </c>
      <c r="D677" s="46">
        <v>2654.4100000000003</v>
      </c>
      <c r="E677" s="73" t="s">
        <v>28</v>
      </c>
      <c r="F677" s="42"/>
      <c r="G677" s="43"/>
      <c r="H677" s="43"/>
      <c r="I677" s="43"/>
    </row>
    <row r="678" spans="1:9" ht="14.5">
      <c r="A678" s="6">
        <v>45629.708287037036</v>
      </c>
      <c r="B678" s="45">
        <v>153</v>
      </c>
      <c r="C678" s="52">
        <v>44.99</v>
      </c>
      <c r="D678" s="46">
        <v>6883.47</v>
      </c>
      <c r="E678" s="73" t="s">
        <v>17</v>
      </c>
      <c r="F678" s="42"/>
      <c r="G678" s="43"/>
      <c r="H678" s="43"/>
      <c r="I678" s="43"/>
    </row>
    <row r="679" spans="1:9" ht="14.5">
      <c r="A679" s="6">
        <v>45629.708287037036</v>
      </c>
      <c r="B679" s="45">
        <v>121</v>
      </c>
      <c r="C679" s="52">
        <v>44.99</v>
      </c>
      <c r="D679" s="46">
        <v>5443.79</v>
      </c>
      <c r="E679" s="73" t="s">
        <v>28</v>
      </c>
      <c r="F679" s="42"/>
      <c r="G679" s="43"/>
      <c r="H679" s="43"/>
      <c r="I679" s="43"/>
    </row>
    <row r="680" spans="1:9" ht="14.5">
      <c r="A680" s="6">
        <v>45629.70884259259</v>
      </c>
      <c r="B680" s="45">
        <v>161</v>
      </c>
      <c r="C680" s="52">
        <v>44.98</v>
      </c>
      <c r="D680" s="46">
        <v>7241.78</v>
      </c>
      <c r="E680" s="73" t="s">
        <v>17</v>
      </c>
      <c r="F680" s="42"/>
      <c r="G680" s="43"/>
      <c r="H680" s="43"/>
      <c r="I680" s="43"/>
    </row>
    <row r="681" spans="1:9" ht="14.5">
      <c r="A681" s="6">
        <v>45629.70884259259</v>
      </c>
      <c r="B681" s="45">
        <v>120</v>
      </c>
      <c r="C681" s="52">
        <v>44.98</v>
      </c>
      <c r="D681" s="46">
        <v>5397.5999999999995</v>
      </c>
      <c r="E681" s="73" t="s">
        <v>28</v>
      </c>
      <c r="F681" s="42"/>
      <c r="G681" s="43"/>
      <c r="H681" s="43"/>
      <c r="I681" s="43"/>
    </row>
    <row r="682" spans="1:9" ht="14.5">
      <c r="A682" s="6">
        <v>45629.710057870368</v>
      </c>
      <c r="B682" s="45">
        <v>20</v>
      </c>
      <c r="C682" s="52">
        <v>45.01</v>
      </c>
      <c r="D682" s="46">
        <v>900.19999999999993</v>
      </c>
      <c r="E682" s="73" t="s">
        <v>17</v>
      </c>
      <c r="F682" s="42"/>
      <c r="G682" s="43"/>
      <c r="H682" s="43"/>
      <c r="I682" s="43"/>
    </row>
    <row r="683" spans="1:9" ht="14.5">
      <c r="A683" s="6">
        <v>45629.710057870368</v>
      </c>
      <c r="B683" s="45">
        <v>140</v>
      </c>
      <c r="C683" s="52">
        <v>45.01</v>
      </c>
      <c r="D683" s="46">
        <v>6301.4</v>
      </c>
      <c r="E683" s="73" t="s">
        <v>17</v>
      </c>
      <c r="F683" s="42"/>
      <c r="G683" s="43"/>
      <c r="H683" s="43"/>
      <c r="I683" s="43"/>
    </row>
    <row r="684" spans="1:9" ht="14.5">
      <c r="A684" s="6">
        <v>45629.710057870368</v>
      </c>
      <c r="B684" s="45">
        <v>20</v>
      </c>
      <c r="C684" s="52">
        <v>45.01</v>
      </c>
      <c r="D684" s="46">
        <v>900.19999999999993</v>
      </c>
      <c r="E684" s="73" t="s">
        <v>17</v>
      </c>
      <c r="F684" s="42"/>
      <c r="G684" s="43"/>
      <c r="H684" s="43"/>
      <c r="I684" s="43"/>
    </row>
    <row r="685" spans="1:9" ht="14.5">
      <c r="A685" s="6">
        <v>45629.710057870368</v>
      </c>
      <c r="B685" s="45">
        <v>20</v>
      </c>
      <c r="C685" s="52">
        <v>45.01</v>
      </c>
      <c r="D685" s="46">
        <v>900.19999999999993</v>
      </c>
      <c r="E685" s="73" t="s">
        <v>17</v>
      </c>
      <c r="F685" s="42"/>
      <c r="G685" s="43"/>
      <c r="H685" s="43"/>
      <c r="I685" s="43"/>
    </row>
    <row r="686" spans="1:9" ht="14.5">
      <c r="A686" s="6">
        <v>45629.710057870368</v>
      </c>
      <c r="B686" s="45">
        <v>130</v>
      </c>
      <c r="C686" s="52">
        <v>45.01</v>
      </c>
      <c r="D686" s="46">
        <v>5851.3</v>
      </c>
      <c r="E686" s="73" t="s">
        <v>17</v>
      </c>
      <c r="F686" s="42"/>
      <c r="G686" s="43"/>
      <c r="H686" s="43"/>
      <c r="I686" s="43"/>
    </row>
    <row r="687" spans="1:9" ht="14.5">
      <c r="A687" s="6">
        <v>45629.710706018515</v>
      </c>
      <c r="B687" s="45">
        <v>157</v>
      </c>
      <c r="C687" s="52">
        <v>44.99</v>
      </c>
      <c r="D687" s="46">
        <v>7063.43</v>
      </c>
      <c r="E687" s="73" t="s">
        <v>17</v>
      </c>
      <c r="F687" s="42"/>
      <c r="G687" s="43"/>
      <c r="H687" s="43"/>
      <c r="I687" s="43"/>
    </row>
    <row r="688" spans="1:9" ht="14.5">
      <c r="A688" s="6">
        <v>45629.710706018515</v>
      </c>
      <c r="B688" s="45">
        <v>139</v>
      </c>
      <c r="C688" s="52">
        <v>45</v>
      </c>
      <c r="D688" s="46">
        <v>6255</v>
      </c>
      <c r="E688" s="73" t="s">
        <v>28</v>
      </c>
      <c r="F688" s="42"/>
      <c r="G688" s="43"/>
      <c r="H688" s="43"/>
      <c r="I688" s="43"/>
    </row>
    <row r="689" spans="1:9" ht="14.5">
      <c r="A689" s="6">
        <v>45629.710706018515</v>
      </c>
      <c r="B689" s="45">
        <v>112</v>
      </c>
      <c r="C689" s="52">
        <v>45</v>
      </c>
      <c r="D689" s="46">
        <v>5040</v>
      </c>
      <c r="E689" s="73" t="s">
        <v>28</v>
      </c>
      <c r="F689" s="42"/>
      <c r="G689" s="43"/>
      <c r="H689" s="43"/>
      <c r="I689" s="43"/>
    </row>
    <row r="690" spans="1:9" ht="14.5">
      <c r="A690" s="6">
        <v>45629.712511574071</v>
      </c>
      <c r="B690" s="45">
        <v>134</v>
      </c>
      <c r="C690" s="52">
        <v>44.98</v>
      </c>
      <c r="D690" s="46">
        <v>6027.32</v>
      </c>
      <c r="E690" s="73" t="s">
        <v>28</v>
      </c>
      <c r="F690" s="42"/>
      <c r="G690" s="43"/>
      <c r="H690" s="43"/>
      <c r="I690" s="43"/>
    </row>
    <row r="691" spans="1:9" ht="14.5">
      <c r="A691" s="6">
        <v>45629.712511574071</v>
      </c>
      <c r="B691" s="45">
        <v>99</v>
      </c>
      <c r="C691" s="52">
        <v>44.99</v>
      </c>
      <c r="D691" s="46">
        <v>4454.01</v>
      </c>
      <c r="E691" s="73" t="s">
        <v>17</v>
      </c>
      <c r="F691" s="42"/>
      <c r="G691" s="43"/>
      <c r="H691" s="43"/>
      <c r="I691" s="43"/>
    </row>
    <row r="692" spans="1:9" ht="14.5">
      <c r="A692" s="6">
        <v>45629.712511574071</v>
      </c>
      <c r="B692" s="45">
        <v>26</v>
      </c>
      <c r="C692" s="52">
        <v>44.99</v>
      </c>
      <c r="D692" s="46">
        <v>1169.74</v>
      </c>
      <c r="E692" s="73" t="s">
        <v>17</v>
      </c>
      <c r="F692" s="42"/>
      <c r="G692" s="43"/>
      <c r="H692" s="43"/>
      <c r="I692" s="43"/>
    </row>
    <row r="693" spans="1:9" ht="14.5">
      <c r="A693" s="6">
        <v>45629.712511574071</v>
      </c>
      <c r="B693" s="45">
        <v>73</v>
      </c>
      <c r="C693" s="52">
        <v>44.99</v>
      </c>
      <c r="D693" s="46">
        <v>3284.27</v>
      </c>
      <c r="E693" s="73" t="s">
        <v>17</v>
      </c>
      <c r="F693" s="42"/>
      <c r="G693" s="43"/>
      <c r="H693" s="43"/>
      <c r="I693" s="43"/>
    </row>
    <row r="694" spans="1:9" ht="14.5">
      <c r="A694" s="6">
        <v>45629.712511574071</v>
      </c>
      <c r="B694" s="45">
        <v>126</v>
      </c>
      <c r="C694" s="52">
        <v>44.99</v>
      </c>
      <c r="D694" s="46">
        <v>5668.7400000000007</v>
      </c>
      <c r="E694" s="73" t="s">
        <v>17</v>
      </c>
      <c r="F694" s="42"/>
      <c r="G694" s="43"/>
      <c r="H694" s="43"/>
      <c r="I694" s="43"/>
    </row>
    <row r="695" spans="1:9" ht="14.5">
      <c r="A695" s="6">
        <v>45629.712511574071</v>
      </c>
      <c r="B695" s="45">
        <v>121</v>
      </c>
      <c r="C695" s="52">
        <v>44.99</v>
      </c>
      <c r="D695" s="46">
        <v>5443.79</v>
      </c>
      <c r="E695" s="73" t="s">
        <v>28</v>
      </c>
      <c r="F695" s="42"/>
      <c r="G695" s="43"/>
      <c r="H695" s="43"/>
      <c r="I695" s="43"/>
    </row>
    <row r="696" spans="1:9" ht="14.5">
      <c r="A696" s="6">
        <v>45629.713009259256</v>
      </c>
      <c r="B696" s="45">
        <v>143</v>
      </c>
      <c r="C696" s="52">
        <v>44.98</v>
      </c>
      <c r="D696" s="46">
        <v>6432.1399999999994</v>
      </c>
      <c r="E696" s="73" t="s">
        <v>17</v>
      </c>
      <c r="F696" s="42"/>
      <c r="G696" s="43"/>
      <c r="H696" s="43"/>
      <c r="I696" s="43"/>
    </row>
    <row r="697" spans="1:9" ht="14.5">
      <c r="A697" s="6">
        <v>45629.713449074072</v>
      </c>
      <c r="B697" s="45">
        <v>155</v>
      </c>
      <c r="C697" s="52">
        <v>44.97</v>
      </c>
      <c r="D697" s="46">
        <v>6970.3499999999995</v>
      </c>
      <c r="E697" s="73" t="s">
        <v>17</v>
      </c>
      <c r="F697" s="42"/>
      <c r="G697" s="43"/>
      <c r="H697" s="43"/>
      <c r="I697" s="43"/>
    </row>
    <row r="698" spans="1:9" ht="14.5">
      <c r="A698" s="6">
        <v>45629.713449074072</v>
      </c>
      <c r="B698" s="45">
        <v>158</v>
      </c>
      <c r="C698" s="52">
        <v>44.97</v>
      </c>
      <c r="D698" s="46">
        <v>7105.26</v>
      </c>
      <c r="E698" s="73" t="s">
        <v>17</v>
      </c>
      <c r="F698" s="42"/>
      <c r="G698" s="43"/>
      <c r="H698" s="43"/>
      <c r="I698" s="43"/>
    </row>
    <row r="699" spans="1:9" ht="14.5">
      <c r="A699" s="6">
        <v>45629.713449074072</v>
      </c>
      <c r="B699" s="45">
        <v>119</v>
      </c>
      <c r="C699" s="52">
        <v>44.97</v>
      </c>
      <c r="D699" s="46">
        <v>5351.43</v>
      </c>
      <c r="E699" s="73" t="s">
        <v>28</v>
      </c>
      <c r="F699" s="42"/>
      <c r="G699" s="43"/>
      <c r="H699" s="43"/>
      <c r="I699" s="43"/>
    </row>
    <row r="700" spans="1:9" ht="14.5">
      <c r="A700" s="6">
        <v>45629.713553240741</v>
      </c>
      <c r="B700" s="45">
        <v>165</v>
      </c>
      <c r="C700" s="52">
        <v>44.96</v>
      </c>
      <c r="D700" s="46">
        <v>7418.4000000000005</v>
      </c>
      <c r="E700" s="73" t="s">
        <v>17</v>
      </c>
      <c r="F700" s="42"/>
      <c r="G700" s="43"/>
      <c r="H700" s="43"/>
      <c r="I700" s="43"/>
    </row>
    <row r="701" spans="1:9" ht="14.5">
      <c r="A701" s="6">
        <v>45629.715451388889</v>
      </c>
      <c r="B701" s="45">
        <v>166</v>
      </c>
      <c r="C701" s="52">
        <v>44.97</v>
      </c>
      <c r="D701" s="46">
        <v>7465.0199999999995</v>
      </c>
      <c r="E701" s="73" t="s">
        <v>17</v>
      </c>
      <c r="F701" s="42"/>
      <c r="G701" s="43"/>
      <c r="H701" s="43"/>
      <c r="I701" s="43"/>
    </row>
    <row r="702" spans="1:9" ht="14.5">
      <c r="A702" s="6">
        <v>45629.715821759259</v>
      </c>
      <c r="B702" s="45">
        <v>22</v>
      </c>
      <c r="C702" s="52">
        <v>45</v>
      </c>
      <c r="D702" s="46">
        <v>990</v>
      </c>
      <c r="E702" s="73" t="s">
        <v>28</v>
      </c>
      <c r="F702" s="42"/>
      <c r="G702" s="43"/>
      <c r="H702" s="43"/>
      <c r="I702" s="43"/>
    </row>
    <row r="703" spans="1:9" ht="14.5">
      <c r="A703" s="6">
        <v>45629.716550925928</v>
      </c>
      <c r="B703" s="45">
        <v>6</v>
      </c>
      <c r="C703" s="52">
        <v>45.01</v>
      </c>
      <c r="D703" s="46">
        <v>270.06</v>
      </c>
      <c r="E703" s="73" t="s">
        <v>17</v>
      </c>
      <c r="F703" s="42"/>
      <c r="G703" s="43"/>
      <c r="H703" s="43"/>
      <c r="I703" s="43"/>
    </row>
    <row r="704" spans="1:9" ht="14.5">
      <c r="A704" s="6">
        <v>45629.716550925928</v>
      </c>
      <c r="B704" s="45">
        <v>166</v>
      </c>
      <c r="C704" s="52">
        <v>45.01</v>
      </c>
      <c r="D704" s="46">
        <v>7471.66</v>
      </c>
      <c r="E704" s="73" t="s">
        <v>17</v>
      </c>
      <c r="F704" s="42"/>
      <c r="G704" s="43"/>
      <c r="H704" s="43"/>
      <c r="I704" s="43"/>
    </row>
    <row r="705" spans="1:9" ht="14.5">
      <c r="A705" s="6">
        <v>45629.716550925928</v>
      </c>
      <c r="B705" s="45">
        <v>158</v>
      </c>
      <c r="C705" s="52">
        <v>45.01</v>
      </c>
      <c r="D705" s="46">
        <v>7111.58</v>
      </c>
      <c r="E705" s="73" t="s">
        <v>17</v>
      </c>
      <c r="F705" s="42"/>
      <c r="G705" s="43"/>
      <c r="H705" s="43"/>
      <c r="I705" s="43"/>
    </row>
    <row r="706" spans="1:9" ht="14.5">
      <c r="A706" s="6">
        <v>45629.716550925928</v>
      </c>
      <c r="B706" s="45">
        <v>69</v>
      </c>
      <c r="C706" s="52">
        <v>45.01</v>
      </c>
      <c r="D706" s="46">
        <v>3105.69</v>
      </c>
      <c r="E706" s="73" t="s">
        <v>28</v>
      </c>
      <c r="F706" s="42"/>
      <c r="G706" s="43"/>
      <c r="H706" s="43"/>
      <c r="I706" s="43"/>
    </row>
    <row r="707" spans="1:9" ht="14.5">
      <c r="A707" s="6">
        <v>45629.716550925928</v>
      </c>
      <c r="B707" s="45">
        <v>69</v>
      </c>
      <c r="C707" s="52">
        <v>45.01</v>
      </c>
      <c r="D707" s="46">
        <v>3105.69</v>
      </c>
      <c r="E707" s="73" t="s">
        <v>28</v>
      </c>
      <c r="F707" s="42"/>
      <c r="G707" s="43"/>
      <c r="H707" s="43"/>
      <c r="I707" s="43"/>
    </row>
    <row r="708" spans="1:9" ht="14.5">
      <c r="A708" s="6">
        <v>45629.717129629629</v>
      </c>
      <c r="B708" s="45">
        <v>10</v>
      </c>
      <c r="C708" s="52">
        <v>45.01</v>
      </c>
      <c r="D708" s="46">
        <v>450.09999999999997</v>
      </c>
      <c r="E708" s="73" t="s">
        <v>17</v>
      </c>
      <c r="F708" s="42"/>
      <c r="G708" s="43"/>
      <c r="H708" s="43"/>
      <c r="I708" s="43"/>
    </row>
    <row r="709" spans="1:9" ht="14.5">
      <c r="A709" s="6">
        <v>45629.717129629629</v>
      </c>
      <c r="B709" s="45">
        <v>20</v>
      </c>
      <c r="C709" s="52">
        <v>45.01</v>
      </c>
      <c r="D709" s="46">
        <v>900.19999999999993</v>
      </c>
      <c r="E709" s="73" t="s">
        <v>17</v>
      </c>
      <c r="F709" s="42"/>
      <c r="G709" s="43"/>
      <c r="H709" s="43"/>
      <c r="I709" s="43"/>
    </row>
    <row r="710" spans="1:9" ht="14.5">
      <c r="A710" s="6">
        <v>45629.717129629629</v>
      </c>
      <c r="B710" s="45">
        <v>147</v>
      </c>
      <c r="C710" s="52">
        <v>45.01</v>
      </c>
      <c r="D710" s="46">
        <v>6616.4699999999993</v>
      </c>
      <c r="E710" s="73" t="s">
        <v>17</v>
      </c>
      <c r="F710" s="42"/>
      <c r="G710" s="43"/>
      <c r="H710" s="43"/>
      <c r="I710" s="43"/>
    </row>
    <row r="711" spans="1:9" ht="14.5">
      <c r="A711" s="6">
        <v>45629.717604166668</v>
      </c>
      <c r="B711" s="45">
        <v>387</v>
      </c>
      <c r="C711" s="52">
        <v>45.02</v>
      </c>
      <c r="D711" s="46">
        <v>17422.740000000002</v>
      </c>
      <c r="E711" s="73" t="s">
        <v>17</v>
      </c>
      <c r="F711" s="42"/>
      <c r="G711" s="43"/>
      <c r="H711" s="43"/>
      <c r="I711" s="43"/>
    </row>
    <row r="712" spans="1:9" ht="14.5">
      <c r="A712" s="6">
        <v>45629.717604166668</v>
      </c>
      <c r="B712" s="45">
        <v>159</v>
      </c>
      <c r="C712" s="52">
        <v>45.01</v>
      </c>
      <c r="D712" s="46">
        <v>7156.5899999999992</v>
      </c>
      <c r="E712" s="73" t="s">
        <v>17</v>
      </c>
      <c r="F712" s="42"/>
      <c r="G712" s="43"/>
      <c r="H712" s="43"/>
      <c r="I712" s="43"/>
    </row>
    <row r="713" spans="1:9" ht="14.5">
      <c r="A713" s="6">
        <v>45629.717604166668</v>
      </c>
      <c r="B713" s="45">
        <v>130</v>
      </c>
      <c r="C713" s="52">
        <v>45.01</v>
      </c>
      <c r="D713" s="46">
        <v>5851.3</v>
      </c>
      <c r="E713" s="73" t="s">
        <v>17</v>
      </c>
      <c r="F713" s="42"/>
      <c r="G713" s="43"/>
      <c r="H713" s="43"/>
      <c r="I713" s="43"/>
    </row>
    <row r="714" spans="1:9" ht="14.5">
      <c r="A714" s="6">
        <v>45629.717604166668</v>
      </c>
      <c r="B714" s="45">
        <v>166</v>
      </c>
      <c r="C714" s="52">
        <v>45.01</v>
      </c>
      <c r="D714" s="46">
        <v>7471.66</v>
      </c>
      <c r="E714" s="73" t="s">
        <v>17</v>
      </c>
      <c r="F714" s="42"/>
      <c r="G714" s="43"/>
      <c r="H714" s="43"/>
      <c r="I714" s="43"/>
    </row>
    <row r="715" spans="1:9" ht="14.5">
      <c r="A715" s="6">
        <v>45629.717604166668</v>
      </c>
      <c r="B715" s="45">
        <v>180</v>
      </c>
      <c r="C715" s="52">
        <v>45.01</v>
      </c>
      <c r="D715" s="46">
        <v>8101.7999999999993</v>
      </c>
      <c r="E715" s="73" t="s">
        <v>17</v>
      </c>
      <c r="F715" s="42"/>
      <c r="G715" s="43"/>
      <c r="H715" s="43"/>
      <c r="I715" s="43"/>
    </row>
    <row r="716" spans="1:9" ht="14.5">
      <c r="A716" s="6">
        <v>45629.717604166668</v>
      </c>
      <c r="B716" s="45">
        <v>255</v>
      </c>
      <c r="C716" s="52">
        <v>45.01</v>
      </c>
      <c r="D716" s="46">
        <v>11477.55</v>
      </c>
      <c r="E716" s="73" t="s">
        <v>28</v>
      </c>
      <c r="F716" s="42"/>
      <c r="G716" s="43"/>
      <c r="H716" s="43"/>
      <c r="I716" s="43"/>
    </row>
    <row r="717" spans="1:9" ht="14.5">
      <c r="A717" s="6">
        <v>45629.717604166668</v>
      </c>
      <c r="B717" s="45">
        <v>177</v>
      </c>
      <c r="C717" s="52">
        <v>45.01</v>
      </c>
      <c r="D717" s="46">
        <v>7966.7699999999995</v>
      </c>
      <c r="E717" s="73" t="s">
        <v>17</v>
      </c>
      <c r="F717" s="42"/>
      <c r="G717" s="43"/>
      <c r="H717" s="43"/>
      <c r="I717" s="43"/>
    </row>
    <row r="718" spans="1:9" ht="14.5">
      <c r="A718" s="6">
        <v>45629.717604166668</v>
      </c>
      <c r="B718" s="45">
        <v>91</v>
      </c>
      <c r="C718" s="52">
        <v>45.01</v>
      </c>
      <c r="D718" s="46">
        <v>4095.91</v>
      </c>
      <c r="E718" s="73" t="s">
        <v>17</v>
      </c>
      <c r="F718" s="42"/>
      <c r="G718" s="43"/>
      <c r="H718" s="43"/>
      <c r="I718" s="43"/>
    </row>
    <row r="719" spans="1:9" ht="14.5">
      <c r="A719" s="6">
        <v>45629.71770833333</v>
      </c>
      <c r="B719" s="45">
        <v>166</v>
      </c>
      <c r="C719" s="52">
        <v>45.01</v>
      </c>
      <c r="D719" s="46">
        <v>7471.66</v>
      </c>
      <c r="E719" s="73" t="s">
        <v>17</v>
      </c>
      <c r="F719" s="42"/>
      <c r="G719" s="43"/>
      <c r="H719" s="43"/>
      <c r="I719" s="43"/>
    </row>
    <row r="720" spans="1:9" ht="14.5">
      <c r="A720" s="6">
        <v>45629.718113425923</v>
      </c>
      <c r="B720" s="45">
        <v>19</v>
      </c>
      <c r="C720" s="52">
        <v>45.02</v>
      </c>
      <c r="D720" s="46">
        <v>855.38000000000011</v>
      </c>
      <c r="E720" s="73" t="s">
        <v>17</v>
      </c>
      <c r="F720" s="42"/>
      <c r="G720" s="43"/>
      <c r="H720" s="43"/>
      <c r="I720" s="43"/>
    </row>
    <row r="721" spans="1:9" ht="14.5">
      <c r="A721" s="6">
        <v>45629.718113425923</v>
      </c>
      <c r="B721" s="45">
        <v>126</v>
      </c>
      <c r="C721" s="52">
        <v>45.02</v>
      </c>
      <c r="D721" s="46">
        <v>5672.52</v>
      </c>
      <c r="E721" s="73" t="s">
        <v>17</v>
      </c>
      <c r="F721" s="42"/>
      <c r="G721" s="43"/>
      <c r="H721" s="43"/>
      <c r="I721" s="43"/>
    </row>
    <row r="722" spans="1:9" ht="14.5">
      <c r="A722" s="6">
        <v>45629.718113425923</v>
      </c>
      <c r="B722" s="45">
        <v>855</v>
      </c>
      <c r="C722" s="52">
        <v>45.02</v>
      </c>
      <c r="D722" s="46">
        <v>38492.100000000006</v>
      </c>
      <c r="E722" s="73" t="s">
        <v>17</v>
      </c>
      <c r="F722" s="42"/>
      <c r="G722" s="43"/>
      <c r="H722" s="43"/>
      <c r="I722" s="43"/>
    </row>
    <row r="723" spans="1:9" ht="14.5">
      <c r="A723" s="6">
        <v>45629.71875</v>
      </c>
      <c r="B723" s="45">
        <v>22</v>
      </c>
      <c r="C723" s="52">
        <v>45.02</v>
      </c>
      <c r="D723" s="46">
        <v>990.44</v>
      </c>
      <c r="E723" s="73" t="s">
        <v>28</v>
      </c>
      <c r="F723" s="42"/>
      <c r="G723" s="43"/>
      <c r="H723" s="43"/>
      <c r="I723" s="43"/>
    </row>
    <row r="724" spans="1:9" ht="14.5">
      <c r="A724" s="6">
        <v>45629.71875</v>
      </c>
      <c r="B724" s="45">
        <v>69</v>
      </c>
      <c r="C724" s="52">
        <v>45.02</v>
      </c>
      <c r="D724" s="46">
        <v>3106.38</v>
      </c>
      <c r="E724" s="73" t="s">
        <v>28</v>
      </c>
      <c r="F724" s="42"/>
      <c r="G724" s="43"/>
      <c r="H724" s="43"/>
      <c r="I724" s="43"/>
    </row>
    <row r="725" spans="1:9" ht="14.5">
      <c r="A725" s="6">
        <v>45629.71875</v>
      </c>
      <c r="B725" s="45">
        <v>5</v>
      </c>
      <c r="C725" s="52">
        <v>45.02</v>
      </c>
      <c r="D725" s="46">
        <v>225.10000000000002</v>
      </c>
      <c r="E725" s="73" t="s">
        <v>28</v>
      </c>
      <c r="F725" s="42"/>
      <c r="G725" s="43"/>
      <c r="H725" s="43"/>
      <c r="I725" s="43"/>
    </row>
    <row r="726" spans="1:9" ht="14.5">
      <c r="A726" s="6">
        <v>45629.718831018516</v>
      </c>
      <c r="B726" s="45">
        <v>20</v>
      </c>
      <c r="C726" s="52">
        <v>45.02</v>
      </c>
      <c r="D726" s="46">
        <v>900.40000000000009</v>
      </c>
      <c r="E726" s="73" t="s">
        <v>28</v>
      </c>
      <c r="F726" s="42"/>
      <c r="G726" s="43"/>
      <c r="H726" s="43"/>
      <c r="I726" s="43"/>
    </row>
    <row r="727" spans="1:9" ht="14.5">
      <c r="A727" s="6">
        <v>45629.718831018516</v>
      </c>
      <c r="B727" s="45">
        <v>49</v>
      </c>
      <c r="C727" s="52">
        <v>45.02</v>
      </c>
      <c r="D727" s="46">
        <v>2205.98</v>
      </c>
      <c r="E727" s="73" t="s">
        <v>17</v>
      </c>
      <c r="F727" s="42"/>
      <c r="G727" s="43"/>
      <c r="H727" s="43"/>
      <c r="I727" s="43"/>
    </row>
    <row r="728" spans="1:9" ht="14.5">
      <c r="A728" s="6">
        <v>45629.718831018516</v>
      </c>
      <c r="B728" s="45">
        <v>146</v>
      </c>
      <c r="C728" s="52">
        <v>45.02</v>
      </c>
      <c r="D728" s="46">
        <v>6572.92</v>
      </c>
      <c r="E728" s="73" t="s">
        <v>17</v>
      </c>
      <c r="F728" s="42"/>
      <c r="G728" s="43"/>
      <c r="H728" s="43"/>
      <c r="I728" s="43"/>
    </row>
    <row r="729" spans="1:9" ht="14.5">
      <c r="A729" s="6">
        <v>45629.718831018516</v>
      </c>
      <c r="B729" s="45">
        <v>10</v>
      </c>
      <c r="C729" s="52">
        <v>45.02</v>
      </c>
      <c r="D729" s="46">
        <v>450.20000000000005</v>
      </c>
      <c r="E729" s="73" t="s">
        <v>17</v>
      </c>
      <c r="F729" s="42"/>
      <c r="G729" s="43"/>
      <c r="H729" s="43"/>
      <c r="I729" s="43"/>
    </row>
    <row r="730" spans="1:9" ht="14.5">
      <c r="A730" s="6">
        <v>45629.718831018516</v>
      </c>
      <c r="B730" s="45">
        <v>208</v>
      </c>
      <c r="C730" s="52">
        <v>45.02</v>
      </c>
      <c r="D730" s="46">
        <v>9364.16</v>
      </c>
      <c r="E730" s="73" t="s">
        <v>17</v>
      </c>
      <c r="F730" s="42"/>
      <c r="G730" s="43"/>
      <c r="H730" s="43"/>
      <c r="I730" s="43"/>
    </row>
    <row r="731" spans="1:9" ht="14.5">
      <c r="A731" s="6">
        <v>45629.718831018516</v>
      </c>
      <c r="B731" s="45">
        <v>39</v>
      </c>
      <c r="C731" s="52">
        <v>45.02</v>
      </c>
      <c r="D731" s="46">
        <v>1755.7800000000002</v>
      </c>
      <c r="E731" s="73" t="s">
        <v>17</v>
      </c>
      <c r="F731" s="42"/>
      <c r="G731" s="43"/>
      <c r="H731" s="43"/>
      <c r="I731" s="43"/>
    </row>
    <row r="732" spans="1:9" ht="14.5">
      <c r="A732" s="6">
        <v>45629.718831018516</v>
      </c>
      <c r="B732" s="45">
        <v>37</v>
      </c>
      <c r="C732" s="52">
        <v>45.02</v>
      </c>
      <c r="D732" s="46">
        <v>1665.74</v>
      </c>
      <c r="E732" s="73" t="s">
        <v>17</v>
      </c>
      <c r="F732" s="42"/>
      <c r="G732" s="43"/>
      <c r="H732" s="43"/>
      <c r="I732" s="43"/>
    </row>
    <row r="733" spans="1:9" ht="14.5">
      <c r="A733" s="6">
        <v>45629.718831018516</v>
      </c>
      <c r="B733" s="45">
        <v>150</v>
      </c>
      <c r="C733" s="52">
        <v>45.02</v>
      </c>
      <c r="D733" s="46">
        <v>6753.0000000000009</v>
      </c>
      <c r="E733" s="73" t="s">
        <v>17</v>
      </c>
      <c r="F733" s="42"/>
      <c r="G733" s="43"/>
      <c r="H733" s="43"/>
      <c r="I733" s="43"/>
    </row>
    <row r="734" spans="1:9" ht="14.5">
      <c r="A734" s="6">
        <v>45629.719907407409</v>
      </c>
      <c r="B734" s="45">
        <v>20</v>
      </c>
      <c r="C734" s="52">
        <v>45.02</v>
      </c>
      <c r="D734" s="46">
        <v>900.40000000000009</v>
      </c>
      <c r="E734" s="73" t="s">
        <v>17</v>
      </c>
      <c r="F734" s="42"/>
      <c r="G734" s="43"/>
      <c r="H734" s="43"/>
      <c r="I734" s="43"/>
    </row>
    <row r="735" spans="1:9" ht="14.5">
      <c r="A735" s="6">
        <v>45629.719907407409</v>
      </c>
      <c r="B735" s="45">
        <v>208</v>
      </c>
      <c r="C735" s="52">
        <v>45.02</v>
      </c>
      <c r="D735" s="46">
        <v>9364.16</v>
      </c>
      <c r="E735" s="73" t="s">
        <v>17</v>
      </c>
      <c r="F735" s="42"/>
      <c r="G735" s="43"/>
      <c r="H735" s="43"/>
      <c r="I735" s="43"/>
    </row>
    <row r="736" spans="1:9" ht="14.5">
      <c r="A736" s="6">
        <v>45629.719907407409</v>
      </c>
      <c r="B736" s="45">
        <v>237</v>
      </c>
      <c r="C736" s="52">
        <v>45.02</v>
      </c>
      <c r="D736" s="46">
        <v>10669.740000000002</v>
      </c>
      <c r="E736" s="73" t="s">
        <v>28</v>
      </c>
      <c r="F736" s="42"/>
      <c r="G736" s="43"/>
      <c r="H736" s="43"/>
      <c r="I736" s="43"/>
    </row>
    <row r="737" spans="1:9" ht="14.5">
      <c r="A737" s="6">
        <v>45629.720266203702</v>
      </c>
      <c r="B737" s="45">
        <v>144</v>
      </c>
      <c r="C737" s="52">
        <v>45.01</v>
      </c>
      <c r="D737" s="46">
        <v>6481.44</v>
      </c>
      <c r="E737" s="73" t="s">
        <v>17</v>
      </c>
      <c r="F737" s="42"/>
      <c r="G737" s="43"/>
      <c r="H737" s="43"/>
      <c r="I737" s="43"/>
    </row>
    <row r="738" spans="1:9" ht="14.5">
      <c r="A738" s="6">
        <v>45629.720266203702</v>
      </c>
      <c r="B738" s="45">
        <v>189</v>
      </c>
      <c r="C738" s="52">
        <v>45.01</v>
      </c>
      <c r="D738" s="46">
        <v>8506.89</v>
      </c>
      <c r="E738" s="73" t="s">
        <v>28</v>
      </c>
      <c r="F738" s="42"/>
      <c r="G738" s="43"/>
      <c r="H738" s="43"/>
      <c r="I738" s="43"/>
    </row>
    <row r="739" spans="1:9" ht="14.5">
      <c r="A739" s="6">
        <v>45629.721076388887</v>
      </c>
      <c r="B739" s="45">
        <v>140</v>
      </c>
      <c r="C739" s="52">
        <v>45.02</v>
      </c>
      <c r="D739" s="46">
        <v>6302.8</v>
      </c>
      <c r="E739" s="73" t="s">
        <v>17</v>
      </c>
      <c r="F739" s="42"/>
      <c r="G739" s="43"/>
      <c r="H739" s="43"/>
      <c r="I739" s="43"/>
    </row>
    <row r="740" spans="1:9" ht="14.5">
      <c r="A740" s="6">
        <v>45629.721250000002</v>
      </c>
      <c r="B740" s="45">
        <v>183</v>
      </c>
      <c r="C740" s="52">
        <v>45.02</v>
      </c>
      <c r="D740" s="46">
        <v>8238.66</v>
      </c>
      <c r="E740" s="73" t="s">
        <v>17</v>
      </c>
      <c r="F740" s="42"/>
      <c r="G740" s="43"/>
      <c r="H740" s="43"/>
      <c r="I740" s="43"/>
    </row>
    <row r="741" spans="1:9" ht="14.5">
      <c r="A741" s="6">
        <v>45629.721250000002</v>
      </c>
      <c r="B741" s="45">
        <v>139</v>
      </c>
      <c r="C741" s="52">
        <v>45.02</v>
      </c>
      <c r="D741" s="46">
        <v>6257.7800000000007</v>
      </c>
      <c r="E741" s="73" t="s">
        <v>28</v>
      </c>
      <c r="F741" s="42"/>
      <c r="G741" s="43"/>
      <c r="H741" s="43"/>
      <c r="I741" s="43"/>
    </row>
    <row r="742" spans="1:9" ht="14.5">
      <c r="A742" s="6">
        <v>45629.722303240742</v>
      </c>
      <c r="B742" s="45">
        <v>186</v>
      </c>
      <c r="C742" s="52">
        <v>45.04</v>
      </c>
      <c r="D742" s="46">
        <v>8377.44</v>
      </c>
      <c r="E742" s="73" t="s">
        <v>17</v>
      </c>
      <c r="F742" s="42"/>
      <c r="G742" s="43"/>
      <c r="H742" s="43"/>
      <c r="I742" s="43"/>
    </row>
    <row r="743" spans="1:9" ht="14.5">
      <c r="A743" s="6">
        <v>45629.722384259258</v>
      </c>
      <c r="B743" s="45">
        <v>226</v>
      </c>
      <c r="C743" s="52">
        <v>45.03</v>
      </c>
      <c r="D743" s="46">
        <v>10176.780000000001</v>
      </c>
      <c r="E743" s="73" t="s">
        <v>17</v>
      </c>
      <c r="F743" s="42"/>
      <c r="G743" s="43"/>
      <c r="H743" s="43"/>
      <c r="I743" s="43"/>
    </row>
    <row r="744" spans="1:9" ht="14.5">
      <c r="A744" s="6">
        <v>45629.722384259258</v>
      </c>
      <c r="B744" s="45">
        <v>138</v>
      </c>
      <c r="C744" s="52">
        <v>45.03</v>
      </c>
      <c r="D744" s="46">
        <v>6214.14</v>
      </c>
      <c r="E744" s="73" t="s">
        <v>17</v>
      </c>
      <c r="F744" s="42"/>
      <c r="G744" s="43"/>
      <c r="H744" s="43"/>
      <c r="I744" s="43"/>
    </row>
    <row r="745" spans="1:9" ht="14.5">
      <c r="A745" s="6">
        <v>45629.722384259258</v>
      </c>
      <c r="B745" s="45">
        <v>140</v>
      </c>
      <c r="C745" s="52">
        <v>45.03</v>
      </c>
      <c r="D745" s="46">
        <v>6304.2</v>
      </c>
      <c r="E745" s="73" t="s">
        <v>17</v>
      </c>
      <c r="F745" s="42"/>
      <c r="G745" s="43"/>
      <c r="H745" s="43"/>
      <c r="I745" s="43"/>
    </row>
    <row r="746" spans="1:9" ht="14.5">
      <c r="A746" s="6">
        <v>45629.722384259258</v>
      </c>
      <c r="B746" s="45">
        <v>53</v>
      </c>
      <c r="C746" s="52">
        <v>45.03</v>
      </c>
      <c r="D746" s="46">
        <v>2386.59</v>
      </c>
      <c r="E746" s="73" t="s">
        <v>17</v>
      </c>
      <c r="F746" s="42"/>
      <c r="G746" s="43"/>
      <c r="H746" s="43"/>
      <c r="I746" s="43"/>
    </row>
    <row r="747" spans="1:9" ht="14.5">
      <c r="A747" s="6">
        <v>45629.722384259258</v>
      </c>
      <c r="B747" s="45">
        <v>10</v>
      </c>
      <c r="C747" s="52">
        <v>45.03</v>
      </c>
      <c r="D747" s="46">
        <v>450.3</v>
      </c>
      <c r="E747" s="73" t="s">
        <v>17</v>
      </c>
      <c r="F747" s="42"/>
      <c r="G747" s="43"/>
      <c r="H747" s="43"/>
      <c r="I747" s="43"/>
    </row>
    <row r="748" spans="1:9" ht="14.5">
      <c r="A748" s="6">
        <v>45629.722384259258</v>
      </c>
      <c r="B748" s="45">
        <v>150</v>
      </c>
      <c r="C748" s="52">
        <v>45.03</v>
      </c>
      <c r="D748" s="46">
        <v>6754.5</v>
      </c>
      <c r="E748" s="73" t="s">
        <v>17</v>
      </c>
      <c r="F748" s="42"/>
      <c r="G748" s="43"/>
      <c r="H748" s="43"/>
      <c r="I748" s="43"/>
    </row>
    <row r="749" spans="1:9" ht="14.5">
      <c r="A749" s="6">
        <v>45629.722384259258</v>
      </c>
      <c r="B749" s="45">
        <v>37</v>
      </c>
      <c r="C749" s="52">
        <v>45.03</v>
      </c>
      <c r="D749" s="46">
        <v>1666.1100000000001</v>
      </c>
      <c r="E749" s="73" t="s">
        <v>17</v>
      </c>
      <c r="F749" s="42"/>
      <c r="G749" s="43"/>
      <c r="H749" s="43"/>
      <c r="I749" s="43"/>
    </row>
    <row r="750" spans="1:9" ht="14.5">
      <c r="A750" s="6">
        <v>45629.722384259258</v>
      </c>
      <c r="B750" s="45">
        <v>38</v>
      </c>
      <c r="C750" s="52">
        <v>45.03</v>
      </c>
      <c r="D750" s="46">
        <v>1711.14</v>
      </c>
      <c r="E750" s="73" t="s">
        <v>17</v>
      </c>
      <c r="F750" s="42"/>
      <c r="G750" s="43"/>
      <c r="H750" s="43"/>
      <c r="I750" s="43"/>
    </row>
    <row r="751" spans="1:9" ht="14.5">
      <c r="A751" s="6">
        <v>45629.722384259258</v>
      </c>
      <c r="B751" s="45">
        <v>208</v>
      </c>
      <c r="C751" s="52">
        <v>45.03</v>
      </c>
      <c r="D751" s="46">
        <v>9366.24</v>
      </c>
      <c r="E751" s="73" t="s">
        <v>17</v>
      </c>
      <c r="F751" s="42"/>
      <c r="G751" s="43"/>
      <c r="H751" s="43"/>
      <c r="I751" s="43"/>
    </row>
    <row r="752" spans="1:9" ht="14.5">
      <c r="A752" s="6">
        <v>45629.722696759258</v>
      </c>
      <c r="B752" s="45">
        <v>23</v>
      </c>
      <c r="C752" s="52">
        <v>45.04</v>
      </c>
      <c r="D752" s="46">
        <v>1035.92</v>
      </c>
      <c r="E752" s="73" t="s">
        <v>28</v>
      </c>
      <c r="F752" s="42"/>
      <c r="G752" s="43"/>
      <c r="H752" s="43"/>
      <c r="I752" s="43"/>
    </row>
    <row r="753" spans="1:9" ht="14.5">
      <c r="A753" s="6">
        <v>45629.722696759258</v>
      </c>
      <c r="B753" s="45">
        <v>70</v>
      </c>
      <c r="C753" s="52">
        <v>45.04</v>
      </c>
      <c r="D753" s="46">
        <v>3152.7999999999997</v>
      </c>
      <c r="E753" s="73" t="s">
        <v>28</v>
      </c>
      <c r="F753" s="42"/>
      <c r="G753" s="43"/>
      <c r="H753" s="43"/>
      <c r="I753" s="43"/>
    </row>
    <row r="754" spans="1:9" ht="14.5">
      <c r="A754" s="6">
        <v>45629.722696759258</v>
      </c>
      <c r="B754" s="45">
        <v>13</v>
      </c>
      <c r="C754" s="52">
        <v>45.04</v>
      </c>
      <c r="D754" s="46">
        <v>585.52</v>
      </c>
      <c r="E754" s="73" t="s">
        <v>28</v>
      </c>
      <c r="F754" s="42"/>
      <c r="G754" s="43"/>
      <c r="H754" s="43"/>
      <c r="I754" s="43"/>
    </row>
    <row r="755" spans="1:9" ht="14.5">
      <c r="A755" s="6">
        <v>45629.722696759258</v>
      </c>
      <c r="B755" s="45">
        <v>11</v>
      </c>
      <c r="C755" s="52">
        <v>45.04</v>
      </c>
      <c r="D755" s="46">
        <v>495.44</v>
      </c>
      <c r="E755" s="73" t="s">
        <v>28</v>
      </c>
      <c r="F755" s="42"/>
      <c r="G755" s="43"/>
      <c r="H755" s="43"/>
      <c r="I755" s="43"/>
    </row>
    <row r="756" spans="1:9" ht="14.5">
      <c r="A756" s="6">
        <v>45629.722696759258</v>
      </c>
      <c r="B756" s="45">
        <v>20</v>
      </c>
      <c r="C756" s="52">
        <v>45.04</v>
      </c>
      <c r="D756" s="46">
        <v>900.8</v>
      </c>
      <c r="E756" s="73" t="s">
        <v>28</v>
      </c>
      <c r="F756" s="42"/>
      <c r="G756" s="43"/>
      <c r="H756" s="43"/>
      <c r="I756" s="43"/>
    </row>
    <row r="757" spans="1:9" ht="14.5">
      <c r="A757" s="6">
        <v>45629.722696759258</v>
      </c>
      <c r="B757" s="45">
        <v>212</v>
      </c>
      <c r="C757" s="52">
        <v>45.04</v>
      </c>
      <c r="D757" s="46">
        <v>9548.48</v>
      </c>
      <c r="E757" s="73" t="s">
        <v>28</v>
      </c>
      <c r="F757" s="42"/>
      <c r="G757" s="43"/>
      <c r="H757" s="43"/>
      <c r="I757" s="43"/>
    </row>
    <row r="758" spans="1:9" ht="14.5">
      <c r="A758" s="6">
        <v>45629.722696759258</v>
      </c>
      <c r="B758" s="45">
        <v>58</v>
      </c>
      <c r="C758" s="52">
        <v>45.03</v>
      </c>
      <c r="D758" s="46">
        <v>2611.7400000000002</v>
      </c>
      <c r="E758" s="73" t="s">
        <v>28</v>
      </c>
      <c r="F758" s="42"/>
      <c r="G758" s="43"/>
      <c r="H758" s="43"/>
      <c r="I758" s="43"/>
    </row>
    <row r="759" spans="1:9" ht="14.5">
      <c r="A759" s="6">
        <v>45629.722696759258</v>
      </c>
      <c r="B759" s="45">
        <v>69</v>
      </c>
      <c r="C759" s="52">
        <v>45.03</v>
      </c>
      <c r="D759" s="46">
        <v>3107.07</v>
      </c>
      <c r="E759" s="73" t="s">
        <v>28</v>
      </c>
      <c r="F759" s="42"/>
      <c r="G759" s="43"/>
      <c r="H759" s="43"/>
      <c r="I759" s="43"/>
    </row>
    <row r="760" spans="1:9" ht="14.5">
      <c r="A760" s="6">
        <v>45629.722696759258</v>
      </c>
      <c r="B760" s="45">
        <v>4</v>
      </c>
      <c r="C760" s="52">
        <v>45.03</v>
      </c>
      <c r="D760" s="46">
        <v>180.12</v>
      </c>
      <c r="E760" s="73" t="s">
        <v>28</v>
      </c>
      <c r="F760" s="42"/>
      <c r="G760" s="43"/>
      <c r="H760" s="43"/>
      <c r="I760" s="43"/>
    </row>
    <row r="761" spans="1:9" ht="14.5">
      <c r="A761" s="6">
        <v>45629.722696759258</v>
      </c>
      <c r="B761" s="45">
        <v>21</v>
      </c>
      <c r="C761" s="52">
        <v>45.03</v>
      </c>
      <c r="D761" s="46">
        <v>945.63</v>
      </c>
      <c r="E761" s="73" t="s">
        <v>28</v>
      </c>
      <c r="F761" s="42"/>
      <c r="G761" s="43"/>
      <c r="H761" s="43"/>
      <c r="I761" s="43"/>
    </row>
    <row r="762" spans="1:9" ht="14.5">
      <c r="A762" s="6">
        <v>45629.722696759258</v>
      </c>
      <c r="B762" s="45">
        <v>212</v>
      </c>
      <c r="C762" s="52">
        <v>45.03</v>
      </c>
      <c r="D762" s="46">
        <v>9546.36</v>
      </c>
      <c r="E762" s="73" t="s">
        <v>28</v>
      </c>
      <c r="F762" s="42"/>
      <c r="G762" s="43"/>
      <c r="H762" s="43"/>
      <c r="I762" s="43"/>
    </row>
    <row r="763" spans="1:9" ht="15" customHeight="1">
      <c r="A763" s="6">
        <v>45629.722696759258</v>
      </c>
      <c r="B763" s="45">
        <v>48</v>
      </c>
      <c r="C763" s="52">
        <v>45.02</v>
      </c>
      <c r="D763" s="46">
        <v>2160.96</v>
      </c>
      <c r="E763" s="73" t="s">
        <v>28</v>
      </c>
    </row>
    <row r="764" spans="1:9" ht="15" customHeight="1">
      <c r="A764" s="6">
        <v>45629.722696759258</v>
      </c>
      <c r="B764" s="45">
        <v>7</v>
      </c>
      <c r="C764" s="52">
        <v>45.02</v>
      </c>
      <c r="D764" s="46">
        <v>315.14000000000004</v>
      </c>
      <c r="E764" s="73" t="s">
        <v>28</v>
      </c>
    </row>
    <row r="765" spans="1:9" ht="15" customHeight="1">
      <c r="A765" s="6">
        <v>45629.722696759258</v>
      </c>
      <c r="B765" s="45">
        <v>20</v>
      </c>
      <c r="C765" s="52">
        <v>45.02</v>
      </c>
      <c r="D765" s="46">
        <v>900.40000000000009</v>
      </c>
      <c r="E765" s="73" t="s">
        <v>28</v>
      </c>
    </row>
    <row r="766" spans="1:9" ht="15" customHeight="1">
      <c r="A766" s="6">
        <v>45629.722696759258</v>
      </c>
      <c r="B766" s="45">
        <v>212</v>
      </c>
      <c r="C766" s="52">
        <v>45.02</v>
      </c>
      <c r="D766" s="46">
        <v>9544.24</v>
      </c>
      <c r="E766" s="73" t="s">
        <v>28</v>
      </c>
    </row>
    <row r="767" spans="1:9" ht="15" customHeight="1">
      <c r="A767" s="6">
        <v>45629.723043981481</v>
      </c>
      <c r="B767" s="45">
        <v>41</v>
      </c>
      <c r="C767" s="52">
        <v>45.02</v>
      </c>
      <c r="D767" s="46">
        <v>1845.8200000000002</v>
      </c>
      <c r="E767" s="73" t="s">
        <v>17</v>
      </c>
    </row>
    <row r="768" spans="1:9" ht="15" customHeight="1">
      <c r="A768" s="6">
        <v>45629.723043981481</v>
      </c>
      <c r="B768" s="45">
        <v>41</v>
      </c>
      <c r="C768" s="52">
        <v>45.02</v>
      </c>
      <c r="D768" s="46">
        <v>1845.8200000000002</v>
      </c>
      <c r="E768" s="73" t="s">
        <v>17</v>
      </c>
    </row>
    <row r="769" spans="1:5" ht="15" customHeight="1">
      <c r="A769" s="6">
        <v>45629.723090277781</v>
      </c>
      <c r="B769" s="45">
        <v>1203</v>
      </c>
      <c r="C769" s="52">
        <v>45.03</v>
      </c>
      <c r="D769" s="46">
        <v>54171.090000000004</v>
      </c>
      <c r="E769" s="73" t="s">
        <v>17</v>
      </c>
    </row>
    <row r="770" spans="1:5" ht="15" customHeight="1">
      <c r="A770" s="6">
        <v>45629.723090277781</v>
      </c>
      <c r="B770" s="45">
        <v>76</v>
      </c>
      <c r="C770" s="52">
        <v>45.03</v>
      </c>
      <c r="D770" s="46">
        <v>3422.28</v>
      </c>
      <c r="E770" s="73" t="s">
        <v>17</v>
      </c>
    </row>
    <row r="771" spans="1:5" ht="15" customHeight="1">
      <c r="A771" s="6">
        <v>45629.723090277781</v>
      </c>
      <c r="B771" s="45">
        <v>150</v>
      </c>
      <c r="C771" s="52">
        <v>45.03</v>
      </c>
      <c r="D771" s="46">
        <v>6754.5</v>
      </c>
      <c r="E771" s="73" t="s">
        <v>17</v>
      </c>
    </row>
    <row r="772" spans="1:5" ht="15" customHeight="1">
      <c r="A772" s="6">
        <v>45629.723090277781</v>
      </c>
      <c r="B772" s="45">
        <v>250</v>
      </c>
      <c r="C772" s="52">
        <v>45.03</v>
      </c>
      <c r="D772" s="46">
        <v>11257.5</v>
      </c>
      <c r="E772" s="73" t="s">
        <v>17</v>
      </c>
    </row>
    <row r="773" spans="1:5" ht="15" customHeight="1">
      <c r="A773" s="6">
        <v>45629.723090277781</v>
      </c>
      <c r="B773" s="45">
        <v>31</v>
      </c>
      <c r="C773" s="52">
        <v>45.03</v>
      </c>
      <c r="D773" s="46">
        <v>1395.93</v>
      </c>
      <c r="E773" s="73" t="s">
        <v>17</v>
      </c>
    </row>
    <row r="774" spans="1:5" ht="15" customHeight="1">
      <c r="A774" s="6">
        <v>45629.723090277781</v>
      </c>
      <c r="B774" s="45">
        <v>208</v>
      </c>
      <c r="C774" s="52">
        <v>45.03</v>
      </c>
      <c r="D774" s="46">
        <v>9366.24</v>
      </c>
      <c r="E774" s="73" t="s">
        <v>17</v>
      </c>
    </row>
    <row r="775" spans="1:5" ht="15" customHeight="1">
      <c r="A775" s="6">
        <v>45629.723425925928</v>
      </c>
      <c r="B775" s="45">
        <v>25</v>
      </c>
      <c r="C775" s="52">
        <v>45.04</v>
      </c>
      <c r="D775" s="46">
        <v>1126</v>
      </c>
      <c r="E775" s="73" t="s">
        <v>17</v>
      </c>
    </row>
    <row r="776" spans="1:5" ht="15" customHeight="1">
      <c r="A776" s="6">
        <v>45629.723425925928</v>
      </c>
      <c r="B776" s="45">
        <v>34</v>
      </c>
      <c r="C776" s="52">
        <v>45.04</v>
      </c>
      <c r="D776" s="46">
        <v>1531.36</v>
      </c>
      <c r="E776" s="73" t="s">
        <v>17</v>
      </c>
    </row>
    <row r="777" spans="1:5" ht="15" customHeight="1">
      <c r="A777" s="6">
        <v>45629.723425925928</v>
      </c>
      <c r="B777" s="45">
        <v>34</v>
      </c>
      <c r="C777" s="52">
        <v>45.04</v>
      </c>
      <c r="D777" s="46">
        <v>1531.36</v>
      </c>
      <c r="E777" s="73" t="s">
        <v>17</v>
      </c>
    </row>
    <row r="778" spans="1:5" ht="15" customHeight="1">
      <c r="A778" s="6"/>
      <c r="B778" s="45"/>
      <c r="C778" s="52"/>
      <c r="D778" s="46"/>
      <c r="E778" s="73"/>
    </row>
    <row r="779" spans="1:5" ht="15" customHeight="1">
      <c r="A779" s="6"/>
      <c r="B779" s="45"/>
      <c r="C779" s="52"/>
      <c r="D779" s="46"/>
      <c r="E779" s="73"/>
    </row>
    <row r="780" spans="1:5" ht="15" customHeight="1">
      <c r="A780" s="6"/>
      <c r="B780" s="45"/>
      <c r="C780" s="52"/>
      <c r="D780" s="46"/>
      <c r="E780" s="73"/>
    </row>
    <row r="781" spans="1:5" ht="15" customHeight="1">
      <c r="A781" s="6"/>
      <c r="B781" s="45"/>
      <c r="C781" s="52"/>
      <c r="D781" s="46"/>
      <c r="E781" s="73"/>
    </row>
    <row r="782" spans="1:5" ht="15" customHeight="1">
      <c r="A782" s="6"/>
      <c r="B782" s="45"/>
      <c r="C782" s="52"/>
      <c r="D782" s="46"/>
      <c r="E782" s="73"/>
    </row>
    <row r="783" spans="1:5" ht="15" customHeight="1">
      <c r="A783" s="6"/>
      <c r="B783" s="45"/>
      <c r="C783" s="52"/>
      <c r="D783" s="46"/>
      <c r="E783" s="73"/>
    </row>
    <row r="784" spans="1:5" ht="15" customHeight="1">
      <c r="A784" s="6"/>
      <c r="B784" s="45"/>
      <c r="C784" s="52"/>
      <c r="D784" s="46"/>
      <c r="E784" s="73"/>
    </row>
    <row r="785" spans="1:5" ht="15" customHeight="1">
      <c r="A785" s="6"/>
      <c r="B785" s="45"/>
      <c r="C785" s="52"/>
      <c r="D785" s="46"/>
      <c r="E785" s="73"/>
    </row>
    <row r="786" spans="1:5" ht="15" customHeight="1">
      <c r="A786" s="6"/>
      <c r="B786" s="45"/>
      <c r="C786" s="52"/>
      <c r="D786" s="46"/>
      <c r="E786" s="73"/>
    </row>
    <row r="787" spans="1:5" ht="15" customHeight="1">
      <c r="A787" s="6"/>
      <c r="B787" s="45"/>
      <c r="C787" s="52"/>
      <c r="D787" s="46"/>
      <c r="E787" s="73"/>
    </row>
    <row r="788" spans="1:5" ht="15" customHeight="1">
      <c r="A788" s="6"/>
      <c r="B788" s="45"/>
      <c r="C788" s="52"/>
      <c r="D788" s="46"/>
      <c r="E788" s="73"/>
    </row>
    <row r="789" spans="1:5" ht="15" customHeight="1">
      <c r="A789" s="6"/>
      <c r="B789" s="45"/>
      <c r="C789" s="52"/>
      <c r="D789" s="46"/>
      <c r="E789" s="73"/>
    </row>
    <row r="790" spans="1:5" ht="15" customHeight="1">
      <c r="A790" s="6"/>
      <c r="B790" s="45"/>
      <c r="C790" s="52"/>
      <c r="D790" s="46"/>
      <c r="E790" s="73"/>
    </row>
    <row r="791" spans="1:5" ht="15" customHeight="1">
      <c r="A791" s="6"/>
      <c r="B791" s="45"/>
      <c r="C791" s="52"/>
      <c r="D791" s="46"/>
      <c r="E791" s="73"/>
    </row>
    <row r="792" spans="1:5" ht="15" customHeight="1">
      <c r="A792" s="6"/>
      <c r="B792" s="45"/>
      <c r="C792" s="52"/>
      <c r="D792" s="46"/>
      <c r="E792" s="73"/>
    </row>
    <row r="793" spans="1:5" ht="15" customHeight="1">
      <c r="A793" s="6"/>
      <c r="B793" s="45"/>
      <c r="C793" s="52"/>
      <c r="D793" s="46"/>
      <c r="E793" s="73"/>
    </row>
    <row r="794" spans="1:5" ht="15" customHeight="1">
      <c r="A794" s="6"/>
      <c r="B794" s="45"/>
      <c r="C794" s="52"/>
      <c r="D794" s="46"/>
      <c r="E794" s="73"/>
    </row>
    <row r="795" spans="1:5" ht="15" customHeight="1">
      <c r="A795" s="6"/>
      <c r="B795" s="45"/>
      <c r="C795" s="52"/>
      <c r="D795" s="46"/>
      <c r="E795" s="73"/>
    </row>
    <row r="796" spans="1:5" ht="15" customHeight="1">
      <c r="A796" s="6"/>
      <c r="B796" s="45"/>
      <c r="C796" s="52"/>
      <c r="D796" s="46"/>
      <c r="E796" s="73"/>
    </row>
    <row r="797" spans="1:5" ht="15" customHeight="1">
      <c r="A797" s="6"/>
      <c r="B797" s="45"/>
      <c r="C797" s="52"/>
      <c r="D797" s="46"/>
      <c r="E797" s="73"/>
    </row>
    <row r="798" spans="1:5" ht="15" customHeight="1">
      <c r="A798" s="6"/>
      <c r="B798" s="45"/>
      <c r="C798" s="52"/>
      <c r="D798" s="46"/>
      <c r="E798" s="73"/>
    </row>
    <row r="799" spans="1:5" ht="15" customHeight="1">
      <c r="A799" s="6"/>
      <c r="B799" s="45"/>
      <c r="C799" s="52"/>
      <c r="D799" s="46"/>
      <c r="E799" s="73"/>
    </row>
    <row r="800" spans="1:5" ht="15" customHeight="1">
      <c r="A800" s="6"/>
      <c r="B800" s="45"/>
      <c r="C800" s="52"/>
      <c r="D800" s="46"/>
      <c r="E800" s="73"/>
    </row>
    <row r="801" spans="1:5" ht="15" customHeight="1">
      <c r="A801" s="6"/>
      <c r="B801" s="45"/>
      <c r="C801" s="52"/>
      <c r="D801" s="46"/>
      <c r="E801" s="73"/>
    </row>
    <row r="802" spans="1:5" ht="15" customHeight="1">
      <c r="A802" s="6"/>
      <c r="B802" s="45"/>
      <c r="C802" s="52"/>
      <c r="D802" s="46"/>
      <c r="E802" s="73"/>
    </row>
    <row r="803" spans="1:5" ht="15" customHeight="1">
      <c r="A803" s="6"/>
      <c r="B803" s="45"/>
      <c r="C803" s="52"/>
      <c r="D803" s="46"/>
      <c r="E803" s="73"/>
    </row>
    <row r="804" spans="1:5" ht="15" customHeight="1">
      <c r="A804" s="6"/>
      <c r="B804" s="45"/>
      <c r="C804" s="52"/>
      <c r="D804" s="46"/>
      <c r="E804" s="73"/>
    </row>
    <row r="805" spans="1:5" ht="15" customHeight="1">
      <c r="A805" s="6"/>
      <c r="B805" s="45"/>
      <c r="C805" s="52"/>
      <c r="D805" s="46"/>
      <c r="E805" s="73"/>
    </row>
    <row r="806" spans="1:5" ht="15" customHeight="1">
      <c r="A806" s="6"/>
      <c r="B806" s="45"/>
      <c r="C806" s="52"/>
      <c r="D806" s="46"/>
      <c r="E806" s="73"/>
    </row>
    <row r="807" spans="1:5" ht="15" customHeight="1">
      <c r="A807" s="6"/>
      <c r="B807" s="45"/>
      <c r="C807" s="52"/>
      <c r="D807" s="46"/>
      <c r="E807" s="73"/>
    </row>
    <row r="808" spans="1:5" ht="15" customHeight="1">
      <c r="A808" s="6"/>
      <c r="B808" s="45"/>
      <c r="C808" s="52"/>
      <c r="D808" s="46"/>
      <c r="E808" s="73"/>
    </row>
    <row r="809" spans="1:5" ht="15" customHeight="1">
      <c r="A809" s="6"/>
      <c r="B809" s="45"/>
      <c r="C809" s="52"/>
      <c r="D809" s="46"/>
      <c r="E809" s="73"/>
    </row>
    <row r="810" spans="1:5" ht="15" customHeight="1">
      <c r="A810" s="6"/>
      <c r="B810" s="45"/>
      <c r="C810" s="52"/>
      <c r="D810" s="46"/>
      <c r="E810" s="73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8AD6E-9277-47B5-A69D-F1A79F037C03}">
  <dimension ref="A1:I817"/>
  <sheetViews>
    <sheetView showGridLines="0" zoomScale="80" zoomScaleNormal="80" workbookViewId="0"/>
  </sheetViews>
  <sheetFormatPr defaultColWidth="9.1796875" defaultRowHeight="15" customHeight="1"/>
  <cols>
    <col min="1" max="4" width="14.453125" customWidth="1"/>
    <col min="5" max="5" width="23.81640625" customWidth="1"/>
    <col min="6" max="6" width="6.453125" customWidth="1"/>
    <col min="7" max="7" width="24.54296875" customWidth="1"/>
    <col min="8" max="8" width="23.81640625" customWidth="1"/>
    <col min="9" max="9" width="24" customWidth="1"/>
    <col min="11" max="11" width="9.1796875" customWidth="1"/>
  </cols>
  <sheetData>
    <row r="1" spans="1:9" ht="52.5" customHeight="1">
      <c r="A1" s="36" t="s">
        <v>26</v>
      </c>
      <c r="B1" s="28"/>
      <c r="C1" s="37"/>
      <c r="D1" s="38"/>
      <c r="E1" s="71"/>
      <c r="F1" s="39"/>
      <c r="G1" s="40"/>
      <c r="H1" s="40"/>
      <c r="I1" s="40"/>
    </row>
    <row r="2" spans="1:9" ht="14.5">
      <c r="A2" s="37"/>
      <c r="B2" s="37"/>
      <c r="C2" s="41"/>
      <c r="D2" s="38"/>
      <c r="E2" s="72"/>
      <c r="F2" s="42"/>
      <c r="G2" s="40"/>
      <c r="H2" s="40"/>
      <c r="I2" s="40"/>
    </row>
    <row r="3" spans="1:9" ht="14.5">
      <c r="A3" s="44"/>
      <c r="B3" s="45"/>
      <c r="C3" s="44"/>
      <c r="D3" s="46"/>
      <c r="E3" s="73"/>
      <c r="F3" s="47"/>
      <c r="G3" s="40"/>
      <c r="H3" s="40"/>
      <c r="I3" s="40"/>
    </row>
    <row r="4" spans="1:9" ht="14.5">
      <c r="A4" s="48" t="s">
        <v>25</v>
      </c>
      <c r="B4" s="48" t="s">
        <v>23</v>
      </c>
      <c r="C4" s="48" t="s">
        <v>22</v>
      </c>
      <c r="D4" s="49" t="s">
        <v>24</v>
      </c>
      <c r="E4" s="50" t="s">
        <v>20</v>
      </c>
      <c r="F4" s="51"/>
      <c r="G4" s="87" t="s">
        <v>21</v>
      </c>
      <c r="H4" s="88"/>
      <c r="I4" s="89"/>
    </row>
    <row r="5" spans="1:9" ht="14.5">
      <c r="A5" s="6">
        <v>45628.380590277775</v>
      </c>
      <c r="B5" s="45">
        <v>154</v>
      </c>
      <c r="C5" s="52">
        <v>45.34</v>
      </c>
      <c r="D5" s="46">
        <v>6982.3600000000006</v>
      </c>
      <c r="E5" s="73" t="s">
        <v>17</v>
      </c>
      <c r="F5" s="47"/>
      <c r="G5" s="53" t="s">
        <v>20</v>
      </c>
      <c r="H5" s="54" t="s">
        <v>19</v>
      </c>
      <c r="I5" s="55" t="s">
        <v>18</v>
      </c>
    </row>
    <row r="6" spans="1:9" ht="14.5">
      <c r="A6" s="6">
        <v>45628.380590277775</v>
      </c>
      <c r="B6" s="45">
        <v>125</v>
      </c>
      <c r="C6" s="52">
        <v>45.34</v>
      </c>
      <c r="D6" s="46">
        <v>5667.5</v>
      </c>
      <c r="E6" s="73" t="s">
        <v>28</v>
      </c>
      <c r="F6" s="47"/>
      <c r="G6" s="56" t="s">
        <v>17</v>
      </c>
      <c r="H6" s="57">
        <f>SUMIF(E:E,$G$6,B:B)</f>
        <v>65000</v>
      </c>
      <c r="I6" s="58">
        <f>SUMIF(E:E,$G$6,D:D)</f>
        <v>2935053.5400000019</v>
      </c>
    </row>
    <row r="7" spans="1:9" ht="14.5">
      <c r="A7" s="6">
        <v>45628.381631944445</v>
      </c>
      <c r="B7" s="45">
        <v>152</v>
      </c>
      <c r="C7" s="52">
        <v>45.34</v>
      </c>
      <c r="D7" s="46">
        <v>6891.68</v>
      </c>
      <c r="E7" s="73" t="s">
        <v>17</v>
      </c>
      <c r="F7" s="47"/>
      <c r="G7" s="56" t="s">
        <v>28</v>
      </c>
      <c r="H7" s="57">
        <f>SUMIF(E:E,$G$7,B:B)</f>
        <v>25000</v>
      </c>
      <c r="I7" s="58">
        <f>SUMIF(E:E,$G$7,D:D)</f>
        <v>1128490.3099999996</v>
      </c>
    </row>
    <row r="8" spans="1:9" ht="14.5">
      <c r="A8" s="6">
        <v>45628.381643518522</v>
      </c>
      <c r="B8" s="45">
        <v>53</v>
      </c>
      <c r="C8" s="52">
        <v>45.33</v>
      </c>
      <c r="D8" s="46">
        <v>2402.4899999999998</v>
      </c>
      <c r="E8" s="73" t="s">
        <v>28</v>
      </c>
      <c r="F8" s="47"/>
      <c r="G8" s="59" t="s">
        <v>30</v>
      </c>
      <c r="H8" s="57">
        <f>SUMIF(E:E,$G$8,B:B)</f>
        <v>0</v>
      </c>
      <c r="I8" s="58">
        <f>SUMIF(E:E,$G$8,D:D)</f>
        <v>0</v>
      </c>
    </row>
    <row r="9" spans="1:9" ht="14.5">
      <c r="A9" s="6">
        <v>45628.381643518522</v>
      </c>
      <c r="B9" s="45">
        <v>53</v>
      </c>
      <c r="C9" s="52">
        <v>45.33</v>
      </c>
      <c r="D9" s="46">
        <v>2402.4899999999998</v>
      </c>
      <c r="E9" s="73" t="s">
        <v>28</v>
      </c>
      <c r="F9" s="47"/>
      <c r="G9" s="60" t="s">
        <v>16</v>
      </c>
      <c r="H9" s="61">
        <f>ROUND((I9/SUM(H6:H7)),4)</f>
        <v>45.150500000000001</v>
      </c>
      <c r="I9" s="62">
        <f>SUM(I6:I7)</f>
        <v>4063543.8500000015</v>
      </c>
    </row>
    <row r="10" spans="1:9" ht="14.5">
      <c r="A10" s="6">
        <v>45628.381643518522</v>
      </c>
      <c r="B10" s="45">
        <v>22</v>
      </c>
      <c r="C10" s="52">
        <v>45.33</v>
      </c>
      <c r="D10" s="46">
        <v>997.26</v>
      </c>
      <c r="E10" s="73" t="s">
        <v>28</v>
      </c>
      <c r="F10" s="47"/>
      <c r="G10" s="43"/>
      <c r="H10" s="43"/>
      <c r="I10" s="40"/>
    </row>
    <row r="11" spans="1:9" ht="14.5">
      <c r="A11" s="6">
        <v>45628.381944444445</v>
      </c>
      <c r="B11" s="45">
        <v>152</v>
      </c>
      <c r="C11" s="52">
        <v>45.32</v>
      </c>
      <c r="D11" s="46">
        <v>6888.64</v>
      </c>
      <c r="E11" s="73" t="s">
        <v>17</v>
      </c>
      <c r="F11" s="47"/>
      <c r="G11" s="43"/>
      <c r="H11" s="43"/>
      <c r="I11" s="63"/>
    </row>
    <row r="12" spans="1:9" ht="14.5">
      <c r="A12" s="6">
        <v>45628.381944444445</v>
      </c>
      <c r="B12" s="45">
        <v>129</v>
      </c>
      <c r="C12" s="52">
        <v>45.32</v>
      </c>
      <c r="D12" s="46">
        <v>5846.28</v>
      </c>
      <c r="E12" s="73" t="s">
        <v>28</v>
      </c>
      <c r="F12" s="47"/>
      <c r="G12" s="64" t="s">
        <v>15</v>
      </c>
      <c r="H12" s="65" t="s">
        <v>14</v>
      </c>
      <c r="I12" s="63"/>
    </row>
    <row r="13" spans="1:9" ht="14.5">
      <c r="A13" s="6">
        <v>45628.381967592592</v>
      </c>
      <c r="B13" s="45">
        <v>47</v>
      </c>
      <c r="C13" s="52">
        <v>45.29</v>
      </c>
      <c r="D13" s="46">
        <v>2128.63</v>
      </c>
      <c r="E13" s="73" t="s">
        <v>28</v>
      </c>
      <c r="F13" s="47"/>
      <c r="G13" s="66" t="s">
        <v>13</v>
      </c>
      <c r="H13" s="67" t="s">
        <v>12</v>
      </c>
      <c r="I13" s="40"/>
    </row>
    <row r="14" spans="1:9" ht="14.25" customHeight="1">
      <c r="A14" s="6">
        <v>45628.381967592592</v>
      </c>
      <c r="B14" s="45">
        <v>68</v>
      </c>
      <c r="C14" s="52">
        <v>45.29</v>
      </c>
      <c r="D14" s="46">
        <v>3079.72</v>
      </c>
      <c r="E14" s="73" t="s">
        <v>28</v>
      </c>
      <c r="F14" s="47"/>
      <c r="G14" s="66" t="s">
        <v>11</v>
      </c>
      <c r="H14" s="67" t="s">
        <v>29</v>
      </c>
      <c r="I14" s="68"/>
    </row>
    <row r="15" spans="1:9" ht="14.5">
      <c r="A15" s="6">
        <v>45628.384097222224</v>
      </c>
      <c r="B15" s="45">
        <v>164</v>
      </c>
      <c r="C15" s="52">
        <v>45.23</v>
      </c>
      <c r="D15" s="46">
        <v>7417.7199999999993</v>
      </c>
      <c r="E15" s="73" t="s">
        <v>17</v>
      </c>
      <c r="F15" s="47"/>
      <c r="G15" s="69" t="s">
        <v>10</v>
      </c>
      <c r="H15" s="70" t="s">
        <v>9</v>
      </c>
      <c r="I15" s="68"/>
    </row>
    <row r="16" spans="1:9" ht="14.5">
      <c r="A16" s="6">
        <v>45628.384097222224</v>
      </c>
      <c r="B16" s="45">
        <v>63</v>
      </c>
      <c r="C16" s="52">
        <v>45.23</v>
      </c>
      <c r="D16" s="46">
        <v>2849.49</v>
      </c>
      <c r="E16" s="73" t="s">
        <v>28</v>
      </c>
      <c r="F16" s="47"/>
      <c r="G16" s="40"/>
      <c r="H16" s="40"/>
      <c r="I16" s="40"/>
    </row>
    <row r="17" spans="1:9" ht="14.5">
      <c r="A17" s="6">
        <v>45628.384097222224</v>
      </c>
      <c r="B17" s="45">
        <v>63</v>
      </c>
      <c r="C17" s="52">
        <v>45.23</v>
      </c>
      <c r="D17" s="46">
        <v>2849.49</v>
      </c>
      <c r="E17" s="73" t="s">
        <v>28</v>
      </c>
      <c r="F17" s="47"/>
      <c r="G17" s="40"/>
      <c r="H17" s="40"/>
      <c r="I17" s="40"/>
    </row>
    <row r="18" spans="1:9" ht="14.5">
      <c r="A18" s="6">
        <v>45628.386145833334</v>
      </c>
      <c r="B18" s="45">
        <v>120</v>
      </c>
      <c r="C18" s="52">
        <v>45.17</v>
      </c>
      <c r="D18" s="46">
        <v>5420.4000000000005</v>
      </c>
      <c r="E18" s="73" t="s">
        <v>28</v>
      </c>
      <c r="F18" s="47"/>
      <c r="G18" s="40"/>
      <c r="H18" s="40"/>
      <c r="I18" s="40"/>
    </row>
    <row r="19" spans="1:9" ht="14.5">
      <c r="A19" s="6">
        <v>45628.386828703704</v>
      </c>
      <c r="B19" s="45">
        <v>167</v>
      </c>
      <c r="C19" s="52">
        <v>45.15</v>
      </c>
      <c r="D19" s="46">
        <v>7540.05</v>
      </c>
      <c r="E19" s="73" t="s">
        <v>17</v>
      </c>
      <c r="F19" s="47"/>
      <c r="G19" s="40"/>
      <c r="H19" s="40"/>
      <c r="I19" s="40"/>
    </row>
    <row r="20" spans="1:9" ht="14.5">
      <c r="A20" s="6">
        <v>45628.387337962966</v>
      </c>
      <c r="B20" s="45">
        <v>133</v>
      </c>
      <c r="C20" s="52">
        <v>45.14</v>
      </c>
      <c r="D20" s="46">
        <v>6003.62</v>
      </c>
      <c r="E20" s="73" t="s">
        <v>28</v>
      </c>
      <c r="F20" s="47"/>
      <c r="G20" s="40"/>
      <c r="H20" s="40"/>
      <c r="I20" s="40"/>
    </row>
    <row r="21" spans="1:9" ht="14.5">
      <c r="A21" s="6">
        <v>45628.389062499999</v>
      </c>
      <c r="B21" s="45">
        <v>121</v>
      </c>
      <c r="C21" s="52">
        <v>45.12</v>
      </c>
      <c r="D21" s="46">
        <v>5459.5199999999995</v>
      </c>
      <c r="E21" s="73" t="s">
        <v>28</v>
      </c>
      <c r="F21" s="47"/>
      <c r="G21" s="40"/>
      <c r="H21" s="40"/>
      <c r="I21" s="40"/>
    </row>
    <row r="22" spans="1:9" ht="14.5">
      <c r="A22" s="6">
        <v>45628.390798611108</v>
      </c>
      <c r="B22" s="45">
        <v>168</v>
      </c>
      <c r="C22" s="52">
        <v>45.11</v>
      </c>
      <c r="D22" s="46">
        <v>7578.48</v>
      </c>
      <c r="E22" s="73" t="s">
        <v>17</v>
      </c>
      <c r="F22" s="47"/>
      <c r="G22" s="40"/>
      <c r="H22" s="40"/>
      <c r="I22" s="40"/>
    </row>
    <row r="23" spans="1:9" ht="14.5">
      <c r="A23" s="6">
        <v>45628.390798611108</v>
      </c>
      <c r="B23" s="45">
        <v>59</v>
      </c>
      <c r="C23" s="52">
        <v>45.11</v>
      </c>
      <c r="D23" s="46">
        <v>2661.49</v>
      </c>
      <c r="E23" s="73" t="s">
        <v>28</v>
      </c>
      <c r="F23" s="47"/>
      <c r="G23" s="40"/>
      <c r="H23" s="40"/>
      <c r="I23" s="40"/>
    </row>
    <row r="24" spans="1:9" ht="14.5">
      <c r="A24" s="6">
        <v>45628.390798611108</v>
      </c>
      <c r="B24" s="45">
        <v>58</v>
      </c>
      <c r="C24" s="52">
        <v>45.11</v>
      </c>
      <c r="D24" s="46">
        <v>2616.38</v>
      </c>
      <c r="E24" s="73" t="s">
        <v>28</v>
      </c>
      <c r="F24" s="47"/>
      <c r="G24" s="40"/>
      <c r="H24" s="40"/>
      <c r="I24" s="40"/>
    </row>
    <row r="25" spans="1:9" ht="14.5">
      <c r="A25" s="6">
        <v>45628.392812500002</v>
      </c>
      <c r="B25" s="45">
        <v>112</v>
      </c>
      <c r="C25" s="52">
        <v>45.11</v>
      </c>
      <c r="D25" s="46">
        <v>5052.32</v>
      </c>
      <c r="E25" s="73" t="s">
        <v>28</v>
      </c>
      <c r="F25" s="47"/>
      <c r="G25" s="40"/>
      <c r="H25" s="40"/>
      <c r="I25" s="40"/>
    </row>
    <row r="26" spans="1:9" ht="14.5">
      <c r="A26" s="6">
        <v>45628.395555555559</v>
      </c>
      <c r="B26" s="45">
        <v>155</v>
      </c>
      <c r="C26" s="52">
        <v>45.08</v>
      </c>
      <c r="D26" s="46">
        <v>6987.4</v>
      </c>
      <c r="E26" s="73" t="s">
        <v>17</v>
      </c>
      <c r="F26" s="47"/>
      <c r="G26" s="40"/>
      <c r="H26" s="40"/>
      <c r="I26" s="40"/>
    </row>
    <row r="27" spans="1:9" ht="14.5">
      <c r="A27" s="6">
        <v>45628.395555555559</v>
      </c>
      <c r="B27" s="45">
        <v>138</v>
      </c>
      <c r="C27" s="52">
        <v>45.08</v>
      </c>
      <c r="D27" s="46">
        <v>6221.04</v>
      </c>
      <c r="E27" s="73" t="s">
        <v>28</v>
      </c>
      <c r="F27" s="47"/>
      <c r="G27" s="40"/>
      <c r="H27" s="40"/>
      <c r="I27" s="40"/>
    </row>
    <row r="28" spans="1:9" ht="14.5">
      <c r="A28" s="6">
        <v>45628.395567129628</v>
      </c>
      <c r="B28" s="45">
        <v>64</v>
      </c>
      <c r="C28" s="52">
        <v>45.06</v>
      </c>
      <c r="D28" s="46">
        <v>2883.84</v>
      </c>
      <c r="E28" s="73" t="s">
        <v>28</v>
      </c>
      <c r="F28" s="47"/>
      <c r="G28" s="40"/>
      <c r="H28" s="40"/>
      <c r="I28" s="40"/>
    </row>
    <row r="29" spans="1:9" ht="14.5">
      <c r="A29" s="6">
        <v>45628.395567129628</v>
      </c>
      <c r="B29" s="45">
        <v>63</v>
      </c>
      <c r="C29" s="52">
        <v>45.06</v>
      </c>
      <c r="D29" s="46">
        <v>2838.78</v>
      </c>
      <c r="E29" s="73" t="s">
        <v>28</v>
      </c>
      <c r="F29" s="47"/>
      <c r="G29" s="40"/>
      <c r="H29" s="40"/>
      <c r="I29" s="40"/>
    </row>
    <row r="30" spans="1:9" ht="14.5">
      <c r="A30" s="6">
        <v>45628.397465277776</v>
      </c>
      <c r="B30" s="45">
        <v>137</v>
      </c>
      <c r="C30" s="52">
        <v>45.1</v>
      </c>
      <c r="D30" s="46">
        <v>6178.7</v>
      </c>
      <c r="E30" s="73" t="s">
        <v>28</v>
      </c>
      <c r="F30" s="42"/>
      <c r="G30" s="43"/>
      <c r="H30" s="43"/>
      <c r="I30" s="43"/>
    </row>
    <row r="31" spans="1:9" ht="14.5">
      <c r="A31" s="6">
        <v>45628.398495370369</v>
      </c>
      <c r="B31" s="45">
        <v>168</v>
      </c>
      <c r="C31" s="52">
        <v>45.12</v>
      </c>
      <c r="D31" s="46">
        <v>7580.16</v>
      </c>
      <c r="E31" s="73" t="s">
        <v>17</v>
      </c>
      <c r="F31" s="42"/>
      <c r="G31" s="43"/>
      <c r="H31" s="43"/>
      <c r="I31" s="43"/>
    </row>
    <row r="32" spans="1:9" ht="14.5">
      <c r="A32" s="6">
        <v>45628.399664351855</v>
      </c>
      <c r="B32" s="45">
        <v>115</v>
      </c>
      <c r="C32" s="52">
        <v>45.09</v>
      </c>
      <c r="D32" s="46">
        <v>5185.3500000000004</v>
      </c>
      <c r="E32" s="73" t="s">
        <v>28</v>
      </c>
      <c r="F32" s="42"/>
      <c r="G32" s="43"/>
      <c r="H32" s="43"/>
      <c r="I32" s="43"/>
    </row>
    <row r="33" spans="1:9" ht="14.5">
      <c r="A33" s="6">
        <v>45628.400960648149</v>
      </c>
      <c r="B33" s="45">
        <v>142</v>
      </c>
      <c r="C33" s="52">
        <v>45.09</v>
      </c>
      <c r="D33" s="46">
        <v>6402.7800000000007</v>
      </c>
      <c r="E33" s="73" t="s">
        <v>17</v>
      </c>
      <c r="F33" s="42"/>
      <c r="G33" s="43"/>
      <c r="H33" s="43"/>
      <c r="I33" s="43"/>
    </row>
    <row r="34" spans="1:9" ht="14.5">
      <c r="A34" s="6">
        <v>45628.400960648149</v>
      </c>
      <c r="B34" s="45">
        <v>118</v>
      </c>
      <c r="C34" s="52">
        <v>45.09</v>
      </c>
      <c r="D34" s="46">
        <v>5320.6200000000008</v>
      </c>
      <c r="E34" s="73" t="s">
        <v>28</v>
      </c>
      <c r="F34" s="42"/>
      <c r="G34" s="43"/>
      <c r="H34" s="43"/>
      <c r="I34" s="43"/>
    </row>
    <row r="35" spans="1:9" ht="14.5">
      <c r="A35" s="6">
        <v>45628.403240740743</v>
      </c>
      <c r="B35" s="45">
        <v>150</v>
      </c>
      <c r="C35" s="52">
        <v>45.04</v>
      </c>
      <c r="D35" s="46">
        <v>6756</v>
      </c>
      <c r="E35" s="73" t="s">
        <v>17</v>
      </c>
      <c r="F35" s="42"/>
      <c r="G35" s="43"/>
      <c r="H35" s="43"/>
      <c r="I35" s="43"/>
    </row>
    <row r="36" spans="1:9" ht="14.5">
      <c r="A36" s="6">
        <v>45628.403240740743</v>
      </c>
      <c r="B36" s="45">
        <v>163</v>
      </c>
      <c r="C36" s="52">
        <v>45.03</v>
      </c>
      <c r="D36" s="46">
        <v>7339.89</v>
      </c>
      <c r="E36" s="73" t="s">
        <v>17</v>
      </c>
      <c r="F36" s="42"/>
      <c r="G36" s="43"/>
      <c r="H36" s="43"/>
      <c r="I36" s="43"/>
    </row>
    <row r="37" spans="1:9" ht="14.5">
      <c r="A37" s="6">
        <v>45628.403240740743</v>
      </c>
      <c r="B37" s="45">
        <v>41</v>
      </c>
      <c r="C37" s="52">
        <v>45.05</v>
      </c>
      <c r="D37" s="46">
        <v>1847.05</v>
      </c>
      <c r="E37" s="73" t="s">
        <v>28</v>
      </c>
      <c r="F37" s="42"/>
      <c r="G37" s="43"/>
      <c r="H37" s="43"/>
      <c r="I37" s="43"/>
    </row>
    <row r="38" spans="1:9" ht="14.5">
      <c r="A38" s="6">
        <v>45628.403240740743</v>
      </c>
      <c r="B38" s="45">
        <v>89</v>
      </c>
      <c r="C38" s="52">
        <v>45.05</v>
      </c>
      <c r="D38" s="46">
        <v>4009.45</v>
      </c>
      <c r="E38" s="73" t="s">
        <v>28</v>
      </c>
      <c r="F38" s="42"/>
      <c r="G38" s="43"/>
      <c r="H38" s="43"/>
      <c r="I38" s="43"/>
    </row>
    <row r="39" spans="1:9" ht="14.5">
      <c r="A39" s="6">
        <v>45628.405648148146</v>
      </c>
      <c r="B39" s="45">
        <v>9</v>
      </c>
      <c r="C39" s="52">
        <v>45</v>
      </c>
      <c r="D39" s="46">
        <v>405</v>
      </c>
      <c r="E39" s="73" t="s">
        <v>28</v>
      </c>
      <c r="F39" s="42"/>
      <c r="G39" s="43"/>
      <c r="H39" s="43"/>
      <c r="I39" s="43"/>
    </row>
    <row r="40" spans="1:9" ht="14.5">
      <c r="A40" s="6">
        <v>45628.405648148146</v>
      </c>
      <c r="B40" s="45">
        <v>123</v>
      </c>
      <c r="C40" s="52">
        <v>45</v>
      </c>
      <c r="D40" s="46">
        <v>5535</v>
      </c>
      <c r="E40" s="73" t="s">
        <v>28</v>
      </c>
      <c r="F40" s="42"/>
      <c r="G40" s="43"/>
      <c r="H40" s="43"/>
      <c r="I40" s="43"/>
    </row>
    <row r="41" spans="1:9" ht="14.5">
      <c r="A41" s="6">
        <v>45628.410451388889</v>
      </c>
      <c r="B41" s="45">
        <v>161</v>
      </c>
      <c r="C41" s="52">
        <v>45.01</v>
      </c>
      <c r="D41" s="46">
        <v>7246.61</v>
      </c>
      <c r="E41" s="73" t="s">
        <v>17</v>
      </c>
      <c r="F41" s="42"/>
      <c r="G41" s="43"/>
      <c r="H41" s="43"/>
      <c r="I41" s="43"/>
    </row>
    <row r="42" spans="1:9" ht="14.5">
      <c r="A42" s="6">
        <v>45628.410451388889</v>
      </c>
      <c r="B42" s="45">
        <v>136</v>
      </c>
      <c r="C42" s="52">
        <v>45.01</v>
      </c>
      <c r="D42" s="46">
        <v>6121.36</v>
      </c>
      <c r="E42" s="73" t="s">
        <v>28</v>
      </c>
      <c r="F42" s="42"/>
      <c r="G42" s="43"/>
      <c r="H42" s="43"/>
      <c r="I42" s="43"/>
    </row>
    <row r="43" spans="1:9" ht="14.5">
      <c r="A43" s="6">
        <v>45628.411087962966</v>
      </c>
      <c r="B43" s="45">
        <v>31</v>
      </c>
      <c r="C43" s="52">
        <v>45</v>
      </c>
      <c r="D43" s="46">
        <v>1395</v>
      </c>
      <c r="E43" s="73" t="s">
        <v>28</v>
      </c>
      <c r="F43" s="42"/>
      <c r="G43" s="43"/>
      <c r="H43" s="43"/>
      <c r="I43" s="43"/>
    </row>
    <row r="44" spans="1:9" ht="14.5">
      <c r="A44" s="6">
        <v>45628.411087962966</v>
      </c>
      <c r="B44" s="45">
        <v>92</v>
      </c>
      <c r="C44" s="52">
        <v>45</v>
      </c>
      <c r="D44" s="46">
        <v>4140</v>
      </c>
      <c r="E44" s="73" t="s">
        <v>28</v>
      </c>
      <c r="F44" s="42"/>
      <c r="G44" s="43"/>
      <c r="H44" s="43"/>
      <c r="I44" s="43"/>
    </row>
    <row r="45" spans="1:9" ht="14.5">
      <c r="A45" s="6">
        <v>45628.412893518522</v>
      </c>
      <c r="B45" s="45">
        <v>136</v>
      </c>
      <c r="C45" s="52">
        <v>45</v>
      </c>
      <c r="D45" s="46">
        <v>6120</v>
      </c>
      <c r="E45" s="73" t="s">
        <v>28</v>
      </c>
      <c r="F45" s="42"/>
      <c r="G45" s="43"/>
      <c r="H45" s="43"/>
      <c r="I45" s="43"/>
    </row>
    <row r="46" spans="1:9" ht="14.5">
      <c r="A46" s="6">
        <v>45628.413877314815</v>
      </c>
      <c r="B46" s="45">
        <v>250</v>
      </c>
      <c r="C46" s="52">
        <v>45</v>
      </c>
      <c r="D46" s="46">
        <v>11250</v>
      </c>
      <c r="E46" s="73" t="s">
        <v>17</v>
      </c>
      <c r="F46" s="42"/>
      <c r="G46" s="43"/>
      <c r="H46" s="43"/>
      <c r="I46" s="43"/>
    </row>
    <row r="47" spans="1:9" ht="14.5">
      <c r="A47" s="6">
        <v>45628.416203703702</v>
      </c>
      <c r="B47" s="45">
        <v>166</v>
      </c>
      <c r="C47" s="52">
        <v>45.05</v>
      </c>
      <c r="D47" s="46">
        <v>7478.2999999999993</v>
      </c>
      <c r="E47" s="73" t="s">
        <v>17</v>
      </c>
      <c r="F47" s="42"/>
      <c r="G47" s="43"/>
      <c r="H47" s="43"/>
      <c r="I47" s="43"/>
    </row>
    <row r="48" spans="1:9" ht="14.5">
      <c r="A48" s="6">
        <v>45628.416203703702</v>
      </c>
      <c r="B48" s="45">
        <v>133</v>
      </c>
      <c r="C48" s="52">
        <v>45.05</v>
      </c>
      <c r="D48" s="46">
        <v>5991.65</v>
      </c>
      <c r="E48" s="73" t="s">
        <v>28</v>
      </c>
      <c r="F48" s="42"/>
      <c r="G48" s="43"/>
      <c r="H48" s="43"/>
      <c r="I48" s="43"/>
    </row>
    <row r="49" spans="1:9" ht="14.5">
      <c r="A49" s="6">
        <v>45628.418252314812</v>
      </c>
      <c r="B49" s="45">
        <v>137</v>
      </c>
      <c r="C49" s="52">
        <v>45.1</v>
      </c>
      <c r="D49" s="46">
        <v>6178.7</v>
      </c>
      <c r="E49" s="73" t="s">
        <v>28</v>
      </c>
      <c r="F49" s="42"/>
      <c r="G49" s="42"/>
      <c r="H49" s="42"/>
      <c r="I49" s="42"/>
    </row>
    <row r="50" spans="1:9" ht="14.5">
      <c r="A50" s="6">
        <v>45628.418981481482</v>
      </c>
      <c r="B50" s="45">
        <v>138</v>
      </c>
      <c r="C50" s="52">
        <v>45.07</v>
      </c>
      <c r="D50" s="46">
        <v>6219.66</v>
      </c>
      <c r="E50" s="73" t="s">
        <v>17</v>
      </c>
      <c r="F50" s="42"/>
      <c r="G50" s="42"/>
      <c r="H50" s="42"/>
      <c r="I50" s="42"/>
    </row>
    <row r="51" spans="1:9" ht="14.5">
      <c r="A51" s="6">
        <v>45628.419745370367</v>
      </c>
      <c r="B51" s="45">
        <v>123</v>
      </c>
      <c r="C51" s="52">
        <v>45.06</v>
      </c>
      <c r="D51" s="46">
        <v>5542.38</v>
      </c>
      <c r="E51" s="73" t="s">
        <v>28</v>
      </c>
      <c r="F51" s="42"/>
      <c r="G51" s="42"/>
      <c r="H51" s="42"/>
      <c r="I51" s="42"/>
    </row>
    <row r="52" spans="1:9" ht="14.5">
      <c r="A52" s="6">
        <v>45628.422129629631</v>
      </c>
      <c r="B52" s="45">
        <v>148</v>
      </c>
      <c r="C52" s="52">
        <v>45</v>
      </c>
      <c r="D52" s="46">
        <v>6660</v>
      </c>
      <c r="E52" s="73" t="s">
        <v>17</v>
      </c>
      <c r="F52" s="42"/>
      <c r="G52" s="42"/>
      <c r="H52" s="42"/>
      <c r="I52" s="42"/>
    </row>
    <row r="53" spans="1:9" ht="14.5">
      <c r="A53" s="6">
        <v>45628.422129629631</v>
      </c>
      <c r="B53" s="45">
        <v>102</v>
      </c>
      <c r="C53" s="52">
        <v>45</v>
      </c>
      <c r="D53" s="46">
        <v>4590</v>
      </c>
      <c r="E53" s="73" t="s">
        <v>17</v>
      </c>
      <c r="F53" s="42"/>
      <c r="G53" s="42"/>
      <c r="H53" s="42"/>
      <c r="I53" s="42"/>
    </row>
    <row r="54" spans="1:9" ht="14.5">
      <c r="A54" s="6">
        <v>45628.422129629631</v>
      </c>
      <c r="B54" s="45">
        <v>250</v>
      </c>
      <c r="C54" s="52">
        <v>45</v>
      </c>
      <c r="D54" s="46">
        <v>11250</v>
      </c>
      <c r="E54" s="73" t="s">
        <v>17</v>
      </c>
      <c r="F54" s="42"/>
      <c r="G54" s="42"/>
      <c r="H54" s="42"/>
      <c r="I54" s="42"/>
    </row>
    <row r="55" spans="1:9" ht="14.5">
      <c r="A55" s="6">
        <v>45628.422129629631</v>
      </c>
      <c r="B55" s="45">
        <v>149</v>
      </c>
      <c r="C55" s="52">
        <v>45</v>
      </c>
      <c r="D55" s="46">
        <v>6705</v>
      </c>
      <c r="E55" s="73" t="s">
        <v>17</v>
      </c>
      <c r="F55" s="42"/>
      <c r="G55" s="42"/>
      <c r="H55" s="42"/>
      <c r="I55" s="42"/>
    </row>
    <row r="56" spans="1:9" ht="14.5">
      <c r="A56" s="6">
        <v>45628.422129629631</v>
      </c>
      <c r="B56" s="45">
        <v>38</v>
      </c>
      <c r="C56" s="52">
        <v>45</v>
      </c>
      <c r="D56" s="46">
        <v>1710</v>
      </c>
      <c r="E56" s="73" t="s">
        <v>17</v>
      </c>
      <c r="F56" s="42"/>
      <c r="G56" s="42"/>
      <c r="H56" s="42"/>
      <c r="I56" s="42"/>
    </row>
    <row r="57" spans="1:9" ht="14.5">
      <c r="A57" s="6">
        <v>45628.422129629631</v>
      </c>
      <c r="B57" s="45">
        <v>150</v>
      </c>
      <c r="C57" s="52">
        <v>45</v>
      </c>
      <c r="D57" s="46">
        <v>6750</v>
      </c>
      <c r="E57" s="73" t="s">
        <v>17</v>
      </c>
      <c r="F57" s="42"/>
      <c r="G57" s="42"/>
      <c r="H57" s="42"/>
      <c r="I57" s="42"/>
    </row>
    <row r="58" spans="1:9" ht="14.5">
      <c r="A58" s="6">
        <v>45628.422129629631</v>
      </c>
      <c r="B58" s="45">
        <v>62</v>
      </c>
      <c r="C58" s="52">
        <v>45</v>
      </c>
      <c r="D58" s="46">
        <v>2790</v>
      </c>
      <c r="E58" s="73" t="s">
        <v>17</v>
      </c>
      <c r="F58" s="42"/>
      <c r="G58" s="42"/>
      <c r="H58" s="42"/>
      <c r="I58" s="42"/>
    </row>
    <row r="59" spans="1:9" ht="14.5">
      <c r="A59" s="6">
        <v>45628.422129629631</v>
      </c>
      <c r="B59" s="45">
        <v>112</v>
      </c>
      <c r="C59" s="52">
        <v>45</v>
      </c>
      <c r="D59" s="46">
        <v>5040</v>
      </c>
      <c r="E59" s="73" t="s">
        <v>28</v>
      </c>
      <c r="F59" s="42"/>
      <c r="G59" s="42"/>
      <c r="H59" s="42"/>
      <c r="I59" s="42"/>
    </row>
    <row r="60" spans="1:9" ht="14.5">
      <c r="A60" s="6">
        <v>45628.424745370372</v>
      </c>
      <c r="B60" s="45">
        <v>135</v>
      </c>
      <c r="C60" s="52">
        <v>44.99</v>
      </c>
      <c r="D60" s="46">
        <v>6073.6500000000005</v>
      </c>
      <c r="E60" s="73" t="s">
        <v>28</v>
      </c>
      <c r="F60" s="42"/>
      <c r="G60" s="42"/>
      <c r="H60" s="42"/>
      <c r="I60" s="42"/>
    </row>
    <row r="61" spans="1:9" ht="14.5">
      <c r="A61" s="6">
        <v>45628.425659722219</v>
      </c>
      <c r="B61" s="45">
        <v>76</v>
      </c>
      <c r="C61" s="52">
        <v>44.96</v>
      </c>
      <c r="D61" s="46">
        <v>3416.96</v>
      </c>
      <c r="E61" s="73" t="s">
        <v>17</v>
      </c>
      <c r="F61" s="42"/>
      <c r="G61" s="42"/>
      <c r="H61" s="42"/>
      <c r="I61" s="42"/>
    </row>
    <row r="62" spans="1:9" ht="14.5">
      <c r="A62" s="6">
        <v>45628.425659722219</v>
      </c>
      <c r="B62" s="45">
        <v>76</v>
      </c>
      <c r="C62" s="52">
        <v>44.96</v>
      </c>
      <c r="D62" s="46">
        <v>3416.96</v>
      </c>
      <c r="E62" s="73" t="s">
        <v>17</v>
      </c>
      <c r="F62" s="42"/>
      <c r="G62" s="42"/>
      <c r="H62" s="42"/>
      <c r="I62" s="42"/>
    </row>
    <row r="63" spans="1:9" ht="14.5">
      <c r="A63" s="6">
        <v>45628.427719907406</v>
      </c>
      <c r="B63" s="45">
        <v>120</v>
      </c>
      <c r="C63" s="52">
        <v>44.95</v>
      </c>
      <c r="D63" s="46">
        <v>5394</v>
      </c>
      <c r="E63" s="73" t="s">
        <v>28</v>
      </c>
      <c r="F63" s="42"/>
      <c r="G63" s="42"/>
      <c r="H63" s="42"/>
      <c r="I63" s="42"/>
    </row>
    <row r="64" spans="1:9" ht="14.5">
      <c r="A64" s="6">
        <v>45628.430393518516</v>
      </c>
      <c r="B64" s="45">
        <v>152</v>
      </c>
      <c r="C64" s="52">
        <v>44.93</v>
      </c>
      <c r="D64" s="46">
        <v>6829.36</v>
      </c>
      <c r="E64" s="73" t="s">
        <v>17</v>
      </c>
      <c r="F64" s="42"/>
      <c r="G64" s="42"/>
      <c r="H64" s="42"/>
      <c r="I64" s="42"/>
    </row>
    <row r="65" spans="1:9" ht="14.5">
      <c r="A65" s="6">
        <v>45628.430914351855</v>
      </c>
      <c r="B65" s="45">
        <v>123</v>
      </c>
      <c r="C65" s="52">
        <v>44.96</v>
      </c>
      <c r="D65" s="46">
        <v>5530.08</v>
      </c>
      <c r="E65" s="73" t="s">
        <v>28</v>
      </c>
      <c r="F65" s="42"/>
      <c r="G65" s="42"/>
      <c r="H65" s="42"/>
      <c r="I65" s="42"/>
    </row>
    <row r="66" spans="1:9" ht="14.5">
      <c r="A66" s="6">
        <v>45628.431585648148</v>
      </c>
      <c r="B66" s="45">
        <v>134</v>
      </c>
      <c r="C66" s="52">
        <v>44.94</v>
      </c>
      <c r="D66" s="46">
        <v>6021.96</v>
      </c>
      <c r="E66" s="73" t="s">
        <v>28</v>
      </c>
      <c r="F66" s="42"/>
      <c r="G66" s="42"/>
      <c r="H66" s="42"/>
      <c r="I66" s="42"/>
    </row>
    <row r="67" spans="1:9" ht="14.5">
      <c r="A67" s="6">
        <v>45628.432789351849</v>
      </c>
      <c r="B67" s="45">
        <v>245</v>
      </c>
      <c r="C67" s="52">
        <v>44.92</v>
      </c>
      <c r="D67" s="46">
        <v>11005.4</v>
      </c>
      <c r="E67" s="73" t="s">
        <v>17</v>
      </c>
      <c r="F67" s="42"/>
      <c r="G67" s="42"/>
      <c r="H67" s="42"/>
      <c r="I67" s="42"/>
    </row>
    <row r="68" spans="1:9" ht="14.5">
      <c r="A68" s="6">
        <v>45628.432789351849</v>
      </c>
      <c r="B68" s="45">
        <v>117</v>
      </c>
      <c r="C68" s="52">
        <v>44.92</v>
      </c>
      <c r="D68" s="46">
        <v>5255.64</v>
      </c>
      <c r="E68" s="73" t="s">
        <v>17</v>
      </c>
      <c r="F68" s="42"/>
      <c r="G68" s="42"/>
      <c r="H68" s="42"/>
      <c r="I68" s="42"/>
    </row>
    <row r="69" spans="1:9" ht="14.5">
      <c r="A69" s="6">
        <v>45628.432789351849</v>
      </c>
      <c r="B69" s="45">
        <v>128</v>
      </c>
      <c r="C69" s="52">
        <v>44.92</v>
      </c>
      <c r="D69" s="46">
        <v>5749.76</v>
      </c>
      <c r="E69" s="73" t="s">
        <v>17</v>
      </c>
      <c r="F69" s="42"/>
      <c r="G69" s="42"/>
      <c r="H69" s="42"/>
      <c r="I69" s="42"/>
    </row>
    <row r="70" spans="1:9" ht="14.5">
      <c r="A70" s="6">
        <v>45628.432789351849</v>
      </c>
      <c r="B70" s="45">
        <v>11</v>
      </c>
      <c r="C70" s="52">
        <v>44.92</v>
      </c>
      <c r="D70" s="46">
        <v>494.12</v>
      </c>
      <c r="E70" s="73" t="s">
        <v>17</v>
      </c>
      <c r="F70" s="42"/>
      <c r="G70" s="42"/>
      <c r="H70" s="42"/>
      <c r="I70" s="42"/>
    </row>
    <row r="71" spans="1:9" ht="14.5">
      <c r="A71" s="6">
        <v>45628.432789351849</v>
      </c>
      <c r="B71" s="45">
        <v>234</v>
      </c>
      <c r="C71" s="52">
        <v>44.92</v>
      </c>
      <c r="D71" s="46">
        <v>10511.28</v>
      </c>
      <c r="E71" s="73" t="s">
        <v>17</v>
      </c>
      <c r="F71" s="42"/>
      <c r="G71" s="42"/>
      <c r="H71" s="42"/>
      <c r="I71" s="42"/>
    </row>
    <row r="72" spans="1:9" ht="14.5">
      <c r="A72" s="6">
        <v>45628.432789351849</v>
      </c>
      <c r="B72" s="45">
        <v>245</v>
      </c>
      <c r="C72" s="52">
        <v>44.92</v>
      </c>
      <c r="D72" s="46">
        <v>11005.4</v>
      </c>
      <c r="E72" s="73" t="s">
        <v>17</v>
      </c>
      <c r="F72" s="42"/>
      <c r="G72" s="42"/>
      <c r="H72" s="42"/>
      <c r="I72" s="42"/>
    </row>
    <row r="73" spans="1:9" ht="14.5">
      <c r="A73" s="6">
        <v>45628.433009259257</v>
      </c>
      <c r="B73" s="45">
        <v>135</v>
      </c>
      <c r="C73" s="52">
        <v>44.92</v>
      </c>
      <c r="D73" s="46">
        <v>6064.2</v>
      </c>
      <c r="E73" s="73" t="s">
        <v>17</v>
      </c>
      <c r="F73" s="42"/>
      <c r="G73" s="42"/>
      <c r="H73" s="42"/>
      <c r="I73" s="42"/>
    </row>
    <row r="74" spans="1:9" ht="14.5">
      <c r="A74" s="6">
        <v>45628.433009259257</v>
      </c>
      <c r="B74" s="45">
        <v>176</v>
      </c>
      <c r="C74" s="52">
        <v>44.92</v>
      </c>
      <c r="D74" s="46">
        <v>7905.92</v>
      </c>
      <c r="E74" s="73" t="s">
        <v>17</v>
      </c>
      <c r="F74" s="42"/>
      <c r="G74" s="43"/>
      <c r="H74" s="43"/>
      <c r="I74" s="43"/>
    </row>
    <row r="75" spans="1:9" ht="14.5">
      <c r="A75" s="6">
        <v>45628.433009259257</v>
      </c>
      <c r="B75" s="45">
        <v>69</v>
      </c>
      <c r="C75" s="52">
        <v>44.92</v>
      </c>
      <c r="D75" s="46">
        <v>3099.48</v>
      </c>
      <c r="E75" s="73" t="s">
        <v>17</v>
      </c>
      <c r="F75" s="42"/>
      <c r="G75" s="43"/>
      <c r="H75" s="43"/>
      <c r="I75" s="43"/>
    </row>
    <row r="76" spans="1:9" ht="14.5">
      <c r="A76" s="6">
        <v>45628.433009259257</v>
      </c>
      <c r="B76" s="45">
        <v>150</v>
      </c>
      <c r="C76" s="52">
        <v>44.92</v>
      </c>
      <c r="D76" s="46">
        <v>6738</v>
      </c>
      <c r="E76" s="73" t="s">
        <v>17</v>
      </c>
      <c r="F76" s="42"/>
      <c r="G76" s="43"/>
      <c r="H76" s="43"/>
      <c r="I76" s="43"/>
    </row>
    <row r="77" spans="1:9" ht="14.5">
      <c r="A77" s="6">
        <v>45628.433009259257</v>
      </c>
      <c r="B77" s="45">
        <v>69</v>
      </c>
      <c r="C77" s="52">
        <v>44.92</v>
      </c>
      <c r="D77" s="46">
        <v>3099.48</v>
      </c>
      <c r="E77" s="73" t="s">
        <v>17</v>
      </c>
      <c r="F77" s="42"/>
      <c r="G77" s="43"/>
      <c r="H77" s="43"/>
      <c r="I77" s="43"/>
    </row>
    <row r="78" spans="1:9" ht="14.5">
      <c r="A78" s="6">
        <v>45628.433009259257</v>
      </c>
      <c r="B78" s="45">
        <v>150</v>
      </c>
      <c r="C78" s="52">
        <v>44.92</v>
      </c>
      <c r="D78" s="46">
        <v>6738</v>
      </c>
      <c r="E78" s="73" t="s">
        <v>17</v>
      </c>
      <c r="F78" s="42"/>
      <c r="G78" s="43"/>
      <c r="H78" s="43"/>
      <c r="I78" s="43"/>
    </row>
    <row r="79" spans="1:9" ht="14.5">
      <c r="A79" s="6">
        <v>45628.433009259257</v>
      </c>
      <c r="B79" s="45">
        <v>26</v>
      </c>
      <c r="C79" s="52">
        <v>44.92</v>
      </c>
      <c r="D79" s="46">
        <v>1167.92</v>
      </c>
      <c r="E79" s="73" t="s">
        <v>17</v>
      </c>
      <c r="F79" s="42"/>
      <c r="G79" s="43"/>
      <c r="H79" s="43"/>
      <c r="I79" s="43"/>
    </row>
    <row r="80" spans="1:9" ht="14.5">
      <c r="A80" s="6">
        <v>45628.433009259257</v>
      </c>
      <c r="B80" s="45">
        <v>245</v>
      </c>
      <c r="C80" s="52">
        <v>44.92</v>
      </c>
      <c r="D80" s="46">
        <v>11005.4</v>
      </c>
      <c r="E80" s="73" t="s">
        <v>17</v>
      </c>
      <c r="F80" s="42"/>
      <c r="G80" s="43"/>
      <c r="H80" s="43"/>
      <c r="I80" s="43"/>
    </row>
    <row r="81" spans="1:9" ht="14.5">
      <c r="A81" s="6">
        <v>45628.435277777775</v>
      </c>
      <c r="B81" s="45">
        <v>166</v>
      </c>
      <c r="C81" s="52">
        <v>44.92</v>
      </c>
      <c r="D81" s="46">
        <v>7456.72</v>
      </c>
      <c r="E81" s="73" t="s">
        <v>17</v>
      </c>
      <c r="F81" s="42"/>
      <c r="G81" s="43"/>
      <c r="H81" s="43"/>
      <c r="I81" s="43"/>
    </row>
    <row r="82" spans="1:9" ht="14.5">
      <c r="A82" s="6">
        <v>45628.435277777775</v>
      </c>
      <c r="B82" s="45">
        <v>61</v>
      </c>
      <c r="C82" s="52">
        <v>44.92</v>
      </c>
      <c r="D82" s="46">
        <v>2740.12</v>
      </c>
      <c r="E82" s="73" t="s">
        <v>28</v>
      </c>
      <c r="F82" s="42"/>
      <c r="G82" s="43"/>
      <c r="H82" s="43"/>
      <c r="I82" s="43"/>
    </row>
    <row r="83" spans="1:9" ht="14.5">
      <c r="A83" s="6">
        <v>45628.435277777775</v>
      </c>
      <c r="B83" s="45">
        <v>61</v>
      </c>
      <c r="C83" s="52">
        <v>44.92</v>
      </c>
      <c r="D83" s="46">
        <v>2740.12</v>
      </c>
      <c r="E83" s="73" t="s">
        <v>28</v>
      </c>
      <c r="F83" s="42"/>
      <c r="G83" s="43"/>
      <c r="H83" s="43"/>
      <c r="I83" s="43"/>
    </row>
    <row r="84" spans="1:9" ht="14.5">
      <c r="A84" s="6">
        <v>45628.438761574071</v>
      </c>
      <c r="B84" s="45">
        <v>78</v>
      </c>
      <c r="C84" s="52">
        <v>44.99</v>
      </c>
      <c r="D84" s="46">
        <v>3509.2200000000003</v>
      </c>
      <c r="E84" s="73" t="s">
        <v>17</v>
      </c>
      <c r="F84" s="42"/>
      <c r="G84" s="43"/>
      <c r="H84" s="43"/>
      <c r="I84" s="43"/>
    </row>
    <row r="85" spans="1:9" ht="14.5">
      <c r="A85" s="6">
        <v>45628.438761574071</v>
      </c>
      <c r="B85" s="45">
        <v>147</v>
      </c>
      <c r="C85" s="52">
        <v>44.99</v>
      </c>
      <c r="D85" s="46">
        <v>6613.5300000000007</v>
      </c>
      <c r="E85" s="73" t="s">
        <v>17</v>
      </c>
      <c r="F85" s="42"/>
      <c r="G85" s="43"/>
      <c r="H85" s="43"/>
      <c r="I85" s="43"/>
    </row>
    <row r="86" spans="1:9" ht="14.5">
      <c r="A86" s="6">
        <v>45628.438761574071</v>
      </c>
      <c r="B86" s="45">
        <v>65</v>
      </c>
      <c r="C86" s="52">
        <v>44.99</v>
      </c>
      <c r="D86" s="46">
        <v>2924.35</v>
      </c>
      <c r="E86" s="73" t="s">
        <v>17</v>
      </c>
      <c r="F86" s="42"/>
      <c r="G86" s="43"/>
      <c r="H86" s="43"/>
      <c r="I86" s="43"/>
    </row>
    <row r="87" spans="1:9" ht="14.5">
      <c r="A87" s="6">
        <v>45628.438761574071</v>
      </c>
      <c r="B87" s="45">
        <v>225</v>
      </c>
      <c r="C87" s="52">
        <v>44.99</v>
      </c>
      <c r="D87" s="46">
        <v>10122.75</v>
      </c>
      <c r="E87" s="73" t="s">
        <v>17</v>
      </c>
      <c r="F87" s="42"/>
      <c r="G87" s="43"/>
      <c r="H87" s="43"/>
      <c r="I87" s="43"/>
    </row>
    <row r="88" spans="1:9" ht="14.5">
      <c r="A88" s="6">
        <v>45628.438761574071</v>
      </c>
      <c r="B88" s="45">
        <v>225</v>
      </c>
      <c r="C88" s="52">
        <v>44.99</v>
      </c>
      <c r="D88" s="46">
        <v>10122.75</v>
      </c>
      <c r="E88" s="73" t="s">
        <v>17</v>
      </c>
      <c r="F88" s="42"/>
      <c r="G88" s="43"/>
      <c r="H88" s="43"/>
      <c r="I88" s="43"/>
    </row>
    <row r="89" spans="1:9" ht="14.5">
      <c r="A89" s="6">
        <v>45628.438761574071</v>
      </c>
      <c r="B89" s="45">
        <v>147</v>
      </c>
      <c r="C89" s="52">
        <v>44.99</v>
      </c>
      <c r="D89" s="46">
        <v>6613.5300000000007</v>
      </c>
      <c r="E89" s="73" t="s">
        <v>17</v>
      </c>
      <c r="F89" s="42"/>
      <c r="G89" s="43"/>
      <c r="H89" s="43"/>
      <c r="I89" s="43"/>
    </row>
    <row r="90" spans="1:9" ht="14.5">
      <c r="A90" s="6">
        <v>45628.438761574071</v>
      </c>
      <c r="B90" s="45">
        <v>21</v>
      </c>
      <c r="C90" s="52">
        <v>44.99</v>
      </c>
      <c r="D90" s="46">
        <v>944.79000000000008</v>
      </c>
      <c r="E90" s="73" t="s">
        <v>17</v>
      </c>
      <c r="F90" s="42"/>
      <c r="G90" s="43"/>
      <c r="H90" s="43"/>
      <c r="I90" s="43"/>
    </row>
    <row r="91" spans="1:9" ht="14.5">
      <c r="A91" s="6">
        <v>45628.439317129632</v>
      </c>
      <c r="B91" s="45">
        <v>67</v>
      </c>
      <c r="C91" s="52">
        <v>45.02</v>
      </c>
      <c r="D91" s="46">
        <v>3016.34</v>
      </c>
      <c r="E91" s="73" t="s">
        <v>28</v>
      </c>
      <c r="F91" s="42"/>
      <c r="G91" s="43"/>
      <c r="H91" s="43"/>
      <c r="I91" s="43"/>
    </row>
    <row r="92" spans="1:9" ht="14.5">
      <c r="A92" s="6">
        <v>45628.439317129632</v>
      </c>
      <c r="B92" s="45">
        <v>67</v>
      </c>
      <c r="C92" s="52">
        <v>45.02</v>
      </c>
      <c r="D92" s="46">
        <v>3016.34</v>
      </c>
      <c r="E92" s="73" t="s">
        <v>28</v>
      </c>
      <c r="F92" s="42"/>
      <c r="G92" s="43"/>
      <c r="H92" s="43"/>
      <c r="I92" s="43"/>
    </row>
    <row r="93" spans="1:9" ht="14.5">
      <c r="A93" s="6">
        <v>45628.439340277779</v>
      </c>
      <c r="B93" s="45">
        <v>136</v>
      </c>
      <c r="C93" s="52">
        <v>45.01</v>
      </c>
      <c r="D93" s="46">
        <v>6121.36</v>
      </c>
      <c r="E93" s="73" t="s">
        <v>28</v>
      </c>
      <c r="F93" s="42"/>
      <c r="G93" s="43"/>
      <c r="H93" s="43"/>
      <c r="I93" s="43"/>
    </row>
    <row r="94" spans="1:9" ht="14.5">
      <c r="A94" s="6">
        <v>45628.441180555557</v>
      </c>
      <c r="B94" s="45">
        <v>67</v>
      </c>
      <c r="C94" s="52">
        <v>44.99</v>
      </c>
      <c r="D94" s="46">
        <v>3014.33</v>
      </c>
      <c r="E94" s="73" t="s">
        <v>17</v>
      </c>
      <c r="F94" s="42"/>
      <c r="G94" s="43"/>
      <c r="H94" s="43"/>
      <c r="I94" s="43"/>
    </row>
    <row r="95" spans="1:9" ht="14.5">
      <c r="A95" s="6">
        <v>45628.441180555557</v>
      </c>
      <c r="B95" s="45">
        <v>225</v>
      </c>
      <c r="C95" s="52">
        <v>44.99</v>
      </c>
      <c r="D95" s="46">
        <v>10122.75</v>
      </c>
      <c r="E95" s="73" t="s">
        <v>17</v>
      </c>
      <c r="F95" s="42"/>
      <c r="G95" s="43"/>
      <c r="H95" s="43"/>
      <c r="I95" s="43"/>
    </row>
    <row r="96" spans="1:9" ht="14.5">
      <c r="A96" s="6">
        <v>45628.441180555557</v>
      </c>
      <c r="B96" s="45">
        <v>293</v>
      </c>
      <c r="C96" s="52">
        <v>44.99</v>
      </c>
      <c r="D96" s="46">
        <v>13182.07</v>
      </c>
      <c r="E96" s="73" t="s">
        <v>17</v>
      </c>
      <c r="F96" s="42"/>
      <c r="G96" s="43"/>
      <c r="H96" s="43"/>
      <c r="I96" s="43"/>
    </row>
    <row r="97" spans="1:9" ht="14.5">
      <c r="A97" s="6">
        <v>45628.441180555557</v>
      </c>
      <c r="B97" s="45">
        <v>97</v>
      </c>
      <c r="C97" s="52">
        <v>44.99</v>
      </c>
      <c r="D97" s="46">
        <v>4364.03</v>
      </c>
      <c r="E97" s="73" t="s">
        <v>17</v>
      </c>
      <c r="F97" s="42"/>
      <c r="G97" s="43"/>
      <c r="H97" s="43"/>
      <c r="I97" s="43"/>
    </row>
    <row r="98" spans="1:9" ht="14.5">
      <c r="A98" s="6">
        <v>45628.441180555557</v>
      </c>
      <c r="B98" s="45">
        <v>128</v>
      </c>
      <c r="C98" s="52">
        <v>44.99</v>
      </c>
      <c r="D98" s="46">
        <v>5758.72</v>
      </c>
      <c r="E98" s="73" t="s">
        <v>17</v>
      </c>
      <c r="F98" s="42"/>
      <c r="G98" s="43"/>
      <c r="H98" s="43"/>
      <c r="I98" s="43"/>
    </row>
    <row r="99" spans="1:9" ht="14.5">
      <c r="A99" s="6">
        <v>45628.441180555557</v>
      </c>
      <c r="B99" s="45">
        <v>225</v>
      </c>
      <c r="C99" s="52">
        <v>44.99</v>
      </c>
      <c r="D99" s="46">
        <v>10122.75</v>
      </c>
      <c r="E99" s="73" t="s">
        <v>17</v>
      </c>
      <c r="F99" s="42"/>
      <c r="G99" s="43"/>
      <c r="H99" s="43"/>
      <c r="I99" s="43"/>
    </row>
    <row r="100" spans="1:9" ht="14.5">
      <c r="A100" s="6">
        <v>45628.441180555557</v>
      </c>
      <c r="B100" s="45">
        <v>225</v>
      </c>
      <c r="C100" s="52">
        <v>44.99</v>
      </c>
      <c r="D100" s="46">
        <v>10122.75</v>
      </c>
      <c r="E100" s="73" t="s">
        <v>17</v>
      </c>
      <c r="F100" s="42"/>
      <c r="G100" s="43"/>
      <c r="H100" s="43"/>
      <c r="I100" s="43"/>
    </row>
    <row r="101" spans="1:9" ht="14.5">
      <c r="A101" s="6">
        <v>45628.441180555557</v>
      </c>
      <c r="B101" s="45">
        <v>112</v>
      </c>
      <c r="C101" s="52">
        <v>44.99</v>
      </c>
      <c r="D101" s="46">
        <v>5038.88</v>
      </c>
      <c r="E101" s="73" t="s">
        <v>28</v>
      </c>
      <c r="F101" s="42"/>
      <c r="G101" s="43"/>
      <c r="H101" s="43"/>
      <c r="I101" s="43"/>
    </row>
    <row r="102" spans="1:9" ht="14.5">
      <c r="A102" s="6">
        <v>45628.444652777776</v>
      </c>
      <c r="B102" s="45">
        <v>123</v>
      </c>
      <c r="C102" s="52">
        <v>44.96</v>
      </c>
      <c r="D102" s="46">
        <v>5530.08</v>
      </c>
      <c r="E102" s="73" t="s">
        <v>28</v>
      </c>
      <c r="F102" s="42"/>
      <c r="G102" s="43"/>
      <c r="H102" s="43"/>
      <c r="I102" s="43"/>
    </row>
    <row r="103" spans="1:9" ht="14.5">
      <c r="A103" s="6">
        <v>45628.44599537037</v>
      </c>
      <c r="B103" s="45">
        <v>168</v>
      </c>
      <c r="C103" s="52">
        <v>44.95</v>
      </c>
      <c r="D103" s="46">
        <v>7551.6</v>
      </c>
      <c r="E103" s="73" t="s">
        <v>17</v>
      </c>
      <c r="F103" s="42"/>
      <c r="G103" s="43"/>
      <c r="H103" s="43"/>
      <c r="I103" s="43"/>
    </row>
    <row r="104" spans="1:9" ht="14.5">
      <c r="A104" s="6">
        <v>45628.44599537037</v>
      </c>
      <c r="B104" s="45">
        <v>30</v>
      </c>
      <c r="C104" s="52">
        <v>44.95</v>
      </c>
      <c r="D104" s="46">
        <v>1348.5</v>
      </c>
      <c r="E104" s="73" t="s">
        <v>28</v>
      </c>
      <c r="F104" s="42"/>
      <c r="G104" s="43"/>
      <c r="H104" s="43"/>
      <c r="I104" s="43"/>
    </row>
    <row r="105" spans="1:9" ht="14.5">
      <c r="A105" s="6">
        <v>45628.44599537037</v>
      </c>
      <c r="B105" s="45">
        <v>30</v>
      </c>
      <c r="C105" s="52">
        <v>44.95</v>
      </c>
      <c r="D105" s="46">
        <v>1348.5</v>
      </c>
      <c r="E105" s="73" t="s">
        <v>28</v>
      </c>
      <c r="F105" s="42"/>
      <c r="G105" s="43"/>
      <c r="H105" s="43"/>
      <c r="I105" s="43"/>
    </row>
    <row r="106" spans="1:9" ht="14.5">
      <c r="A106" s="6">
        <v>45628.44599537037</v>
      </c>
      <c r="B106" s="45">
        <v>77</v>
      </c>
      <c r="C106" s="52">
        <v>44.95</v>
      </c>
      <c r="D106" s="46">
        <v>3461.15</v>
      </c>
      <c r="E106" s="73" t="s">
        <v>28</v>
      </c>
      <c r="F106" s="42"/>
      <c r="G106" s="43"/>
      <c r="H106" s="43"/>
      <c r="I106" s="43"/>
    </row>
    <row r="107" spans="1:9" ht="14.5">
      <c r="A107" s="6">
        <v>45628.454259259262</v>
      </c>
      <c r="B107" s="45">
        <v>3</v>
      </c>
      <c r="C107" s="52">
        <v>45.02</v>
      </c>
      <c r="D107" s="46">
        <v>135.06</v>
      </c>
      <c r="E107" s="73" t="s">
        <v>28</v>
      </c>
      <c r="F107" s="42"/>
      <c r="G107" s="43"/>
      <c r="H107" s="43"/>
      <c r="I107" s="43"/>
    </row>
    <row r="108" spans="1:9" ht="14.5">
      <c r="A108" s="6">
        <v>45628.454259259262</v>
      </c>
      <c r="B108" s="45">
        <v>122</v>
      </c>
      <c r="C108" s="52">
        <v>45.02</v>
      </c>
      <c r="D108" s="46">
        <v>5492.4400000000005</v>
      </c>
      <c r="E108" s="73" t="s">
        <v>28</v>
      </c>
      <c r="F108" s="42"/>
      <c r="G108" s="43"/>
      <c r="H108" s="43"/>
      <c r="I108" s="43"/>
    </row>
    <row r="109" spans="1:9" ht="14.5">
      <c r="A109" s="6">
        <v>45628.454259259262</v>
      </c>
      <c r="B109" s="45">
        <v>158</v>
      </c>
      <c r="C109" s="52">
        <v>45.02</v>
      </c>
      <c r="D109" s="46">
        <v>7113.1600000000008</v>
      </c>
      <c r="E109" s="73" t="s">
        <v>17</v>
      </c>
      <c r="F109" s="42"/>
      <c r="G109" s="43"/>
      <c r="H109" s="43"/>
      <c r="I109" s="43"/>
    </row>
    <row r="110" spans="1:9" ht="14.5">
      <c r="A110" s="6">
        <v>45628.454259259262</v>
      </c>
      <c r="B110" s="45">
        <v>111</v>
      </c>
      <c r="C110" s="52">
        <v>45.02</v>
      </c>
      <c r="D110" s="46">
        <v>4997.22</v>
      </c>
      <c r="E110" s="73" t="s">
        <v>28</v>
      </c>
      <c r="F110" s="42"/>
      <c r="G110" s="43"/>
      <c r="H110" s="43"/>
      <c r="I110" s="43"/>
    </row>
    <row r="111" spans="1:9" ht="14.5">
      <c r="A111" s="6">
        <v>45628.454259259262</v>
      </c>
      <c r="B111" s="45">
        <v>134</v>
      </c>
      <c r="C111" s="52">
        <v>45.02</v>
      </c>
      <c r="D111" s="46">
        <v>6032.68</v>
      </c>
      <c r="E111" s="73" t="s">
        <v>28</v>
      </c>
      <c r="F111" s="42"/>
      <c r="G111" s="43"/>
      <c r="H111" s="43"/>
      <c r="I111" s="43"/>
    </row>
    <row r="112" spans="1:9" ht="14.5">
      <c r="A112" s="6">
        <v>45628.456180555557</v>
      </c>
      <c r="B112" s="45">
        <v>135</v>
      </c>
      <c r="C112" s="52">
        <v>45.03</v>
      </c>
      <c r="D112" s="46">
        <v>6079.05</v>
      </c>
      <c r="E112" s="73" t="s">
        <v>28</v>
      </c>
      <c r="F112" s="42"/>
      <c r="G112" s="43"/>
      <c r="H112" s="43"/>
      <c r="I112" s="43"/>
    </row>
    <row r="113" spans="1:9" ht="14.5">
      <c r="A113" s="6">
        <v>45628.458379629628</v>
      </c>
      <c r="B113" s="45">
        <v>124</v>
      </c>
      <c r="C113" s="52">
        <v>44.99</v>
      </c>
      <c r="D113" s="46">
        <v>5578.76</v>
      </c>
      <c r="E113" s="73" t="s">
        <v>28</v>
      </c>
      <c r="F113" s="42"/>
      <c r="G113" s="43"/>
      <c r="H113" s="43"/>
      <c r="I113" s="43"/>
    </row>
    <row r="114" spans="1:9" ht="14.5">
      <c r="A114" s="6">
        <v>45628.46025462963</v>
      </c>
      <c r="B114" s="45">
        <v>33</v>
      </c>
      <c r="C114" s="52">
        <v>44.97</v>
      </c>
      <c r="D114" s="46">
        <v>1484.01</v>
      </c>
      <c r="E114" s="73" t="s">
        <v>17</v>
      </c>
      <c r="F114" s="42"/>
      <c r="G114" s="43"/>
      <c r="H114" s="43"/>
      <c r="I114" s="43"/>
    </row>
    <row r="115" spans="1:9" ht="14.5">
      <c r="A115" s="6">
        <v>45628.46025462963</v>
      </c>
      <c r="B115" s="45">
        <v>128</v>
      </c>
      <c r="C115" s="52">
        <v>44.97</v>
      </c>
      <c r="D115" s="46">
        <v>5756.16</v>
      </c>
      <c r="E115" s="73" t="s">
        <v>17</v>
      </c>
      <c r="F115" s="42"/>
      <c r="G115" s="43"/>
      <c r="H115" s="43"/>
      <c r="I115" s="43"/>
    </row>
    <row r="116" spans="1:9" ht="14.5">
      <c r="A116" s="6">
        <v>45628.46025462963</v>
      </c>
      <c r="B116" s="45">
        <v>124</v>
      </c>
      <c r="C116" s="52">
        <v>44.98</v>
      </c>
      <c r="D116" s="46">
        <v>5577.5199999999995</v>
      </c>
      <c r="E116" s="73" t="s">
        <v>28</v>
      </c>
      <c r="F116" s="42"/>
      <c r="G116" s="43"/>
      <c r="H116" s="43"/>
      <c r="I116" s="43"/>
    </row>
    <row r="117" spans="1:9" ht="14.5">
      <c r="A117" s="6">
        <v>45628.463912037034</v>
      </c>
      <c r="B117" s="45">
        <v>33</v>
      </c>
      <c r="C117" s="52">
        <v>44.98</v>
      </c>
      <c r="D117" s="46">
        <v>1484.34</v>
      </c>
      <c r="E117" s="73" t="s">
        <v>28</v>
      </c>
      <c r="F117" s="42"/>
      <c r="G117" s="43"/>
      <c r="H117" s="43"/>
      <c r="I117" s="43"/>
    </row>
    <row r="118" spans="1:9" ht="14.5">
      <c r="A118" s="6">
        <v>45628.463912037034</v>
      </c>
      <c r="B118" s="45">
        <v>95</v>
      </c>
      <c r="C118" s="52">
        <v>44.98</v>
      </c>
      <c r="D118" s="46">
        <v>4273.0999999999995</v>
      </c>
      <c r="E118" s="73" t="s">
        <v>28</v>
      </c>
      <c r="F118" s="42"/>
      <c r="G118" s="43"/>
      <c r="H118" s="43"/>
      <c r="I118" s="43"/>
    </row>
    <row r="119" spans="1:9" ht="14.5">
      <c r="A119" s="6">
        <v>45628.464826388888</v>
      </c>
      <c r="B119" s="45">
        <v>98</v>
      </c>
      <c r="C119" s="52">
        <v>44.96</v>
      </c>
      <c r="D119" s="46">
        <v>4406.08</v>
      </c>
      <c r="E119" s="73" t="s">
        <v>28</v>
      </c>
      <c r="F119" s="42"/>
      <c r="G119" s="43"/>
      <c r="H119" s="43"/>
      <c r="I119" s="43"/>
    </row>
    <row r="120" spans="1:9" ht="14.5">
      <c r="A120" s="6">
        <v>45628.464826388888</v>
      </c>
      <c r="B120" s="45">
        <v>40</v>
      </c>
      <c r="C120" s="52">
        <v>44.96</v>
      </c>
      <c r="D120" s="46">
        <v>1798.4</v>
      </c>
      <c r="E120" s="73" t="s">
        <v>28</v>
      </c>
      <c r="F120" s="42"/>
      <c r="G120" s="43"/>
      <c r="H120" s="43"/>
      <c r="I120" s="43"/>
    </row>
    <row r="121" spans="1:9" ht="14.5">
      <c r="A121" s="6">
        <v>45628.468090277776</v>
      </c>
      <c r="B121" s="45">
        <v>164</v>
      </c>
      <c r="C121" s="52">
        <v>44.96</v>
      </c>
      <c r="D121" s="46">
        <v>7373.4400000000005</v>
      </c>
      <c r="E121" s="73" t="s">
        <v>17</v>
      </c>
      <c r="F121" s="42"/>
      <c r="G121" s="43"/>
      <c r="H121" s="43"/>
      <c r="I121" s="43"/>
    </row>
    <row r="122" spans="1:9" ht="14.5">
      <c r="A122" s="6">
        <v>45628.46875</v>
      </c>
      <c r="B122" s="45">
        <v>120</v>
      </c>
      <c r="C122" s="52">
        <v>45.03</v>
      </c>
      <c r="D122" s="46">
        <v>5403.6</v>
      </c>
      <c r="E122" s="73" t="s">
        <v>28</v>
      </c>
      <c r="F122" s="42"/>
      <c r="G122" s="43"/>
      <c r="H122" s="43"/>
      <c r="I122" s="43"/>
    </row>
    <row r="123" spans="1:9" ht="14.5">
      <c r="A123" s="6">
        <v>45628.469328703701</v>
      </c>
      <c r="B123" s="45">
        <v>1</v>
      </c>
      <c r="C123" s="52">
        <v>45.03</v>
      </c>
      <c r="D123" s="46">
        <v>45.03</v>
      </c>
      <c r="E123" s="73" t="s">
        <v>28</v>
      </c>
      <c r="F123" s="42"/>
      <c r="G123" s="43"/>
      <c r="H123" s="43"/>
      <c r="I123" s="43"/>
    </row>
    <row r="124" spans="1:9" ht="14.5">
      <c r="A124" s="6">
        <v>45628.469328703701</v>
      </c>
      <c r="B124" s="45">
        <v>95</v>
      </c>
      <c r="C124" s="52">
        <v>45.03</v>
      </c>
      <c r="D124" s="46">
        <v>4277.8500000000004</v>
      </c>
      <c r="E124" s="73" t="s">
        <v>28</v>
      </c>
      <c r="F124" s="42"/>
      <c r="G124" s="43"/>
      <c r="H124" s="43"/>
      <c r="I124" s="43"/>
    </row>
    <row r="125" spans="1:9" ht="14.5">
      <c r="A125" s="6">
        <v>45628.469328703701</v>
      </c>
      <c r="B125" s="45">
        <v>21</v>
      </c>
      <c r="C125" s="52">
        <v>45.03</v>
      </c>
      <c r="D125" s="46">
        <v>945.63</v>
      </c>
      <c r="E125" s="73" t="s">
        <v>28</v>
      </c>
      <c r="F125" s="42"/>
      <c r="G125" s="43"/>
      <c r="H125" s="43"/>
      <c r="I125" s="43"/>
    </row>
    <row r="126" spans="1:9" ht="14.5">
      <c r="A126" s="6">
        <v>45628.470856481479</v>
      </c>
      <c r="B126" s="45">
        <v>113</v>
      </c>
      <c r="C126" s="52">
        <v>45.09</v>
      </c>
      <c r="D126" s="46">
        <v>5095.17</v>
      </c>
      <c r="E126" s="73" t="s">
        <v>28</v>
      </c>
      <c r="F126" s="42"/>
      <c r="G126" s="43"/>
      <c r="H126" s="43"/>
      <c r="I126" s="43"/>
    </row>
    <row r="127" spans="1:9" ht="14.5">
      <c r="A127" s="6">
        <v>45628.472280092596</v>
      </c>
      <c r="B127" s="45">
        <v>128</v>
      </c>
      <c r="C127" s="52">
        <v>45.09</v>
      </c>
      <c r="D127" s="46">
        <v>5771.52</v>
      </c>
      <c r="E127" s="73" t="s">
        <v>28</v>
      </c>
      <c r="F127" s="42"/>
      <c r="G127" s="43"/>
      <c r="H127" s="43"/>
      <c r="I127" s="43"/>
    </row>
    <row r="128" spans="1:9" ht="14.5">
      <c r="A128" s="6">
        <v>45628.472280092596</v>
      </c>
      <c r="B128" s="45">
        <v>4</v>
      </c>
      <c r="C128" s="52">
        <v>45.09</v>
      </c>
      <c r="D128" s="46">
        <v>180.36</v>
      </c>
      <c r="E128" s="73" t="s">
        <v>28</v>
      </c>
      <c r="F128" s="42"/>
      <c r="G128" s="43"/>
      <c r="H128" s="43"/>
      <c r="I128" s="43"/>
    </row>
    <row r="129" spans="1:9" ht="14.5">
      <c r="A129" s="6">
        <v>45628.472280092596</v>
      </c>
      <c r="B129" s="45">
        <v>121</v>
      </c>
      <c r="C129" s="52">
        <v>45.09</v>
      </c>
      <c r="D129" s="46">
        <v>5455.89</v>
      </c>
      <c r="E129" s="73" t="s">
        <v>28</v>
      </c>
      <c r="F129" s="42"/>
      <c r="G129" s="43"/>
      <c r="H129" s="43"/>
      <c r="I129" s="43"/>
    </row>
    <row r="130" spans="1:9" ht="14.5">
      <c r="A130" s="6">
        <v>45628.47488425926</v>
      </c>
      <c r="B130" s="45">
        <v>140</v>
      </c>
      <c r="C130" s="52">
        <v>45.11</v>
      </c>
      <c r="D130" s="46">
        <v>6315.4</v>
      </c>
      <c r="E130" s="73" t="s">
        <v>17</v>
      </c>
      <c r="F130" s="42"/>
      <c r="G130" s="43"/>
      <c r="H130" s="43"/>
      <c r="I130" s="43"/>
    </row>
    <row r="131" spans="1:9" ht="14.5">
      <c r="A131" s="6">
        <v>45628.477314814816</v>
      </c>
      <c r="B131" s="45">
        <v>81</v>
      </c>
      <c r="C131" s="52">
        <v>45.11</v>
      </c>
      <c r="D131" s="46">
        <v>3653.91</v>
      </c>
      <c r="E131" s="73" t="s">
        <v>28</v>
      </c>
      <c r="F131" s="42"/>
      <c r="G131" s="43"/>
      <c r="H131" s="43"/>
      <c r="I131" s="43"/>
    </row>
    <row r="132" spans="1:9" ht="14.5">
      <c r="A132" s="6">
        <v>45628.477314814816</v>
      </c>
      <c r="B132" s="45">
        <v>36</v>
      </c>
      <c r="C132" s="52">
        <v>45.11</v>
      </c>
      <c r="D132" s="46">
        <v>1623.96</v>
      </c>
      <c r="E132" s="73" t="s">
        <v>28</v>
      </c>
      <c r="F132" s="42"/>
      <c r="G132" s="43"/>
      <c r="H132" s="43"/>
      <c r="I132" s="43"/>
    </row>
    <row r="133" spans="1:9" ht="14.5">
      <c r="A133" s="6">
        <v>45628.479687500003</v>
      </c>
      <c r="B133" s="45">
        <v>118</v>
      </c>
      <c r="C133" s="52">
        <v>45.12</v>
      </c>
      <c r="D133" s="46">
        <v>5324.16</v>
      </c>
      <c r="E133" s="73" t="s">
        <v>28</v>
      </c>
      <c r="F133" s="42"/>
      <c r="G133" s="43"/>
      <c r="H133" s="43"/>
      <c r="I133" s="43"/>
    </row>
    <row r="134" spans="1:9" ht="14.5">
      <c r="A134" s="6">
        <v>45628.481111111112</v>
      </c>
      <c r="B134" s="45">
        <v>143</v>
      </c>
      <c r="C134" s="52">
        <v>45.11</v>
      </c>
      <c r="D134" s="46">
        <v>6450.73</v>
      </c>
      <c r="E134" s="73" t="s">
        <v>17</v>
      </c>
      <c r="F134" s="42"/>
      <c r="G134" s="43"/>
      <c r="H134" s="43"/>
      <c r="I134" s="43"/>
    </row>
    <row r="135" spans="1:9" ht="14.5">
      <c r="A135" s="6">
        <v>45628.484039351853</v>
      </c>
      <c r="B135" s="45">
        <v>167</v>
      </c>
      <c r="C135" s="52">
        <v>45.17</v>
      </c>
      <c r="D135" s="46">
        <v>7543.39</v>
      </c>
      <c r="E135" s="73" t="s">
        <v>17</v>
      </c>
      <c r="F135" s="42"/>
      <c r="G135" s="43"/>
      <c r="H135" s="43"/>
      <c r="I135" s="43"/>
    </row>
    <row r="136" spans="1:9" ht="14.5">
      <c r="A136" s="6">
        <v>45628.484039351853</v>
      </c>
      <c r="B136" s="45">
        <v>131</v>
      </c>
      <c r="C136" s="52">
        <v>45.17</v>
      </c>
      <c r="D136" s="46">
        <v>5917.27</v>
      </c>
      <c r="E136" s="73" t="s">
        <v>28</v>
      </c>
      <c r="F136" s="42"/>
      <c r="G136" s="43"/>
      <c r="H136" s="43"/>
      <c r="I136" s="43"/>
    </row>
    <row r="137" spans="1:9" ht="14.5">
      <c r="A137" s="6">
        <v>45628.484537037039</v>
      </c>
      <c r="B137" s="45">
        <v>154</v>
      </c>
      <c r="C137" s="52">
        <v>45.17</v>
      </c>
      <c r="D137" s="46">
        <v>6956.18</v>
      </c>
      <c r="E137" s="73" t="s">
        <v>17</v>
      </c>
      <c r="F137" s="42"/>
      <c r="G137" s="43"/>
      <c r="H137" s="43"/>
      <c r="I137" s="43"/>
    </row>
    <row r="138" spans="1:9" ht="14.5">
      <c r="A138" s="6">
        <v>45628.484884259262</v>
      </c>
      <c r="B138" s="45">
        <v>134</v>
      </c>
      <c r="C138" s="52">
        <v>45.16</v>
      </c>
      <c r="D138" s="46">
        <v>6051.44</v>
      </c>
      <c r="E138" s="73" t="s">
        <v>28</v>
      </c>
      <c r="F138" s="42"/>
      <c r="G138" s="43"/>
      <c r="H138" s="43"/>
      <c r="I138" s="43"/>
    </row>
    <row r="139" spans="1:9" ht="14.5">
      <c r="A139" s="6">
        <v>45628.484884259262</v>
      </c>
      <c r="B139" s="45">
        <v>155</v>
      </c>
      <c r="C139" s="52">
        <v>45.16</v>
      </c>
      <c r="D139" s="46">
        <v>6999.7999999999993</v>
      </c>
      <c r="E139" s="73" t="s">
        <v>17</v>
      </c>
      <c r="F139" s="42"/>
      <c r="G139" s="43"/>
      <c r="H139" s="43"/>
      <c r="I139" s="43"/>
    </row>
    <row r="140" spans="1:9" ht="14.5">
      <c r="A140" s="6">
        <v>45628.485949074071</v>
      </c>
      <c r="B140" s="45">
        <v>142</v>
      </c>
      <c r="C140" s="52">
        <v>45.14</v>
      </c>
      <c r="D140" s="46">
        <v>6409.88</v>
      </c>
      <c r="E140" s="73" t="s">
        <v>17</v>
      </c>
      <c r="F140" s="42"/>
      <c r="G140" s="43"/>
      <c r="H140" s="43"/>
      <c r="I140" s="43"/>
    </row>
    <row r="141" spans="1:9" ht="14.5">
      <c r="A141" s="6">
        <v>45628.487280092595</v>
      </c>
      <c r="B141" s="45">
        <v>64</v>
      </c>
      <c r="C141" s="52">
        <v>45.17</v>
      </c>
      <c r="D141" s="46">
        <v>2890.88</v>
      </c>
      <c r="E141" s="73" t="s">
        <v>28</v>
      </c>
      <c r="F141" s="42"/>
      <c r="G141" s="43"/>
      <c r="H141" s="43"/>
      <c r="I141" s="43"/>
    </row>
    <row r="142" spans="1:9" ht="14.5">
      <c r="A142" s="6">
        <v>45628.487280092595</v>
      </c>
      <c r="B142" s="45">
        <v>61</v>
      </c>
      <c r="C142" s="52">
        <v>45.17</v>
      </c>
      <c r="D142" s="46">
        <v>2755.37</v>
      </c>
      <c r="E142" s="73" t="s">
        <v>28</v>
      </c>
      <c r="F142" s="42"/>
      <c r="G142" s="43"/>
      <c r="H142" s="43"/>
      <c r="I142" s="43"/>
    </row>
    <row r="143" spans="1:9" ht="14.5">
      <c r="A143" s="6">
        <v>45628.487280092595</v>
      </c>
      <c r="B143" s="45">
        <v>66</v>
      </c>
      <c r="C143" s="52">
        <v>45.17</v>
      </c>
      <c r="D143" s="46">
        <v>2981.2200000000003</v>
      </c>
      <c r="E143" s="73" t="s">
        <v>17</v>
      </c>
      <c r="F143" s="42"/>
      <c r="G143" s="43"/>
      <c r="H143" s="43"/>
      <c r="I143" s="43"/>
    </row>
    <row r="144" spans="1:9" ht="14.5">
      <c r="A144" s="6">
        <v>45628.487280092595</v>
      </c>
      <c r="B144" s="45">
        <v>61</v>
      </c>
      <c r="C144" s="52">
        <v>45.17</v>
      </c>
      <c r="D144" s="46">
        <v>2755.37</v>
      </c>
      <c r="E144" s="73" t="s">
        <v>17</v>
      </c>
      <c r="F144" s="42"/>
      <c r="G144" s="43"/>
      <c r="H144" s="43"/>
      <c r="I144" s="43"/>
    </row>
    <row r="145" spans="1:9" ht="14.5">
      <c r="A145" s="6">
        <v>45628.487280092595</v>
      </c>
      <c r="B145" s="45">
        <v>43</v>
      </c>
      <c r="C145" s="52">
        <v>45.17</v>
      </c>
      <c r="D145" s="46">
        <v>1942.3100000000002</v>
      </c>
      <c r="E145" s="73" t="s">
        <v>17</v>
      </c>
      <c r="F145" s="42"/>
      <c r="G145" s="43"/>
      <c r="H145" s="43"/>
      <c r="I145" s="43"/>
    </row>
    <row r="146" spans="1:9" ht="14.5">
      <c r="A146" s="6">
        <v>45628.488020833334</v>
      </c>
      <c r="B146" s="45">
        <v>171</v>
      </c>
      <c r="C146" s="52">
        <v>45.15</v>
      </c>
      <c r="D146" s="46">
        <v>7720.65</v>
      </c>
      <c r="E146" s="73" t="s">
        <v>17</v>
      </c>
      <c r="F146" s="42"/>
      <c r="G146" s="43"/>
      <c r="H146" s="43"/>
      <c r="I146" s="43"/>
    </row>
    <row r="147" spans="1:9" ht="14.5">
      <c r="A147" s="6">
        <v>45628.489004629628</v>
      </c>
      <c r="B147" s="45">
        <v>162</v>
      </c>
      <c r="C147" s="52">
        <v>45.16</v>
      </c>
      <c r="D147" s="46">
        <v>7315.9199999999992</v>
      </c>
      <c r="E147" s="73" t="s">
        <v>17</v>
      </c>
      <c r="F147" s="42"/>
      <c r="G147" s="43"/>
      <c r="H147" s="43"/>
      <c r="I147" s="43"/>
    </row>
    <row r="148" spans="1:9" ht="14.5">
      <c r="A148" s="6">
        <v>45628.490543981483</v>
      </c>
      <c r="B148" s="45">
        <v>119</v>
      </c>
      <c r="C148" s="52">
        <v>45.17</v>
      </c>
      <c r="D148" s="46">
        <v>5375.2300000000005</v>
      </c>
      <c r="E148" s="73" t="s">
        <v>28</v>
      </c>
      <c r="F148" s="42"/>
      <c r="G148" s="43"/>
      <c r="H148" s="43"/>
      <c r="I148" s="43"/>
    </row>
    <row r="149" spans="1:9" ht="14.5">
      <c r="A149" s="6">
        <v>45628.490856481483</v>
      </c>
      <c r="B149" s="45">
        <v>55</v>
      </c>
      <c r="C149" s="52">
        <v>45.16</v>
      </c>
      <c r="D149" s="46">
        <v>2483.7999999999997</v>
      </c>
      <c r="E149" s="73" t="s">
        <v>17</v>
      </c>
      <c r="F149" s="42"/>
      <c r="G149" s="43"/>
      <c r="H149" s="43"/>
      <c r="I149" s="43"/>
    </row>
    <row r="150" spans="1:9" ht="14.5">
      <c r="A150" s="6">
        <v>45628.490856481483</v>
      </c>
      <c r="B150" s="45">
        <v>116</v>
      </c>
      <c r="C150" s="52">
        <v>45.16</v>
      </c>
      <c r="D150" s="46">
        <v>5238.5599999999995</v>
      </c>
      <c r="E150" s="73" t="s">
        <v>17</v>
      </c>
      <c r="F150" s="42"/>
      <c r="G150" s="43"/>
      <c r="H150" s="43"/>
      <c r="I150" s="43"/>
    </row>
    <row r="151" spans="1:9" ht="14.5">
      <c r="A151" s="6">
        <v>45628.491180555553</v>
      </c>
      <c r="B151" s="45">
        <v>139</v>
      </c>
      <c r="C151" s="52">
        <v>45.15</v>
      </c>
      <c r="D151" s="46">
        <v>6275.8499999999995</v>
      </c>
      <c r="E151" s="73" t="s">
        <v>17</v>
      </c>
      <c r="F151" s="42"/>
      <c r="G151" s="43"/>
      <c r="H151" s="43"/>
      <c r="I151" s="43"/>
    </row>
    <row r="152" spans="1:9" ht="14.5">
      <c r="A152" s="6">
        <v>45628.491180555553</v>
      </c>
      <c r="B152" s="45">
        <v>28</v>
      </c>
      <c r="C152" s="52">
        <v>45.15</v>
      </c>
      <c r="D152" s="46">
        <v>1264.2</v>
      </c>
      <c r="E152" s="73" t="s">
        <v>17</v>
      </c>
      <c r="F152" s="42"/>
      <c r="G152" s="43"/>
      <c r="H152" s="43"/>
      <c r="I152" s="43"/>
    </row>
    <row r="153" spans="1:9" ht="14.5">
      <c r="A153" s="6">
        <v>45628.492719907408</v>
      </c>
      <c r="B153" s="45">
        <v>147</v>
      </c>
      <c r="C153" s="52">
        <v>45.17</v>
      </c>
      <c r="D153" s="46">
        <v>6639.9900000000007</v>
      </c>
      <c r="E153" s="73" t="s">
        <v>17</v>
      </c>
      <c r="F153" s="42"/>
      <c r="G153" s="43"/>
      <c r="H153" s="43"/>
      <c r="I153" s="43"/>
    </row>
    <row r="154" spans="1:9" ht="14.5">
      <c r="A154" s="6">
        <v>45628.492719907408</v>
      </c>
      <c r="B154" s="45">
        <v>127</v>
      </c>
      <c r="C154" s="52">
        <v>45.17</v>
      </c>
      <c r="D154" s="46">
        <v>5736.59</v>
      </c>
      <c r="E154" s="73" t="s">
        <v>28</v>
      </c>
      <c r="F154" s="42"/>
      <c r="G154" s="43"/>
      <c r="H154" s="43"/>
      <c r="I154" s="43"/>
    </row>
    <row r="155" spans="1:9" ht="14.5">
      <c r="A155" s="6">
        <v>45628.492881944447</v>
      </c>
      <c r="B155" s="45">
        <v>171</v>
      </c>
      <c r="C155" s="52">
        <v>45.15</v>
      </c>
      <c r="D155" s="46">
        <v>7720.65</v>
      </c>
      <c r="E155" s="73" t="s">
        <v>17</v>
      </c>
      <c r="F155" s="42"/>
      <c r="G155" s="43"/>
      <c r="H155" s="43"/>
      <c r="I155" s="43"/>
    </row>
    <row r="156" spans="1:9" ht="14.5">
      <c r="A156" s="6">
        <v>45628.495787037034</v>
      </c>
      <c r="B156" s="45">
        <v>153</v>
      </c>
      <c r="C156" s="52">
        <v>45.12</v>
      </c>
      <c r="D156" s="46">
        <v>6903.36</v>
      </c>
      <c r="E156" s="73" t="s">
        <v>17</v>
      </c>
      <c r="F156" s="42"/>
      <c r="G156" s="43"/>
      <c r="H156" s="43"/>
      <c r="I156" s="43"/>
    </row>
    <row r="157" spans="1:9" ht="14.5">
      <c r="A157" s="6">
        <v>45628.495787037034</v>
      </c>
      <c r="B157" s="45">
        <v>118</v>
      </c>
      <c r="C157" s="52">
        <v>45.12</v>
      </c>
      <c r="D157" s="46">
        <v>5324.16</v>
      </c>
      <c r="E157" s="73" t="s">
        <v>28</v>
      </c>
      <c r="F157" s="42"/>
      <c r="G157" s="43"/>
      <c r="H157" s="43"/>
      <c r="I157" s="43"/>
    </row>
    <row r="158" spans="1:9" ht="14.5">
      <c r="A158" s="6">
        <v>45628.496990740743</v>
      </c>
      <c r="B158" s="45">
        <v>146</v>
      </c>
      <c r="C158" s="52">
        <v>45.12</v>
      </c>
      <c r="D158" s="46">
        <v>6587.5199999999995</v>
      </c>
      <c r="E158" s="73" t="s">
        <v>17</v>
      </c>
      <c r="F158" s="42"/>
      <c r="G158" s="43"/>
      <c r="H158" s="43"/>
      <c r="I158" s="43"/>
    </row>
    <row r="159" spans="1:9" ht="14.5">
      <c r="A159" s="6">
        <v>45628.496990740743</v>
      </c>
      <c r="B159" s="45">
        <v>138</v>
      </c>
      <c r="C159" s="52">
        <v>45.12</v>
      </c>
      <c r="D159" s="46">
        <v>6226.5599999999995</v>
      </c>
      <c r="E159" s="73" t="s">
        <v>28</v>
      </c>
      <c r="F159" s="42"/>
      <c r="G159" s="43"/>
      <c r="H159" s="43"/>
      <c r="I159" s="43"/>
    </row>
    <row r="160" spans="1:9" ht="14.5">
      <c r="A160" s="6">
        <v>45628.497303240743</v>
      </c>
      <c r="B160" s="45">
        <v>40</v>
      </c>
      <c r="C160" s="52">
        <v>45.11</v>
      </c>
      <c r="D160" s="46">
        <v>1804.4</v>
      </c>
      <c r="E160" s="73" t="s">
        <v>17</v>
      </c>
      <c r="F160" s="42"/>
      <c r="G160" s="43"/>
      <c r="H160" s="43"/>
      <c r="I160" s="43"/>
    </row>
    <row r="161" spans="1:9" ht="14.5">
      <c r="A161" s="6">
        <v>45628.497303240743</v>
      </c>
      <c r="B161" s="45">
        <v>40</v>
      </c>
      <c r="C161" s="52">
        <v>45.11</v>
      </c>
      <c r="D161" s="46">
        <v>1804.4</v>
      </c>
      <c r="E161" s="73" t="s">
        <v>17</v>
      </c>
      <c r="F161" s="42"/>
      <c r="G161" s="43"/>
      <c r="H161" s="43"/>
      <c r="I161" s="43"/>
    </row>
    <row r="162" spans="1:9" ht="14.5">
      <c r="A162" s="6">
        <v>45628.497303240743</v>
      </c>
      <c r="B162" s="45">
        <v>85</v>
      </c>
      <c r="C162" s="52">
        <v>45.11</v>
      </c>
      <c r="D162" s="46">
        <v>3834.35</v>
      </c>
      <c r="E162" s="73" t="s">
        <v>17</v>
      </c>
      <c r="F162" s="42"/>
      <c r="G162" s="43"/>
      <c r="H162" s="43"/>
      <c r="I162" s="43"/>
    </row>
    <row r="163" spans="1:9" ht="14.5">
      <c r="A163" s="6">
        <v>45628.497997685183</v>
      </c>
      <c r="B163" s="45">
        <v>162</v>
      </c>
      <c r="C163" s="52">
        <v>45.11</v>
      </c>
      <c r="D163" s="46">
        <v>7307.82</v>
      </c>
      <c r="E163" s="73" t="s">
        <v>17</v>
      </c>
      <c r="F163" s="42"/>
      <c r="G163" s="43"/>
      <c r="H163" s="43"/>
      <c r="I163" s="43"/>
    </row>
    <row r="164" spans="1:9" ht="14.5">
      <c r="A164" s="6">
        <v>45628.49927083333</v>
      </c>
      <c r="B164" s="45">
        <v>159</v>
      </c>
      <c r="C164" s="52">
        <v>45.11</v>
      </c>
      <c r="D164" s="46">
        <v>7172.49</v>
      </c>
      <c r="E164" s="73" t="s">
        <v>17</v>
      </c>
      <c r="F164" s="42"/>
      <c r="G164" s="43"/>
      <c r="H164" s="43"/>
      <c r="I164" s="43"/>
    </row>
    <row r="165" spans="1:9" ht="14.5">
      <c r="A165" s="6">
        <v>45628.499814814815</v>
      </c>
      <c r="B165" s="45">
        <v>168</v>
      </c>
      <c r="C165" s="52">
        <v>45.12</v>
      </c>
      <c r="D165" s="46">
        <v>7580.16</v>
      </c>
      <c r="E165" s="73" t="s">
        <v>17</v>
      </c>
      <c r="F165" s="42"/>
      <c r="G165" s="43"/>
      <c r="H165" s="43"/>
      <c r="I165" s="43"/>
    </row>
    <row r="166" spans="1:9" ht="14.5">
      <c r="A166" s="6">
        <v>45628.499814814815</v>
      </c>
      <c r="B166" s="45">
        <v>138</v>
      </c>
      <c r="C166" s="52">
        <v>45.12</v>
      </c>
      <c r="D166" s="46">
        <v>6226.5599999999995</v>
      </c>
      <c r="E166" s="73" t="s">
        <v>28</v>
      </c>
      <c r="F166" s="42"/>
      <c r="G166" s="43"/>
      <c r="H166" s="43"/>
      <c r="I166" s="43"/>
    </row>
    <row r="167" spans="1:9" ht="14.5">
      <c r="A167" s="6">
        <v>45628.501238425924</v>
      </c>
      <c r="B167" s="45">
        <v>10</v>
      </c>
      <c r="C167" s="52">
        <v>45.15</v>
      </c>
      <c r="D167" s="46">
        <v>451.5</v>
      </c>
      <c r="E167" s="73" t="s">
        <v>17</v>
      </c>
      <c r="F167" s="42"/>
      <c r="G167" s="43"/>
      <c r="H167" s="43"/>
      <c r="I167" s="43"/>
    </row>
    <row r="168" spans="1:9" ht="14.5">
      <c r="A168" s="6">
        <v>45628.501238425924</v>
      </c>
      <c r="B168" s="45">
        <v>7</v>
      </c>
      <c r="C168" s="52">
        <v>45.15</v>
      </c>
      <c r="D168" s="46">
        <v>316.05</v>
      </c>
      <c r="E168" s="73" t="s">
        <v>17</v>
      </c>
      <c r="F168" s="42"/>
      <c r="G168" s="43"/>
      <c r="H168" s="43"/>
      <c r="I168" s="43"/>
    </row>
    <row r="169" spans="1:9" ht="14.5">
      <c r="A169" s="6">
        <v>45628.501238425924</v>
      </c>
      <c r="B169" s="45">
        <v>121</v>
      </c>
      <c r="C169" s="52">
        <v>45.15</v>
      </c>
      <c r="D169" s="46">
        <v>5463.15</v>
      </c>
      <c r="E169" s="73" t="s">
        <v>17</v>
      </c>
      <c r="F169" s="42"/>
      <c r="G169" s="43"/>
      <c r="H169" s="43"/>
      <c r="I169" s="43"/>
    </row>
    <row r="170" spans="1:9" ht="14.5">
      <c r="A170" s="6">
        <v>45628.501238425924</v>
      </c>
      <c r="B170" s="45">
        <v>22</v>
      </c>
      <c r="C170" s="52">
        <v>45.15</v>
      </c>
      <c r="D170" s="46">
        <v>993.3</v>
      </c>
      <c r="E170" s="73" t="s">
        <v>17</v>
      </c>
      <c r="F170" s="42"/>
      <c r="G170" s="43"/>
      <c r="H170" s="43"/>
      <c r="I170" s="43"/>
    </row>
    <row r="171" spans="1:9" ht="14.5">
      <c r="A171" s="6">
        <v>45628.501238425924</v>
      </c>
      <c r="B171" s="45">
        <v>119</v>
      </c>
      <c r="C171" s="52">
        <v>45.15</v>
      </c>
      <c r="D171" s="46">
        <v>5372.8499999999995</v>
      </c>
      <c r="E171" s="73" t="s">
        <v>17</v>
      </c>
      <c r="F171" s="42"/>
      <c r="G171" s="43"/>
      <c r="H171" s="43"/>
      <c r="I171" s="43"/>
    </row>
    <row r="172" spans="1:9" ht="14.5">
      <c r="A172" s="6">
        <v>45628.502280092594</v>
      </c>
      <c r="B172" s="45">
        <v>159</v>
      </c>
      <c r="C172" s="52">
        <v>45.12</v>
      </c>
      <c r="D172" s="46">
        <v>7174.08</v>
      </c>
      <c r="E172" s="73" t="s">
        <v>17</v>
      </c>
      <c r="F172" s="42"/>
      <c r="G172" s="43"/>
      <c r="H172" s="43"/>
      <c r="I172" s="43"/>
    </row>
    <row r="173" spans="1:9" ht="14.5">
      <c r="A173" s="6">
        <v>45628.504050925927</v>
      </c>
      <c r="B173" s="45">
        <v>153</v>
      </c>
      <c r="C173" s="52">
        <v>45.13</v>
      </c>
      <c r="D173" s="46">
        <v>6904.89</v>
      </c>
      <c r="E173" s="73" t="s">
        <v>17</v>
      </c>
      <c r="F173" s="42"/>
      <c r="G173" s="43"/>
      <c r="H173" s="43"/>
      <c r="I173" s="43"/>
    </row>
    <row r="174" spans="1:9" ht="14.5">
      <c r="A174" s="6">
        <v>45628.504050925927</v>
      </c>
      <c r="B174" s="45">
        <v>125</v>
      </c>
      <c r="C174" s="52">
        <v>45.13</v>
      </c>
      <c r="D174" s="46">
        <v>5641.25</v>
      </c>
      <c r="E174" s="73" t="s">
        <v>28</v>
      </c>
      <c r="F174" s="42"/>
      <c r="G174" s="43"/>
      <c r="H174" s="43"/>
      <c r="I174" s="43"/>
    </row>
    <row r="175" spans="1:9" ht="14.5">
      <c r="A175" s="6">
        <v>45628.504050925927</v>
      </c>
      <c r="B175" s="45">
        <v>2</v>
      </c>
      <c r="C175" s="52">
        <v>45.13</v>
      </c>
      <c r="D175" s="46">
        <v>90.26</v>
      </c>
      <c r="E175" s="73" t="s">
        <v>28</v>
      </c>
      <c r="F175" s="42"/>
      <c r="G175" s="43"/>
      <c r="H175" s="43"/>
      <c r="I175" s="43"/>
    </row>
    <row r="176" spans="1:9" ht="14.5">
      <c r="A176" s="6">
        <v>45628.505312499998</v>
      </c>
      <c r="B176" s="45">
        <v>10</v>
      </c>
      <c r="C176" s="52">
        <v>45.12</v>
      </c>
      <c r="D176" s="46">
        <v>451.2</v>
      </c>
      <c r="E176" s="73" t="s">
        <v>17</v>
      </c>
      <c r="F176" s="42"/>
      <c r="G176" s="43"/>
      <c r="H176" s="43"/>
      <c r="I176" s="43"/>
    </row>
    <row r="177" spans="1:9" ht="14.5">
      <c r="A177" s="6">
        <v>45628.505312499998</v>
      </c>
      <c r="B177" s="45">
        <v>8</v>
      </c>
      <c r="C177" s="52">
        <v>45.12</v>
      </c>
      <c r="D177" s="46">
        <v>360.96</v>
      </c>
      <c r="E177" s="73" t="s">
        <v>17</v>
      </c>
      <c r="F177" s="42"/>
      <c r="G177" s="43"/>
      <c r="H177" s="43"/>
      <c r="I177" s="43"/>
    </row>
    <row r="178" spans="1:9" ht="14.5">
      <c r="A178" s="6">
        <v>45628.505312499998</v>
      </c>
      <c r="B178" s="45">
        <v>121</v>
      </c>
      <c r="C178" s="52">
        <v>45.12</v>
      </c>
      <c r="D178" s="46">
        <v>5459.5199999999995</v>
      </c>
      <c r="E178" s="73" t="s">
        <v>17</v>
      </c>
      <c r="F178" s="42"/>
      <c r="G178" s="43"/>
      <c r="H178" s="43"/>
      <c r="I178" s="43"/>
    </row>
    <row r="179" spans="1:9" ht="14.5">
      <c r="A179" s="6">
        <v>45628.508020833331</v>
      </c>
      <c r="B179" s="45">
        <v>77</v>
      </c>
      <c r="C179" s="52">
        <v>45.14</v>
      </c>
      <c r="D179" s="46">
        <v>3475.78</v>
      </c>
      <c r="E179" s="73" t="s">
        <v>17</v>
      </c>
      <c r="F179" s="42"/>
      <c r="G179" s="43"/>
      <c r="H179" s="43"/>
      <c r="I179" s="43"/>
    </row>
    <row r="180" spans="1:9" ht="14.5">
      <c r="A180" s="6">
        <v>45628.508020833331</v>
      </c>
      <c r="B180" s="45">
        <v>77</v>
      </c>
      <c r="C180" s="52">
        <v>45.14</v>
      </c>
      <c r="D180" s="46">
        <v>3475.78</v>
      </c>
      <c r="E180" s="73" t="s">
        <v>17</v>
      </c>
      <c r="F180" s="42"/>
      <c r="G180" s="43"/>
      <c r="H180" s="43"/>
      <c r="I180" s="43"/>
    </row>
    <row r="181" spans="1:9" ht="14.5">
      <c r="A181" s="6">
        <v>45628.508020833331</v>
      </c>
      <c r="B181" s="45">
        <v>119</v>
      </c>
      <c r="C181" s="52">
        <v>45.14</v>
      </c>
      <c r="D181" s="46">
        <v>5371.66</v>
      </c>
      <c r="E181" s="73" t="s">
        <v>28</v>
      </c>
      <c r="F181" s="42"/>
      <c r="G181" s="43"/>
      <c r="H181" s="43"/>
      <c r="I181" s="43"/>
    </row>
    <row r="182" spans="1:9" ht="14.5">
      <c r="A182" s="6">
        <v>45628.508020833331</v>
      </c>
      <c r="B182" s="45">
        <v>12</v>
      </c>
      <c r="C182" s="52">
        <v>45.14</v>
      </c>
      <c r="D182" s="46">
        <v>541.68000000000006</v>
      </c>
      <c r="E182" s="73" t="s">
        <v>28</v>
      </c>
      <c r="F182" s="42"/>
      <c r="G182" s="43"/>
      <c r="H182" s="43"/>
      <c r="I182" s="43"/>
    </row>
    <row r="183" spans="1:9" ht="14.5">
      <c r="A183" s="6">
        <v>45628.509513888886</v>
      </c>
      <c r="B183" s="45">
        <v>31</v>
      </c>
      <c r="C183" s="52">
        <v>45.16</v>
      </c>
      <c r="D183" s="46">
        <v>1399.9599999999998</v>
      </c>
      <c r="E183" s="73" t="s">
        <v>17</v>
      </c>
      <c r="F183" s="42"/>
      <c r="G183" s="43"/>
      <c r="H183" s="43"/>
      <c r="I183" s="43"/>
    </row>
    <row r="184" spans="1:9" ht="14.5">
      <c r="A184" s="6">
        <v>45628.509513888886</v>
      </c>
      <c r="B184" s="45">
        <v>31</v>
      </c>
      <c r="C184" s="52">
        <v>45.16</v>
      </c>
      <c r="D184" s="46">
        <v>1399.9599999999998</v>
      </c>
      <c r="E184" s="73" t="s">
        <v>17</v>
      </c>
      <c r="F184" s="42"/>
      <c r="G184" s="43"/>
      <c r="H184" s="43"/>
      <c r="I184" s="43"/>
    </row>
    <row r="185" spans="1:9" ht="14.5">
      <c r="A185" s="6">
        <v>45628.509513888886</v>
      </c>
      <c r="B185" s="45">
        <v>105</v>
      </c>
      <c r="C185" s="52">
        <v>45.16</v>
      </c>
      <c r="D185" s="46">
        <v>4741.7999999999993</v>
      </c>
      <c r="E185" s="73" t="s">
        <v>17</v>
      </c>
      <c r="F185" s="42"/>
      <c r="G185" s="43"/>
      <c r="H185" s="43"/>
      <c r="I185" s="43"/>
    </row>
    <row r="186" spans="1:9" ht="14.5">
      <c r="A186" s="6">
        <v>45628.509525462963</v>
      </c>
      <c r="B186" s="45">
        <v>91</v>
      </c>
      <c r="C186" s="52">
        <v>45.15</v>
      </c>
      <c r="D186" s="46">
        <v>4108.6499999999996</v>
      </c>
      <c r="E186" s="73" t="s">
        <v>28</v>
      </c>
      <c r="F186" s="42"/>
      <c r="G186" s="43"/>
      <c r="H186" s="43"/>
      <c r="I186" s="43"/>
    </row>
    <row r="187" spans="1:9" ht="14.5">
      <c r="A187" s="6">
        <v>45628.509525462963</v>
      </c>
      <c r="B187" s="45">
        <v>23</v>
      </c>
      <c r="C187" s="52">
        <v>45.15</v>
      </c>
      <c r="D187" s="46">
        <v>1038.45</v>
      </c>
      <c r="E187" s="73" t="s">
        <v>28</v>
      </c>
      <c r="F187" s="42"/>
      <c r="G187" s="43"/>
      <c r="H187" s="43"/>
      <c r="I187" s="43"/>
    </row>
    <row r="188" spans="1:9" ht="14.5">
      <c r="A188" s="6">
        <v>45628.509548611109</v>
      </c>
      <c r="B188" s="45">
        <v>188</v>
      </c>
      <c r="C188" s="52">
        <v>45.15</v>
      </c>
      <c r="D188" s="46">
        <v>8488.1999999999989</v>
      </c>
      <c r="E188" s="73" t="s">
        <v>17</v>
      </c>
      <c r="F188" s="42"/>
      <c r="G188" s="43"/>
      <c r="H188" s="43"/>
      <c r="I188" s="43"/>
    </row>
    <row r="189" spans="1:9" ht="14.5">
      <c r="A189" s="6">
        <v>45628.511250000003</v>
      </c>
      <c r="B189" s="45">
        <v>121</v>
      </c>
      <c r="C189" s="52">
        <v>45.14</v>
      </c>
      <c r="D189" s="46">
        <v>5461.9400000000005</v>
      </c>
      <c r="E189" s="73" t="s">
        <v>17</v>
      </c>
      <c r="F189" s="42"/>
      <c r="G189" s="43"/>
      <c r="H189" s="43"/>
      <c r="I189" s="43"/>
    </row>
    <row r="190" spans="1:9" ht="14.5">
      <c r="A190" s="6">
        <v>45628.513449074075</v>
      </c>
      <c r="B190" s="45">
        <v>7</v>
      </c>
      <c r="C190" s="52">
        <v>45.16</v>
      </c>
      <c r="D190" s="46">
        <v>316.12</v>
      </c>
      <c r="E190" s="73" t="s">
        <v>17</v>
      </c>
      <c r="F190" s="42"/>
      <c r="G190" s="43"/>
      <c r="H190" s="43"/>
      <c r="I190" s="43"/>
    </row>
    <row r="191" spans="1:9" ht="14.5">
      <c r="A191" s="6">
        <v>45628.513449074075</v>
      </c>
      <c r="B191" s="45">
        <v>121</v>
      </c>
      <c r="C191" s="52">
        <v>45.16</v>
      </c>
      <c r="D191" s="46">
        <v>5464.36</v>
      </c>
      <c r="E191" s="73" t="s">
        <v>17</v>
      </c>
      <c r="F191" s="42"/>
      <c r="G191" s="43"/>
      <c r="H191" s="43"/>
      <c r="I191" s="43"/>
    </row>
    <row r="192" spans="1:9" ht="14.5">
      <c r="A192" s="6">
        <v>45628.513449074075</v>
      </c>
      <c r="B192" s="45">
        <v>36</v>
      </c>
      <c r="C192" s="52">
        <v>45.16</v>
      </c>
      <c r="D192" s="46">
        <v>1625.7599999999998</v>
      </c>
      <c r="E192" s="73" t="s">
        <v>17</v>
      </c>
      <c r="F192" s="42"/>
      <c r="G192" s="43"/>
      <c r="H192" s="43"/>
      <c r="I192" s="43"/>
    </row>
    <row r="193" spans="1:9" ht="14.5">
      <c r="A193" s="6">
        <v>45628.513449074075</v>
      </c>
      <c r="B193" s="45">
        <v>10</v>
      </c>
      <c r="C193" s="52">
        <v>45.16</v>
      </c>
      <c r="D193" s="46">
        <v>451.59999999999997</v>
      </c>
      <c r="E193" s="73" t="s">
        <v>17</v>
      </c>
      <c r="F193" s="42"/>
      <c r="G193" s="43"/>
      <c r="H193" s="43"/>
      <c r="I193" s="43"/>
    </row>
    <row r="194" spans="1:9" ht="14.5">
      <c r="A194" s="6">
        <v>45628.513449074075</v>
      </c>
      <c r="B194" s="45">
        <v>29</v>
      </c>
      <c r="C194" s="52">
        <v>45.16</v>
      </c>
      <c r="D194" s="46">
        <v>1309.6399999999999</v>
      </c>
      <c r="E194" s="73" t="s">
        <v>17</v>
      </c>
      <c r="F194" s="42"/>
      <c r="G194" s="43"/>
      <c r="H194" s="43"/>
      <c r="I194" s="43"/>
    </row>
    <row r="195" spans="1:9" ht="14.5">
      <c r="A195" s="6">
        <v>45628.513449074075</v>
      </c>
      <c r="B195" s="45">
        <v>31</v>
      </c>
      <c r="C195" s="52">
        <v>45.16</v>
      </c>
      <c r="D195" s="46">
        <v>1399.9599999999998</v>
      </c>
      <c r="E195" s="73" t="s">
        <v>17</v>
      </c>
      <c r="F195" s="42"/>
      <c r="G195" s="43"/>
      <c r="H195" s="43"/>
      <c r="I195" s="43"/>
    </row>
    <row r="196" spans="1:9" ht="14.5">
      <c r="A196" s="6">
        <v>45628.513449074075</v>
      </c>
      <c r="B196" s="45">
        <v>67</v>
      </c>
      <c r="C196" s="52">
        <v>45.16</v>
      </c>
      <c r="D196" s="46">
        <v>3025.72</v>
      </c>
      <c r="E196" s="73" t="s">
        <v>17</v>
      </c>
      <c r="F196" s="42"/>
      <c r="G196" s="43"/>
      <c r="H196" s="43"/>
      <c r="I196" s="43"/>
    </row>
    <row r="197" spans="1:9" ht="14.5">
      <c r="A197" s="6">
        <v>45628.515497685185</v>
      </c>
      <c r="B197" s="45">
        <v>9</v>
      </c>
      <c r="C197" s="52">
        <v>45.17</v>
      </c>
      <c r="D197" s="46">
        <v>406.53000000000003</v>
      </c>
      <c r="E197" s="73" t="s">
        <v>17</v>
      </c>
      <c r="F197" s="42"/>
      <c r="G197" s="43"/>
      <c r="H197" s="43"/>
      <c r="I197" s="43"/>
    </row>
    <row r="198" spans="1:9" ht="14.5">
      <c r="A198" s="6">
        <v>45628.515497685185</v>
      </c>
      <c r="B198" s="45">
        <v>140</v>
      </c>
      <c r="C198" s="52">
        <v>45.17</v>
      </c>
      <c r="D198" s="46">
        <v>6323.8</v>
      </c>
      <c r="E198" s="73" t="s">
        <v>17</v>
      </c>
      <c r="F198" s="42"/>
      <c r="G198" s="43"/>
      <c r="H198" s="43"/>
      <c r="I198" s="43"/>
    </row>
    <row r="199" spans="1:9" ht="14.5">
      <c r="A199" s="6">
        <v>45628.515497685185</v>
      </c>
      <c r="B199" s="45">
        <v>44</v>
      </c>
      <c r="C199" s="52">
        <v>45.17</v>
      </c>
      <c r="D199" s="46">
        <v>1987.48</v>
      </c>
      <c r="E199" s="73" t="s">
        <v>17</v>
      </c>
      <c r="F199" s="42"/>
      <c r="G199" s="43"/>
      <c r="H199" s="43"/>
      <c r="I199" s="43"/>
    </row>
    <row r="200" spans="1:9" ht="14.5">
      <c r="A200" s="6">
        <v>45628.515497685185</v>
      </c>
      <c r="B200" s="45">
        <v>44</v>
      </c>
      <c r="C200" s="52">
        <v>45.17</v>
      </c>
      <c r="D200" s="46">
        <v>1987.48</v>
      </c>
      <c r="E200" s="73" t="s">
        <v>17</v>
      </c>
      <c r="F200" s="42"/>
      <c r="G200" s="43"/>
      <c r="H200" s="43"/>
      <c r="I200" s="43"/>
    </row>
    <row r="201" spans="1:9" ht="14.5">
      <c r="A201" s="6">
        <v>45628.515497685185</v>
      </c>
      <c r="B201" s="45">
        <v>128</v>
      </c>
      <c r="C201" s="52">
        <v>45.17</v>
      </c>
      <c r="D201" s="46">
        <v>5781.76</v>
      </c>
      <c r="E201" s="73" t="s">
        <v>17</v>
      </c>
      <c r="F201" s="42"/>
      <c r="G201" s="43"/>
      <c r="H201" s="43"/>
      <c r="I201" s="43"/>
    </row>
    <row r="202" spans="1:9" ht="14.5">
      <c r="A202" s="6">
        <v>45628.515497685185</v>
      </c>
      <c r="B202" s="45">
        <v>124</v>
      </c>
      <c r="C202" s="52">
        <v>45.17</v>
      </c>
      <c r="D202" s="46">
        <v>5601.08</v>
      </c>
      <c r="E202" s="73" t="s">
        <v>28</v>
      </c>
      <c r="F202" s="42"/>
      <c r="G202" s="43"/>
      <c r="H202" s="43"/>
      <c r="I202" s="43"/>
    </row>
    <row r="203" spans="1:9" ht="14.5">
      <c r="A203" s="6">
        <v>45628.516377314816</v>
      </c>
      <c r="B203" s="45">
        <v>122</v>
      </c>
      <c r="C203" s="52">
        <v>45.17</v>
      </c>
      <c r="D203" s="46">
        <v>5510.74</v>
      </c>
      <c r="E203" s="73" t="s">
        <v>17</v>
      </c>
      <c r="F203" s="42"/>
      <c r="G203" s="43"/>
      <c r="H203" s="43"/>
      <c r="I203" s="43"/>
    </row>
    <row r="204" spans="1:9" ht="14.5">
      <c r="A204" s="6">
        <v>45628.523032407407</v>
      </c>
      <c r="B204" s="45">
        <v>39</v>
      </c>
      <c r="C204" s="52">
        <v>45.22</v>
      </c>
      <c r="D204" s="46">
        <v>1763.58</v>
      </c>
      <c r="E204" s="73" t="s">
        <v>17</v>
      </c>
      <c r="F204" s="42"/>
      <c r="G204" s="43"/>
      <c r="H204" s="43"/>
      <c r="I204" s="43"/>
    </row>
    <row r="205" spans="1:9" ht="14.5">
      <c r="A205" s="6">
        <v>45628.523032407407</v>
      </c>
      <c r="B205" s="45">
        <v>140</v>
      </c>
      <c r="C205" s="52">
        <v>45.21</v>
      </c>
      <c r="D205" s="46">
        <v>6329.4000000000005</v>
      </c>
      <c r="E205" s="73" t="s">
        <v>17</v>
      </c>
      <c r="F205" s="42"/>
      <c r="G205" s="43"/>
      <c r="H205" s="43"/>
      <c r="I205" s="43"/>
    </row>
    <row r="206" spans="1:9" ht="14.5">
      <c r="A206" s="6">
        <v>45628.523032407407</v>
      </c>
      <c r="B206" s="45">
        <v>280</v>
      </c>
      <c r="C206" s="52">
        <v>45.21</v>
      </c>
      <c r="D206" s="46">
        <v>12658.800000000001</v>
      </c>
      <c r="E206" s="73" t="s">
        <v>17</v>
      </c>
      <c r="F206" s="42"/>
      <c r="G206" s="43"/>
      <c r="H206" s="43"/>
      <c r="I206" s="43"/>
    </row>
    <row r="207" spans="1:9" ht="14.5">
      <c r="A207" s="6">
        <v>45628.523032407407</v>
      </c>
      <c r="B207" s="45">
        <v>132</v>
      </c>
      <c r="C207" s="52">
        <v>45.21</v>
      </c>
      <c r="D207" s="46">
        <v>5967.72</v>
      </c>
      <c r="E207" s="73" t="s">
        <v>28</v>
      </c>
      <c r="F207" s="42"/>
      <c r="G207" s="43"/>
      <c r="H207" s="43"/>
      <c r="I207" s="43"/>
    </row>
    <row r="208" spans="1:9" ht="14.5">
      <c r="A208" s="6">
        <v>45628.523032407407</v>
      </c>
      <c r="B208" s="45">
        <v>186</v>
      </c>
      <c r="C208" s="52">
        <v>45.22</v>
      </c>
      <c r="D208" s="46">
        <v>8410.92</v>
      </c>
      <c r="E208" s="73" t="s">
        <v>17</v>
      </c>
      <c r="F208" s="42"/>
      <c r="G208" s="43"/>
      <c r="H208" s="43"/>
      <c r="I208" s="43"/>
    </row>
    <row r="209" spans="1:9" ht="14.5">
      <c r="A209" s="6">
        <v>45628.523032407407</v>
      </c>
      <c r="B209" s="45">
        <v>379</v>
      </c>
      <c r="C209" s="52">
        <v>45.22</v>
      </c>
      <c r="D209" s="46">
        <v>17138.38</v>
      </c>
      <c r="E209" s="73" t="s">
        <v>17</v>
      </c>
      <c r="F209" s="42"/>
      <c r="G209" s="43"/>
      <c r="H209" s="43"/>
      <c r="I209" s="43"/>
    </row>
    <row r="210" spans="1:9" ht="14.5">
      <c r="A210" s="6">
        <v>45628.523032407407</v>
      </c>
      <c r="B210" s="45">
        <v>24</v>
      </c>
      <c r="C210" s="52">
        <v>45.22</v>
      </c>
      <c r="D210" s="46">
        <v>1085.28</v>
      </c>
      <c r="E210" s="73" t="s">
        <v>28</v>
      </c>
      <c r="F210" s="42"/>
      <c r="G210" s="43"/>
      <c r="H210" s="43"/>
      <c r="I210" s="43"/>
    </row>
    <row r="211" spans="1:9" ht="14.5">
      <c r="A211" s="6">
        <v>45628.523032407407</v>
      </c>
      <c r="B211" s="45">
        <v>113</v>
      </c>
      <c r="C211" s="52">
        <v>45.22</v>
      </c>
      <c r="D211" s="46">
        <v>5109.8599999999997</v>
      </c>
      <c r="E211" s="73" t="s">
        <v>28</v>
      </c>
      <c r="F211" s="42"/>
      <c r="G211" s="43"/>
      <c r="H211" s="43"/>
      <c r="I211" s="43"/>
    </row>
    <row r="212" spans="1:9" ht="14.5">
      <c r="A212" s="6">
        <v>45628.523032407407</v>
      </c>
      <c r="B212" s="45">
        <v>135</v>
      </c>
      <c r="C212" s="52">
        <v>45.22</v>
      </c>
      <c r="D212" s="46">
        <v>6104.7</v>
      </c>
      <c r="E212" s="73" t="s">
        <v>28</v>
      </c>
      <c r="F212" s="42"/>
      <c r="G212" s="43"/>
      <c r="H212" s="43"/>
      <c r="I212" s="43"/>
    </row>
    <row r="213" spans="1:9" ht="14.5">
      <c r="A213" s="6">
        <v>45628.525057870371</v>
      </c>
      <c r="B213" s="45">
        <v>127</v>
      </c>
      <c r="C213" s="52">
        <v>45.22</v>
      </c>
      <c r="D213" s="46">
        <v>5742.94</v>
      </c>
      <c r="E213" s="73" t="s">
        <v>17</v>
      </c>
      <c r="F213" s="42"/>
      <c r="G213" s="43"/>
      <c r="H213" s="43"/>
      <c r="I213" s="43"/>
    </row>
    <row r="214" spans="1:9" ht="14.5">
      <c r="A214" s="6">
        <v>45628.525057870371</v>
      </c>
      <c r="B214" s="45">
        <v>43</v>
      </c>
      <c r="C214" s="52">
        <v>45.22</v>
      </c>
      <c r="D214" s="46">
        <v>1944.46</v>
      </c>
      <c r="E214" s="73" t="s">
        <v>17</v>
      </c>
      <c r="F214" s="42"/>
      <c r="G214" s="43"/>
      <c r="H214" s="43"/>
      <c r="I214" s="43"/>
    </row>
    <row r="215" spans="1:9" ht="14.5">
      <c r="A215" s="6">
        <v>45628.525057870371</v>
      </c>
      <c r="B215" s="45">
        <v>129</v>
      </c>
      <c r="C215" s="52">
        <v>45.22</v>
      </c>
      <c r="D215" s="46">
        <v>5833.38</v>
      </c>
      <c r="E215" s="73" t="s">
        <v>28</v>
      </c>
      <c r="F215" s="42"/>
      <c r="G215" s="43"/>
      <c r="H215" s="43"/>
      <c r="I215" s="43"/>
    </row>
    <row r="216" spans="1:9" ht="14.5">
      <c r="A216" s="6">
        <v>45628.525081018517</v>
      </c>
      <c r="B216" s="45">
        <v>160</v>
      </c>
      <c r="C216" s="52">
        <v>45.21</v>
      </c>
      <c r="D216" s="46">
        <v>7233.6</v>
      </c>
      <c r="E216" s="73" t="s">
        <v>17</v>
      </c>
      <c r="F216" s="42"/>
      <c r="G216" s="43"/>
      <c r="H216" s="43"/>
      <c r="I216" s="43"/>
    </row>
    <row r="217" spans="1:9" ht="14.5">
      <c r="A217" s="6">
        <v>45628.527361111112</v>
      </c>
      <c r="B217" s="45">
        <v>167</v>
      </c>
      <c r="C217" s="52">
        <v>45.23</v>
      </c>
      <c r="D217" s="46">
        <v>7553.41</v>
      </c>
      <c r="E217" s="73" t="s">
        <v>17</v>
      </c>
      <c r="F217" s="42"/>
      <c r="G217" s="43"/>
      <c r="H217" s="43"/>
      <c r="I217" s="43"/>
    </row>
    <row r="218" spans="1:9" ht="14.5">
      <c r="A218" s="6">
        <v>45628.530914351853</v>
      </c>
      <c r="B218" s="45">
        <v>189</v>
      </c>
      <c r="C218" s="52">
        <v>45.24</v>
      </c>
      <c r="D218" s="46">
        <v>8550.36</v>
      </c>
      <c r="E218" s="73" t="s">
        <v>17</v>
      </c>
      <c r="F218" s="42"/>
      <c r="G218" s="43"/>
      <c r="H218" s="43"/>
      <c r="I218" s="43"/>
    </row>
    <row r="219" spans="1:9" ht="14.5">
      <c r="A219" s="6">
        <v>45628.530914351853</v>
      </c>
      <c r="B219" s="45">
        <v>119</v>
      </c>
      <c r="C219" s="52">
        <v>45.24</v>
      </c>
      <c r="D219" s="46">
        <v>5383.56</v>
      </c>
      <c r="E219" s="73" t="s">
        <v>28</v>
      </c>
      <c r="F219" s="42"/>
      <c r="G219" s="43"/>
      <c r="H219" s="43"/>
      <c r="I219" s="43"/>
    </row>
    <row r="220" spans="1:9" ht="14.5">
      <c r="A220" s="6">
        <v>45628.531689814816</v>
      </c>
      <c r="B220" s="45">
        <v>134</v>
      </c>
      <c r="C220" s="52">
        <v>45.23</v>
      </c>
      <c r="D220" s="46">
        <v>6060.82</v>
      </c>
      <c r="E220" s="73" t="s">
        <v>28</v>
      </c>
      <c r="F220" s="42"/>
      <c r="G220" s="43"/>
      <c r="H220" s="43"/>
      <c r="I220" s="43"/>
    </row>
    <row r="221" spans="1:9" ht="14.5">
      <c r="A221" s="6">
        <v>45628.531701388885</v>
      </c>
      <c r="B221" s="45">
        <v>105</v>
      </c>
      <c r="C221" s="52">
        <v>45.22</v>
      </c>
      <c r="D221" s="46">
        <v>4748.0999999999995</v>
      </c>
      <c r="E221" s="73" t="s">
        <v>17</v>
      </c>
      <c r="F221" s="42"/>
      <c r="G221" s="43"/>
      <c r="H221" s="43"/>
      <c r="I221" s="43"/>
    </row>
    <row r="222" spans="1:9" ht="14.5">
      <c r="A222" s="6">
        <v>45628.531701388885</v>
      </c>
      <c r="B222" s="45">
        <v>104</v>
      </c>
      <c r="C222" s="52">
        <v>45.22</v>
      </c>
      <c r="D222" s="46">
        <v>4702.88</v>
      </c>
      <c r="E222" s="73" t="s">
        <v>17</v>
      </c>
      <c r="F222" s="42"/>
      <c r="G222" s="43"/>
      <c r="H222" s="43"/>
      <c r="I222" s="43"/>
    </row>
    <row r="223" spans="1:9" ht="14.5">
      <c r="A223" s="6">
        <v>45628.532002314816</v>
      </c>
      <c r="B223" s="45">
        <v>164</v>
      </c>
      <c r="C223" s="52">
        <v>45.21</v>
      </c>
      <c r="D223" s="46">
        <v>7414.4400000000005</v>
      </c>
      <c r="E223" s="73" t="s">
        <v>17</v>
      </c>
      <c r="F223" s="42"/>
      <c r="G223" s="43"/>
      <c r="H223" s="43"/>
      <c r="I223" s="43"/>
    </row>
    <row r="224" spans="1:9" ht="14.5">
      <c r="A224" s="6">
        <v>45628.532314814816</v>
      </c>
      <c r="B224" s="45">
        <v>155</v>
      </c>
      <c r="C224" s="52">
        <v>45.21</v>
      </c>
      <c r="D224" s="46">
        <v>7007.55</v>
      </c>
      <c r="E224" s="73" t="s">
        <v>17</v>
      </c>
      <c r="F224" s="42"/>
      <c r="G224" s="43"/>
      <c r="H224" s="43"/>
      <c r="I224" s="43"/>
    </row>
    <row r="225" spans="1:9" ht="14.5">
      <c r="A225" s="6">
        <v>45628.532314814816</v>
      </c>
      <c r="B225" s="45">
        <v>11</v>
      </c>
      <c r="C225" s="52">
        <v>45.21</v>
      </c>
      <c r="D225" s="46">
        <v>497.31</v>
      </c>
      <c r="E225" s="73" t="s">
        <v>17</v>
      </c>
      <c r="F225" s="42"/>
      <c r="G225" s="43"/>
      <c r="H225" s="43"/>
      <c r="I225" s="43"/>
    </row>
    <row r="226" spans="1:9" ht="14.5">
      <c r="A226" s="6">
        <v>45628.534803240742</v>
      </c>
      <c r="B226" s="45">
        <v>117</v>
      </c>
      <c r="C226" s="52">
        <v>45.22</v>
      </c>
      <c r="D226" s="46">
        <v>5290.74</v>
      </c>
      <c r="E226" s="73" t="s">
        <v>28</v>
      </c>
      <c r="F226" s="42"/>
      <c r="G226" s="43"/>
      <c r="H226" s="43"/>
      <c r="I226" s="43"/>
    </row>
    <row r="227" spans="1:9" ht="14.5">
      <c r="A227" s="6">
        <v>45628.534803240742</v>
      </c>
      <c r="B227" s="45">
        <v>148</v>
      </c>
      <c r="C227" s="52">
        <v>45.22</v>
      </c>
      <c r="D227" s="46">
        <v>6692.5599999999995</v>
      </c>
      <c r="E227" s="73" t="s">
        <v>17</v>
      </c>
      <c r="F227" s="42"/>
      <c r="G227" s="43"/>
      <c r="H227" s="43"/>
      <c r="I227" s="43"/>
    </row>
    <row r="228" spans="1:9" ht="14.5">
      <c r="A228" s="6">
        <v>45628.535821759258</v>
      </c>
      <c r="B228" s="45">
        <v>46</v>
      </c>
      <c r="C228" s="52">
        <v>45.22</v>
      </c>
      <c r="D228" s="46">
        <v>2080.12</v>
      </c>
      <c r="E228" s="73" t="s">
        <v>17</v>
      </c>
      <c r="F228" s="42"/>
      <c r="G228" s="43"/>
      <c r="H228" s="43"/>
      <c r="I228" s="43"/>
    </row>
    <row r="229" spans="1:9" ht="14.5">
      <c r="A229" s="6">
        <v>45628.535821759258</v>
      </c>
      <c r="B229" s="45">
        <v>119</v>
      </c>
      <c r="C229" s="52">
        <v>45.22</v>
      </c>
      <c r="D229" s="46">
        <v>5381.18</v>
      </c>
      <c r="E229" s="73" t="s">
        <v>17</v>
      </c>
      <c r="F229" s="42"/>
      <c r="G229" s="43"/>
      <c r="H229" s="43"/>
      <c r="I229" s="43"/>
    </row>
    <row r="230" spans="1:9" ht="14.5">
      <c r="A230" s="6">
        <v>45628.535821759258</v>
      </c>
      <c r="B230" s="45">
        <v>165</v>
      </c>
      <c r="C230" s="52">
        <v>45.22</v>
      </c>
      <c r="D230" s="46">
        <v>7461.3</v>
      </c>
      <c r="E230" s="73" t="s">
        <v>17</v>
      </c>
      <c r="F230" s="42"/>
      <c r="G230" s="43"/>
      <c r="H230" s="43"/>
      <c r="I230" s="43"/>
    </row>
    <row r="231" spans="1:9" ht="14.5">
      <c r="A231" s="6">
        <v>45628.537905092591</v>
      </c>
      <c r="B231" s="45">
        <v>146</v>
      </c>
      <c r="C231" s="52">
        <v>45.21</v>
      </c>
      <c r="D231" s="46">
        <v>6600.66</v>
      </c>
      <c r="E231" s="73" t="s">
        <v>17</v>
      </c>
      <c r="F231" s="42"/>
      <c r="G231" s="43"/>
      <c r="H231" s="43"/>
      <c r="I231" s="43"/>
    </row>
    <row r="232" spans="1:9" ht="14.5">
      <c r="A232" s="6">
        <v>45628.537905092591</v>
      </c>
      <c r="B232" s="45">
        <v>81</v>
      </c>
      <c r="C232" s="52">
        <v>45.21</v>
      </c>
      <c r="D232" s="46">
        <v>3662.01</v>
      </c>
      <c r="E232" s="73" t="s">
        <v>28</v>
      </c>
      <c r="F232" s="42"/>
      <c r="G232" s="43"/>
      <c r="H232" s="43"/>
      <c r="I232" s="43"/>
    </row>
    <row r="233" spans="1:9" ht="14.5">
      <c r="A233" s="6">
        <v>45628.537905092591</v>
      </c>
      <c r="B233" s="45">
        <v>37</v>
      </c>
      <c r="C233" s="52">
        <v>45.21</v>
      </c>
      <c r="D233" s="46">
        <v>1672.77</v>
      </c>
      <c r="E233" s="73" t="s">
        <v>28</v>
      </c>
      <c r="F233" s="42"/>
      <c r="G233" s="43"/>
      <c r="H233" s="43"/>
      <c r="I233" s="43"/>
    </row>
    <row r="234" spans="1:9" ht="14.5">
      <c r="A234" s="6">
        <v>45628.538738425923</v>
      </c>
      <c r="B234" s="45">
        <v>168</v>
      </c>
      <c r="C234" s="52">
        <v>45.19</v>
      </c>
      <c r="D234" s="46">
        <v>7591.92</v>
      </c>
      <c r="E234" s="73" t="s">
        <v>17</v>
      </c>
      <c r="F234" s="42"/>
      <c r="G234" s="43"/>
      <c r="H234" s="43"/>
      <c r="I234" s="43"/>
    </row>
    <row r="235" spans="1:9" ht="14.5">
      <c r="A235" s="6">
        <v>45628.539548611108</v>
      </c>
      <c r="B235" s="45">
        <v>82</v>
      </c>
      <c r="C235" s="52">
        <v>45.19</v>
      </c>
      <c r="D235" s="46">
        <v>3705.58</v>
      </c>
      <c r="E235" s="73" t="s">
        <v>17</v>
      </c>
      <c r="F235" s="42"/>
      <c r="G235" s="43"/>
      <c r="H235" s="43"/>
      <c r="I235" s="43"/>
    </row>
    <row r="236" spans="1:9" ht="14.5">
      <c r="A236" s="6">
        <v>45628.539548611108</v>
      </c>
      <c r="B236" s="45">
        <v>72</v>
      </c>
      <c r="C236" s="52">
        <v>45.19</v>
      </c>
      <c r="D236" s="46">
        <v>3253.68</v>
      </c>
      <c r="E236" s="73" t="s">
        <v>17</v>
      </c>
      <c r="F236" s="42"/>
      <c r="G236" s="43"/>
      <c r="H236" s="43"/>
      <c r="I236" s="43"/>
    </row>
    <row r="237" spans="1:9" ht="14.5">
      <c r="A237" s="6">
        <v>45628.54179398148</v>
      </c>
      <c r="B237" s="45">
        <v>14</v>
      </c>
      <c r="C237" s="52">
        <v>45.2</v>
      </c>
      <c r="D237" s="46">
        <v>632.80000000000007</v>
      </c>
      <c r="E237" s="73" t="s">
        <v>28</v>
      </c>
      <c r="F237" s="42"/>
      <c r="G237" s="43"/>
      <c r="H237" s="43"/>
      <c r="I237" s="43"/>
    </row>
    <row r="238" spans="1:9" ht="14.5">
      <c r="A238" s="6">
        <v>45628.542800925927</v>
      </c>
      <c r="B238" s="45">
        <v>42</v>
      </c>
      <c r="C238" s="52">
        <v>45.21</v>
      </c>
      <c r="D238" s="46">
        <v>1898.82</v>
      </c>
      <c r="E238" s="73" t="s">
        <v>17</v>
      </c>
      <c r="F238" s="42"/>
      <c r="G238" s="43"/>
      <c r="H238" s="43"/>
      <c r="I238" s="43"/>
    </row>
    <row r="239" spans="1:9" ht="14.5">
      <c r="A239" s="6">
        <v>45628.542800925927</v>
      </c>
      <c r="B239" s="45">
        <v>122</v>
      </c>
      <c r="C239" s="52">
        <v>45.21</v>
      </c>
      <c r="D239" s="46">
        <v>5515.62</v>
      </c>
      <c r="E239" s="73" t="s">
        <v>17</v>
      </c>
      <c r="F239" s="42"/>
      <c r="G239" s="43"/>
      <c r="H239" s="43"/>
      <c r="I239" s="43"/>
    </row>
    <row r="240" spans="1:9" ht="14.5">
      <c r="A240" s="6">
        <v>45628.542800925927</v>
      </c>
      <c r="B240" s="45">
        <v>13</v>
      </c>
      <c r="C240" s="52">
        <v>45.21</v>
      </c>
      <c r="D240" s="46">
        <v>587.73</v>
      </c>
      <c r="E240" s="73" t="s">
        <v>17</v>
      </c>
      <c r="F240" s="42"/>
      <c r="G240" s="43"/>
      <c r="H240" s="43"/>
      <c r="I240" s="43"/>
    </row>
    <row r="241" spans="1:9" ht="14.5">
      <c r="A241" s="6">
        <v>45628.542800925927</v>
      </c>
      <c r="B241" s="45">
        <v>140</v>
      </c>
      <c r="C241" s="52">
        <v>45.21</v>
      </c>
      <c r="D241" s="46">
        <v>6329.4000000000005</v>
      </c>
      <c r="E241" s="73" t="s">
        <v>17</v>
      </c>
      <c r="F241" s="42"/>
      <c r="G241" s="43"/>
      <c r="H241" s="43"/>
      <c r="I241" s="43"/>
    </row>
    <row r="242" spans="1:9" ht="14.5">
      <c r="A242" s="6">
        <v>45628.542800925927</v>
      </c>
      <c r="B242" s="45">
        <v>3</v>
      </c>
      <c r="C242" s="52">
        <v>45.21</v>
      </c>
      <c r="D242" s="46">
        <v>135.63</v>
      </c>
      <c r="E242" s="73" t="s">
        <v>17</v>
      </c>
      <c r="F242" s="42"/>
      <c r="G242" s="43"/>
      <c r="H242" s="43"/>
      <c r="I242" s="43"/>
    </row>
    <row r="243" spans="1:9" ht="14.5">
      <c r="A243" s="6">
        <v>45628.542800925927</v>
      </c>
      <c r="B243" s="45">
        <v>137</v>
      </c>
      <c r="C243" s="52">
        <v>45.21</v>
      </c>
      <c r="D243" s="46">
        <v>6193.77</v>
      </c>
      <c r="E243" s="73" t="s">
        <v>28</v>
      </c>
      <c r="F243" s="42"/>
      <c r="G243" s="43"/>
      <c r="H243" s="43"/>
      <c r="I243" s="43"/>
    </row>
    <row r="244" spans="1:9" ht="14.5">
      <c r="A244" s="6">
        <v>45628.547129629631</v>
      </c>
      <c r="B244" s="45">
        <v>34</v>
      </c>
      <c r="C244" s="52">
        <v>45.25</v>
      </c>
      <c r="D244" s="46">
        <v>1538.5</v>
      </c>
      <c r="E244" s="73" t="s">
        <v>17</v>
      </c>
      <c r="F244" s="42"/>
      <c r="G244" s="43"/>
      <c r="H244" s="43"/>
      <c r="I244" s="43"/>
    </row>
    <row r="245" spans="1:9" ht="14.5">
      <c r="A245" s="6">
        <v>45628.547129629631</v>
      </c>
      <c r="B245" s="45">
        <v>34</v>
      </c>
      <c r="C245" s="52">
        <v>45.25</v>
      </c>
      <c r="D245" s="46">
        <v>1538.5</v>
      </c>
      <c r="E245" s="73" t="s">
        <v>17</v>
      </c>
      <c r="F245" s="42"/>
      <c r="G245" s="43"/>
      <c r="H245" s="43"/>
      <c r="I245" s="43"/>
    </row>
    <row r="246" spans="1:9" ht="14.5">
      <c r="A246" s="6">
        <v>45628.547129629631</v>
      </c>
      <c r="B246" s="45">
        <v>124</v>
      </c>
      <c r="C246" s="52">
        <v>45.25</v>
      </c>
      <c r="D246" s="46">
        <v>5611</v>
      </c>
      <c r="E246" s="73" t="s">
        <v>17</v>
      </c>
      <c r="F246" s="42"/>
      <c r="G246" s="43"/>
      <c r="H246" s="43"/>
      <c r="I246" s="43"/>
    </row>
    <row r="247" spans="1:9" ht="14.5">
      <c r="A247" s="6">
        <v>45628.547129629631</v>
      </c>
      <c r="B247" s="45">
        <v>121</v>
      </c>
      <c r="C247" s="52">
        <v>45.25</v>
      </c>
      <c r="D247" s="46">
        <v>5475.25</v>
      </c>
      <c r="E247" s="73" t="s">
        <v>28</v>
      </c>
      <c r="F247" s="42"/>
      <c r="G247" s="43"/>
      <c r="H247" s="43"/>
      <c r="I247" s="43"/>
    </row>
    <row r="248" spans="1:9" ht="14.5">
      <c r="A248" s="6">
        <v>45628.550208333334</v>
      </c>
      <c r="B248" s="45">
        <v>122</v>
      </c>
      <c r="C248" s="52">
        <v>45.36</v>
      </c>
      <c r="D248" s="46">
        <v>5533.92</v>
      </c>
      <c r="E248" s="73" t="s">
        <v>17</v>
      </c>
      <c r="F248" s="42"/>
      <c r="G248" s="43"/>
      <c r="H248" s="43"/>
      <c r="I248" s="43"/>
    </row>
    <row r="249" spans="1:9" ht="14.5">
      <c r="A249" s="6">
        <v>45628.550208333334</v>
      </c>
      <c r="B249" s="45">
        <v>168</v>
      </c>
      <c r="C249" s="52">
        <v>45.36</v>
      </c>
      <c r="D249" s="46">
        <v>7620.48</v>
      </c>
      <c r="E249" s="73" t="s">
        <v>17</v>
      </c>
      <c r="F249" s="42"/>
      <c r="G249" s="43"/>
      <c r="H249" s="43"/>
      <c r="I249" s="43"/>
    </row>
    <row r="250" spans="1:9" ht="14.5">
      <c r="A250" s="6">
        <v>45628.550312500003</v>
      </c>
      <c r="B250" s="45">
        <v>114</v>
      </c>
      <c r="C250" s="52">
        <v>45.34</v>
      </c>
      <c r="D250" s="46">
        <v>5168.76</v>
      </c>
      <c r="E250" s="73" t="s">
        <v>28</v>
      </c>
      <c r="F250" s="42"/>
      <c r="G250" s="43"/>
      <c r="H250" s="43"/>
      <c r="I250" s="43"/>
    </row>
    <row r="251" spans="1:9" ht="14.5">
      <c r="A251" s="6">
        <v>45628.550312500003</v>
      </c>
      <c r="B251" s="45">
        <v>209</v>
      </c>
      <c r="C251" s="52">
        <v>45.35</v>
      </c>
      <c r="D251" s="46">
        <v>9478.15</v>
      </c>
      <c r="E251" s="73" t="s">
        <v>17</v>
      </c>
      <c r="F251" s="42"/>
      <c r="G251" s="43"/>
      <c r="H251" s="43"/>
      <c r="I251" s="43"/>
    </row>
    <row r="252" spans="1:9" ht="14.5">
      <c r="A252" s="6">
        <v>45628.550312500003</v>
      </c>
      <c r="B252" s="45">
        <v>139</v>
      </c>
      <c r="C252" s="52">
        <v>45.35</v>
      </c>
      <c r="D252" s="46">
        <v>6303.6500000000005</v>
      </c>
      <c r="E252" s="73" t="s">
        <v>28</v>
      </c>
      <c r="F252" s="42"/>
      <c r="G252" s="43"/>
      <c r="H252" s="43"/>
      <c r="I252" s="43"/>
    </row>
    <row r="253" spans="1:9" ht="14.5">
      <c r="A253" s="6">
        <v>45628.55190972222</v>
      </c>
      <c r="B253" s="45">
        <v>171</v>
      </c>
      <c r="C253" s="52">
        <v>45.36</v>
      </c>
      <c r="D253" s="46">
        <v>7756.5599999999995</v>
      </c>
      <c r="E253" s="73" t="s">
        <v>17</v>
      </c>
      <c r="F253" s="42"/>
      <c r="G253" s="43"/>
      <c r="H253" s="43"/>
      <c r="I253" s="43"/>
    </row>
    <row r="254" spans="1:9" ht="14.5">
      <c r="A254" s="6">
        <v>45628.55190972222</v>
      </c>
      <c r="B254" s="45">
        <v>41</v>
      </c>
      <c r="C254" s="52">
        <v>45.37</v>
      </c>
      <c r="D254" s="46">
        <v>1860.1699999999998</v>
      </c>
      <c r="E254" s="73" t="s">
        <v>17</v>
      </c>
      <c r="F254" s="42"/>
      <c r="G254" s="43"/>
      <c r="H254" s="43"/>
      <c r="I254" s="43"/>
    </row>
    <row r="255" spans="1:9" ht="14.5">
      <c r="A255" s="6">
        <v>45628.55190972222</v>
      </c>
      <c r="B255" s="45">
        <v>114</v>
      </c>
      <c r="C255" s="52">
        <v>45.37</v>
      </c>
      <c r="D255" s="46">
        <v>5172.1799999999994</v>
      </c>
      <c r="E255" s="73" t="s">
        <v>17</v>
      </c>
      <c r="F255" s="42"/>
      <c r="G255" s="43"/>
      <c r="H255" s="43"/>
      <c r="I255" s="43"/>
    </row>
    <row r="256" spans="1:9" ht="14.5">
      <c r="A256" s="6">
        <v>45628.55190972222</v>
      </c>
      <c r="B256" s="45">
        <v>8</v>
      </c>
      <c r="C256" s="52">
        <v>45.37</v>
      </c>
      <c r="D256" s="46">
        <v>362.96</v>
      </c>
      <c r="E256" s="73" t="s">
        <v>17</v>
      </c>
      <c r="F256" s="42"/>
      <c r="G256" s="43"/>
      <c r="H256" s="43"/>
      <c r="I256" s="43"/>
    </row>
    <row r="257" spans="1:9" ht="14.5">
      <c r="A257" s="6">
        <v>45628.55190972222</v>
      </c>
      <c r="B257" s="45">
        <v>150</v>
      </c>
      <c r="C257" s="52">
        <v>45.36</v>
      </c>
      <c r="D257" s="46">
        <v>6804</v>
      </c>
      <c r="E257" s="73" t="s">
        <v>17</v>
      </c>
      <c r="F257" s="42"/>
      <c r="G257" s="43"/>
      <c r="H257" s="43"/>
      <c r="I257" s="43"/>
    </row>
    <row r="258" spans="1:9" ht="14.5">
      <c r="A258" s="6">
        <v>45628.55190972222</v>
      </c>
      <c r="B258" s="45">
        <v>139</v>
      </c>
      <c r="C258" s="52">
        <v>45.37</v>
      </c>
      <c r="D258" s="46">
        <v>6306.4299999999994</v>
      </c>
      <c r="E258" s="73" t="s">
        <v>17</v>
      </c>
      <c r="F258" s="42"/>
      <c r="G258" s="43"/>
      <c r="H258" s="43"/>
      <c r="I258" s="43"/>
    </row>
    <row r="259" spans="1:9" ht="14.5">
      <c r="A259" s="6">
        <v>45628.55190972222</v>
      </c>
      <c r="B259" s="45">
        <v>119</v>
      </c>
      <c r="C259" s="52">
        <v>45.37</v>
      </c>
      <c r="D259" s="46">
        <v>5399.03</v>
      </c>
      <c r="E259" s="73" t="s">
        <v>28</v>
      </c>
      <c r="F259" s="42"/>
      <c r="G259" s="43"/>
      <c r="H259" s="43"/>
      <c r="I259" s="43"/>
    </row>
    <row r="260" spans="1:9" ht="14.5">
      <c r="A260" s="6">
        <v>45628.553842592592</v>
      </c>
      <c r="B260" s="45">
        <v>171</v>
      </c>
      <c r="C260" s="52">
        <v>45.35</v>
      </c>
      <c r="D260" s="46">
        <v>7754.85</v>
      </c>
      <c r="E260" s="73" t="s">
        <v>17</v>
      </c>
      <c r="F260" s="42"/>
      <c r="G260" s="43"/>
      <c r="H260" s="43"/>
      <c r="I260" s="43"/>
    </row>
    <row r="261" spans="1:9" ht="14.5">
      <c r="A261" s="6">
        <v>45628.555219907408</v>
      </c>
      <c r="B261" s="45">
        <v>34</v>
      </c>
      <c r="C261" s="52">
        <v>45.32</v>
      </c>
      <c r="D261" s="46">
        <v>1540.88</v>
      </c>
      <c r="E261" s="73" t="s">
        <v>28</v>
      </c>
      <c r="F261" s="42"/>
      <c r="G261" s="43"/>
      <c r="H261" s="43"/>
      <c r="I261" s="43"/>
    </row>
    <row r="262" spans="1:9" ht="14.5">
      <c r="A262" s="6">
        <v>45628.55673611111</v>
      </c>
      <c r="B262" s="45">
        <v>4</v>
      </c>
      <c r="C262" s="52">
        <v>45.32</v>
      </c>
      <c r="D262" s="46">
        <v>181.28</v>
      </c>
      <c r="E262" s="73" t="s">
        <v>17</v>
      </c>
      <c r="F262" s="42"/>
      <c r="G262" s="43"/>
      <c r="H262" s="43"/>
      <c r="I262" s="43"/>
    </row>
    <row r="263" spans="1:9" ht="14.5">
      <c r="A263" s="6">
        <v>45628.55673611111</v>
      </c>
      <c r="B263" s="45">
        <v>140</v>
      </c>
      <c r="C263" s="52">
        <v>45.32</v>
      </c>
      <c r="D263" s="46">
        <v>6344.8</v>
      </c>
      <c r="E263" s="73" t="s">
        <v>17</v>
      </c>
      <c r="F263" s="42"/>
      <c r="G263" s="43"/>
      <c r="H263" s="43"/>
      <c r="I263" s="43"/>
    </row>
    <row r="264" spans="1:9" ht="14.5">
      <c r="A264" s="6">
        <v>45628.55673611111</v>
      </c>
      <c r="B264" s="45">
        <v>159</v>
      </c>
      <c r="C264" s="52">
        <v>45.32</v>
      </c>
      <c r="D264" s="46">
        <v>7205.88</v>
      </c>
      <c r="E264" s="73" t="s">
        <v>17</v>
      </c>
      <c r="F264" s="42"/>
      <c r="G264" s="43"/>
      <c r="H264" s="43"/>
      <c r="I264" s="43"/>
    </row>
    <row r="265" spans="1:9" ht="14.5">
      <c r="A265" s="6">
        <v>45628.55673611111</v>
      </c>
      <c r="B265" s="45">
        <v>102</v>
      </c>
      <c r="C265" s="52">
        <v>45.32</v>
      </c>
      <c r="D265" s="46">
        <v>4622.6400000000003</v>
      </c>
      <c r="E265" s="73" t="s">
        <v>28</v>
      </c>
      <c r="F265" s="42"/>
      <c r="G265" s="43"/>
      <c r="H265" s="43"/>
      <c r="I265" s="43"/>
    </row>
    <row r="266" spans="1:9" ht="14.5">
      <c r="A266" s="6">
        <v>45628.560208333336</v>
      </c>
      <c r="B266" s="45">
        <v>140</v>
      </c>
      <c r="C266" s="52">
        <v>45.3</v>
      </c>
      <c r="D266" s="46">
        <v>6342</v>
      </c>
      <c r="E266" s="73" t="s">
        <v>17</v>
      </c>
      <c r="F266" s="42"/>
      <c r="G266" s="43"/>
      <c r="H266" s="43"/>
      <c r="I266" s="43"/>
    </row>
    <row r="267" spans="1:9" ht="14.5">
      <c r="A267" s="6">
        <v>45628.560208333336</v>
      </c>
      <c r="B267" s="45">
        <v>161</v>
      </c>
      <c r="C267" s="52">
        <v>45.3</v>
      </c>
      <c r="D267" s="46">
        <v>7293.2999999999993</v>
      </c>
      <c r="E267" s="73" t="s">
        <v>17</v>
      </c>
      <c r="F267" s="42"/>
      <c r="G267" s="43"/>
      <c r="H267" s="43"/>
      <c r="I267" s="43"/>
    </row>
    <row r="268" spans="1:9" ht="14.5">
      <c r="A268" s="6">
        <v>45628.560208333336</v>
      </c>
      <c r="B268" s="45">
        <v>46</v>
      </c>
      <c r="C268" s="52">
        <v>45.3</v>
      </c>
      <c r="D268" s="46">
        <v>2083.7999999999997</v>
      </c>
      <c r="E268" s="73" t="s">
        <v>28</v>
      </c>
      <c r="F268" s="42"/>
      <c r="G268" s="43"/>
      <c r="H268" s="43"/>
      <c r="I268" s="43"/>
    </row>
    <row r="269" spans="1:9" ht="14.5">
      <c r="A269" s="6">
        <v>45628.560208333336</v>
      </c>
      <c r="B269" s="45">
        <v>67</v>
      </c>
      <c r="C269" s="52">
        <v>45.3</v>
      </c>
      <c r="D269" s="46">
        <v>3035.1</v>
      </c>
      <c r="E269" s="73" t="s">
        <v>28</v>
      </c>
      <c r="F269" s="42"/>
      <c r="G269" s="43"/>
      <c r="H269" s="43"/>
      <c r="I269" s="43"/>
    </row>
    <row r="270" spans="1:9" ht="14.5">
      <c r="A270" s="6">
        <v>45628.563854166663</v>
      </c>
      <c r="B270" s="45">
        <v>60</v>
      </c>
      <c r="C270" s="52">
        <v>45.33</v>
      </c>
      <c r="D270" s="46">
        <v>2719.7999999999997</v>
      </c>
      <c r="E270" s="73" t="s">
        <v>17</v>
      </c>
      <c r="F270" s="42"/>
      <c r="G270" s="43"/>
      <c r="H270" s="43"/>
      <c r="I270" s="43"/>
    </row>
    <row r="271" spans="1:9" ht="14.5">
      <c r="A271" s="6">
        <v>45628.563854166663</v>
      </c>
      <c r="B271" s="45">
        <v>3</v>
      </c>
      <c r="C271" s="52">
        <v>45.33</v>
      </c>
      <c r="D271" s="46">
        <v>135.99</v>
      </c>
      <c r="E271" s="73" t="s">
        <v>17</v>
      </c>
      <c r="F271" s="42"/>
      <c r="G271" s="43"/>
      <c r="H271" s="43"/>
      <c r="I271" s="43"/>
    </row>
    <row r="272" spans="1:9" ht="14.5">
      <c r="A272" s="6">
        <v>45628.563854166663</v>
      </c>
      <c r="B272" s="45">
        <v>166</v>
      </c>
      <c r="C272" s="52">
        <v>45.33</v>
      </c>
      <c r="D272" s="46">
        <v>7524.78</v>
      </c>
      <c r="E272" s="73" t="s">
        <v>17</v>
      </c>
      <c r="F272" s="42"/>
      <c r="G272" s="43"/>
      <c r="H272" s="43"/>
      <c r="I272" s="43"/>
    </row>
    <row r="273" spans="1:9" ht="14.5">
      <c r="A273" s="6">
        <v>45628.563854166663</v>
      </c>
      <c r="B273" s="45">
        <v>134</v>
      </c>
      <c r="C273" s="52">
        <v>45.33</v>
      </c>
      <c r="D273" s="46">
        <v>6074.2199999999993</v>
      </c>
      <c r="E273" s="73" t="s">
        <v>28</v>
      </c>
      <c r="F273" s="42"/>
      <c r="G273" s="43"/>
      <c r="H273" s="43"/>
      <c r="I273" s="43"/>
    </row>
    <row r="274" spans="1:9" ht="14.5">
      <c r="A274" s="6">
        <v>45628.563854166663</v>
      </c>
      <c r="B274" s="45">
        <v>138</v>
      </c>
      <c r="C274" s="52">
        <v>45.33</v>
      </c>
      <c r="D274" s="46">
        <v>6255.54</v>
      </c>
      <c r="E274" s="73" t="s">
        <v>28</v>
      </c>
      <c r="F274" s="42"/>
      <c r="G274" s="43"/>
      <c r="H274" s="43"/>
      <c r="I274" s="43"/>
    </row>
    <row r="275" spans="1:9" ht="14.5">
      <c r="A275" s="6">
        <v>45628.564618055556</v>
      </c>
      <c r="B275" s="45">
        <v>165</v>
      </c>
      <c r="C275" s="52">
        <v>45.33</v>
      </c>
      <c r="D275" s="46">
        <v>7479.45</v>
      </c>
      <c r="E275" s="73" t="s">
        <v>17</v>
      </c>
      <c r="F275" s="42"/>
      <c r="G275" s="43"/>
      <c r="H275" s="43"/>
      <c r="I275" s="43"/>
    </row>
    <row r="276" spans="1:9" ht="14.5">
      <c r="A276" s="6">
        <v>45628.564652777779</v>
      </c>
      <c r="B276" s="45">
        <v>27</v>
      </c>
      <c r="C276" s="52">
        <v>45.32</v>
      </c>
      <c r="D276" s="46">
        <v>1223.6400000000001</v>
      </c>
      <c r="E276" s="73" t="s">
        <v>17</v>
      </c>
      <c r="F276" s="42"/>
      <c r="G276" s="43"/>
      <c r="H276" s="43"/>
      <c r="I276" s="43"/>
    </row>
    <row r="277" spans="1:9" ht="14.5">
      <c r="A277" s="6">
        <v>45628.564652777779</v>
      </c>
      <c r="B277" s="45">
        <v>140</v>
      </c>
      <c r="C277" s="52">
        <v>45.32</v>
      </c>
      <c r="D277" s="46">
        <v>6344.8</v>
      </c>
      <c r="E277" s="73" t="s">
        <v>17</v>
      </c>
      <c r="F277" s="42"/>
      <c r="G277" s="43"/>
      <c r="H277" s="43"/>
      <c r="I277" s="43"/>
    </row>
    <row r="278" spans="1:9" ht="14.5">
      <c r="A278" s="6">
        <v>45628.564652777779</v>
      </c>
      <c r="B278" s="45">
        <v>139</v>
      </c>
      <c r="C278" s="52">
        <v>45.32</v>
      </c>
      <c r="D278" s="46">
        <v>6299.4800000000005</v>
      </c>
      <c r="E278" s="73" t="s">
        <v>17</v>
      </c>
      <c r="F278" s="42"/>
      <c r="G278" s="43"/>
      <c r="H278" s="43"/>
      <c r="I278" s="43"/>
    </row>
    <row r="279" spans="1:9" ht="14.5">
      <c r="A279" s="6">
        <v>45628.56653935185</v>
      </c>
      <c r="B279" s="45">
        <v>139</v>
      </c>
      <c r="C279" s="52">
        <v>45.25</v>
      </c>
      <c r="D279" s="46">
        <v>6289.75</v>
      </c>
      <c r="E279" s="73" t="s">
        <v>17</v>
      </c>
      <c r="F279" s="42"/>
      <c r="G279" s="43"/>
      <c r="H279" s="43"/>
      <c r="I279" s="43"/>
    </row>
    <row r="280" spans="1:9" ht="14.5">
      <c r="A280" s="6">
        <v>45628.567881944444</v>
      </c>
      <c r="B280" s="45">
        <v>77</v>
      </c>
      <c r="C280" s="52">
        <v>45.27</v>
      </c>
      <c r="D280" s="46">
        <v>3485.7900000000004</v>
      </c>
      <c r="E280" s="73" t="s">
        <v>28</v>
      </c>
      <c r="F280" s="42"/>
      <c r="G280" s="43"/>
      <c r="H280" s="43"/>
      <c r="I280" s="43"/>
    </row>
    <row r="281" spans="1:9" ht="14.5">
      <c r="A281" s="6">
        <v>45628.567881944444</v>
      </c>
      <c r="B281" s="45">
        <v>52</v>
      </c>
      <c r="C281" s="52">
        <v>45.27</v>
      </c>
      <c r="D281" s="46">
        <v>2354.04</v>
      </c>
      <c r="E281" s="73" t="s">
        <v>28</v>
      </c>
      <c r="F281" s="42"/>
      <c r="G281" s="43"/>
      <c r="H281" s="43"/>
      <c r="I281" s="43"/>
    </row>
    <row r="282" spans="1:9" ht="14.5">
      <c r="A282" s="6">
        <v>45628.567928240744</v>
      </c>
      <c r="B282" s="45">
        <v>6</v>
      </c>
      <c r="C282" s="52">
        <v>45.26</v>
      </c>
      <c r="D282" s="46">
        <v>271.56</v>
      </c>
      <c r="E282" s="73" t="s">
        <v>17</v>
      </c>
      <c r="F282" s="42"/>
      <c r="G282" s="43"/>
      <c r="H282" s="43"/>
      <c r="I282" s="43"/>
    </row>
    <row r="283" spans="1:9" ht="14.5">
      <c r="A283" s="6">
        <v>45628.567928240744</v>
      </c>
      <c r="B283" s="45">
        <v>6</v>
      </c>
      <c r="C283" s="52">
        <v>45.26</v>
      </c>
      <c r="D283" s="46">
        <v>271.56</v>
      </c>
      <c r="E283" s="73" t="s">
        <v>17</v>
      </c>
      <c r="F283" s="42"/>
      <c r="G283" s="43"/>
      <c r="H283" s="43"/>
      <c r="I283" s="43"/>
    </row>
    <row r="284" spans="1:9" ht="14.5">
      <c r="A284" s="6">
        <v>45628.567928240744</v>
      </c>
      <c r="B284" s="45">
        <v>149</v>
      </c>
      <c r="C284" s="52">
        <v>45.26</v>
      </c>
      <c r="D284" s="46">
        <v>6743.74</v>
      </c>
      <c r="E284" s="73" t="s">
        <v>17</v>
      </c>
      <c r="F284" s="42"/>
      <c r="G284" s="43"/>
      <c r="H284" s="43"/>
      <c r="I284" s="43"/>
    </row>
    <row r="285" spans="1:9" ht="14.5">
      <c r="A285" s="6">
        <v>45628.569687499999</v>
      </c>
      <c r="B285" s="45">
        <v>144</v>
      </c>
      <c r="C285" s="52">
        <v>45.24</v>
      </c>
      <c r="D285" s="46">
        <v>6514.56</v>
      </c>
      <c r="E285" s="73" t="s">
        <v>17</v>
      </c>
      <c r="F285" s="42"/>
      <c r="G285" s="43"/>
      <c r="H285" s="43"/>
      <c r="I285" s="43"/>
    </row>
    <row r="286" spans="1:9" ht="14.5">
      <c r="A286" s="6">
        <v>45628.572395833333</v>
      </c>
      <c r="B286" s="45">
        <v>102</v>
      </c>
      <c r="C286" s="52">
        <v>45.27</v>
      </c>
      <c r="D286" s="46">
        <v>4617.54</v>
      </c>
      <c r="E286" s="73" t="s">
        <v>28</v>
      </c>
      <c r="F286" s="42"/>
      <c r="G286" s="43"/>
      <c r="H286" s="43"/>
      <c r="I286" s="43"/>
    </row>
    <row r="287" spans="1:9" ht="14.5">
      <c r="A287" s="6">
        <v>45628.572581018518</v>
      </c>
      <c r="B287" s="45">
        <v>53</v>
      </c>
      <c r="C287" s="52">
        <v>45.27</v>
      </c>
      <c r="D287" s="46">
        <v>2399.31</v>
      </c>
      <c r="E287" s="73" t="s">
        <v>17</v>
      </c>
      <c r="F287" s="42"/>
      <c r="G287" s="43"/>
      <c r="H287" s="43"/>
      <c r="I287" s="43"/>
    </row>
    <row r="288" spans="1:9" ht="14.5">
      <c r="A288" s="6">
        <v>45628.572581018518</v>
      </c>
      <c r="B288" s="45">
        <v>115</v>
      </c>
      <c r="C288" s="52">
        <v>45.27</v>
      </c>
      <c r="D288" s="46">
        <v>5206.05</v>
      </c>
      <c r="E288" s="73" t="s">
        <v>17</v>
      </c>
      <c r="F288" s="42"/>
      <c r="G288" s="43"/>
      <c r="H288" s="43"/>
      <c r="I288" s="43"/>
    </row>
    <row r="289" spans="1:9" ht="14.5">
      <c r="A289" s="6">
        <v>45628.572581018518</v>
      </c>
      <c r="B289" s="45">
        <v>34</v>
      </c>
      <c r="C289" s="52">
        <v>45.27</v>
      </c>
      <c r="D289" s="46">
        <v>1539.18</v>
      </c>
      <c r="E289" s="73" t="s">
        <v>28</v>
      </c>
      <c r="F289" s="42"/>
      <c r="G289" s="43"/>
      <c r="H289" s="43"/>
      <c r="I289" s="43"/>
    </row>
    <row r="290" spans="1:9" ht="14.5">
      <c r="A290" s="6">
        <v>45628.574976851851</v>
      </c>
      <c r="B290" s="45">
        <v>44</v>
      </c>
      <c r="C290" s="52">
        <v>45.29</v>
      </c>
      <c r="D290" s="46">
        <v>1992.76</v>
      </c>
      <c r="E290" s="73" t="s">
        <v>17</v>
      </c>
      <c r="F290" s="42"/>
      <c r="G290" s="43"/>
      <c r="H290" s="43"/>
      <c r="I290" s="43"/>
    </row>
    <row r="291" spans="1:9" ht="14.5">
      <c r="A291" s="6">
        <v>45628.574976851851</v>
      </c>
      <c r="B291" s="45">
        <v>122</v>
      </c>
      <c r="C291" s="52">
        <v>45.29</v>
      </c>
      <c r="D291" s="46">
        <v>5525.38</v>
      </c>
      <c r="E291" s="73" t="s">
        <v>17</v>
      </c>
      <c r="F291" s="42"/>
      <c r="G291" s="43"/>
      <c r="H291" s="43"/>
      <c r="I291" s="43"/>
    </row>
    <row r="292" spans="1:9" ht="14.5">
      <c r="A292" s="6">
        <v>45628.575266203705</v>
      </c>
      <c r="B292" s="45">
        <v>43</v>
      </c>
      <c r="C292" s="52">
        <v>45.29</v>
      </c>
      <c r="D292" s="46">
        <v>1947.47</v>
      </c>
      <c r="E292" s="73" t="s">
        <v>17</v>
      </c>
      <c r="F292" s="42"/>
      <c r="G292" s="43"/>
      <c r="H292" s="43"/>
      <c r="I292" s="43"/>
    </row>
    <row r="293" spans="1:9" ht="14.5">
      <c r="A293" s="6">
        <v>45628.576006944444</v>
      </c>
      <c r="B293" s="45">
        <v>140</v>
      </c>
      <c r="C293" s="52">
        <v>45.29</v>
      </c>
      <c r="D293" s="46">
        <v>6340.5999999999995</v>
      </c>
      <c r="E293" s="73" t="s">
        <v>17</v>
      </c>
      <c r="F293" s="42"/>
      <c r="G293" s="43"/>
      <c r="H293" s="43"/>
      <c r="I293" s="43"/>
    </row>
    <row r="294" spans="1:9" ht="14.5">
      <c r="A294" s="6">
        <v>45628.576006944444</v>
      </c>
      <c r="B294" s="45">
        <v>127</v>
      </c>
      <c r="C294" s="52">
        <v>45.29</v>
      </c>
      <c r="D294" s="46">
        <v>5751.83</v>
      </c>
      <c r="E294" s="73" t="s">
        <v>17</v>
      </c>
      <c r="F294" s="42"/>
      <c r="G294" s="43"/>
      <c r="H294" s="43"/>
      <c r="I294" s="43"/>
    </row>
    <row r="295" spans="1:9" ht="14.5">
      <c r="A295" s="6">
        <v>45628.576006944444</v>
      </c>
      <c r="B295" s="45">
        <v>47</v>
      </c>
      <c r="C295" s="52">
        <v>45.29</v>
      </c>
      <c r="D295" s="46">
        <v>2128.63</v>
      </c>
      <c r="E295" s="73" t="s">
        <v>28</v>
      </c>
      <c r="F295" s="42"/>
      <c r="G295" s="43"/>
      <c r="H295" s="43"/>
      <c r="I295" s="43"/>
    </row>
    <row r="296" spans="1:9" ht="14.5">
      <c r="A296" s="6">
        <v>45628.576006944444</v>
      </c>
      <c r="B296" s="45">
        <v>91</v>
      </c>
      <c r="C296" s="52">
        <v>45.29</v>
      </c>
      <c r="D296" s="46">
        <v>4121.3900000000003</v>
      </c>
      <c r="E296" s="73" t="s">
        <v>28</v>
      </c>
      <c r="F296" s="42"/>
      <c r="G296" s="43"/>
      <c r="H296" s="43"/>
      <c r="I296" s="43"/>
    </row>
    <row r="297" spans="1:9" ht="14.5">
      <c r="A297" s="6">
        <v>45628.576041666667</v>
      </c>
      <c r="B297" s="45">
        <v>166</v>
      </c>
      <c r="C297" s="52">
        <v>45.28</v>
      </c>
      <c r="D297" s="46">
        <v>7516.4800000000005</v>
      </c>
      <c r="E297" s="73" t="s">
        <v>17</v>
      </c>
      <c r="F297" s="42"/>
      <c r="G297" s="43"/>
      <c r="H297" s="43"/>
      <c r="I297" s="43"/>
    </row>
    <row r="298" spans="1:9" ht="14.5">
      <c r="A298" s="6">
        <v>45628.5784375</v>
      </c>
      <c r="B298" s="45">
        <v>57</v>
      </c>
      <c r="C298" s="52">
        <v>45.29</v>
      </c>
      <c r="D298" s="46">
        <v>2581.5299999999997</v>
      </c>
      <c r="E298" s="73" t="s">
        <v>17</v>
      </c>
      <c r="F298" s="42"/>
      <c r="G298" s="43"/>
      <c r="H298" s="43"/>
      <c r="I298" s="43"/>
    </row>
    <row r="299" spans="1:9" ht="14.5">
      <c r="A299" s="6">
        <v>45628.578981481478</v>
      </c>
      <c r="B299" s="45">
        <v>83</v>
      </c>
      <c r="C299" s="52">
        <v>45.29</v>
      </c>
      <c r="D299" s="46">
        <v>3759.0699999999997</v>
      </c>
      <c r="E299" s="73" t="s">
        <v>17</v>
      </c>
      <c r="F299" s="42"/>
      <c r="G299" s="43"/>
      <c r="H299" s="43"/>
      <c r="I299" s="43"/>
    </row>
    <row r="300" spans="1:9" ht="14.5">
      <c r="A300" s="6">
        <v>45628.578981481478</v>
      </c>
      <c r="B300" s="45">
        <v>59</v>
      </c>
      <c r="C300" s="52">
        <v>45.29</v>
      </c>
      <c r="D300" s="46">
        <v>2672.11</v>
      </c>
      <c r="E300" s="73" t="s">
        <v>28</v>
      </c>
      <c r="F300" s="42"/>
      <c r="G300" s="43"/>
      <c r="H300" s="43"/>
      <c r="I300" s="43"/>
    </row>
    <row r="301" spans="1:9" ht="14.5">
      <c r="A301" s="6">
        <v>45628.578981481478</v>
      </c>
      <c r="B301" s="45">
        <v>59</v>
      </c>
      <c r="C301" s="52">
        <v>45.29</v>
      </c>
      <c r="D301" s="46">
        <v>2672.11</v>
      </c>
      <c r="E301" s="73" t="s">
        <v>28</v>
      </c>
      <c r="F301" s="42"/>
      <c r="G301" s="43"/>
      <c r="H301" s="43"/>
      <c r="I301" s="43"/>
    </row>
    <row r="302" spans="1:9" ht="14.5">
      <c r="A302" s="6">
        <v>45628.580474537041</v>
      </c>
      <c r="B302" s="45">
        <v>66</v>
      </c>
      <c r="C302" s="52">
        <v>45.31</v>
      </c>
      <c r="D302" s="46">
        <v>2990.46</v>
      </c>
      <c r="E302" s="73" t="s">
        <v>17</v>
      </c>
      <c r="F302" s="42"/>
      <c r="G302" s="43"/>
      <c r="H302" s="43"/>
      <c r="I302" s="43"/>
    </row>
    <row r="303" spans="1:9" ht="14.5">
      <c r="A303" s="6">
        <v>45628.580474537041</v>
      </c>
      <c r="B303" s="45">
        <v>140</v>
      </c>
      <c r="C303" s="52">
        <v>45.31</v>
      </c>
      <c r="D303" s="46">
        <v>6343.4000000000005</v>
      </c>
      <c r="E303" s="73" t="s">
        <v>17</v>
      </c>
      <c r="F303" s="42"/>
      <c r="G303" s="43"/>
      <c r="H303" s="43"/>
      <c r="I303" s="43"/>
    </row>
    <row r="304" spans="1:9" ht="14.5">
      <c r="A304" s="6">
        <v>45628.581018518518</v>
      </c>
      <c r="B304" s="45">
        <v>122</v>
      </c>
      <c r="C304" s="52">
        <v>45.3</v>
      </c>
      <c r="D304" s="46">
        <v>5526.5999999999995</v>
      </c>
      <c r="E304" s="73" t="s">
        <v>17</v>
      </c>
      <c r="F304" s="42"/>
      <c r="G304" s="43"/>
      <c r="H304" s="43"/>
      <c r="I304" s="43"/>
    </row>
    <row r="305" spans="1:9" ht="14.5">
      <c r="A305" s="6">
        <v>45628.581018518518</v>
      </c>
      <c r="B305" s="45">
        <v>171</v>
      </c>
      <c r="C305" s="52">
        <v>45.3</v>
      </c>
      <c r="D305" s="46">
        <v>7746.2999999999993</v>
      </c>
      <c r="E305" s="73" t="s">
        <v>17</v>
      </c>
      <c r="F305" s="42"/>
      <c r="G305" s="43"/>
      <c r="H305" s="43"/>
      <c r="I305" s="43"/>
    </row>
    <row r="306" spans="1:9" ht="14.5">
      <c r="A306" s="6">
        <v>45628.581018518518</v>
      </c>
      <c r="B306" s="45">
        <v>124</v>
      </c>
      <c r="C306" s="52">
        <v>45.3</v>
      </c>
      <c r="D306" s="46">
        <v>5617.2</v>
      </c>
      <c r="E306" s="73" t="s">
        <v>28</v>
      </c>
      <c r="F306" s="42"/>
      <c r="G306" s="43"/>
      <c r="H306" s="43"/>
      <c r="I306" s="43"/>
    </row>
    <row r="307" spans="1:9" ht="14.5">
      <c r="A307" s="6">
        <v>45628.582824074074</v>
      </c>
      <c r="B307" s="45">
        <v>165</v>
      </c>
      <c r="C307" s="52">
        <v>45.29</v>
      </c>
      <c r="D307" s="46">
        <v>7472.8499999999995</v>
      </c>
      <c r="E307" s="73" t="s">
        <v>17</v>
      </c>
      <c r="F307" s="42"/>
      <c r="G307" s="43"/>
      <c r="H307" s="43"/>
      <c r="I307" s="43"/>
    </row>
    <row r="308" spans="1:9" ht="14.5">
      <c r="A308" s="6">
        <v>45628.582997685182</v>
      </c>
      <c r="B308" s="45">
        <v>138</v>
      </c>
      <c r="C308" s="52">
        <v>45.28</v>
      </c>
      <c r="D308" s="46">
        <v>6248.64</v>
      </c>
      <c r="E308" s="73" t="s">
        <v>17</v>
      </c>
      <c r="F308" s="42"/>
      <c r="G308" s="43"/>
      <c r="H308" s="43"/>
      <c r="I308" s="43"/>
    </row>
    <row r="309" spans="1:9" ht="14.5">
      <c r="A309" s="6">
        <v>45628.583773148152</v>
      </c>
      <c r="B309" s="45">
        <v>84</v>
      </c>
      <c r="C309" s="52">
        <v>45.27</v>
      </c>
      <c r="D309" s="46">
        <v>3802.6800000000003</v>
      </c>
      <c r="E309" s="73" t="s">
        <v>28</v>
      </c>
      <c r="F309" s="42"/>
      <c r="G309" s="43"/>
      <c r="H309" s="43"/>
      <c r="I309" s="43"/>
    </row>
    <row r="310" spans="1:9" ht="14.5">
      <c r="A310" s="6">
        <v>45628.583773148152</v>
      </c>
      <c r="B310" s="45">
        <v>36</v>
      </c>
      <c r="C310" s="52">
        <v>45.27</v>
      </c>
      <c r="D310" s="46">
        <v>1629.72</v>
      </c>
      <c r="E310" s="73" t="s">
        <v>28</v>
      </c>
      <c r="F310" s="42"/>
      <c r="G310" s="43"/>
      <c r="H310" s="43"/>
      <c r="I310" s="43"/>
    </row>
    <row r="311" spans="1:9" ht="14.5">
      <c r="A311" s="6">
        <v>45628.587094907409</v>
      </c>
      <c r="B311" s="45">
        <v>153</v>
      </c>
      <c r="C311" s="52">
        <v>45.28</v>
      </c>
      <c r="D311" s="46">
        <v>6927.84</v>
      </c>
      <c r="E311" s="73" t="s">
        <v>17</v>
      </c>
      <c r="F311" s="42"/>
      <c r="G311" s="43"/>
      <c r="H311" s="43"/>
      <c r="I311" s="43"/>
    </row>
    <row r="312" spans="1:9" ht="14.5">
      <c r="A312" s="6">
        <v>45628.587094907409</v>
      </c>
      <c r="B312" s="45">
        <v>109</v>
      </c>
      <c r="C312" s="52">
        <v>45.28</v>
      </c>
      <c r="D312" s="46">
        <v>4935.5200000000004</v>
      </c>
      <c r="E312" s="73" t="s">
        <v>28</v>
      </c>
      <c r="F312" s="42"/>
      <c r="G312" s="43"/>
      <c r="H312" s="43"/>
      <c r="I312" s="43"/>
    </row>
    <row r="313" spans="1:9" ht="14.5">
      <c r="A313" s="6">
        <v>45628.587094907409</v>
      </c>
      <c r="B313" s="45">
        <v>25</v>
      </c>
      <c r="C313" s="52">
        <v>45.28</v>
      </c>
      <c r="D313" s="46">
        <v>1132</v>
      </c>
      <c r="E313" s="73" t="s">
        <v>28</v>
      </c>
      <c r="F313" s="42"/>
      <c r="G313" s="43"/>
      <c r="H313" s="43"/>
      <c r="I313" s="43"/>
    </row>
    <row r="314" spans="1:9" ht="14.5">
      <c r="A314" s="6">
        <v>45628.588622685187</v>
      </c>
      <c r="B314" s="45">
        <v>170</v>
      </c>
      <c r="C314" s="52">
        <v>45.27</v>
      </c>
      <c r="D314" s="46">
        <v>7695.9000000000005</v>
      </c>
      <c r="E314" s="73" t="s">
        <v>17</v>
      </c>
      <c r="F314" s="42"/>
      <c r="G314" s="43"/>
      <c r="H314" s="43"/>
      <c r="I314" s="43"/>
    </row>
    <row r="315" spans="1:9" ht="14.5">
      <c r="A315" s="6">
        <v>45628.59165509259</v>
      </c>
      <c r="B315" s="45">
        <v>46</v>
      </c>
      <c r="C315" s="52">
        <v>45.31</v>
      </c>
      <c r="D315" s="46">
        <v>2084.2600000000002</v>
      </c>
      <c r="E315" s="73" t="s">
        <v>17</v>
      </c>
      <c r="F315" s="42"/>
      <c r="G315" s="43"/>
      <c r="H315" s="43"/>
      <c r="I315" s="43"/>
    </row>
    <row r="316" spans="1:9" ht="14.5">
      <c r="A316" s="6">
        <v>45628.59165509259</v>
      </c>
      <c r="B316" s="45">
        <v>46</v>
      </c>
      <c r="C316" s="52">
        <v>45.31</v>
      </c>
      <c r="D316" s="46">
        <v>2084.2600000000002</v>
      </c>
      <c r="E316" s="73" t="s">
        <v>17</v>
      </c>
      <c r="F316" s="42"/>
      <c r="G316" s="43"/>
      <c r="H316" s="43"/>
      <c r="I316" s="43"/>
    </row>
    <row r="317" spans="1:9" ht="14.5">
      <c r="A317" s="6">
        <v>45628.59165509259</v>
      </c>
      <c r="B317" s="45">
        <v>170</v>
      </c>
      <c r="C317" s="52">
        <v>45.31</v>
      </c>
      <c r="D317" s="46">
        <v>7702.7000000000007</v>
      </c>
      <c r="E317" s="73" t="s">
        <v>17</v>
      </c>
      <c r="F317" s="42"/>
      <c r="G317" s="43"/>
      <c r="H317" s="43"/>
      <c r="I317" s="43"/>
    </row>
    <row r="318" spans="1:9" ht="14.5">
      <c r="A318" s="6">
        <v>45628.59165509259</v>
      </c>
      <c r="B318" s="45">
        <v>55</v>
      </c>
      <c r="C318" s="52">
        <v>45.31</v>
      </c>
      <c r="D318" s="46">
        <v>2492.0500000000002</v>
      </c>
      <c r="E318" s="73" t="s">
        <v>17</v>
      </c>
      <c r="F318" s="42"/>
      <c r="G318" s="43"/>
      <c r="H318" s="43"/>
      <c r="I318" s="43"/>
    </row>
    <row r="319" spans="1:9" ht="14.5">
      <c r="A319" s="6">
        <v>45628.591898148145</v>
      </c>
      <c r="B319" s="45">
        <v>32</v>
      </c>
      <c r="C319" s="52">
        <v>45.31</v>
      </c>
      <c r="D319" s="46">
        <v>1449.92</v>
      </c>
      <c r="E319" s="73" t="s">
        <v>17</v>
      </c>
      <c r="F319" s="42"/>
      <c r="G319" s="43"/>
      <c r="H319" s="43"/>
      <c r="I319" s="43"/>
    </row>
    <row r="320" spans="1:9" ht="14.5">
      <c r="A320" s="6">
        <v>45628.591898148145</v>
      </c>
      <c r="B320" s="45">
        <v>10</v>
      </c>
      <c r="C320" s="52">
        <v>45.31</v>
      </c>
      <c r="D320" s="46">
        <v>453.1</v>
      </c>
      <c r="E320" s="73" t="s">
        <v>17</v>
      </c>
      <c r="F320" s="42"/>
      <c r="G320" s="43"/>
      <c r="H320" s="43"/>
      <c r="I320" s="43"/>
    </row>
    <row r="321" spans="1:9" ht="14.5">
      <c r="A321" s="6">
        <v>45628.591898148145</v>
      </c>
      <c r="B321" s="45">
        <v>30</v>
      </c>
      <c r="C321" s="52">
        <v>45.31</v>
      </c>
      <c r="D321" s="46">
        <v>1359.3000000000002</v>
      </c>
      <c r="E321" s="73" t="s">
        <v>17</v>
      </c>
      <c r="F321" s="42"/>
      <c r="G321" s="43"/>
      <c r="H321" s="43"/>
      <c r="I321" s="43"/>
    </row>
    <row r="322" spans="1:9" ht="14.5">
      <c r="A322" s="6">
        <v>45628.591898148145</v>
      </c>
      <c r="B322" s="45">
        <v>131</v>
      </c>
      <c r="C322" s="52">
        <v>45.31</v>
      </c>
      <c r="D322" s="46">
        <v>5935.6100000000006</v>
      </c>
      <c r="E322" s="73" t="s">
        <v>17</v>
      </c>
      <c r="F322" s="42"/>
      <c r="G322" s="43"/>
      <c r="H322" s="43"/>
      <c r="I322" s="43"/>
    </row>
    <row r="323" spans="1:9" ht="14.5">
      <c r="A323" s="6">
        <v>45628.591898148145</v>
      </c>
      <c r="B323" s="45">
        <v>8</v>
      </c>
      <c r="C323" s="52">
        <v>45.31</v>
      </c>
      <c r="D323" s="46">
        <v>362.48</v>
      </c>
      <c r="E323" s="73" t="s">
        <v>17</v>
      </c>
      <c r="F323" s="42"/>
      <c r="G323" s="43"/>
      <c r="H323" s="43"/>
      <c r="I323" s="43"/>
    </row>
    <row r="324" spans="1:9" ht="14.5">
      <c r="A324" s="6">
        <v>45628.592488425929</v>
      </c>
      <c r="B324" s="45">
        <v>141</v>
      </c>
      <c r="C324" s="52">
        <v>45.3</v>
      </c>
      <c r="D324" s="46">
        <v>6387.2999999999993</v>
      </c>
      <c r="E324" s="73" t="s">
        <v>17</v>
      </c>
      <c r="F324" s="42"/>
      <c r="G324" s="43"/>
      <c r="H324" s="43"/>
      <c r="I324" s="43"/>
    </row>
    <row r="325" spans="1:9" ht="14.5">
      <c r="A325" s="6">
        <v>45628.592488425929</v>
      </c>
      <c r="B325" s="45">
        <v>127</v>
      </c>
      <c r="C325" s="52">
        <v>45.3</v>
      </c>
      <c r="D325" s="46">
        <v>5753.0999999999995</v>
      </c>
      <c r="E325" s="73" t="s">
        <v>28</v>
      </c>
      <c r="F325" s="42"/>
      <c r="G325" s="43"/>
      <c r="H325" s="43"/>
      <c r="I325" s="43"/>
    </row>
    <row r="326" spans="1:9" ht="14.5">
      <c r="A326" s="6">
        <v>45628.592800925922</v>
      </c>
      <c r="B326" s="45">
        <v>63</v>
      </c>
      <c r="C326" s="52">
        <v>45.29</v>
      </c>
      <c r="D326" s="46">
        <v>2853.27</v>
      </c>
      <c r="E326" s="73" t="s">
        <v>17</v>
      </c>
      <c r="F326" s="42"/>
      <c r="G326" s="43"/>
      <c r="H326" s="43"/>
      <c r="I326" s="43"/>
    </row>
    <row r="327" spans="1:9" ht="14.5">
      <c r="A327" s="6">
        <v>45628.592800925922</v>
      </c>
      <c r="B327" s="45">
        <v>83</v>
      </c>
      <c r="C327" s="52">
        <v>45.29</v>
      </c>
      <c r="D327" s="46">
        <v>3759.0699999999997</v>
      </c>
      <c r="E327" s="73" t="s">
        <v>17</v>
      </c>
      <c r="F327" s="42"/>
      <c r="G327" s="43"/>
      <c r="H327" s="43"/>
      <c r="I327" s="43"/>
    </row>
    <row r="328" spans="1:9" ht="14.5">
      <c r="A328" s="6">
        <v>45628.592800925922</v>
      </c>
      <c r="B328" s="45">
        <v>115</v>
      </c>
      <c r="C328" s="52">
        <v>45.29</v>
      </c>
      <c r="D328" s="46">
        <v>5208.3499999999995</v>
      </c>
      <c r="E328" s="73" t="s">
        <v>28</v>
      </c>
      <c r="F328" s="42"/>
      <c r="G328" s="43"/>
      <c r="H328" s="43"/>
      <c r="I328" s="43"/>
    </row>
    <row r="329" spans="1:9" ht="14.5">
      <c r="A329" s="6">
        <v>45628.593217592592</v>
      </c>
      <c r="B329" s="45">
        <v>9</v>
      </c>
      <c r="C329" s="52">
        <v>45.27</v>
      </c>
      <c r="D329" s="46">
        <v>407.43</v>
      </c>
      <c r="E329" s="73" t="s">
        <v>17</v>
      </c>
      <c r="F329" s="42"/>
      <c r="G329" s="43"/>
      <c r="H329" s="43"/>
      <c r="I329" s="43"/>
    </row>
    <row r="330" spans="1:9" ht="14.5">
      <c r="A330" s="6">
        <v>45628.593217592592</v>
      </c>
      <c r="B330" s="45">
        <v>30</v>
      </c>
      <c r="C330" s="52">
        <v>45.27</v>
      </c>
      <c r="D330" s="46">
        <v>1358.1000000000001</v>
      </c>
      <c r="E330" s="73" t="s">
        <v>17</v>
      </c>
      <c r="F330" s="42"/>
      <c r="G330" s="43"/>
      <c r="H330" s="43"/>
      <c r="I330" s="43"/>
    </row>
    <row r="331" spans="1:9" ht="14.5">
      <c r="A331" s="6">
        <v>45628.593217592592</v>
      </c>
      <c r="B331" s="45">
        <v>131</v>
      </c>
      <c r="C331" s="52">
        <v>45.27</v>
      </c>
      <c r="D331" s="46">
        <v>5930.3700000000008</v>
      </c>
      <c r="E331" s="73" t="s">
        <v>17</v>
      </c>
      <c r="F331" s="42"/>
      <c r="G331" s="43"/>
      <c r="H331" s="43"/>
      <c r="I331" s="43"/>
    </row>
    <row r="332" spans="1:9" ht="14.5">
      <c r="A332" s="6">
        <v>45628.595451388886</v>
      </c>
      <c r="B332" s="45">
        <v>35</v>
      </c>
      <c r="C332" s="52">
        <v>45.28</v>
      </c>
      <c r="D332" s="46">
        <v>1584.8</v>
      </c>
      <c r="E332" s="73" t="s">
        <v>17</v>
      </c>
      <c r="F332" s="42"/>
      <c r="G332" s="43"/>
      <c r="H332" s="43"/>
      <c r="I332" s="43"/>
    </row>
    <row r="333" spans="1:9" ht="14.5">
      <c r="A333" s="6">
        <v>45628.595451388886</v>
      </c>
      <c r="B333" s="45">
        <v>131</v>
      </c>
      <c r="C333" s="52">
        <v>45.28</v>
      </c>
      <c r="D333" s="46">
        <v>5931.68</v>
      </c>
      <c r="E333" s="73" t="s">
        <v>17</v>
      </c>
      <c r="F333" s="42"/>
      <c r="G333" s="43"/>
      <c r="H333" s="43"/>
      <c r="I333" s="43"/>
    </row>
    <row r="334" spans="1:9" ht="14.5">
      <c r="A334" s="6">
        <v>45628.596458333333</v>
      </c>
      <c r="B334" s="45">
        <v>70</v>
      </c>
      <c r="C334" s="52">
        <v>45.3</v>
      </c>
      <c r="D334" s="46">
        <v>3171</v>
      </c>
      <c r="E334" s="73" t="s">
        <v>17</v>
      </c>
      <c r="F334" s="42"/>
      <c r="G334" s="43"/>
      <c r="H334" s="43"/>
      <c r="I334" s="43"/>
    </row>
    <row r="335" spans="1:9" ht="14.5">
      <c r="A335" s="6">
        <v>45628.596458333333</v>
      </c>
      <c r="B335" s="45">
        <v>70</v>
      </c>
      <c r="C335" s="52">
        <v>45.3</v>
      </c>
      <c r="D335" s="46">
        <v>3171</v>
      </c>
      <c r="E335" s="73" t="s">
        <v>17</v>
      </c>
      <c r="F335" s="42"/>
      <c r="G335" s="43"/>
      <c r="H335" s="43"/>
      <c r="I335" s="43"/>
    </row>
    <row r="336" spans="1:9" ht="14.5">
      <c r="A336" s="6">
        <v>45628.598437499997</v>
      </c>
      <c r="B336" s="45">
        <v>74</v>
      </c>
      <c r="C336" s="52">
        <v>45.32</v>
      </c>
      <c r="D336" s="46">
        <v>3353.68</v>
      </c>
      <c r="E336" s="73" t="s">
        <v>17</v>
      </c>
      <c r="F336" s="42"/>
      <c r="G336" s="43"/>
      <c r="H336" s="43"/>
      <c r="I336" s="43"/>
    </row>
    <row r="337" spans="1:9" ht="14.5">
      <c r="A337" s="6">
        <v>45628.598437499997</v>
      </c>
      <c r="B337" s="45">
        <v>87</v>
      </c>
      <c r="C337" s="52">
        <v>45.32</v>
      </c>
      <c r="D337" s="46">
        <v>3942.84</v>
      </c>
      <c r="E337" s="73" t="s">
        <v>17</v>
      </c>
      <c r="F337" s="42"/>
      <c r="G337" s="43"/>
      <c r="H337" s="43"/>
      <c r="I337" s="43"/>
    </row>
    <row r="338" spans="1:9" ht="14.5">
      <c r="A338" s="6">
        <v>45628.598437499997</v>
      </c>
      <c r="B338" s="45">
        <v>131</v>
      </c>
      <c r="C338" s="52">
        <v>45.32</v>
      </c>
      <c r="D338" s="46">
        <v>5936.92</v>
      </c>
      <c r="E338" s="73" t="s">
        <v>28</v>
      </c>
      <c r="F338" s="42"/>
      <c r="G338" s="43"/>
      <c r="H338" s="43"/>
      <c r="I338" s="43"/>
    </row>
    <row r="339" spans="1:9" ht="14.5">
      <c r="A339" s="6">
        <v>45628.599004629628</v>
      </c>
      <c r="B339" s="45">
        <v>168</v>
      </c>
      <c r="C339" s="52">
        <v>45.31</v>
      </c>
      <c r="D339" s="46">
        <v>7612.08</v>
      </c>
      <c r="E339" s="73" t="s">
        <v>17</v>
      </c>
      <c r="F339" s="42"/>
      <c r="G339" s="43"/>
      <c r="H339" s="43"/>
      <c r="I339" s="43"/>
    </row>
    <row r="340" spans="1:9" ht="14.5">
      <c r="A340" s="6">
        <v>45628.602395833332</v>
      </c>
      <c r="B340" s="45">
        <v>53</v>
      </c>
      <c r="C340" s="52">
        <v>45.33</v>
      </c>
      <c r="D340" s="46">
        <v>2402.4899999999998</v>
      </c>
      <c r="E340" s="73" t="s">
        <v>28</v>
      </c>
      <c r="F340" s="42"/>
      <c r="G340" s="43"/>
      <c r="H340" s="43"/>
      <c r="I340" s="43"/>
    </row>
    <row r="341" spans="1:9" ht="14.5">
      <c r="A341" s="6">
        <v>45628.602395833332</v>
      </c>
      <c r="B341" s="45">
        <v>100</v>
      </c>
      <c r="C341" s="52">
        <v>45.33</v>
      </c>
      <c r="D341" s="46">
        <v>4533</v>
      </c>
      <c r="E341" s="73" t="s">
        <v>28</v>
      </c>
      <c r="F341" s="42"/>
      <c r="G341" s="43"/>
      <c r="H341" s="43"/>
      <c r="I341" s="43"/>
    </row>
    <row r="342" spans="1:9" ht="14.5">
      <c r="A342" s="6">
        <v>45628.603842592594</v>
      </c>
      <c r="B342" s="45">
        <v>17</v>
      </c>
      <c r="C342" s="52">
        <v>45.33</v>
      </c>
      <c r="D342" s="46">
        <v>770.61</v>
      </c>
      <c r="E342" s="73" t="s">
        <v>17</v>
      </c>
      <c r="F342" s="42"/>
      <c r="G342" s="43"/>
      <c r="H342" s="43"/>
      <c r="I342" s="43"/>
    </row>
    <row r="343" spans="1:9" ht="14.5">
      <c r="A343" s="6">
        <v>45628.603842592594</v>
      </c>
      <c r="B343" s="45">
        <v>220</v>
      </c>
      <c r="C343" s="52">
        <v>45.33</v>
      </c>
      <c r="D343" s="46">
        <v>9972.6</v>
      </c>
      <c r="E343" s="73" t="s">
        <v>17</v>
      </c>
      <c r="F343" s="42"/>
      <c r="G343" s="43"/>
      <c r="H343" s="43"/>
      <c r="I343" s="43"/>
    </row>
    <row r="344" spans="1:9" ht="14.5">
      <c r="A344" s="6">
        <v>45628.603842592594</v>
      </c>
      <c r="B344" s="45">
        <v>133</v>
      </c>
      <c r="C344" s="52">
        <v>45.33</v>
      </c>
      <c r="D344" s="46">
        <v>6028.8899999999994</v>
      </c>
      <c r="E344" s="73" t="s">
        <v>28</v>
      </c>
      <c r="F344" s="42"/>
      <c r="G344" s="43"/>
      <c r="H344" s="43"/>
      <c r="I344" s="43"/>
    </row>
    <row r="345" spans="1:9" ht="14.5">
      <c r="A345" s="6">
        <v>45628.605057870373</v>
      </c>
      <c r="B345" s="45">
        <v>217</v>
      </c>
      <c r="C345" s="52">
        <v>45.32</v>
      </c>
      <c r="D345" s="46">
        <v>9834.44</v>
      </c>
      <c r="E345" s="73" t="s">
        <v>17</v>
      </c>
      <c r="F345" s="42"/>
      <c r="G345" s="43"/>
      <c r="H345" s="43"/>
      <c r="I345" s="43"/>
    </row>
    <row r="346" spans="1:9" ht="14.5">
      <c r="A346" s="6">
        <v>45628.605057870373</v>
      </c>
      <c r="B346" s="45">
        <v>111</v>
      </c>
      <c r="C346" s="52">
        <v>45.32</v>
      </c>
      <c r="D346" s="46">
        <v>5030.5200000000004</v>
      </c>
      <c r="E346" s="73" t="s">
        <v>28</v>
      </c>
      <c r="F346" s="42"/>
      <c r="G346" s="43"/>
      <c r="H346" s="43"/>
      <c r="I346" s="43"/>
    </row>
    <row r="347" spans="1:9" ht="14.5">
      <c r="A347" s="6">
        <v>45628.605057870373</v>
      </c>
      <c r="B347" s="45">
        <v>23</v>
      </c>
      <c r="C347" s="52">
        <v>45.32</v>
      </c>
      <c r="D347" s="46">
        <v>1042.3599999999999</v>
      </c>
      <c r="E347" s="73" t="s">
        <v>28</v>
      </c>
      <c r="F347" s="42"/>
      <c r="G347" s="43"/>
      <c r="H347" s="43"/>
      <c r="I347" s="43"/>
    </row>
    <row r="348" spans="1:9" ht="14.5">
      <c r="A348" s="6">
        <v>45628.605995370373</v>
      </c>
      <c r="B348" s="45">
        <v>31</v>
      </c>
      <c r="C348" s="52">
        <v>45.34</v>
      </c>
      <c r="D348" s="46">
        <v>1405.5400000000002</v>
      </c>
      <c r="E348" s="73" t="s">
        <v>17</v>
      </c>
      <c r="F348" s="42"/>
      <c r="G348" s="43"/>
      <c r="H348" s="43"/>
      <c r="I348" s="43"/>
    </row>
    <row r="349" spans="1:9" ht="14.5">
      <c r="A349" s="6">
        <v>45628.605995370373</v>
      </c>
      <c r="B349" s="45">
        <v>29</v>
      </c>
      <c r="C349" s="52">
        <v>45.34</v>
      </c>
      <c r="D349" s="46">
        <v>1314.8600000000001</v>
      </c>
      <c r="E349" s="73" t="s">
        <v>17</v>
      </c>
      <c r="F349" s="42"/>
      <c r="G349" s="43"/>
      <c r="H349" s="43"/>
      <c r="I349" s="43"/>
    </row>
    <row r="350" spans="1:9" ht="14.5">
      <c r="A350" s="6">
        <v>45628.605995370373</v>
      </c>
      <c r="B350" s="45">
        <v>30</v>
      </c>
      <c r="C350" s="52">
        <v>45.34</v>
      </c>
      <c r="D350" s="46">
        <v>1360.2</v>
      </c>
      <c r="E350" s="73" t="s">
        <v>17</v>
      </c>
      <c r="F350" s="42"/>
      <c r="G350" s="43"/>
      <c r="H350" s="43"/>
      <c r="I350" s="43"/>
    </row>
    <row r="351" spans="1:9" ht="14.5">
      <c r="A351" s="6">
        <v>45628.605995370373</v>
      </c>
      <c r="B351" s="45">
        <v>10</v>
      </c>
      <c r="C351" s="52">
        <v>45.34</v>
      </c>
      <c r="D351" s="46">
        <v>453.40000000000003</v>
      </c>
      <c r="E351" s="73" t="s">
        <v>17</v>
      </c>
      <c r="F351" s="42"/>
      <c r="G351" s="43"/>
      <c r="H351" s="43"/>
      <c r="I351" s="43"/>
    </row>
    <row r="352" spans="1:9" ht="14.5">
      <c r="A352" s="6">
        <v>45628.605995370373</v>
      </c>
      <c r="B352" s="45">
        <v>7</v>
      </c>
      <c r="C352" s="52">
        <v>45.34</v>
      </c>
      <c r="D352" s="46">
        <v>317.38</v>
      </c>
      <c r="E352" s="73" t="s">
        <v>17</v>
      </c>
      <c r="F352" s="42"/>
      <c r="G352" s="43"/>
      <c r="H352" s="43"/>
      <c r="I352" s="43"/>
    </row>
    <row r="353" spans="1:9" ht="14.5">
      <c r="A353" s="6">
        <v>45628.605995370373</v>
      </c>
      <c r="B353" s="45">
        <v>131</v>
      </c>
      <c r="C353" s="52">
        <v>45.34</v>
      </c>
      <c r="D353" s="46">
        <v>5939.5400000000009</v>
      </c>
      <c r="E353" s="73" t="s">
        <v>17</v>
      </c>
      <c r="F353" s="42"/>
      <c r="G353" s="43"/>
      <c r="H353" s="43"/>
      <c r="I353" s="43"/>
    </row>
    <row r="354" spans="1:9" ht="14.5">
      <c r="A354" s="6">
        <v>45628.606076388889</v>
      </c>
      <c r="B354" s="45">
        <v>206</v>
      </c>
      <c r="C354" s="52">
        <v>45.33</v>
      </c>
      <c r="D354" s="46">
        <v>9337.98</v>
      </c>
      <c r="E354" s="73" t="s">
        <v>17</v>
      </c>
      <c r="F354" s="42"/>
      <c r="G354" s="43"/>
      <c r="H354" s="43"/>
      <c r="I354" s="43"/>
    </row>
    <row r="355" spans="1:9" ht="14.5">
      <c r="A355" s="6">
        <v>45628.608564814815</v>
      </c>
      <c r="B355" s="45">
        <v>78</v>
      </c>
      <c r="C355" s="52">
        <v>45.37</v>
      </c>
      <c r="D355" s="46">
        <v>3538.8599999999997</v>
      </c>
      <c r="E355" s="73" t="s">
        <v>17</v>
      </c>
      <c r="F355" s="42"/>
      <c r="G355" s="43"/>
      <c r="H355" s="43"/>
      <c r="I355" s="43"/>
    </row>
    <row r="356" spans="1:9" ht="14.5">
      <c r="A356" s="6">
        <v>45628.608564814815</v>
      </c>
      <c r="B356" s="45">
        <v>8</v>
      </c>
      <c r="C356" s="52">
        <v>45.37</v>
      </c>
      <c r="D356" s="46">
        <v>362.96</v>
      </c>
      <c r="E356" s="73" t="s">
        <v>17</v>
      </c>
      <c r="F356" s="42"/>
      <c r="G356" s="43"/>
      <c r="H356" s="43"/>
      <c r="I356" s="43"/>
    </row>
    <row r="357" spans="1:9" ht="14.5">
      <c r="A357" s="6">
        <v>45628.608564814815</v>
      </c>
      <c r="B357" s="45">
        <v>131</v>
      </c>
      <c r="C357" s="52">
        <v>45.37</v>
      </c>
      <c r="D357" s="46">
        <v>5943.4699999999993</v>
      </c>
      <c r="E357" s="73" t="s">
        <v>17</v>
      </c>
      <c r="F357" s="42"/>
      <c r="G357" s="43"/>
      <c r="H357" s="43"/>
      <c r="I357" s="43"/>
    </row>
    <row r="358" spans="1:9" ht="14.5">
      <c r="A358" s="6">
        <v>45628.608564814815</v>
      </c>
      <c r="B358" s="45">
        <v>147</v>
      </c>
      <c r="C358" s="52">
        <v>45.37</v>
      </c>
      <c r="D358" s="46">
        <v>6669.3899999999994</v>
      </c>
      <c r="E358" s="73" t="s">
        <v>17</v>
      </c>
      <c r="F358" s="42"/>
      <c r="G358" s="43"/>
      <c r="H358" s="43"/>
      <c r="I358" s="43"/>
    </row>
    <row r="359" spans="1:9" ht="14.5">
      <c r="A359" s="6">
        <v>45628.608564814815</v>
      </c>
      <c r="B359" s="45">
        <v>8</v>
      </c>
      <c r="C359" s="52">
        <v>45.37</v>
      </c>
      <c r="D359" s="46">
        <v>362.96</v>
      </c>
      <c r="E359" s="73" t="s">
        <v>17</v>
      </c>
      <c r="F359" s="42"/>
      <c r="G359" s="43"/>
      <c r="H359" s="43"/>
      <c r="I359" s="43"/>
    </row>
    <row r="360" spans="1:9" ht="14.5">
      <c r="A360" s="6">
        <v>45628.608564814815</v>
      </c>
      <c r="B360" s="45">
        <v>141</v>
      </c>
      <c r="C360" s="52">
        <v>45.37</v>
      </c>
      <c r="D360" s="46">
        <v>6397.17</v>
      </c>
      <c r="E360" s="73" t="s">
        <v>17</v>
      </c>
      <c r="F360" s="42"/>
      <c r="G360" s="43"/>
      <c r="H360" s="43"/>
      <c r="I360" s="43"/>
    </row>
    <row r="361" spans="1:9" ht="14.5">
      <c r="A361" s="6">
        <v>45628.608564814815</v>
      </c>
      <c r="B361" s="45">
        <v>126</v>
      </c>
      <c r="C361" s="52">
        <v>45.37</v>
      </c>
      <c r="D361" s="46">
        <v>5716.62</v>
      </c>
      <c r="E361" s="73" t="s">
        <v>28</v>
      </c>
      <c r="F361" s="42"/>
      <c r="G361" s="43"/>
      <c r="H361" s="43"/>
      <c r="I361" s="43"/>
    </row>
    <row r="362" spans="1:9" ht="14.5">
      <c r="A362" s="6">
        <v>45628.608564814815</v>
      </c>
      <c r="B362" s="45">
        <v>122</v>
      </c>
      <c r="C362" s="52">
        <v>45.37</v>
      </c>
      <c r="D362" s="46">
        <v>5535.1399999999994</v>
      </c>
      <c r="E362" s="73" t="s">
        <v>28</v>
      </c>
      <c r="F362" s="42"/>
      <c r="G362" s="43"/>
      <c r="H362" s="43"/>
      <c r="I362" s="43"/>
    </row>
    <row r="363" spans="1:9" ht="14.5">
      <c r="A363" s="6">
        <v>45628.609594907408</v>
      </c>
      <c r="B363" s="45">
        <v>146</v>
      </c>
      <c r="C363" s="52">
        <v>45.37</v>
      </c>
      <c r="D363" s="46">
        <v>6624.0199999999995</v>
      </c>
      <c r="E363" s="73" t="s">
        <v>17</v>
      </c>
      <c r="F363" s="42"/>
      <c r="G363" s="43"/>
      <c r="H363" s="43"/>
      <c r="I363" s="43"/>
    </row>
    <row r="364" spans="1:9" ht="14.5">
      <c r="A364" s="6">
        <v>45628.609594907408</v>
      </c>
      <c r="B364" s="45">
        <v>169</v>
      </c>
      <c r="C364" s="52">
        <v>45.37</v>
      </c>
      <c r="D364" s="46">
        <v>7667.53</v>
      </c>
      <c r="E364" s="73" t="s">
        <v>17</v>
      </c>
      <c r="F364" s="42"/>
      <c r="G364" s="43"/>
      <c r="H364" s="43"/>
      <c r="I364" s="43"/>
    </row>
    <row r="365" spans="1:9" ht="14.5">
      <c r="A365" s="6">
        <v>45628.610208333332</v>
      </c>
      <c r="B365" s="45">
        <v>117</v>
      </c>
      <c r="C365" s="52">
        <v>45.37</v>
      </c>
      <c r="D365" s="46">
        <v>5308.29</v>
      </c>
      <c r="E365" s="73" t="s">
        <v>28</v>
      </c>
      <c r="F365" s="42"/>
      <c r="G365" s="43"/>
      <c r="H365" s="43"/>
      <c r="I365" s="43"/>
    </row>
    <row r="366" spans="1:9" ht="14.5">
      <c r="A366" s="6">
        <v>45628.611203703702</v>
      </c>
      <c r="B366" s="45">
        <v>6</v>
      </c>
      <c r="C366" s="52">
        <v>45.36</v>
      </c>
      <c r="D366" s="46">
        <v>272.15999999999997</v>
      </c>
      <c r="E366" s="73" t="s">
        <v>17</v>
      </c>
      <c r="F366" s="42"/>
      <c r="G366" s="43"/>
      <c r="H366" s="43"/>
      <c r="I366" s="43"/>
    </row>
    <row r="367" spans="1:9" ht="14.5">
      <c r="A367" s="6">
        <v>45628.612083333333</v>
      </c>
      <c r="B367" s="45">
        <v>28</v>
      </c>
      <c r="C367" s="52">
        <v>45.38</v>
      </c>
      <c r="D367" s="46">
        <v>1270.6400000000001</v>
      </c>
      <c r="E367" s="73" t="s">
        <v>17</v>
      </c>
      <c r="F367" s="42"/>
      <c r="G367" s="43"/>
      <c r="H367" s="43"/>
      <c r="I367" s="43"/>
    </row>
    <row r="368" spans="1:9" ht="14.5">
      <c r="A368" s="6">
        <v>45628.612083333333</v>
      </c>
      <c r="B368" s="45">
        <v>131</v>
      </c>
      <c r="C368" s="52">
        <v>45.38</v>
      </c>
      <c r="D368" s="46">
        <v>5944.7800000000007</v>
      </c>
      <c r="E368" s="73" t="s">
        <v>17</v>
      </c>
      <c r="F368" s="42"/>
      <c r="G368" s="43"/>
      <c r="H368" s="43"/>
      <c r="I368" s="43"/>
    </row>
    <row r="369" spans="1:9" ht="14.5">
      <c r="A369" s="6">
        <v>45628.612083333333</v>
      </c>
      <c r="B369" s="45">
        <v>165</v>
      </c>
      <c r="C369" s="52">
        <v>45.38</v>
      </c>
      <c r="D369" s="46">
        <v>7487.7000000000007</v>
      </c>
      <c r="E369" s="73" t="s">
        <v>17</v>
      </c>
      <c r="F369" s="42"/>
      <c r="G369" s="43"/>
      <c r="H369" s="43"/>
      <c r="I369" s="43"/>
    </row>
    <row r="370" spans="1:9" ht="14.5">
      <c r="A370" s="6">
        <v>45628.612083333333</v>
      </c>
      <c r="B370" s="45">
        <v>127</v>
      </c>
      <c r="C370" s="52">
        <v>45.38</v>
      </c>
      <c r="D370" s="46">
        <v>5763.26</v>
      </c>
      <c r="E370" s="73" t="s">
        <v>28</v>
      </c>
      <c r="F370" s="42"/>
      <c r="G370" s="43"/>
      <c r="H370" s="43"/>
      <c r="I370" s="43"/>
    </row>
    <row r="371" spans="1:9" ht="14.5">
      <c r="A371" s="6">
        <v>45628.612314814818</v>
      </c>
      <c r="B371" s="45">
        <v>19</v>
      </c>
      <c r="C371" s="52">
        <v>45.36</v>
      </c>
      <c r="D371" s="46">
        <v>861.84</v>
      </c>
      <c r="E371" s="73" t="s">
        <v>17</v>
      </c>
      <c r="F371" s="42"/>
      <c r="G371" s="43"/>
      <c r="H371" s="43"/>
      <c r="I371" s="43"/>
    </row>
    <row r="372" spans="1:9" ht="14.5">
      <c r="A372" s="6">
        <v>45628.612314814818</v>
      </c>
      <c r="B372" s="45">
        <v>145</v>
      </c>
      <c r="C372" s="52">
        <v>45.36</v>
      </c>
      <c r="D372" s="46">
        <v>6577.2</v>
      </c>
      <c r="E372" s="73" t="s">
        <v>17</v>
      </c>
      <c r="F372" s="42"/>
      <c r="G372" s="43"/>
      <c r="H372" s="43"/>
      <c r="I372" s="43"/>
    </row>
    <row r="373" spans="1:9" ht="14.5">
      <c r="A373" s="6">
        <v>45628.613611111112</v>
      </c>
      <c r="B373" s="45">
        <v>15</v>
      </c>
      <c r="C373" s="52">
        <v>45.38</v>
      </c>
      <c r="D373" s="46">
        <v>680.7</v>
      </c>
      <c r="E373" s="73" t="s">
        <v>28</v>
      </c>
      <c r="F373" s="42"/>
      <c r="G373" s="43"/>
      <c r="H373" s="43"/>
      <c r="I373" s="43"/>
    </row>
    <row r="374" spans="1:9" ht="14.5">
      <c r="A374" s="6">
        <v>45628.613611111112</v>
      </c>
      <c r="B374" s="45">
        <v>18</v>
      </c>
      <c r="C374" s="52">
        <v>45.38</v>
      </c>
      <c r="D374" s="46">
        <v>816.84</v>
      </c>
      <c r="E374" s="73" t="s">
        <v>28</v>
      </c>
      <c r="F374" s="42"/>
      <c r="G374" s="43"/>
      <c r="H374" s="43"/>
      <c r="I374" s="43"/>
    </row>
    <row r="375" spans="1:9" ht="14.5">
      <c r="A375" s="6">
        <v>45628.613611111112</v>
      </c>
      <c r="B375" s="45">
        <v>90</v>
      </c>
      <c r="C375" s="52">
        <v>45.38</v>
      </c>
      <c r="D375" s="46">
        <v>4084.2000000000003</v>
      </c>
      <c r="E375" s="73" t="s">
        <v>28</v>
      </c>
      <c r="F375" s="42"/>
      <c r="G375" s="43"/>
      <c r="H375" s="43"/>
      <c r="I375" s="43"/>
    </row>
    <row r="376" spans="1:9" ht="14.5">
      <c r="A376" s="6">
        <v>45628.613611111112</v>
      </c>
      <c r="B376" s="45">
        <v>165</v>
      </c>
      <c r="C376" s="52">
        <v>45.38</v>
      </c>
      <c r="D376" s="46">
        <v>7487.7000000000007</v>
      </c>
      <c r="E376" s="73" t="s">
        <v>17</v>
      </c>
      <c r="F376" s="42"/>
      <c r="G376" s="43"/>
      <c r="H376" s="43"/>
      <c r="I376" s="43"/>
    </row>
    <row r="377" spans="1:9" ht="14.5">
      <c r="A377" s="6">
        <v>45628.614629629628</v>
      </c>
      <c r="B377" s="45">
        <v>59</v>
      </c>
      <c r="C377" s="52">
        <v>45.39</v>
      </c>
      <c r="D377" s="46">
        <v>2678.01</v>
      </c>
      <c r="E377" s="73" t="s">
        <v>17</v>
      </c>
      <c r="F377" s="42"/>
      <c r="G377" s="43"/>
      <c r="H377" s="43"/>
      <c r="I377" s="43"/>
    </row>
    <row r="378" spans="1:9" ht="14.5">
      <c r="A378" s="6">
        <v>45628.614768518521</v>
      </c>
      <c r="B378" s="45">
        <v>84</v>
      </c>
      <c r="C378" s="52">
        <v>45.39</v>
      </c>
      <c r="D378" s="46">
        <v>3812.76</v>
      </c>
      <c r="E378" s="73" t="s">
        <v>17</v>
      </c>
      <c r="F378" s="42"/>
      <c r="G378" s="43"/>
      <c r="H378" s="43"/>
      <c r="I378" s="43"/>
    </row>
    <row r="379" spans="1:9" ht="14.5">
      <c r="A379" s="6">
        <v>45628.617372685185</v>
      </c>
      <c r="B379" s="45">
        <v>38</v>
      </c>
      <c r="C379" s="52">
        <v>45.38</v>
      </c>
      <c r="D379" s="46">
        <v>1724.44</v>
      </c>
      <c r="E379" s="73" t="s">
        <v>17</v>
      </c>
      <c r="F379" s="42"/>
      <c r="G379" s="43"/>
      <c r="H379" s="43"/>
      <c r="I379" s="43"/>
    </row>
    <row r="380" spans="1:9" ht="14.5">
      <c r="A380" s="6">
        <v>45628.617372685185</v>
      </c>
      <c r="B380" s="45">
        <v>6</v>
      </c>
      <c r="C380" s="52">
        <v>45.38</v>
      </c>
      <c r="D380" s="46">
        <v>272.28000000000003</v>
      </c>
      <c r="E380" s="73" t="s">
        <v>17</v>
      </c>
      <c r="F380" s="42"/>
      <c r="G380" s="43"/>
      <c r="H380" s="43"/>
      <c r="I380" s="43"/>
    </row>
    <row r="381" spans="1:9" ht="14.5">
      <c r="A381" s="6">
        <v>45628.617372685185</v>
      </c>
      <c r="B381" s="45">
        <v>34</v>
      </c>
      <c r="C381" s="52">
        <v>45.38</v>
      </c>
      <c r="D381" s="46">
        <v>1542.92</v>
      </c>
      <c r="E381" s="73" t="s">
        <v>17</v>
      </c>
      <c r="F381" s="42"/>
      <c r="G381" s="43"/>
      <c r="H381" s="43"/>
      <c r="I381" s="43"/>
    </row>
    <row r="382" spans="1:9" ht="14.5">
      <c r="A382" s="6">
        <v>45628.617372685185</v>
      </c>
      <c r="B382" s="45">
        <v>128</v>
      </c>
      <c r="C382" s="52">
        <v>45.38</v>
      </c>
      <c r="D382" s="46">
        <v>5808.64</v>
      </c>
      <c r="E382" s="73" t="s">
        <v>17</v>
      </c>
      <c r="F382" s="42"/>
      <c r="G382" s="43"/>
      <c r="H382" s="43"/>
      <c r="I382" s="43"/>
    </row>
    <row r="383" spans="1:9" ht="14.5">
      <c r="A383" s="6">
        <v>45628.617372685185</v>
      </c>
      <c r="B383" s="45">
        <v>127</v>
      </c>
      <c r="C383" s="52">
        <v>45.38</v>
      </c>
      <c r="D383" s="46">
        <v>5763.26</v>
      </c>
      <c r="E383" s="73" t="s">
        <v>28</v>
      </c>
      <c r="F383" s="42"/>
      <c r="G383" s="43"/>
      <c r="H383" s="43"/>
      <c r="I383" s="43"/>
    </row>
    <row r="384" spans="1:9" ht="14.5">
      <c r="A384" s="6">
        <v>45628.617523148147</v>
      </c>
      <c r="B384" s="45">
        <v>160</v>
      </c>
      <c r="C384" s="52">
        <v>45.37</v>
      </c>
      <c r="D384" s="46">
        <v>7259.2</v>
      </c>
      <c r="E384" s="73" t="s">
        <v>17</v>
      </c>
      <c r="F384" s="42"/>
      <c r="G384" s="43"/>
      <c r="H384" s="43"/>
      <c r="I384" s="43"/>
    </row>
    <row r="385" spans="1:9" ht="14.5">
      <c r="A385" s="6">
        <v>45628.619259259256</v>
      </c>
      <c r="B385" s="45">
        <v>6</v>
      </c>
      <c r="C385" s="52">
        <v>45.38</v>
      </c>
      <c r="D385" s="46">
        <v>272.28000000000003</v>
      </c>
      <c r="E385" s="73" t="s">
        <v>17</v>
      </c>
      <c r="F385" s="42"/>
      <c r="G385" s="43"/>
      <c r="H385" s="43"/>
      <c r="I385" s="43"/>
    </row>
    <row r="386" spans="1:9" ht="14.5">
      <c r="A386" s="6">
        <v>45628.619259259256</v>
      </c>
      <c r="B386" s="45">
        <v>164</v>
      </c>
      <c r="C386" s="52">
        <v>45.38</v>
      </c>
      <c r="D386" s="46">
        <v>7442.3200000000006</v>
      </c>
      <c r="E386" s="73" t="s">
        <v>17</v>
      </c>
      <c r="F386" s="42"/>
      <c r="G386" s="43"/>
      <c r="H386" s="43"/>
      <c r="I386" s="43"/>
    </row>
    <row r="387" spans="1:9" ht="14.5">
      <c r="A387" s="6">
        <v>45628.619259259256</v>
      </c>
      <c r="B387" s="45">
        <v>164</v>
      </c>
      <c r="C387" s="52">
        <v>45.38</v>
      </c>
      <c r="D387" s="46">
        <v>7442.3200000000006</v>
      </c>
      <c r="E387" s="73" t="s">
        <v>17</v>
      </c>
      <c r="F387" s="42"/>
      <c r="G387" s="43"/>
      <c r="H387" s="43"/>
      <c r="I387" s="43"/>
    </row>
    <row r="388" spans="1:9" ht="14.5">
      <c r="A388" s="6">
        <v>45628.620046296295</v>
      </c>
      <c r="B388" s="45">
        <v>93</v>
      </c>
      <c r="C388" s="52">
        <v>45.37</v>
      </c>
      <c r="D388" s="46">
        <v>4219.41</v>
      </c>
      <c r="E388" s="73" t="s">
        <v>17</v>
      </c>
      <c r="F388" s="42"/>
      <c r="G388" s="43"/>
      <c r="H388" s="43"/>
      <c r="I388" s="43"/>
    </row>
    <row r="389" spans="1:9" ht="14.5">
      <c r="A389" s="6">
        <v>45628.620046296295</v>
      </c>
      <c r="B389" s="45">
        <v>77</v>
      </c>
      <c r="C389" s="52">
        <v>45.37</v>
      </c>
      <c r="D389" s="46">
        <v>3493.49</v>
      </c>
      <c r="E389" s="73" t="s">
        <v>17</v>
      </c>
      <c r="F389" s="42"/>
      <c r="G389" s="43"/>
      <c r="H389" s="43"/>
      <c r="I389" s="43"/>
    </row>
    <row r="390" spans="1:9" ht="14.5">
      <c r="A390" s="6">
        <v>45628.620046296295</v>
      </c>
      <c r="B390" s="45">
        <v>124</v>
      </c>
      <c r="C390" s="52">
        <v>45.37</v>
      </c>
      <c r="D390" s="46">
        <v>5625.88</v>
      </c>
      <c r="E390" s="73" t="s">
        <v>28</v>
      </c>
      <c r="F390" s="42"/>
      <c r="G390" s="43"/>
      <c r="H390" s="43"/>
      <c r="I390" s="43"/>
    </row>
    <row r="391" spans="1:9" ht="14.5">
      <c r="A391" s="6">
        <v>45628.620150462964</v>
      </c>
      <c r="B391" s="45">
        <v>156</v>
      </c>
      <c r="C391" s="52">
        <v>45.36</v>
      </c>
      <c r="D391" s="46">
        <v>7076.16</v>
      </c>
      <c r="E391" s="73" t="s">
        <v>17</v>
      </c>
      <c r="F391" s="42"/>
      <c r="G391" s="43"/>
      <c r="H391" s="43"/>
      <c r="I391" s="43"/>
    </row>
    <row r="392" spans="1:9" ht="14.5">
      <c r="A392" s="6">
        <v>45628.620150462964</v>
      </c>
      <c r="B392" s="45">
        <v>127</v>
      </c>
      <c r="C392" s="52">
        <v>45.36</v>
      </c>
      <c r="D392" s="46">
        <v>5760.72</v>
      </c>
      <c r="E392" s="73" t="s">
        <v>28</v>
      </c>
      <c r="F392" s="42"/>
      <c r="G392" s="43"/>
      <c r="H392" s="43"/>
      <c r="I392" s="43"/>
    </row>
    <row r="393" spans="1:9" ht="14.5">
      <c r="A393" s="6">
        <v>45628.621759259258</v>
      </c>
      <c r="B393" s="45">
        <v>20</v>
      </c>
      <c r="C393" s="52">
        <v>45.35</v>
      </c>
      <c r="D393" s="46">
        <v>907</v>
      </c>
      <c r="E393" s="73" t="s">
        <v>17</v>
      </c>
      <c r="F393" s="42"/>
      <c r="G393" s="43"/>
      <c r="H393" s="43"/>
      <c r="I393" s="43"/>
    </row>
    <row r="394" spans="1:9" ht="14.5">
      <c r="A394" s="6">
        <v>45628.621759259258</v>
      </c>
      <c r="B394" s="45">
        <v>131</v>
      </c>
      <c r="C394" s="52">
        <v>45.35</v>
      </c>
      <c r="D394" s="46">
        <v>5940.85</v>
      </c>
      <c r="E394" s="73" t="s">
        <v>17</v>
      </c>
      <c r="F394" s="42"/>
      <c r="G394" s="43"/>
      <c r="H394" s="43"/>
      <c r="I394" s="43"/>
    </row>
    <row r="395" spans="1:9" ht="14.5">
      <c r="A395" s="6">
        <v>45628.621782407405</v>
      </c>
      <c r="B395" s="45">
        <v>125</v>
      </c>
      <c r="C395" s="52">
        <v>45.34</v>
      </c>
      <c r="D395" s="46">
        <v>5667.5</v>
      </c>
      <c r="E395" s="73" t="s">
        <v>28</v>
      </c>
      <c r="F395" s="42"/>
      <c r="G395" s="43"/>
      <c r="H395" s="43"/>
      <c r="I395" s="43"/>
    </row>
    <row r="396" spans="1:9" ht="14.5">
      <c r="A396" s="6">
        <v>45628.622118055559</v>
      </c>
      <c r="B396" s="45">
        <v>41</v>
      </c>
      <c r="C396" s="52">
        <v>45.31</v>
      </c>
      <c r="D396" s="46">
        <v>1857.71</v>
      </c>
      <c r="E396" s="73" t="s">
        <v>17</v>
      </c>
      <c r="F396" s="42"/>
      <c r="G396" s="43"/>
      <c r="H396" s="43"/>
      <c r="I396" s="43"/>
    </row>
    <row r="397" spans="1:9" ht="14.5">
      <c r="A397" s="6">
        <v>45628.622118055559</v>
      </c>
      <c r="B397" s="45">
        <v>131</v>
      </c>
      <c r="C397" s="52">
        <v>45.31</v>
      </c>
      <c r="D397" s="46">
        <v>5935.6100000000006</v>
      </c>
      <c r="E397" s="73" t="s">
        <v>17</v>
      </c>
      <c r="F397" s="42"/>
      <c r="G397" s="43"/>
      <c r="H397" s="43"/>
      <c r="I397" s="43"/>
    </row>
    <row r="398" spans="1:9" ht="14.5">
      <c r="A398" s="6">
        <v>45628.62462962963</v>
      </c>
      <c r="B398" s="45">
        <v>10</v>
      </c>
      <c r="C398" s="52">
        <v>45.32</v>
      </c>
      <c r="D398" s="46">
        <v>453.2</v>
      </c>
      <c r="E398" s="73" t="s">
        <v>17</v>
      </c>
      <c r="F398" s="42"/>
      <c r="G398" s="43"/>
      <c r="H398" s="43"/>
      <c r="I398" s="43"/>
    </row>
    <row r="399" spans="1:9" ht="14.5">
      <c r="A399" s="6">
        <v>45628.62462962963</v>
      </c>
      <c r="B399" s="45">
        <v>131</v>
      </c>
      <c r="C399" s="52">
        <v>45.32</v>
      </c>
      <c r="D399" s="46">
        <v>5936.92</v>
      </c>
      <c r="E399" s="73" t="s">
        <v>17</v>
      </c>
      <c r="F399" s="42"/>
      <c r="G399" s="43"/>
      <c r="H399" s="43"/>
      <c r="I399" s="43"/>
    </row>
    <row r="400" spans="1:9" ht="14.5">
      <c r="A400" s="6">
        <v>45628.62462962963</v>
      </c>
      <c r="B400" s="45">
        <v>73</v>
      </c>
      <c r="C400" s="52">
        <v>45.32</v>
      </c>
      <c r="D400" s="46">
        <v>3308.36</v>
      </c>
      <c r="E400" s="73" t="s">
        <v>17</v>
      </c>
      <c r="F400" s="42"/>
      <c r="G400" s="43"/>
      <c r="H400" s="43"/>
      <c r="I400" s="43"/>
    </row>
    <row r="401" spans="1:9" ht="14.5">
      <c r="A401" s="6">
        <v>45628.62462962963</v>
      </c>
      <c r="B401" s="45">
        <v>73</v>
      </c>
      <c r="C401" s="52">
        <v>45.32</v>
      </c>
      <c r="D401" s="46">
        <v>3308.36</v>
      </c>
      <c r="E401" s="73" t="s">
        <v>17</v>
      </c>
      <c r="F401" s="42"/>
      <c r="G401" s="43"/>
      <c r="H401" s="43"/>
      <c r="I401" s="43"/>
    </row>
    <row r="402" spans="1:9" ht="14.5">
      <c r="A402" s="6">
        <v>45628.62462962963</v>
      </c>
      <c r="B402" s="45">
        <v>130</v>
      </c>
      <c r="C402" s="52">
        <v>45.32</v>
      </c>
      <c r="D402" s="46">
        <v>5891.6</v>
      </c>
      <c r="E402" s="73" t="s">
        <v>28</v>
      </c>
      <c r="F402" s="42"/>
      <c r="G402" s="43"/>
      <c r="H402" s="43"/>
      <c r="I402" s="43"/>
    </row>
    <row r="403" spans="1:9" ht="14.5">
      <c r="A403" s="6">
        <v>45628.625659722224</v>
      </c>
      <c r="B403" s="45">
        <v>161</v>
      </c>
      <c r="C403" s="52">
        <v>45.34</v>
      </c>
      <c r="D403" s="46">
        <v>7299.7400000000007</v>
      </c>
      <c r="E403" s="73" t="s">
        <v>17</v>
      </c>
      <c r="F403" s="42"/>
      <c r="G403" s="43"/>
      <c r="H403" s="43"/>
      <c r="I403" s="43"/>
    </row>
    <row r="404" spans="1:9" ht="14.5">
      <c r="A404" s="6">
        <v>45628.625659722224</v>
      </c>
      <c r="B404" s="45">
        <v>169</v>
      </c>
      <c r="C404" s="52">
        <v>45.34</v>
      </c>
      <c r="D404" s="46">
        <v>7662.4600000000009</v>
      </c>
      <c r="E404" s="73" t="s">
        <v>17</v>
      </c>
      <c r="F404" s="42"/>
      <c r="G404" s="43"/>
      <c r="H404" s="43"/>
      <c r="I404" s="43"/>
    </row>
    <row r="405" spans="1:9" ht="14.5">
      <c r="A405" s="6">
        <v>45628.626168981478</v>
      </c>
      <c r="B405" s="45">
        <v>133</v>
      </c>
      <c r="C405" s="52">
        <v>45.32</v>
      </c>
      <c r="D405" s="46">
        <v>6027.56</v>
      </c>
      <c r="E405" s="73" t="s">
        <v>17</v>
      </c>
      <c r="F405" s="42"/>
      <c r="G405" s="43"/>
      <c r="H405" s="43"/>
      <c r="I405" s="43"/>
    </row>
    <row r="406" spans="1:9" ht="14.5">
      <c r="A406" s="6">
        <v>45628.626168981478</v>
      </c>
      <c r="B406" s="45">
        <v>19</v>
      </c>
      <c r="C406" s="52">
        <v>45.32</v>
      </c>
      <c r="D406" s="46">
        <v>861.08</v>
      </c>
      <c r="E406" s="73" t="s">
        <v>17</v>
      </c>
      <c r="F406" s="42"/>
      <c r="G406" s="43"/>
      <c r="H406" s="43"/>
      <c r="I406" s="43"/>
    </row>
    <row r="407" spans="1:9" ht="14.5">
      <c r="A407" s="6">
        <v>45628.627349537041</v>
      </c>
      <c r="B407" s="45">
        <v>138</v>
      </c>
      <c r="C407" s="52">
        <v>45.31</v>
      </c>
      <c r="D407" s="46">
        <v>6252.7800000000007</v>
      </c>
      <c r="E407" s="73" t="s">
        <v>17</v>
      </c>
      <c r="F407" s="42"/>
      <c r="G407" s="43"/>
      <c r="H407" s="43"/>
      <c r="I407" s="43"/>
    </row>
    <row r="408" spans="1:9" ht="14.5">
      <c r="A408" s="6">
        <v>45628.627349537041</v>
      </c>
      <c r="B408" s="45">
        <v>124</v>
      </c>
      <c r="C408" s="52">
        <v>45.31</v>
      </c>
      <c r="D408" s="46">
        <v>5618.4400000000005</v>
      </c>
      <c r="E408" s="73" t="s">
        <v>28</v>
      </c>
      <c r="F408" s="42"/>
      <c r="G408" s="43"/>
      <c r="H408" s="43"/>
      <c r="I408" s="43"/>
    </row>
    <row r="409" spans="1:9" ht="14.5">
      <c r="A409" s="6">
        <v>45628.628680555557</v>
      </c>
      <c r="B409" s="45">
        <v>168</v>
      </c>
      <c r="C409" s="52">
        <v>45.31</v>
      </c>
      <c r="D409" s="46">
        <v>7612.08</v>
      </c>
      <c r="E409" s="73" t="s">
        <v>17</v>
      </c>
      <c r="F409" s="42"/>
      <c r="G409" s="43"/>
      <c r="H409" s="43"/>
      <c r="I409" s="43"/>
    </row>
    <row r="410" spans="1:9" ht="14.5">
      <c r="A410" s="6">
        <v>45628.628680555557</v>
      </c>
      <c r="B410" s="45">
        <v>129</v>
      </c>
      <c r="C410" s="52">
        <v>45.31</v>
      </c>
      <c r="D410" s="46">
        <v>5844.9900000000007</v>
      </c>
      <c r="E410" s="73" t="s">
        <v>28</v>
      </c>
      <c r="F410" s="42"/>
      <c r="G410" s="43"/>
      <c r="H410" s="43"/>
      <c r="I410" s="43"/>
    </row>
    <row r="411" spans="1:9" ht="14.5">
      <c r="A411" s="6">
        <v>45628.629351851851</v>
      </c>
      <c r="B411" s="45">
        <v>166</v>
      </c>
      <c r="C411" s="52">
        <v>45.3</v>
      </c>
      <c r="D411" s="46">
        <v>7519.7999999999993</v>
      </c>
      <c r="E411" s="73" t="s">
        <v>17</v>
      </c>
      <c r="F411" s="42"/>
      <c r="G411" s="43"/>
      <c r="H411" s="43"/>
      <c r="I411" s="43"/>
    </row>
    <row r="412" spans="1:9" ht="14.5">
      <c r="A412" s="6">
        <v>45628.630185185182</v>
      </c>
      <c r="B412" s="45">
        <v>149</v>
      </c>
      <c r="C412" s="52">
        <v>45.3</v>
      </c>
      <c r="D412" s="46">
        <v>6749.7</v>
      </c>
      <c r="E412" s="73" t="s">
        <v>17</v>
      </c>
      <c r="F412" s="42"/>
      <c r="G412" s="43"/>
      <c r="H412" s="43"/>
      <c r="I412" s="43"/>
    </row>
    <row r="413" spans="1:9" ht="14.5">
      <c r="A413" s="6">
        <v>45628.630185185182</v>
      </c>
      <c r="B413" s="45">
        <v>153</v>
      </c>
      <c r="C413" s="52">
        <v>45.3</v>
      </c>
      <c r="D413" s="46">
        <v>6930.9</v>
      </c>
      <c r="E413" s="73" t="s">
        <v>17</v>
      </c>
      <c r="F413" s="42"/>
      <c r="G413" s="43"/>
      <c r="H413" s="43"/>
      <c r="I413" s="43"/>
    </row>
    <row r="414" spans="1:9" ht="14.5">
      <c r="A414" s="6">
        <v>45628.631064814814</v>
      </c>
      <c r="B414" s="45">
        <v>156</v>
      </c>
      <c r="C414" s="52">
        <v>45.29</v>
      </c>
      <c r="D414" s="46">
        <v>7065.24</v>
      </c>
      <c r="E414" s="73" t="s">
        <v>17</v>
      </c>
      <c r="F414" s="42"/>
      <c r="G414" s="43"/>
      <c r="H414" s="43"/>
      <c r="I414" s="43"/>
    </row>
    <row r="415" spans="1:9" ht="14.5">
      <c r="A415" s="6">
        <v>45628.631064814814</v>
      </c>
      <c r="B415" s="45">
        <v>112</v>
      </c>
      <c r="C415" s="52">
        <v>45.29</v>
      </c>
      <c r="D415" s="46">
        <v>5072.4799999999996</v>
      </c>
      <c r="E415" s="73" t="s">
        <v>28</v>
      </c>
      <c r="F415" s="42"/>
      <c r="G415" s="43"/>
      <c r="H415" s="43"/>
      <c r="I415" s="43"/>
    </row>
    <row r="416" spans="1:9" ht="14.5">
      <c r="A416" s="6">
        <v>45628.631944444445</v>
      </c>
      <c r="B416" s="45">
        <v>69</v>
      </c>
      <c r="C416" s="52">
        <v>45.28</v>
      </c>
      <c r="D416" s="46">
        <v>3124.32</v>
      </c>
      <c r="E416" s="73" t="s">
        <v>28</v>
      </c>
      <c r="F416" s="42"/>
      <c r="G416" s="43"/>
      <c r="H416" s="43"/>
      <c r="I416" s="43"/>
    </row>
    <row r="417" spans="1:9" ht="14.5">
      <c r="A417" s="6">
        <v>45628.632314814815</v>
      </c>
      <c r="B417" s="45">
        <v>11</v>
      </c>
      <c r="C417" s="52">
        <v>45.28</v>
      </c>
      <c r="D417" s="46">
        <v>498.08000000000004</v>
      </c>
      <c r="E417" s="73" t="s">
        <v>17</v>
      </c>
      <c r="F417" s="42"/>
      <c r="G417" s="43"/>
      <c r="H417" s="43"/>
      <c r="I417" s="43"/>
    </row>
    <row r="418" spans="1:9" ht="14.5">
      <c r="A418" s="6">
        <v>45628.632314814815</v>
      </c>
      <c r="B418" s="45">
        <v>11</v>
      </c>
      <c r="C418" s="52">
        <v>45.28</v>
      </c>
      <c r="D418" s="46">
        <v>498.08000000000004</v>
      </c>
      <c r="E418" s="73" t="s">
        <v>17</v>
      </c>
      <c r="F418" s="42"/>
      <c r="G418" s="43"/>
      <c r="H418" s="43"/>
      <c r="I418" s="43"/>
    </row>
    <row r="419" spans="1:9" ht="14.5">
      <c r="A419" s="6">
        <v>45628.632314814815</v>
      </c>
      <c r="B419" s="45">
        <v>128</v>
      </c>
      <c r="C419" s="52">
        <v>45.28</v>
      </c>
      <c r="D419" s="46">
        <v>5795.84</v>
      </c>
      <c r="E419" s="73" t="s">
        <v>17</v>
      </c>
      <c r="F419" s="42"/>
      <c r="G419" s="43"/>
      <c r="H419" s="43"/>
      <c r="I419" s="43"/>
    </row>
    <row r="420" spans="1:9" ht="14.5">
      <c r="A420" s="6">
        <v>45628.632314814815</v>
      </c>
      <c r="B420" s="45">
        <v>61</v>
      </c>
      <c r="C420" s="52">
        <v>45.28</v>
      </c>
      <c r="D420" s="46">
        <v>2762.08</v>
      </c>
      <c r="E420" s="73" t="s">
        <v>28</v>
      </c>
      <c r="F420" s="42"/>
      <c r="G420" s="43"/>
      <c r="H420" s="43"/>
      <c r="I420" s="43"/>
    </row>
    <row r="421" spans="1:9" ht="14.5">
      <c r="A421" s="6">
        <v>45628.634525462963</v>
      </c>
      <c r="B421" s="45">
        <v>165</v>
      </c>
      <c r="C421" s="52">
        <v>45.3</v>
      </c>
      <c r="D421" s="46">
        <v>7474.4999999999991</v>
      </c>
      <c r="E421" s="73" t="s">
        <v>17</v>
      </c>
      <c r="F421" s="42"/>
      <c r="G421" s="43"/>
      <c r="H421" s="43"/>
      <c r="I421" s="43"/>
    </row>
    <row r="422" spans="1:9" ht="14.5">
      <c r="A422" s="6">
        <v>45628.634525462963</v>
      </c>
      <c r="B422" s="45">
        <v>124</v>
      </c>
      <c r="C422" s="52">
        <v>45.3</v>
      </c>
      <c r="D422" s="46">
        <v>5617.2</v>
      </c>
      <c r="E422" s="73" t="s">
        <v>28</v>
      </c>
      <c r="F422" s="42"/>
      <c r="G422" s="43"/>
      <c r="H422" s="43"/>
      <c r="I422" s="43"/>
    </row>
    <row r="423" spans="1:9" ht="14.5">
      <c r="A423" s="6">
        <v>45628.634699074071</v>
      </c>
      <c r="B423" s="45">
        <v>72</v>
      </c>
      <c r="C423" s="52">
        <v>45.29</v>
      </c>
      <c r="D423" s="46">
        <v>3260.88</v>
      </c>
      <c r="E423" s="73" t="s">
        <v>17</v>
      </c>
      <c r="F423" s="42"/>
      <c r="G423" s="43"/>
      <c r="H423" s="43"/>
      <c r="I423" s="43"/>
    </row>
    <row r="424" spans="1:9" ht="14.5">
      <c r="A424" s="6">
        <v>45628.635011574072</v>
      </c>
      <c r="B424" s="45">
        <v>18</v>
      </c>
      <c r="C424" s="52">
        <v>45.29</v>
      </c>
      <c r="D424" s="46">
        <v>815.22</v>
      </c>
      <c r="E424" s="73" t="s">
        <v>17</v>
      </c>
      <c r="F424" s="42"/>
      <c r="G424" s="43"/>
      <c r="H424" s="43"/>
      <c r="I424" s="43"/>
    </row>
    <row r="425" spans="1:9" ht="14.5">
      <c r="A425" s="6">
        <v>45628.635011574072</v>
      </c>
      <c r="B425" s="45">
        <v>7</v>
      </c>
      <c r="C425" s="52">
        <v>45.29</v>
      </c>
      <c r="D425" s="46">
        <v>317.02999999999997</v>
      </c>
      <c r="E425" s="73" t="s">
        <v>17</v>
      </c>
      <c r="F425" s="42"/>
      <c r="G425" s="43"/>
      <c r="H425" s="43"/>
      <c r="I425" s="43"/>
    </row>
    <row r="426" spans="1:9" ht="14.5">
      <c r="A426" s="6">
        <v>45628.635011574072</v>
      </c>
      <c r="B426" s="45">
        <v>140</v>
      </c>
      <c r="C426" s="52">
        <v>45.29</v>
      </c>
      <c r="D426" s="46">
        <v>6340.5999999999995</v>
      </c>
      <c r="E426" s="73" t="s">
        <v>17</v>
      </c>
      <c r="F426" s="42"/>
      <c r="G426" s="43"/>
      <c r="H426" s="43"/>
      <c r="I426" s="43"/>
    </row>
    <row r="427" spans="1:9" ht="14.5">
      <c r="A427" s="6">
        <v>45628.635011574072</v>
      </c>
      <c r="B427" s="45">
        <v>5</v>
      </c>
      <c r="C427" s="52">
        <v>45.29</v>
      </c>
      <c r="D427" s="46">
        <v>226.45</v>
      </c>
      <c r="E427" s="73" t="s">
        <v>17</v>
      </c>
      <c r="F427" s="42"/>
      <c r="G427" s="43"/>
      <c r="H427" s="43"/>
      <c r="I427" s="43"/>
    </row>
    <row r="428" spans="1:9" ht="14.5">
      <c r="A428" s="6">
        <v>45628.635011574072</v>
      </c>
      <c r="B428" s="45">
        <v>85</v>
      </c>
      <c r="C428" s="52">
        <v>45.29</v>
      </c>
      <c r="D428" s="46">
        <v>3849.65</v>
      </c>
      <c r="E428" s="73" t="s">
        <v>17</v>
      </c>
      <c r="F428" s="42"/>
      <c r="G428" s="43"/>
      <c r="H428" s="43"/>
      <c r="I428" s="43"/>
    </row>
    <row r="429" spans="1:9" ht="14.5">
      <c r="A429" s="6">
        <v>45628.635011574072</v>
      </c>
      <c r="B429" s="45">
        <v>80</v>
      </c>
      <c r="C429" s="52">
        <v>45.29</v>
      </c>
      <c r="D429" s="46">
        <v>3623.2</v>
      </c>
      <c r="E429" s="73" t="s">
        <v>17</v>
      </c>
      <c r="F429" s="42"/>
      <c r="G429" s="43"/>
      <c r="H429" s="43"/>
      <c r="I429" s="43"/>
    </row>
    <row r="430" spans="1:9" ht="14.5">
      <c r="A430" s="6">
        <v>45628.635011574072</v>
      </c>
      <c r="B430" s="45">
        <v>137</v>
      </c>
      <c r="C430" s="52">
        <v>45.29</v>
      </c>
      <c r="D430" s="46">
        <v>6204.73</v>
      </c>
      <c r="E430" s="73" t="s">
        <v>17</v>
      </c>
      <c r="F430" s="42"/>
      <c r="G430" s="43"/>
      <c r="H430" s="43"/>
      <c r="I430" s="43"/>
    </row>
    <row r="431" spans="1:9" ht="14.5">
      <c r="A431" s="6">
        <v>45628.63653935185</v>
      </c>
      <c r="B431" s="45">
        <v>15</v>
      </c>
      <c r="C431" s="52">
        <v>45.31</v>
      </c>
      <c r="D431" s="46">
        <v>679.65000000000009</v>
      </c>
      <c r="E431" s="73" t="s">
        <v>28</v>
      </c>
      <c r="F431" s="42"/>
      <c r="G431" s="43"/>
      <c r="H431" s="43"/>
      <c r="I431" s="43"/>
    </row>
    <row r="432" spans="1:9" ht="14.5">
      <c r="A432" s="6">
        <v>45628.636574074073</v>
      </c>
      <c r="B432" s="45">
        <v>43</v>
      </c>
      <c r="C432" s="52">
        <v>45.31</v>
      </c>
      <c r="D432" s="46">
        <v>1948.3300000000002</v>
      </c>
      <c r="E432" s="73" t="s">
        <v>17</v>
      </c>
      <c r="F432" s="42"/>
      <c r="G432" s="43"/>
      <c r="H432" s="43"/>
      <c r="I432" s="43"/>
    </row>
    <row r="433" spans="1:9" ht="14.5">
      <c r="A433" s="6">
        <v>45628.636574074073</v>
      </c>
      <c r="B433" s="45">
        <v>128</v>
      </c>
      <c r="C433" s="52">
        <v>45.31</v>
      </c>
      <c r="D433" s="46">
        <v>5799.68</v>
      </c>
      <c r="E433" s="73" t="s">
        <v>17</v>
      </c>
      <c r="F433" s="42"/>
      <c r="G433" s="43"/>
      <c r="H433" s="43"/>
      <c r="I433" s="43"/>
    </row>
    <row r="434" spans="1:9" ht="14.5">
      <c r="A434" s="6">
        <v>45628.636574074073</v>
      </c>
      <c r="B434" s="45">
        <v>21</v>
      </c>
      <c r="C434" s="52">
        <v>45.31</v>
      </c>
      <c r="D434" s="46">
        <v>951.51</v>
      </c>
      <c r="E434" s="73" t="s">
        <v>17</v>
      </c>
      <c r="F434" s="42"/>
      <c r="G434" s="43"/>
      <c r="H434" s="43"/>
      <c r="I434" s="43"/>
    </row>
    <row r="435" spans="1:9" ht="14.5">
      <c r="A435" s="6">
        <v>45628.636574074073</v>
      </c>
      <c r="B435" s="45">
        <v>128</v>
      </c>
      <c r="C435" s="52">
        <v>45.31</v>
      </c>
      <c r="D435" s="46">
        <v>5799.68</v>
      </c>
      <c r="E435" s="73" t="s">
        <v>17</v>
      </c>
      <c r="F435" s="42"/>
      <c r="G435" s="43"/>
      <c r="H435" s="43"/>
      <c r="I435" s="43"/>
    </row>
    <row r="436" spans="1:9" ht="14.5">
      <c r="A436" s="6">
        <v>45628.636574074073</v>
      </c>
      <c r="B436" s="45">
        <v>58</v>
      </c>
      <c r="C436" s="52">
        <v>45.31</v>
      </c>
      <c r="D436" s="46">
        <v>2627.98</v>
      </c>
      <c r="E436" s="73" t="s">
        <v>28</v>
      </c>
      <c r="F436" s="42"/>
      <c r="G436" s="43"/>
      <c r="H436" s="43"/>
      <c r="I436" s="43"/>
    </row>
    <row r="437" spans="1:9" ht="14.5">
      <c r="A437" s="6">
        <v>45628.636574074073</v>
      </c>
      <c r="B437" s="45">
        <v>58</v>
      </c>
      <c r="C437" s="52">
        <v>45.31</v>
      </c>
      <c r="D437" s="46">
        <v>2627.98</v>
      </c>
      <c r="E437" s="73" t="s">
        <v>28</v>
      </c>
      <c r="F437" s="42"/>
      <c r="G437" s="43"/>
      <c r="H437" s="43"/>
      <c r="I437" s="43"/>
    </row>
    <row r="438" spans="1:9" ht="14.5">
      <c r="A438" s="6">
        <v>45628.638182870367</v>
      </c>
      <c r="B438" s="45">
        <v>157</v>
      </c>
      <c r="C438" s="52">
        <v>45.33</v>
      </c>
      <c r="D438" s="46">
        <v>7116.8099999999995</v>
      </c>
      <c r="E438" s="73" t="s">
        <v>17</v>
      </c>
      <c r="F438" s="42"/>
      <c r="G438" s="43"/>
      <c r="H438" s="43"/>
      <c r="I438" s="43"/>
    </row>
    <row r="439" spans="1:9" ht="14.5">
      <c r="A439" s="6">
        <v>45628.638182870367</v>
      </c>
      <c r="B439" s="45">
        <v>84</v>
      </c>
      <c r="C439" s="52">
        <v>45.33</v>
      </c>
      <c r="D439" s="46">
        <v>3807.72</v>
      </c>
      <c r="E439" s="73" t="s">
        <v>17</v>
      </c>
      <c r="F439" s="42"/>
      <c r="G439" s="43"/>
      <c r="H439" s="43"/>
      <c r="I439" s="43"/>
    </row>
    <row r="440" spans="1:9" ht="14.5">
      <c r="A440" s="6">
        <v>45628.638182870367</v>
      </c>
      <c r="B440" s="45">
        <v>54</v>
      </c>
      <c r="C440" s="52">
        <v>45.33</v>
      </c>
      <c r="D440" s="46">
        <v>2447.8199999999997</v>
      </c>
      <c r="E440" s="73" t="s">
        <v>17</v>
      </c>
      <c r="F440" s="42"/>
      <c r="G440" s="43"/>
      <c r="H440" s="43"/>
      <c r="I440" s="43"/>
    </row>
    <row r="441" spans="1:9" ht="14.5">
      <c r="A441" s="6">
        <v>45628.638182870367</v>
      </c>
      <c r="B441" s="45">
        <v>128</v>
      </c>
      <c r="C441" s="52">
        <v>45.33</v>
      </c>
      <c r="D441" s="46">
        <v>5802.24</v>
      </c>
      <c r="E441" s="73" t="s">
        <v>28</v>
      </c>
      <c r="F441" s="42"/>
      <c r="G441" s="43"/>
      <c r="H441" s="43"/>
      <c r="I441" s="43"/>
    </row>
    <row r="442" spans="1:9" ht="14.5">
      <c r="A442" s="6">
        <v>45628.639432870368</v>
      </c>
      <c r="B442" s="45">
        <v>168</v>
      </c>
      <c r="C442" s="52">
        <v>45.29</v>
      </c>
      <c r="D442" s="46">
        <v>7608.72</v>
      </c>
      <c r="E442" s="73" t="s">
        <v>17</v>
      </c>
      <c r="F442" s="42"/>
      <c r="G442" s="43"/>
      <c r="H442" s="43"/>
      <c r="I442" s="43"/>
    </row>
    <row r="443" spans="1:9" ht="14.5">
      <c r="A443" s="6">
        <v>45628.640555555554</v>
      </c>
      <c r="B443" s="45">
        <v>42</v>
      </c>
      <c r="C443" s="52">
        <v>45.33</v>
      </c>
      <c r="D443" s="46">
        <v>1903.86</v>
      </c>
      <c r="E443" s="73" t="s">
        <v>28</v>
      </c>
      <c r="F443" s="42"/>
      <c r="G443" s="43"/>
      <c r="H443" s="43"/>
      <c r="I443" s="43"/>
    </row>
    <row r="444" spans="1:9" ht="14.5">
      <c r="A444" s="6">
        <v>45628.640555555554</v>
      </c>
      <c r="B444" s="45">
        <v>90</v>
      </c>
      <c r="C444" s="52">
        <v>45.33</v>
      </c>
      <c r="D444" s="46">
        <v>4079.7</v>
      </c>
      <c r="E444" s="73" t="s">
        <v>28</v>
      </c>
      <c r="F444" s="42"/>
      <c r="G444" s="43"/>
      <c r="H444" s="43"/>
      <c r="I444" s="43"/>
    </row>
    <row r="445" spans="1:9" ht="14.5">
      <c r="A445" s="6">
        <v>45628.640590277777</v>
      </c>
      <c r="B445" s="45">
        <v>142</v>
      </c>
      <c r="C445" s="52">
        <v>45.32</v>
      </c>
      <c r="D445" s="46">
        <v>6435.44</v>
      </c>
      <c r="E445" s="73" t="s">
        <v>17</v>
      </c>
      <c r="F445" s="42"/>
      <c r="G445" s="43"/>
      <c r="H445" s="43"/>
      <c r="I445" s="43"/>
    </row>
    <row r="446" spans="1:9" ht="14.5">
      <c r="A446" s="6">
        <v>45628.640590277777</v>
      </c>
      <c r="B446" s="45">
        <v>168</v>
      </c>
      <c r="C446" s="52">
        <v>45.32</v>
      </c>
      <c r="D446" s="46">
        <v>7613.76</v>
      </c>
      <c r="E446" s="73" t="s">
        <v>17</v>
      </c>
      <c r="F446" s="42"/>
      <c r="G446" s="43"/>
      <c r="H446" s="43"/>
      <c r="I446" s="43"/>
    </row>
    <row r="447" spans="1:9" ht="14.5">
      <c r="A447" s="6">
        <v>45628.641527777778</v>
      </c>
      <c r="B447" s="45">
        <v>1</v>
      </c>
      <c r="C447" s="52">
        <v>45.31</v>
      </c>
      <c r="D447" s="46">
        <v>45.31</v>
      </c>
      <c r="E447" s="73" t="s">
        <v>17</v>
      </c>
      <c r="F447" s="42"/>
      <c r="G447" s="43"/>
      <c r="H447" s="43"/>
      <c r="I447" s="43"/>
    </row>
    <row r="448" spans="1:9" ht="14.5">
      <c r="A448" s="6">
        <v>45628.641527777778</v>
      </c>
      <c r="B448" s="45">
        <v>275</v>
      </c>
      <c r="C448" s="52">
        <v>45.31</v>
      </c>
      <c r="D448" s="46">
        <v>12460.25</v>
      </c>
      <c r="E448" s="73" t="s">
        <v>17</v>
      </c>
      <c r="F448" s="42"/>
      <c r="G448" s="43"/>
      <c r="H448" s="43"/>
      <c r="I448" s="43"/>
    </row>
    <row r="449" spans="1:9" ht="14.5">
      <c r="A449" s="6">
        <v>45628.641898148147</v>
      </c>
      <c r="B449" s="45">
        <v>140</v>
      </c>
      <c r="C449" s="52">
        <v>45.31</v>
      </c>
      <c r="D449" s="46">
        <v>6343.4000000000005</v>
      </c>
      <c r="E449" s="73" t="s">
        <v>17</v>
      </c>
      <c r="F449" s="42"/>
      <c r="G449" s="43"/>
      <c r="H449" s="43"/>
      <c r="I449" s="43"/>
    </row>
    <row r="450" spans="1:9" ht="14.5">
      <c r="A450" s="6">
        <v>45628.641898148147</v>
      </c>
      <c r="B450" s="45">
        <v>500</v>
      </c>
      <c r="C450" s="52">
        <v>45.31</v>
      </c>
      <c r="D450" s="46">
        <v>22655</v>
      </c>
      <c r="E450" s="73" t="s">
        <v>17</v>
      </c>
      <c r="F450" s="42"/>
      <c r="G450" s="43"/>
      <c r="H450" s="43"/>
      <c r="I450" s="43"/>
    </row>
    <row r="451" spans="1:9" ht="14.5">
      <c r="A451" s="6">
        <v>45628.641898148147</v>
      </c>
      <c r="B451" s="45">
        <v>164</v>
      </c>
      <c r="C451" s="52">
        <v>45.32</v>
      </c>
      <c r="D451" s="46">
        <v>7432.4800000000005</v>
      </c>
      <c r="E451" s="73" t="s">
        <v>17</v>
      </c>
      <c r="F451" s="42"/>
      <c r="G451" s="43"/>
      <c r="H451" s="43"/>
      <c r="I451" s="43"/>
    </row>
    <row r="452" spans="1:9" ht="14.5">
      <c r="A452" s="6">
        <v>45628.641979166663</v>
      </c>
      <c r="B452" s="45">
        <v>131</v>
      </c>
      <c r="C452" s="52">
        <v>45.31</v>
      </c>
      <c r="D452" s="46">
        <v>5935.6100000000006</v>
      </c>
      <c r="E452" s="73" t="s">
        <v>17</v>
      </c>
      <c r="F452" s="42"/>
      <c r="G452" s="43"/>
      <c r="H452" s="43"/>
      <c r="I452" s="43"/>
    </row>
    <row r="453" spans="1:9" ht="14.5">
      <c r="A453" s="6">
        <v>45628.641979166663</v>
      </c>
      <c r="B453" s="45">
        <v>128</v>
      </c>
      <c r="C453" s="52">
        <v>45.31</v>
      </c>
      <c r="D453" s="46">
        <v>5799.68</v>
      </c>
      <c r="E453" s="73" t="s">
        <v>17</v>
      </c>
      <c r="F453" s="42"/>
      <c r="G453" s="43"/>
      <c r="H453" s="43"/>
      <c r="I453" s="43"/>
    </row>
    <row r="454" spans="1:9" ht="14.5">
      <c r="A454" s="6">
        <v>45628.641979166663</v>
      </c>
      <c r="B454" s="45">
        <v>500</v>
      </c>
      <c r="C454" s="52">
        <v>45.31</v>
      </c>
      <c r="D454" s="46">
        <v>22655</v>
      </c>
      <c r="E454" s="73" t="s">
        <v>17</v>
      </c>
      <c r="F454" s="42"/>
      <c r="G454" s="43"/>
      <c r="H454" s="43"/>
      <c r="I454" s="43"/>
    </row>
    <row r="455" spans="1:9" ht="14.5">
      <c r="A455" s="6">
        <v>45628.642696759256</v>
      </c>
      <c r="B455" s="45">
        <v>153</v>
      </c>
      <c r="C455" s="52">
        <v>45.31</v>
      </c>
      <c r="D455" s="46">
        <v>6932.43</v>
      </c>
      <c r="E455" s="73" t="s">
        <v>17</v>
      </c>
      <c r="F455" s="42"/>
      <c r="G455" s="43"/>
      <c r="H455" s="43"/>
      <c r="I455" s="43"/>
    </row>
    <row r="456" spans="1:9" ht="14.5">
      <c r="A456" s="6">
        <v>45628.642696759256</v>
      </c>
      <c r="B456" s="45">
        <v>67</v>
      </c>
      <c r="C456" s="52">
        <v>45.31</v>
      </c>
      <c r="D456" s="46">
        <v>3035.77</v>
      </c>
      <c r="E456" s="73" t="s">
        <v>28</v>
      </c>
      <c r="F456" s="42"/>
      <c r="G456" s="43"/>
      <c r="H456" s="43"/>
      <c r="I456" s="43"/>
    </row>
    <row r="457" spans="1:9" ht="14.5">
      <c r="A457" s="6">
        <v>45628.642696759256</v>
      </c>
      <c r="B457" s="45">
        <v>63</v>
      </c>
      <c r="C457" s="52">
        <v>45.31</v>
      </c>
      <c r="D457" s="46">
        <v>2854.53</v>
      </c>
      <c r="E457" s="73" t="s">
        <v>28</v>
      </c>
      <c r="F457" s="42"/>
      <c r="G457" s="43"/>
      <c r="H457" s="43"/>
      <c r="I457" s="43"/>
    </row>
    <row r="458" spans="1:9" ht="14.5">
      <c r="A458" s="6">
        <v>45628.642777777779</v>
      </c>
      <c r="B458" s="45">
        <v>149</v>
      </c>
      <c r="C458" s="52">
        <v>45.3</v>
      </c>
      <c r="D458" s="46">
        <v>6749.7</v>
      </c>
      <c r="E458" s="73" t="s">
        <v>17</v>
      </c>
      <c r="F458" s="42"/>
      <c r="G458" s="43"/>
      <c r="H458" s="43"/>
      <c r="I458" s="43"/>
    </row>
    <row r="459" spans="1:9" ht="14.5">
      <c r="A459" s="6">
        <v>45628.645729166667</v>
      </c>
      <c r="B459" s="45">
        <v>31</v>
      </c>
      <c r="C459" s="52">
        <v>45.33</v>
      </c>
      <c r="D459" s="46">
        <v>1405.23</v>
      </c>
      <c r="E459" s="73" t="s">
        <v>17</v>
      </c>
      <c r="F459" s="42"/>
      <c r="G459" s="43"/>
      <c r="H459" s="43"/>
      <c r="I459" s="43"/>
    </row>
    <row r="460" spans="1:9" ht="14.5">
      <c r="A460" s="6">
        <v>45628.645729166667</v>
      </c>
      <c r="B460" s="45">
        <v>35</v>
      </c>
      <c r="C460" s="52">
        <v>45.33</v>
      </c>
      <c r="D460" s="46">
        <v>1586.55</v>
      </c>
      <c r="E460" s="73" t="s">
        <v>17</v>
      </c>
      <c r="F460" s="42"/>
      <c r="G460" s="43"/>
      <c r="H460" s="43"/>
      <c r="I460" s="43"/>
    </row>
    <row r="461" spans="1:9" ht="14.5">
      <c r="A461" s="6">
        <v>45628.645729166667</v>
      </c>
      <c r="B461" s="45">
        <v>36</v>
      </c>
      <c r="C461" s="52">
        <v>45.33</v>
      </c>
      <c r="D461" s="46">
        <v>1631.8799999999999</v>
      </c>
      <c r="E461" s="73" t="s">
        <v>17</v>
      </c>
      <c r="F461" s="42"/>
      <c r="G461" s="43"/>
      <c r="H461" s="43"/>
      <c r="I461" s="43"/>
    </row>
    <row r="462" spans="1:9" ht="14.5">
      <c r="A462" s="6">
        <v>45628.645729166667</v>
      </c>
      <c r="B462" s="45">
        <v>66</v>
      </c>
      <c r="C462" s="52">
        <v>45.33</v>
      </c>
      <c r="D462" s="46">
        <v>2991.7799999999997</v>
      </c>
      <c r="E462" s="73" t="s">
        <v>17</v>
      </c>
      <c r="F462" s="42"/>
      <c r="G462" s="43"/>
      <c r="H462" s="43"/>
      <c r="I462" s="43"/>
    </row>
    <row r="463" spans="1:9" ht="14.5">
      <c r="A463" s="6">
        <v>45628.645729166667</v>
      </c>
      <c r="B463" s="45">
        <v>159</v>
      </c>
      <c r="C463" s="52">
        <v>45.33</v>
      </c>
      <c r="D463" s="46">
        <v>7207.4699999999993</v>
      </c>
      <c r="E463" s="73" t="s">
        <v>17</v>
      </c>
      <c r="F463" s="42"/>
      <c r="G463" s="43"/>
      <c r="H463" s="43"/>
      <c r="I463" s="43"/>
    </row>
    <row r="464" spans="1:9" ht="14.5">
      <c r="A464" s="6">
        <v>45628.645729166667</v>
      </c>
      <c r="B464" s="45">
        <v>165</v>
      </c>
      <c r="C464" s="52">
        <v>45.33</v>
      </c>
      <c r="D464" s="46">
        <v>7479.45</v>
      </c>
      <c r="E464" s="73" t="s">
        <v>17</v>
      </c>
      <c r="F464" s="42"/>
      <c r="G464" s="43"/>
      <c r="H464" s="43"/>
      <c r="I464" s="43"/>
    </row>
    <row r="465" spans="1:9" ht="14.5">
      <c r="A465" s="6">
        <v>45628.645729166667</v>
      </c>
      <c r="B465" s="45">
        <v>135</v>
      </c>
      <c r="C465" s="52">
        <v>45.33</v>
      </c>
      <c r="D465" s="46">
        <v>6119.55</v>
      </c>
      <c r="E465" s="73" t="s">
        <v>28</v>
      </c>
      <c r="F465" s="42"/>
      <c r="G465" s="43"/>
      <c r="H465" s="43"/>
      <c r="I465" s="43"/>
    </row>
    <row r="466" spans="1:9" ht="14.5">
      <c r="A466" s="6">
        <v>45628.645775462966</v>
      </c>
      <c r="B466" s="45">
        <v>9</v>
      </c>
      <c r="C466" s="52">
        <v>45.33</v>
      </c>
      <c r="D466" s="46">
        <v>407.96999999999997</v>
      </c>
      <c r="E466" s="73" t="s">
        <v>17</v>
      </c>
      <c r="F466" s="42"/>
      <c r="G466" s="43"/>
      <c r="H466" s="43"/>
      <c r="I466" s="43"/>
    </row>
    <row r="467" spans="1:9" ht="14.5">
      <c r="A467" s="6">
        <v>45628.645775462966</v>
      </c>
      <c r="B467" s="45">
        <v>34</v>
      </c>
      <c r="C467" s="52">
        <v>45.33</v>
      </c>
      <c r="D467" s="46">
        <v>1541.22</v>
      </c>
      <c r="E467" s="73" t="s">
        <v>17</v>
      </c>
      <c r="F467" s="42"/>
      <c r="G467" s="43"/>
      <c r="H467" s="43"/>
      <c r="I467" s="43"/>
    </row>
    <row r="468" spans="1:9" ht="14.5">
      <c r="A468" s="6">
        <v>45628.645775462966</v>
      </c>
      <c r="B468" s="45">
        <v>140</v>
      </c>
      <c r="C468" s="52">
        <v>45.33</v>
      </c>
      <c r="D468" s="46">
        <v>6346.2</v>
      </c>
      <c r="E468" s="73" t="s">
        <v>17</v>
      </c>
      <c r="F468" s="42"/>
      <c r="G468" s="43"/>
      <c r="H468" s="43"/>
      <c r="I468" s="43"/>
    </row>
    <row r="469" spans="1:9" ht="14.5">
      <c r="A469" s="6">
        <v>45628.645937499998</v>
      </c>
      <c r="B469" s="45">
        <v>113</v>
      </c>
      <c r="C469" s="52">
        <v>45.33</v>
      </c>
      <c r="D469" s="46">
        <v>5122.29</v>
      </c>
      <c r="E469" s="73" t="s">
        <v>28</v>
      </c>
      <c r="F469" s="42"/>
      <c r="G469" s="43"/>
      <c r="H469" s="43"/>
      <c r="I469" s="43"/>
    </row>
    <row r="470" spans="1:9" ht="14.5">
      <c r="A470" s="6">
        <v>45628.646307870367</v>
      </c>
      <c r="B470" s="45">
        <v>146</v>
      </c>
      <c r="C470" s="52">
        <v>45.33</v>
      </c>
      <c r="D470" s="46">
        <v>6618.1799999999994</v>
      </c>
      <c r="E470" s="73" t="s">
        <v>17</v>
      </c>
      <c r="F470" s="42"/>
      <c r="G470" s="43"/>
      <c r="H470" s="43"/>
      <c r="I470" s="43"/>
    </row>
    <row r="471" spans="1:9" ht="14.5">
      <c r="A471" s="6">
        <v>45628.646307870367</v>
      </c>
      <c r="B471" s="45">
        <v>125</v>
      </c>
      <c r="C471" s="52">
        <v>45.33</v>
      </c>
      <c r="D471" s="46">
        <v>5666.25</v>
      </c>
      <c r="E471" s="73" t="s">
        <v>28</v>
      </c>
      <c r="F471" s="42"/>
      <c r="G471" s="43"/>
      <c r="H471" s="43"/>
      <c r="I471" s="43"/>
    </row>
    <row r="472" spans="1:9" ht="14.5">
      <c r="A472" s="6">
        <v>45628.647083333337</v>
      </c>
      <c r="B472" s="45">
        <v>177</v>
      </c>
      <c r="C472" s="52">
        <v>45.31</v>
      </c>
      <c r="D472" s="46">
        <v>8019.8700000000008</v>
      </c>
      <c r="E472" s="73" t="s">
        <v>28</v>
      </c>
      <c r="F472" s="42"/>
      <c r="G472" s="43"/>
      <c r="H472" s="43"/>
      <c r="I472" s="43"/>
    </row>
    <row r="473" spans="1:9" ht="14.5">
      <c r="A473" s="6">
        <v>45628.647083333337</v>
      </c>
      <c r="B473" s="45">
        <v>29</v>
      </c>
      <c r="C473" s="52">
        <v>45.32</v>
      </c>
      <c r="D473" s="46">
        <v>1314.28</v>
      </c>
      <c r="E473" s="73" t="s">
        <v>17</v>
      </c>
      <c r="F473" s="42"/>
      <c r="G473" s="43"/>
      <c r="H473" s="43"/>
      <c r="I473" s="43"/>
    </row>
    <row r="474" spans="1:9" ht="14.5">
      <c r="A474" s="6">
        <v>45628.647083333337</v>
      </c>
      <c r="B474" s="45">
        <v>111</v>
      </c>
      <c r="C474" s="52">
        <v>45.32</v>
      </c>
      <c r="D474" s="46">
        <v>5030.5200000000004</v>
      </c>
      <c r="E474" s="73" t="s">
        <v>17</v>
      </c>
      <c r="F474" s="42"/>
      <c r="G474" s="43"/>
      <c r="H474" s="43"/>
      <c r="I474" s="43"/>
    </row>
    <row r="475" spans="1:9" ht="14.5">
      <c r="A475" s="6">
        <v>45628.647083333337</v>
      </c>
      <c r="B475" s="45">
        <v>73</v>
      </c>
      <c r="C475" s="52">
        <v>45.32</v>
      </c>
      <c r="D475" s="46">
        <v>3308.36</v>
      </c>
      <c r="E475" s="73" t="s">
        <v>28</v>
      </c>
      <c r="F475" s="42"/>
      <c r="G475" s="43"/>
      <c r="H475" s="43"/>
      <c r="I475" s="43"/>
    </row>
    <row r="476" spans="1:9" ht="14.5">
      <c r="A476" s="6">
        <v>45628.647083333337</v>
      </c>
      <c r="B476" s="45">
        <v>93</v>
      </c>
      <c r="C476" s="52">
        <v>45.32</v>
      </c>
      <c r="D476" s="46">
        <v>4214.76</v>
      </c>
      <c r="E476" s="73" t="s">
        <v>28</v>
      </c>
      <c r="F476" s="42"/>
      <c r="G476" s="43"/>
      <c r="H476" s="43"/>
      <c r="I476" s="43"/>
    </row>
    <row r="477" spans="1:9" ht="14.5">
      <c r="A477" s="6">
        <v>45628.647245370368</v>
      </c>
      <c r="B477" s="45">
        <v>160</v>
      </c>
      <c r="C477" s="52">
        <v>45.3</v>
      </c>
      <c r="D477" s="46">
        <v>7248</v>
      </c>
      <c r="E477" s="73" t="s">
        <v>17</v>
      </c>
      <c r="F477" s="42"/>
      <c r="G477" s="43"/>
      <c r="H477" s="43"/>
      <c r="I477" s="43"/>
    </row>
    <row r="478" spans="1:9" ht="14.5">
      <c r="A478" s="6">
        <v>45628.647245370368</v>
      </c>
      <c r="B478" s="45">
        <v>153</v>
      </c>
      <c r="C478" s="52">
        <v>45.3</v>
      </c>
      <c r="D478" s="46">
        <v>6930.9</v>
      </c>
      <c r="E478" s="73" t="s">
        <v>17</v>
      </c>
      <c r="F478" s="42"/>
      <c r="G478" s="43"/>
      <c r="H478" s="43"/>
      <c r="I478" s="43"/>
    </row>
    <row r="479" spans="1:9" ht="14.5">
      <c r="A479" s="6">
        <v>45628.647245370368</v>
      </c>
      <c r="B479" s="45">
        <v>138</v>
      </c>
      <c r="C479" s="52">
        <v>45.3</v>
      </c>
      <c r="D479" s="46">
        <v>6251.4</v>
      </c>
      <c r="E479" s="73" t="s">
        <v>28</v>
      </c>
      <c r="F479" s="42"/>
      <c r="G479" s="43"/>
      <c r="H479" s="43"/>
      <c r="I479" s="43"/>
    </row>
    <row r="480" spans="1:9" ht="14.5">
      <c r="A480" s="6">
        <v>45628.647291666668</v>
      </c>
      <c r="B480" s="45">
        <v>79</v>
      </c>
      <c r="C480" s="52">
        <v>45.28</v>
      </c>
      <c r="D480" s="46">
        <v>3577.12</v>
      </c>
      <c r="E480" s="73" t="s">
        <v>28</v>
      </c>
      <c r="F480" s="42"/>
      <c r="G480" s="43"/>
      <c r="H480" s="43"/>
      <c r="I480" s="43"/>
    </row>
    <row r="481" spans="1:9" ht="14.5">
      <c r="A481" s="6">
        <v>45628.647291666668</v>
      </c>
      <c r="B481" s="45">
        <v>35</v>
      </c>
      <c r="C481" s="52">
        <v>45.28</v>
      </c>
      <c r="D481" s="46">
        <v>1584.8</v>
      </c>
      <c r="E481" s="73" t="s">
        <v>28</v>
      </c>
      <c r="F481" s="42"/>
      <c r="G481" s="43"/>
      <c r="H481" s="43"/>
      <c r="I481" s="43"/>
    </row>
    <row r="482" spans="1:9" ht="14.5">
      <c r="A482" s="6">
        <v>45628.647291666668</v>
      </c>
      <c r="B482" s="45">
        <v>595</v>
      </c>
      <c r="C482" s="52">
        <v>45.29</v>
      </c>
      <c r="D482" s="46">
        <v>26947.55</v>
      </c>
      <c r="E482" s="73" t="s">
        <v>17</v>
      </c>
      <c r="F482" s="42"/>
      <c r="G482" s="43"/>
      <c r="H482" s="43"/>
      <c r="I482" s="43"/>
    </row>
    <row r="483" spans="1:9" ht="14.5">
      <c r="A483" s="6">
        <v>45628.647291666668</v>
      </c>
      <c r="B483" s="45">
        <v>250</v>
      </c>
      <c r="C483" s="52">
        <v>45.29</v>
      </c>
      <c r="D483" s="46">
        <v>11322.5</v>
      </c>
      <c r="E483" s="73" t="s">
        <v>17</v>
      </c>
      <c r="F483" s="42"/>
      <c r="G483" s="43"/>
      <c r="H483" s="43"/>
      <c r="I483" s="43"/>
    </row>
    <row r="484" spans="1:9" ht="14.5">
      <c r="A484" s="6">
        <v>45628.647291666668</v>
      </c>
      <c r="B484" s="45">
        <v>250</v>
      </c>
      <c r="C484" s="52">
        <v>45.29</v>
      </c>
      <c r="D484" s="46">
        <v>11322.5</v>
      </c>
      <c r="E484" s="73" t="s">
        <v>17</v>
      </c>
      <c r="F484" s="42"/>
      <c r="G484" s="43"/>
      <c r="H484" s="43"/>
      <c r="I484" s="43"/>
    </row>
    <row r="485" spans="1:9" ht="14.5">
      <c r="A485" s="6">
        <v>45628.647291666668</v>
      </c>
      <c r="B485" s="45">
        <v>170</v>
      </c>
      <c r="C485" s="52">
        <v>45.29</v>
      </c>
      <c r="D485" s="46">
        <v>7699.3</v>
      </c>
      <c r="E485" s="73" t="s">
        <v>17</v>
      </c>
      <c r="F485" s="42"/>
      <c r="G485" s="43"/>
      <c r="H485" s="43"/>
      <c r="I485" s="43"/>
    </row>
    <row r="486" spans="1:9" ht="14.5">
      <c r="A486" s="6">
        <v>45628.647291666668</v>
      </c>
      <c r="B486" s="45">
        <v>95</v>
      </c>
      <c r="C486" s="52">
        <v>45.29</v>
      </c>
      <c r="D486" s="46">
        <v>4302.55</v>
      </c>
      <c r="E486" s="73" t="s">
        <v>17</v>
      </c>
      <c r="F486" s="42"/>
      <c r="G486" s="43"/>
      <c r="H486" s="43"/>
      <c r="I486" s="43"/>
    </row>
    <row r="487" spans="1:9" ht="14.5">
      <c r="A487" s="6">
        <v>45628.647291666668</v>
      </c>
      <c r="B487" s="45">
        <v>140</v>
      </c>
      <c r="C487" s="52">
        <v>45.29</v>
      </c>
      <c r="D487" s="46">
        <v>6340.5999999999995</v>
      </c>
      <c r="E487" s="73" t="s">
        <v>17</v>
      </c>
      <c r="F487" s="42"/>
      <c r="G487" s="43"/>
      <c r="H487" s="43"/>
      <c r="I487" s="43"/>
    </row>
    <row r="488" spans="1:9" ht="14.5">
      <c r="A488" s="6">
        <v>45628.647291666668</v>
      </c>
      <c r="B488" s="45">
        <v>265</v>
      </c>
      <c r="C488" s="52">
        <v>45.29</v>
      </c>
      <c r="D488" s="46">
        <v>12001.85</v>
      </c>
      <c r="E488" s="73" t="s">
        <v>17</v>
      </c>
      <c r="F488" s="42"/>
      <c r="G488" s="43"/>
      <c r="H488" s="43"/>
      <c r="I488" s="43"/>
    </row>
    <row r="489" spans="1:9" ht="14.5">
      <c r="A489" s="6">
        <v>45628.647291666668</v>
      </c>
      <c r="B489" s="45">
        <v>30</v>
      </c>
      <c r="C489" s="52">
        <v>45.29</v>
      </c>
      <c r="D489" s="46">
        <v>1358.7</v>
      </c>
      <c r="E489" s="73" t="s">
        <v>17</v>
      </c>
      <c r="F489" s="42"/>
      <c r="G489" s="43"/>
      <c r="H489" s="43"/>
      <c r="I489" s="43"/>
    </row>
    <row r="490" spans="1:9" ht="14.5">
      <c r="A490" s="6">
        <v>45628.647291666668</v>
      </c>
      <c r="B490" s="45">
        <v>235</v>
      </c>
      <c r="C490" s="52">
        <v>45.29</v>
      </c>
      <c r="D490" s="46">
        <v>10643.15</v>
      </c>
      <c r="E490" s="73" t="s">
        <v>17</v>
      </c>
      <c r="F490" s="42"/>
      <c r="G490" s="43"/>
      <c r="H490" s="43"/>
      <c r="I490" s="43"/>
    </row>
    <row r="491" spans="1:9" ht="14.5">
      <c r="A491" s="6">
        <v>45628.647291666668</v>
      </c>
      <c r="B491" s="45">
        <v>265</v>
      </c>
      <c r="C491" s="52">
        <v>45.29</v>
      </c>
      <c r="D491" s="46">
        <v>12001.85</v>
      </c>
      <c r="E491" s="73" t="s">
        <v>17</v>
      </c>
      <c r="F491" s="42"/>
      <c r="G491" s="43"/>
      <c r="H491" s="43"/>
      <c r="I491" s="43"/>
    </row>
    <row r="492" spans="1:9" ht="14.5">
      <c r="A492" s="6">
        <v>45628.647291666668</v>
      </c>
      <c r="B492" s="45">
        <v>30</v>
      </c>
      <c r="C492" s="52">
        <v>45.29</v>
      </c>
      <c r="D492" s="46">
        <v>1358.7</v>
      </c>
      <c r="E492" s="73" t="s">
        <v>17</v>
      </c>
      <c r="F492" s="42"/>
      <c r="G492" s="43"/>
      <c r="H492" s="43"/>
      <c r="I492" s="43"/>
    </row>
    <row r="493" spans="1:9" ht="14.5">
      <c r="A493" s="6">
        <v>45628.647291666668</v>
      </c>
      <c r="B493" s="45">
        <v>235</v>
      </c>
      <c r="C493" s="52">
        <v>45.29</v>
      </c>
      <c r="D493" s="46">
        <v>10643.15</v>
      </c>
      <c r="E493" s="73" t="s">
        <v>17</v>
      </c>
      <c r="F493" s="42"/>
      <c r="G493" s="43"/>
      <c r="H493" s="43"/>
      <c r="I493" s="43"/>
    </row>
    <row r="494" spans="1:9" ht="14.5">
      <c r="A494" s="6">
        <v>45628.647291666668</v>
      </c>
      <c r="B494" s="45">
        <v>265</v>
      </c>
      <c r="C494" s="52">
        <v>45.29</v>
      </c>
      <c r="D494" s="46">
        <v>12001.85</v>
      </c>
      <c r="E494" s="73" t="s">
        <v>17</v>
      </c>
      <c r="F494" s="42"/>
      <c r="G494" s="43"/>
      <c r="H494" s="43"/>
      <c r="I494" s="43"/>
    </row>
    <row r="495" spans="1:9" ht="14.5">
      <c r="A495" s="6">
        <v>45628.647291666668</v>
      </c>
      <c r="B495" s="45">
        <v>26</v>
      </c>
      <c r="C495" s="52">
        <v>45.29</v>
      </c>
      <c r="D495" s="46">
        <v>1177.54</v>
      </c>
      <c r="E495" s="73" t="s">
        <v>17</v>
      </c>
      <c r="F495" s="42"/>
      <c r="G495" s="43"/>
      <c r="H495" s="43"/>
      <c r="I495" s="43"/>
    </row>
    <row r="496" spans="1:9" ht="14.5">
      <c r="A496" s="6">
        <v>45628.647291666668</v>
      </c>
      <c r="B496" s="45">
        <v>139</v>
      </c>
      <c r="C496" s="52">
        <v>45.29</v>
      </c>
      <c r="D496" s="46">
        <v>6295.3099999999995</v>
      </c>
      <c r="E496" s="73" t="s">
        <v>17</v>
      </c>
      <c r="F496" s="42"/>
      <c r="G496" s="43"/>
      <c r="H496" s="43"/>
      <c r="I496" s="43"/>
    </row>
    <row r="497" spans="1:9" ht="14.5">
      <c r="A497" s="6">
        <v>45628.647291666668</v>
      </c>
      <c r="B497" s="45">
        <v>474</v>
      </c>
      <c r="C497" s="52">
        <v>45.29</v>
      </c>
      <c r="D497" s="46">
        <v>21467.46</v>
      </c>
      <c r="E497" s="73" t="s">
        <v>17</v>
      </c>
      <c r="F497" s="42"/>
      <c r="G497" s="43"/>
      <c r="H497" s="43"/>
      <c r="I497" s="43"/>
    </row>
    <row r="498" spans="1:9" ht="14.5">
      <c r="A498" s="6">
        <v>45628.647523148145</v>
      </c>
      <c r="B498" s="45">
        <v>149</v>
      </c>
      <c r="C498" s="52">
        <v>45.25</v>
      </c>
      <c r="D498" s="46">
        <v>6742.25</v>
      </c>
      <c r="E498" s="73" t="s">
        <v>17</v>
      </c>
      <c r="F498" s="42"/>
      <c r="G498" s="43"/>
      <c r="H498" s="43"/>
      <c r="I498" s="43"/>
    </row>
    <row r="499" spans="1:9" ht="14.5">
      <c r="A499" s="6">
        <v>45628.648229166669</v>
      </c>
      <c r="B499" s="45">
        <v>151</v>
      </c>
      <c r="C499" s="52">
        <v>45.26</v>
      </c>
      <c r="D499" s="46">
        <v>6834.2599999999993</v>
      </c>
      <c r="E499" s="73" t="s">
        <v>17</v>
      </c>
      <c r="F499" s="42"/>
      <c r="G499" s="43"/>
      <c r="H499" s="43"/>
      <c r="I499" s="43"/>
    </row>
    <row r="500" spans="1:9" ht="14.5">
      <c r="A500" s="6">
        <v>45628.648229166669</v>
      </c>
      <c r="B500" s="45">
        <v>120</v>
      </c>
      <c r="C500" s="52">
        <v>45.26</v>
      </c>
      <c r="D500" s="46">
        <v>5431.2</v>
      </c>
      <c r="E500" s="73" t="s">
        <v>28</v>
      </c>
      <c r="F500" s="42"/>
      <c r="G500" s="43"/>
      <c r="H500" s="43"/>
      <c r="I500" s="43"/>
    </row>
    <row r="501" spans="1:9" ht="14.5">
      <c r="A501" s="6">
        <v>45628.648564814815</v>
      </c>
      <c r="B501" s="45">
        <v>136</v>
      </c>
      <c r="C501" s="52">
        <v>45.26</v>
      </c>
      <c r="D501" s="46">
        <v>6155.36</v>
      </c>
      <c r="E501" s="73" t="s">
        <v>28</v>
      </c>
      <c r="F501" s="42"/>
      <c r="G501" s="43"/>
      <c r="H501" s="43"/>
      <c r="I501" s="43"/>
    </row>
    <row r="502" spans="1:9" ht="14.5">
      <c r="A502" s="6">
        <v>45628.649351851855</v>
      </c>
      <c r="B502" s="45">
        <v>154</v>
      </c>
      <c r="C502" s="52">
        <v>45.27</v>
      </c>
      <c r="D502" s="46">
        <v>6971.5800000000008</v>
      </c>
      <c r="E502" s="73" t="s">
        <v>17</v>
      </c>
      <c r="F502" s="42"/>
      <c r="G502" s="43"/>
      <c r="H502" s="43"/>
      <c r="I502" s="43"/>
    </row>
    <row r="503" spans="1:9" ht="14.5">
      <c r="A503" s="6">
        <v>45628.649351851855</v>
      </c>
      <c r="B503" s="45">
        <v>148</v>
      </c>
      <c r="C503" s="52">
        <v>45.27</v>
      </c>
      <c r="D503" s="46">
        <v>6699.96</v>
      </c>
      <c r="E503" s="73" t="s">
        <v>17</v>
      </c>
      <c r="F503" s="42"/>
      <c r="G503" s="43"/>
      <c r="H503" s="43"/>
      <c r="I503" s="43"/>
    </row>
    <row r="504" spans="1:9" ht="14.5">
      <c r="A504" s="6">
        <v>45628.649351851855</v>
      </c>
      <c r="B504" s="45">
        <v>124</v>
      </c>
      <c r="C504" s="52">
        <v>45.27</v>
      </c>
      <c r="D504" s="46">
        <v>5613.4800000000005</v>
      </c>
      <c r="E504" s="73" t="s">
        <v>28</v>
      </c>
      <c r="F504" s="42"/>
      <c r="G504" s="43"/>
      <c r="H504" s="43"/>
      <c r="I504" s="43"/>
    </row>
    <row r="505" spans="1:9" ht="14.5">
      <c r="A505" s="6">
        <v>45628.64943287037</v>
      </c>
      <c r="B505" s="45">
        <v>164</v>
      </c>
      <c r="C505" s="52">
        <v>45.25</v>
      </c>
      <c r="D505" s="46">
        <v>7421</v>
      </c>
      <c r="E505" s="73" t="s">
        <v>17</v>
      </c>
      <c r="F505" s="42"/>
      <c r="G505" s="43"/>
      <c r="H505" s="43"/>
      <c r="I505" s="43"/>
    </row>
    <row r="506" spans="1:9" ht="14.5">
      <c r="A506" s="6">
        <v>45628.64943287037</v>
      </c>
      <c r="B506" s="45">
        <v>133</v>
      </c>
      <c r="C506" s="52">
        <v>45.26</v>
      </c>
      <c r="D506" s="46">
        <v>6019.58</v>
      </c>
      <c r="E506" s="73" t="s">
        <v>28</v>
      </c>
      <c r="F506" s="42"/>
      <c r="G506" s="43"/>
      <c r="H506" s="43"/>
      <c r="I506" s="43"/>
    </row>
    <row r="507" spans="1:9" ht="14.5">
      <c r="A507" s="6">
        <v>45628.651377314818</v>
      </c>
      <c r="B507" s="45">
        <v>161</v>
      </c>
      <c r="C507" s="52">
        <v>45.29</v>
      </c>
      <c r="D507" s="46">
        <v>7291.69</v>
      </c>
      <c r="E507" s="73" t="s">
        <v>17</v>
      </c>
      <c r="F507" s="42"/>
      <c r="G507" s="43"/>
      <c r="H507" s="43"/>
      <c r="I507" s="43"/>
    </row>
    <row r="508" spans="1:9" ht="14.5">
      <c r="A508" s="6">
        <v>45628.651412037034</v>
      </c>
      <c r="B508" s="45">
        <v>220</v>
      </c>
      <c r="C508" s="52">
        <v>45.28</v>
      </c>
      <c r="D508" s="46">
        <v>9961.6</v>
      </c>
      <c r="E508" s="73" t="s">
        <v>17</v>
      </c>
      <c r="F508" s="42"/>
      <c r="G508" s="43"/>
      <c r="H508" s="43"/>
      <c r="I508" s="43"/>
    </row>
    <row r="509" spans="1:9" ht="14.5">
      <c r="A509" s="6">
        <v>45628.651412037034</v>
      </c>
      <c r="B509" s="45">
        <v>65</v>
      </c>
      <c r="C509" s="52">
        <v>45.28</v>
      </c>
      <c r="D509" s="46">
        <v>2943.2000000000003</v>
      </c>
      <c r="E509" s="73" t="s">
        <v>28</v>
      </c>
      <c r="F509" s="42"/>
      <c r="G509" s="43"/>
      <c r="H509" s="43"/>
      <c r="I509" s="43"/>
    </row>
    <row r="510" spans="1:9" ht="14.5">
      <c r="A510" s="6">
        <v>45628.651412037034</v>
      </c>
      <c r="B510" s="45">
        <v>63</v>
      </c>
      <c r="C510" s="52">
        <v>45.28</v>
      </c>
      <c r="D510" s="46">
        <v>2852.64</v>
      </c>
      <c r="E510" s="73" t="s">
        <v>28</v>
      </c>
      <c r="F510" s="42"/>
      <c r="G510" s="43"/>
      <c r="H510" s="43"/>
      <c r="I510" s="43"/>
    </row>
    <row r="511" spans="1:9" ht="14.5">
      <c r="A511" s="6">
        <v>45628.651932870373</v>
      </c>
      <c r="B511" s="45">
        <v>151</v>
      </c>
      <c r="C511" s="52">
        <v>45.28</v>
      </c>
      <c r="D511" s="46">
        <v>6837.28</v>
      </c>
      <c r="E511" s="73" t="s">
        <v>17</v>
      </c>
      <c r="F511" s="42"/>
      <c r="G511" s="43"/>
      <c r="H511" s="43"/>
      <c r="I511" s="43"/>
    </row>
    <row r="512" spans="1:9" ht="14.5">
      <c r="A512" s="6">
        <v>45628.651932870373</v>
      </c>
      <c r="B512" s="45">
        <v>120</v>
      </c>
      <c r="C512" s="52">
        <v>45.28</v>
      </c>
      <c r="D512" s="46">
        <v>5433.6</v>
      </c>
      <c r="E512" s="73" t="s">
        <v>28</v>
      </c>
      <c r="F512" s="42"/>
      <c r="G512" s="43"/>
      <c r="H512" s="43"/>
      <c r="I512" s="43"/>
    </row>
    <row r="513" spans="1:9" ht="14.5">
      <c r="A513" s="6">
        <v>45628.651932870373</v>
      </c>
      <c r="B513" s="45">
        <v>30</v>
      </c>
      <c r="C513" s="52">
        <v>45.28</v>
      </c>
      <c r="D513" s="46">
        <v>1358.4</v>
      </c>
      <c r="E513" s="73" t="s">
        <v>17</v>
      </c>
      <c r="F513" s="42"/>
      <c r="G513" s="43"/>
      <c r="H513" s="43"/>
      <c r="I513" s="43"/>
    </row>
    <row r="514" spans="1:9" ht="14.5">
      <c r="A514" s="6">
        <v>45628.651932870373</v>
      </c>
      <c r="B514" s="45">
        <v>128</v>
      </c>
      <c r="C514" s="52">
        <v>45.28</v>
      </c>
      <c r="D514" s="46">
        <v>5795.84</v>
      </c>
      <c r="E514" s="73" t="s">
        <v>17</v>
      </c>
      <c r="F514" s="42"/>
      <c r="G514" s="43"/>
      <c r="H514" s="43"/>
      <c r="I514" s="43"/>
    </row>
    <row r="515" spans="1:9" ht="14.5">
      <c r="A515" s="6">
        <v>45628.651932870373</v>
      </c>
      <c r="B515" s="45">
        <v>130</v>
      </c>
      <c r="C515" s="52">
        <v>45.28</v>
      </c>
      <c r="D515" s="46">
        <v>5886.4000000000005</v>
      </c>
      <c r="E515" s="73" t="s">
        <v>28</v>
      </c>
      <c r="F515" s="42"/>
      <c r="G515" s="43"/>
      <c r="H515" s="43"/>
      <c r="I515" s="43"/>
    </row>
    <row r="516" spans="1:9" ht="14.5">
      <c r="A516" s="6">
        <v>45628.653032407405</v>
      </c>
      <c r="B516" s="45">
        <v>151</v>
      </c>
      <c r="C516" s="52">
        <v>45.31</v>
      </c>
      <c r="D516" s="46">
        <v>6841.81</v>
      </c>
      <c r="E516" s="73" t="s">
        <v>17</v>
      </c>
      <c r="F516" s="42"/>
      <c r="G516" s="43"/>
      <c r="H516" s="43"/>
      <c r="I516" s="43"/>
    </row>
    <row r="517" spans="1:9" ht="14.5">
      <c r="A517" s="6">
        <v>45628.653032407405</v>
      </c>
      <c r="B517" s="45">
        <v>160</v>
      </c>
      <c r="C517" s="52">
        <v>45.31</v>
      </c>
      <c r="D517" s="46">
        <v>7249.6</v>
      </c>
      <c r="E517" s="73" t="s">
        <v>17</v>
      </c>
      <c r="F517" s="42"/>
      <c r="G517" s="43"/>
      <c r="H517" s="43"/>
      <c r="I517" s="43"/>
    </row>
    <row r="518" spans="1:9" ht="14.5">
      <c r="A518" s="6">
        <v>45628.653032407405</v>
      </c>
      <c r="B518" s="45">
        <v>116</v>
      </c>
      <c r="C518" s="52">
        <v>45.31</v>
      </c>
      <c r="D518" s="46">
        <v>5255.96</v>
      </c>
      <c r="E518" s="73" t="s">
        <v>28</v>
      </c>
      <c r="F518" s="42"/>
      <c r="G518" s="43"/>
      <c r="H518" s="43"/>
      <c r="I518" s="43"/>
    </row>
    <row r="519" spans="1:9" ht="14.5">
      <c r="A519" s="6">
        <v>45628.65347222222</v>
      </c>
      <c r="B519" s="45">
        <v>19</v>
      </c>
      <c r="C519" s="52">
        <v>45.32</v>
      </c>
      <c r="D519" s="46">
        <v>861.08</v>
      </c>
      <c r="E519" s="73" t="s">
        <v>17</v>
      </c>
      <c r="F519" s="42"/>
      <c r="G519" s="43"/>
      <c r="H519" s="43"/>
      <c r="I519" s="43"/>
    </row>
    <row r="520" spans="1:9" ht="14.5">
      <c r="A520" s="6">
        <v>45628.65347222222</v>
      </c>
      <c r="B520" s="45">
        <v>140</v>
      </c>
      <c r="C520" s="52">
        <v>45.32</v>
      </c>
      <c r="D520" s="46">
        <v>6344.8</v>
      </c>
      <c r="E520" s="73" t="s">
        <v>17</v>
      </c>
      <c r="F520" s="42"/>
      <c r="G520" s="43"/>
      <c r="H520" s="43"/>
      <c r="I520" s="43"/>
    </row>
    <row r="521" spans="1:9" ht="14.5">
      <c r="A521" s="6">
        <v>45628.65347222222</v>
      </c>
      <c r="B521" s="45">
        <v>5</v>
      </c>
      <c r="C521" s="52">
        <v>45.32</v>
      </c>
      <c r="D521" s="46">
        <v>226.6</v>
      </c>
      <c r="E521" s="73" t="s">
        <v>17</v>
      </c>
      <c r="F521" s="42"/>
      <c r="G521" s="43"/>
      <c r="H521" s="43"/>
      <c r="I521" s="43"/>
    </row>
    <row r="522" spans="1:9" ht="14.5">
      <c r="A522" s="6">
        <v>45628.65347222222</v>
      </c>
      <c r="B522" s="45">
        <v>5</v>
      </c>
      <c r="C522" s="52">
        <v>45.32</v>
      </c>
      <c r="D522" s="46">
        <v>226.6</v>
      </c>
      <c r="E522" s="73" t="s">
        <v>17</v>
      </c>
      <c r="F522" s="42"/>
      <c r="G522" s="43"/>
      <c r="H522" s="43"/>
      <c r="I522" s="43"/>
    </row>
    <row r="523" spans="1:9" ht="14.5">
      <c r="A523" s="6">
        <v>45628.65347222222</v>
      </c>
      <c r="B523" s="45">
        <v>159</v>
      </c>
      <c r="C523" s="52">
        <v>45.32</v>
      </c>
      <c r="D523" s="46">
        <v>7205.88</v>
      </c>
      <c r="E523" s="73" t="s">
        <v>17</v>
      </c>
      <c r="F523" s="42"/>
      <c r="G523" s="43"/>
      <c r="H523" s="43"/>
      <c r="I523" s="43"/>
    </row>
    <row r="524" spans="1:9" ht="14.5">
      <c r="A524" s="6">
        <v>45628.65420138889</v>
      </c>
      <c r="B524" s="45">
        <v>155</v>
      </c>
      <c r="C524" s="52">
        <v>45.31</v>
      </c>
      <c r="D524" s="46">
        <v>7023.05</v>
      </c>
      <c r="E524" s="73" t="s">
        <v>17</v>
      </c>
      <c r="F524" s="42"/>
      <c r="G524" s="43"/>
      <c r="H524" s="43"/>
      <c r="I524" s="43"/>
    </row>
    <row r="525" spans="1:9" ht="14.5">
      <c r="A525" s="6">
        <v>45628.65420138889</v>
      </c>
      <c r="B525" s="45">
        <v>123</v>
      </c>
      <c r="C525" s="52">
        <v>45.31</v>
      </c>
      <c r="D525" s="46">
        <v>5573.13</v>
      </c>
      <c r="E525" s="73" t="s">
        <v>28</v>
      </c>
      <c r="F525" s="42"/>
      <c r="G525" s="43"/>
      <c r="H525" s="43"/>
      <c r="I525" s="43"/>
    </row>
    <row r="526" spans="1:9" ht="14.5">
      <c r="A526" s="6">
        <v>45628.654317129629</v>
      </c>
      <c r="B526" s="45">
        <v>155</v>
      </c>
      <c r="C526" s="52">
        <v>45.3</v>
      </c>
      <c r="D526" s="46">
        <v>7021.5</v>
      </c>
      <c r="E526" s="73" t="s">
        <v>17</v>
      </c>
      <c r="F526" s="42"/>
      <c r="G526" s="43"/>
      <c r="H526" s="43"/>
      <c r="I526" s="43"/>
    </row>
    <row r="527" spans="1:9" ht="14.5">
      <c r="A527" s="6">
        <v>45628.654317129629</v>
      </c>
      <c r="B527" s="45">
        <v>115</v>
      </c>
      <c r="C527" s="52">
        <v>45.3</v>
      </c>
      <c r="D527" s="46">
        <v>5209.5</v>
      </c>
      <c r="E527" s="73" t="s">
        <v>28</v>
      </c>
      <c r="F527" s="42"/>
      <c r="G527" s="43"/>
      <c r="H527" s="43"/>
      <c r="I527" s="43"/>
    </row>
    <row r="528" spans="1:9" ht="14.5">
      <c r="A528" s="6">
        <v>45628.656319444446</v>
      </c>
      <c r="B528" s="45">
        <v>154</v>
      </c>
      <c r="C528" s="52">
        <v>45.28</v>
      </c>
      <c r="D528" s="46">
        <v>6973.12</v>
      </c>
      <c r="E528" s="73" t="s">
        <v>17</v>
      </c>
      <c r="F528" s="42"/>
      <c r="G528" s="43"/>
      <c r="H528" s="43"/>
      <c r="I528" s="43"/>
    </row>
    <row r="529" spans="1:9" ht="14.5">
      <c r="A529" s="6">
        <v>45628.656319444446</v>
      </c>
      <c r="B529" s="45">
        <v>157</v>
      </c>
      <c r="C529" s="52">
        <v>45.28</v>
      </c>
      <c r="D529" s="46">
        <v>7108.96</v>
      </c>
      <c r="E529" s="73" t="s">
        <v>17</v>
      </c>
      <c r="F529" s="42"/>
      <c r="G529" s="43"/>
      <c r="H529" s="43"/>
      <c r="I529" s="43"/>
    </row>
    <row r="530" spans="1:9" ht="14.5">
      <c r="A530" s="6">
        <v>45628.656319444446</v>
      </c>
      <c r="B530" s="45">
        <v>119</v>
      </c>
      <c r="C530" s="52">
        <v>45.28</v>
      </c>
      <c r="D530" s="46">
        <v>5388.32</v>
      </c>
      <c r="E530" s="73" t="s">
        <v>28</v>
      </c>
      <c r="F530" s="42"/>
      <c r="G530" s="43"/>
      <c r="H530" s="43"/>
      <c r="I530" s="43"/>
    </row>
    <row r="531" spans="1:9" ht="14.5">
      <c r="A531" s="6">
        <v>45628.656539351854</v>
      </c>
      <c r="B531" s="45">
        <v>27</v>
      </c>
      <c r="C531" s="52">
        <v>45.27</v>
      </c>
      <c r="D531" s="46">
        <v>1222.2900000000002</v>
      </c>
      <c r="E531" s="73" t="s">
        <v>17</v>
      </c>
      <c r="F531" s="42"/>
      <c r="G531" s="43"/>
      <c r="H531" s="43"/>
      <c r="I531" s="43"/>
    </row>
    <row r="532" spans="1:9" ht="14.5">
      <c r="A532" s="6">
        <v>45628.656539351854</v>
      </c>
      <c r="B532" s="45">
        <v>128</v>
      </c>
      <c r="C532" s="52">
        <v>45.27</v>
      </c>
      <c r="D532" s="46">
        <v>5794.56</v>
      </c>
      <c r="E532" s="73" t="s">
        <v>17</v>
      </c>
      <c r="F532" s="42"/>
      <c r="G532" s="43"/>
      <c r="H532" s="43"/>
      <c r="I532" s="43"/>
    </row>
    <row r="533" spans="1:9" ht="14.5">
      <c r="A533" s="6">
        <v>45628.656539351854</v>
      </c>
      <c r="B533" s="45">
        <v>130</v>
      </c>
      <c r="C533" s="52">
        <v>45.27</v>
      </c>
      <c r="D533" s="46">
        <v>5885.1</v>
      </c>
      <c r="E533" s="73" t="s">
        <v>28</v>
      </c>
      <c r="F533" s="42"/>
      <c r="G533" s="43"/>
      <c r="H533" s="43"/>
      <c r="I533" s="43"/>
    </row>
    <row r="534" spans="1:9" ht="14.5">
      <c r="A534" s="6">
        <v>45628.657268518517</v>
      </c>
      <c r="B534" s="45">
        <v>11</v>
      </c>
      <c r="C534" s="52">
        <v>45.29</v>
      </c>
      <c r="D534" s="46">
        <v>498.19</v>
      </c>
      <c r="E534" s="73" t="s">
        <v>17</v>
      </c>
      <c r="F534" s="42"/>
      <c r="G534" s="43"/>
      <c r="H534" s="43"/>
      <c r="I534" s="43"/>
    </row>
    <row r="535" spans="1:9" ht="14.5">
      <c r="A535" s="6">
        <v>45628.657268518517</v>
      </c>
      <c r="B535" s="45">
        <v>140</v>
      </c>
      <c r="C535" s="52">
        <v>45.29</v>
      </c>
      <c r="D535" s="46">
        <v>6340.5999999999995</v>
      </c>
      <c r="E535" s="73" t="s">
        <v>17</v>
      </c>
      <c r="F535" s="42"/>
      <c r="G535" s="43"/>
      <c r="H535" s="43"/>
      <c r="I535" s="43"/>
    </row>
    <row r="536" spans="1:9" ht="14.5">
      <c r="A536" s="6">
        <v>45628.657384259262</v>
      </c>
      <c r="B536" s="45">
        <v>27</v>
      </c>
      <c r="C536" s="52">
        <v>45.28</v>
      </c>
      <c r="D536" s="46">
        <v>1222.56</v>
      </c>
      <c r="E536" s="73" t="s">
        <v>17</v>
      </c>
      <c r="F536" s="42"/>
      <c r="G536" s="43"/>
      <c r="H536" s="43"/>
      <c r="I536" s="43"/>
    </row>
    <row r="537" spans="1:9" ht="14.5">
      <c r="A537" s="6">
        <v>45628.657384259262</v>
      </c>
      <c r="B537" s="45">
        <v>140</v>
      </c>
      <c r="C537" s="52">
        <v>45.28</v>
      </c>
      <c r="D537" s="46">
        <v>6339.2</v>
      </c>
      <c r="E537" s="73" t="s">
        <v>17</v>
      </c>
      <c r="F537" s="42"/>
      <c r="G537" s="43"/>
      <c r="H537" s="43"/>
      <c r="I537" s="43"/>
    </row>
    <row r="538" spans="1:9" ht="14.5">
      <c r="A538" s="6">
        <v>45628.657384259262</v>
      </c>
      <c r="B538" s="45">
        <v>114</v>
      </c>
      <c r="C538" s="52">
        <v>45.28</v>
      </c>
      <c r="D538" s="46">
        <v>5161.92</v>
      </c>
      <c r="E538" s="73" t="s">
        <v>28</v>
      </c>
      <c r="F538" s="42"/>
      <c r="G538" s="43"/>
      <c r="H538" s="43"/>
      <c r="I538" s="43"/>
    </row>
    <row r="539" spans="1:9" ht="14.5">
      <c r="A539" s="6">
        <v>45628.657800925925</v>
      </c>
      <c r="B539" s="45">
        <v>155</v>
      </c>
      <c r="C539" s="52">
        <v>45.26</v>
      </c>
      <c r="D539" s="46">
        <v>7015.2999999999993</v>
      </c>
      <c r="E539" s="73" t="s">
        <v>17</v>
      </c>
      <c r="F539" s="42"/>
      <c r="G539" s="43"/>
      <c r="H539" s="43"/>
      <c r="I539" s="43"/>
    </row>
    <row r="540" spans="1:9" ht="14.5">
      <c r="A540" s="6">
        <v>45628.657800925925</v>
      </c>
      <c r="B540" s="45">
        <v>25</v>
      </c>
      <c r="C540" s="52">
        <v>45.26</v>
      </c>
      <c r="D540" s="46">
        <v>1131.5</v>
      </c>
      <c r="E540" s="73" t="s">
        <v>28</v>
      </c>
      <c r="F540" s="42"/>
      <c r="G540" s="43"/>
      <c r="H540" s="43"/>
      <c r="I540" s="43"/>
    </row>
    <row r="541" spans="1:9" ht="14.5">
      <c r="A541" s="6">
        <v>45628.657800925925</v>
      </c>
      <c r="B541" s="45">
        <v>89</v>
      </c>
      <c r="C541" s="52">
        <v>45.26</v>
      </c>
      <c r="D541" s="46">
        <v>4028.14</v>
      </c>
      <c r="E541" s="73" t="s">
        <v>28</v>
      </c>
      <c r="F541" s="42"/>
      <c r="G541" s="43"/>
      <c r="H541" s="43"/>
      <c r="I541" s="43"/>
    </row>
    <row r="542" spans="1:9" ht="14.5">
      <c r="A542" s="6">
        <v>45628.659178240741</v>
      </c>
      <c r="B542" s="45">
        <v>31</v>
      </c>
      <c r="C542" s="52">
        <v>45.3</v>
      </c>
      <c r="D542" s="46">
        <v>1404.3</v>
      </c>
      <c r="E542" s="73" t="s">
        <v>17</v>
      </c>
      <c r="F542" s="42"/>
      <c r="G542" s="43"/>
      <c r="H542" s="43"/>
      <c r="I542" s="43"/>
    </row>
    <row r="543" spans="1:9" ht="14.5">
      <c r="A543" s="6">
        <v>45628.659178240741</v>
      </c>
      <c r="B543" s="45">
        <v>130</v>
      </c>
      <c r="C543" s="52">
        <v>45.3</v>
      </c>
      <c r="D543" s="46">
        <v>5889</v>
      </c>
      <c r="E543" s="73" t="s">
        <v>17</v>
      </c>
      <c r="F543" s="42"/>
      <c r="G543" s="43"/>
      <c r="H543" s="43"/>
      <c r="I543" s="43"/>
    </row>
    <row r="544" spans="1:9" ht="14.5">
      <c r="A544" s="6">
        <v>45628.659178240741</v>
      </c>
      <c r="B544" s="45">
        <v>119</v>
      </c>
      <c r="C544" s="52">
        <v>45.3</v>
      </c>
      <c r="D544" s="46">
        <v>5390.7</v>
      </c>
      <c r="E544" s="73" t="s">
        <v>17</v>
      </c>
      <c r="F544" s="42"/>
      <c r="G544" s="43"/>
      <c r="H544" s="43"/>
      <c r="I544" s="43"/>
    </row>
    <row r="545" spans="1:9" ht="14.5">
      <c r="A545" s="6">
        <v>45628.659178240741</v>
      </c>
      <c r="B545" s="45">
        <v>62</v>
      </c>
      <c r="C545" s="52">
        <v>45.3</v>
      </c>
      <c r="D545" s="46">
        <v>2808.6</v>
      </c>
      <c r="E545" s="73" t="s">
        <v>17</v>
      </c>
      <c r="F545" s="42"/>
      <c r="G545" s="43"/>
      <c r="H545" s="43"/>
      <c r="I545" s="43"/>
    </row>
    <row r="546" spans="1:9" ht="14.5">
      <c r="A546" s="6">
        <v>45628.659178240741</v>
      </c>
      <c r="B546" s="45">
        <v>93</v>
      </c>
      <c r="C546" s="52">
        <v>45.3</v>
      </c>
      <c r="D546" s="46">
        <v>4212.8999999999996</v>
      </c>
      <c r="E546" s="73" t="s">
        <v>28</v>
      </c>
      <c r="F546" s="42"/>
      <c r="G546" s="43"/>
      <c r="H546" s="43"/>
      <c r="I546" s="43"/>
    </row>
    <row r="547" spans="1:9" ht="14.5">
      <c r="A547" s="6">
        <v>45628.659178240741</v>
      </c>
      <c r="B547" s="45">
        <v>35</v>
      </c>
      <c r="C547" s="52">
        <v>45.3</v>
      </c>
      <c r="D547" s="46">
        <v>1585.5</v>
      </c>
      <c r="E547" s="73" t="s">
        <v>28</v>
      </c>
      <c r="F547" s="42"/>
      <c r="G547" s="43"/>
      <c r="H547" s="43"/>
      <c r="I547" s="43"/>
    </row>
    <row r="548" spans="1:9" ht="14.5">
      <c r="A548" s="6">
        <v>45628.659224537034</v>
      </c>
      <c r="B548" s="45">
        <v>147</v>
      </c>
      <c r="C548" s="52">
        <v>45.29</v>
      </c>
      <c r="D548" s="46">
        <v>6657.63</v>
      </c>
      <c r="E548" s="73" t="s">
        <v>17</v>
      </c>
      <c r="F548" s="42"/>
      <c r="G548" s="43"/>
      <c r="H548" s="43"/>
      <c r="I548" s="43"/>
    </row>
    <row r="549" spans="1:9" ht="14.5">
      <c r="A549" s="6">
        <v>45628.659224537034</v>
      </c>
      <c r="B549" s="45">
        <v>40</v>
      </c>
      <c r="C549" s="52">
        <v>45.29</v>
      </c>
      <c r="D549" s="46">
        <v>1811.6</v>
      </c>
      <c r="E549" s="73" t="s">
        <v>17</v>
      </c>
      <c r="F549" s="42"/>
      <c r="G549" s="43"/>
      <c r="H549" s="43"/>
      <c r="I549" s="43"/>
    </row>
    <row r="550" spans="1:9" ht="14.5">
      <c r="A550" s="6">
        <v>45628.659224537034</v>
      </c>
      <c r="B550" s="45">
        <v>122</v>
      </c>
      <c r="C550" s="52">
        <v>45.29</v>
      </c>
      <c r="D550" s="46">
        <v>5525.38</v>
      </c>
      <c r="E550" s="73" t="s">
        <v>28</v>
      </c>
      <c r="F550" s="42"/>
      <c r="G550" s="43"/>
      <c r="H550" s="43"/>
      <c r="I550" s="43"/>
    </row>
    <row r="551" spans="1:9" ht="14.5">
      <c r="A551" s="6">
        <v>45628.660081018519</v>
      </c>
      <c r="B551" s="45">
        <v>171</v>
      </c>
      <c r="C551" s="52">
        <v>45.28</v>
      </c>
      <c r="D551" s="46">
        <v>7742.88</v>
      </c>
      <c r="E551" s="73" t="s">
        <v>17</v>
      </c>
      <c r="F551" s="42"/>
      <c r="G551" s="43"/>
      <c r="H551" s="43"/>
      <c r="I551" s="43"/>
    </row>
    <row r="552" spans="1:9" ht="14.5">
      <c r="A552" s="6">
        <v>45628.660081018519</v>
      </c>
      <c r="B552" s="45">
        <v>126</v>
      </c>
      <c r="C552" s="52">
        <v>45.28</v>
      </c>
      <c r="D552" s="46">
        <v>5705.28</v>
      </c>
      <c r="E552" s="73" t="s">
        <v>28</v>
      </c>
      <c r="F552" s="42"/>
      <c r="G552" s="43"/>
      <c r="H552" s="43"/>
      <c r="I552" s="43"/>
    </row>
    <row r="553" spans="1:9" ht="14.5">
      <c r="A553" s="6">
        <v>45628.660300925927</v>
      </c>
      <c r="B553" s="45">
        <v>167</v>
      </c>
      <c r="C553" s="52">
        <v>45.26</v>
      </c>
      <c r="D553" s="46">
        <v>7558.42</v>
      </c>
      <c r="E553" s="73" t="s">
        <v>17</v>
      </c>
      <c r="F553" s="42"/>
      <c r="G553" s="43"/>
      <c r="H553" s="43"/>
      <c r="I553" s="43"/>
    </row>
    <row r="554" spans="1:9" ht="14.5">
      <c r="A554" s="6">
        <v>45628.660405092596</v>
      </c>
      <c r="B554" s="45">
        <v>149</v>
      </c>
      <c r="C554" s="52">
        <v>45.25</v>
      </c>
      <c r="D554" s="46">
        <v>6742.25</v>
      </c>
      <c r="E554" s="73" t="s">
        <v>17</v>
      </c>
      <c r="F554" s="42"/>
      <c r="G554" s="43"/>
      <c r="H554" s="43"/>
      <c r="I554" s="43"/>
    </row>
    <row r="555" spans="1:9" ht="14.5">
      <c r="A555" s="6">
        <v>45628.66097222222</v>
      </c>
      <c r="B555" s="45">
        <v>8</v>
      </c>
      <c r="C555" s="52">
        <v>45.24</v>
      </c>
      <c r="D555" s="46">
        <v>361.92</v>
      </c>
      <c r="E555" s="73" t="s">
        <v>17</v>
      </c>
      <c r="F555" s="42"/>
      <c r="G555" s="43"/>
      <c r="H555" s="43"/>
      <c r="I555" s="43"/>
    </row>
    <row r="556" spans="1:9" ht="14.5">
      <c r="A556" s="6">
        <v>45628.66097222222</v>
      </c>
      <c r="B556" s="45">
        <v>167</v>
      </c>
      <c r="C556" s="52">
        <v>45.24</v>
      </c>
      <c r="D556" s="46">
        <v>7555.08</v>
      </c>
      <c r="E556" s="73" t="s">
        <v>17</v>
      </c>
      <c r="F556" s="42"/>
      <c r="G556" s="43"/>
      <c r="H556" s="43"/>
      <c r="I556" s="43"/>
    </row>
    <row r="557" spans="1:9" ht="14.5">
      <c r="A557" s="6">
        <v>45628.661111111112</v>
      </c>
      <c r="B557" s="45">
        <v>166</v>
      </c>
      <c r="C557" s="52">
        <v>45.23</v>
      </c>
      <c r="D557" s="46">
        <v>7508.1799999999994</v>
      </c>
      <c r="E557" s="73" t="s">
        <v>17</v>
      </c>
      <c r="F557" s="42"/>
      <c r="G557" s="43"/>
      <c r="H557" s="43"/>
      <c r="I557" s="43"/>
    </row>
    <row r="558" spans="1:9" ht="14.5">
      <c r="A558" s="6">
        <v>45628.661122685182</v>
      </c>
      <c r="B558" s="45">
        <v>138</v>
      </c>
      <c r="C558" s="52">
        <v>45.22</v>
      </c>
      <c r="D558" s="46">
        <v>6240.36</v>
      </c>
      <c r="E558" s="73" t="s">
        <v>28</v>
      </c>
      <c r="F558" s="42"/>
      <c r="G558" s="43"/>
      <c r="H558" s="43"/>
      <c r="I558" s="43"/>
    </row>
    <row r="559" spans="1:9" ht="14.5">
      <c r="A559" s="6">
        <v>45628.661122685182</v>
      </c>
      <c r="B559" s="45">
        <v>169</v>
      </c>
      <c r="C559" s="52">
        <v>45.22</v>
      </c>
      <c r="D559" s="46">
        <v>7642.1799999999994</v>
      </c>
      <c r="E559" s="73" t="s">
        <v>17</v>
      </c>
      <c r="F559" s="42"/>
      <c r="G559" s="43"/>
      <c r="H559" s="43"/>
      <c r="I559" s="43"/>
    </row>
    <row r="560" spans="1:9" ht="14.5">
      <c r="A560" s="6">
        <v>45628.661828703705</v>
      </c>
      <c r="B560" s="45">
        <v>95</v>
      </c>
      <c r="C560" s="52">
        <v>45.18</v>
      </c>
      <c r="D560" s="46">
        <v>4292.1000000000004</v>
      </c>
      <c r="E560" s="73" t="s">
        <v>17</v>
      </c>
      <c r="F560" s="42"/>
      <c r="G560" s="43"/>
      <c r="H560" s="43"/>
      <c r="I560" s="43"/>
    </row>
    <row r="561" spans="1:9" ht="14.5">
      <c r="A561" s="6">
        <v>45628.661828703705</v>
      </c>
      <c r="B561" s="45">
        <v>72</v>
      </c>
      <c r="C561" s="52">
        <v>45.18</v>
      </c>
      <c r="D561" s="46">
        <v>3252.96</v>
      </c>
      <c r="E561" s="73" t="s">
        <v>17</v>
      </c>
      <c r="F561" s="42"/>
      <c r="G561" s="43"/>
      <c r="H561" s="43"/>
      <c r="I561" s="43"/>
    </row>
    <row r="562" spans="1:9" ht="14.5">
      <c r="A562" s="6">
        <v>45628.662418981483</v>
      </c>
      <c r="B562" s="45">
        <v>128</v>
      </c>
      <c r="C562" s="52">
        <v>45.17</v>
      </c>
      <c r="D562" s="46">
        <v>5781.76</v>
      </c>
      <c r="E562" s="73" t="s">
        <v>28</v>
      </c>
      <c r="F562" s="42"/>
      <c r="G562" s="43"/>
      <c r="H562" s="43"/>
      <c r="I562" s="43"/>
    </row>
    <row r="563" spans="1:9" ht="14.5">
      <c r="A563" s="6">
        <v>45628.662604166668</v>
      </c>
      <c r="B563" s="45">
        <v>139</v>
      </c>
      <c r="C563" s="52">
        <v>45.16</v>
      </c>
      <c r="D563" s="46">
        <v>6277.24</v>
      </c>
      <c r="E563" s="73" t="s">
        <v>17</v>
      </c>
      <c r="F563" s="42"/>
      <c r="G563" s="43"/>
      <c r="H563" s="43"/>
      <c r="I563" s="43"/>
    </row>
    <row r="564" spans="1:9" ht="14.5">
      <c r="A564" s="6">
        <v>45628.662615740737</v>
      </c>
      <c r="B564" s="45">
        <v>96</v>
      </c>
      <c r="C564" s="52">
        <v>45.15</v>
      </c>
      <c r="D564" s="46">
        <v>4334.3999999999996</v>
      </c>
      <c r="E564" s="73" t="s">
        <v>17</v>
      </c>
      <c r="F564" s="42"/>
      <c r="G564" s="43"/>
      <c r="H564" s="43"/>
      <c r="I564" s="43"/>
    </row>
    <row r="565" spans="1:9" ht="14.5">
      <c r="A565" s="6">
        <v>45628.662615740737</v>
      </c>
      <c r="B565" s="45">
        <v>60</v>
      </c>
      <c r="C565" s="52">
        <v>45.15</v>
      </c>
      <c r="D565" s="46">
        <v>2709</v>
      </c>
      <c r="E565" s="73" t="s">
        <v>17</v>
      </c>
      <c r="F565" s="42"/>
      <c r="G565" s="43"/>
      <c r="H565" s="43"/>
      <c r="I565" s="43"/>
    </row>
    <row r="566" spans="1:9" ht="14.5">
      <c r="A566" s="6">
        <v>45628.664178240739</v>
      </c>
      <c r="B566" s="45">
        <v>131</v>
      </c>
      <c r="C566" s="52">
        <v>45.13</v>
      </c>
      <c r="D566" s="46">
        <v>5912.0300000000007</v>
      </c>
      <c r="E566" s="73" t="s">
        <v>17</v>
      </c>
      <c r="F566" s="42"/>
      <c r="G566" s="43"/>
      <c r="H566" s="43"/>
      <c r="I566" s="43"/>
    </row>
    <row r="567" spans="1:9" ht="14.5">
      <c r="A567" s="6">
        <v>45628.664178240739</v>
      </c>
      <c r="B567" s="45">
        <v>138</v>
      </c>
      <c r="C567" s="52">
        <v>45.13</v>
      </c>
      <c r="D567" s="46">
        <v>6227.9400000000005</v>
      </c>
      <c r="E567" s="73" t="s">
        <v>17</v>
      </c>
      <c r="F567" s="42"/>
      <c r="G567" s="43"/>
      <c r="H567" s="43"/>
      <c r="I567" s="43"/>
    </row>
    <row r="568" spans="1:9" ht="14.5">
      <c r="A568" s="6">
        <v>45628.664178240739</v>
      </c>
      <c r="B568" s="45">
        <v>34</v>
      </c>
      <c r="C568" s="52">
        <v>45.13</v>
      </c>
      <c r="D568" s="46">
        <v>1534.42</v>
      </c>
      <c r="E568" s="73" t="s">
        <v>17</v>
      </c>
      <c r="F568" s="42"/>
      <c r="G568" s="43"/>
      <c r="H568" s="43"/>
      <c r="I568" s="43"/>
    </row>
    <row r="569" spans="1:9" ht="14.5">
      <c r="A569" s="6">
        <v>45628.664178240739</v>
      </c>
      <c r="B569" s="45">
        <v>170</v>
      </c>
      <c r="C569" s="52">
        <v>45.13</v>
      </c>
      <c r="D569" s="46">
        <v>7672.1</v>
      </c>
      <c r="E569" s="73" t="s">
        <v>17</v>
      </c>
      <c r="F569" s="42"/>
      <c r="G569" s="43"/>
      <c r="H569" s="43"/>
      <c r="I569" s="43"/>
    </row>
    <row r="570" spans="1:9" ht="14.5">
      <c r="A570" s="6">
        <v>45628.664178240739</v>
      </c>
      <c r="B570" s="45">
        <v>11</v>
      </c>
      <c r="C570" s="52">
        <v>45.13</v>
      </c>
      <c r="D570" s="46">
        <v>496.43</v>
      </c>
      <c r="E570" s="73" t="s">
        <v>28</v>
      </c>
      <c r="F570" s="42"/>
      <c r="G570" s="43"/>
      <c r="H570" s="43"/>
      <c r="I570" s="43"/>
    </row>
    <row r="571" spans="1:9" ht="14.5">
      <c r="A571" s="6">
        <v>45628.664178240739</v>
      </c>
      <c r="B571" s="45">
        <v>118</v>
      </c>
      <c r="C571" s="52">
        <v>45.13</v>
      </c>
      <c r="D571" s="46">
        <v>5325.34</v>
      </c>
      <c r="E571" s="73" t="s">
        <v>28</v>
      </c>
      <c r="F571" s="42"/>
      <c r="G571" s="43"/>
      <c r="H571" s="43"/>
      <c r="I571" s="43"/>
    </row>
    <row r="572" spans="1:9" ht="14.5">
      <c r="A572" s="6">
        <v>45628.664282407408</v>
      </c>
      <c r="B572" s="45">
        <v>125</v>
      </c>
      <c r="C572" s="52">
        <v>45.12</v>
      </c>
      <c r="D572" s="46">
        <v>5640</v>
      </c>
      <c r="E572" s="73" t="s">
        <v>28</v>
      </c>
      <c r="F572" s="42"/>
      <c r="G572" s="43"/>
      <c r="H572" s="43"/>
      <c r="I572" s="43"/>
    </row>
    <row r="573" spans="1:9" ht="14.5">
      <c r="A573" s="6">
        <v>45628.664282407408</v>
      </c>
      <c r="B573" s="45">
        <v>169</v>
      </c>
      <c r="C573" s="52">
        <v>45.12</v>
      </c>
      <c r="D573" s="46">
        <v>7625.28</v>
      </c>
      <c r="E573" s="73" t="s">
        <v>17</v>
      </c>
      <c r="F573" s="42"/>
      <c r="G573" s="43"/>
      <c r="H573" s="43"/>
      <c r="I573" s="43"/>
    </row>
    <row r="574" spans="1:9" ht="14.5">
      <c r="A574" s="6">
        <v>45628.665185185186</v>
      </c>
      <c r="B574" s="45">
        <v>170</v>
      </c>
      <c r="C574" s="52">
        <v>45.14</v>
      </c>
      <c r="D574" s="46">
        <v>7673.8</v>
      </c>
      <c r="E574" s="73" t="s">
        <v>17</v>
      </c>
      <c r="F574" s="42"/>
      <c r="G574" s="43"/>
      <c r="H574" s="43"/>
      <c r="I574" s="43"/>
    </row>
    <row r="575" spans="1:9" ht="14.5">
      <c r="A575" s="6">
        <v>45628.665370370371</v>
      </c>
      <c r="B575" s="45">
        <v>154</v>
      </c>
      <c r="C575" s="52">
        <v>45.13</v>
      </c>
      <c r="D575" s="46">
        <v>6950.02</v>
      </c>
      <c r="E575" s="73" t="s">
        <v>17</v>
      </c>
      <c r="F575" s="42"/>
      <c r="G575" s="43"/>
      <c r="H575" s="43"/>
      <c r="I575" s="43"/>
    </row>
    <row r="576" spans="1:9" ht="14.5">
      <c r="A576" s="6">
        <v>45628.665370370371</v>
      </c>
      <c r="B576" s="45">
        <v>137</v>
      </c>
      <c r="C576" s="52">
        <v>45.13</v>
      </c>
      <c r="D576" s="46">
        <v>6182.81</v>
      </c>
      <c r="E576" s="73" t="s">
        <v>28</v>
      </c>
      <c r="F576" s="42"/>
      <c r="G576" s="43"/>
      <c r="H576" s="43"/>
      <c r="I576" s="43"/>
    </row>
    <row r="577" spans="1:9" ht="14.5">
      <c r="A577" s="6">
        <v>45628.666712962964</v>
      </c>
      <c r="B577" s="45">
        <v>134</v>
      </c>
      <c r="C577" s="52">
        <v>45.07</v>
      </c>
      <c r="D577" s="46">
        <v>6039.38</v>
      </c>
      <c r="E577" s="73" t="s">
        <v>28</v>
      </c>
      <c r="F577" s="42"/>
      <c r="G577" s="43"/>
      <c r="H577" s="43"/>
      <c r="I577" s="43"/>
    </row>
    <row r="578" spans="1:9" ht="14.5">
      <c r="A578" s="6">
        <v>45628.666712962964</v>
      </c>
      <c r="B578" s="45">
        <v>151</v>
      </c>
      <c r="C578" s="52">
        <v>45.08</v>
      </c>
      <c r="D578" s="46">
        <v>6807.08</v>
      </c>
      <c r="E578" s="73" t="s">
        <v>17</v>
      </c>
      <c r="F578" s="42"/>
      <c r="G578" s="43"/>
      <c r="H578" s="43"/>
      <c r="I578" s="43"/>
    </row>
    <row r="579" spans="1:9" ht="14.5">
      <c r="A579" s="6">
        <v>45628.666712962964</v>
      </c>
      <c r="B579" s="45">
        <v>140</v>
      </c>
      <c r="C579" s="52">
        <v>45.08</v>
      </c>
      <c r="D579" s="46">
        <v>6311.2</v>
      </c>
      <c r="E579" s="73" t="s">
        <v>17</v>
      </c>
      <c r="F579" s="42"/>
      <c r="G579" s="43"/>
      <c r="H579" s="43"/>
      <c r="I579" s="43"/>
    </row>
    <row r="580" spans="1:9" ht="14.5">
      <c r="A580" s="6">
        <v>45628.666956018518</v>
      </c>
      <c r="B580" s="45">
        <v>141</v>
      </c>
      <c r="C580" s="52">
        <v>45.05</v>
      </c>
      <c r="D580" s="46">
        <v>6352.0499999999993</v>
      </c>
      <c r="E580" s="73" t="s">
        <v>17</v>
      </c>
      <c r="F580" s="42"/>
      <c r="G580" s="43"/>
      <c r="H580" s="43"/>
      <c r="I580" s="43"/>
    </row>
    <row r="581" spans="1:9" ht="14.5">
      <c r="A581" s="6">
        <v>45628.668067129627</v>
      </c>
      <c r="B581" s="45">
        <v>132</v>
      </c>
      <c r="C581" s="52">
        <v>45.06</v>
      </c>
      <c r="D581" s="46">
        <v>5947.92</v>
      </c>
      <c r="E581" s="73" t="s">
        <v>28</v>
      </c>
      <c r="F581" s="42"/>
      <c r="G581" s="43"/>
      <c r="H581" s="43"/>
      <c r="I581" s="43"/>
    </row>
    <row r="582" spans="1:9" ht="14.5">
      <c r="A582" s="6">
        <v>45628.668067129627</v>
      </c>
      <c r="B582" s="45">
        <v>160</v>
      </c>
      <c r="C582" s="52">
        <v>45.06</v>
      </c>
      <c r="D582" s="46">
        <v>7209.6</v>
      </c>
      <c r="E582" s="73" t="s">
        <v>17</v>
      </c>
      <c r="F582" s="42"/>
      <c r="G582" s="43"/>
      <c r="H582" s="43"/>
      <c r="I582" s="43"/>
    </row>
    <row r="583" spans="1:9" ht="14.5">
      <c r="A583" s="6">
        <v>45628.668506944443</v>
      </c>
      <c r="B583" s="45">
        <v>139</v>
      </c>
      <c r="C583" s="52">
        <v>45.09</v>
      </c>
      <c r="D583" s="46">
        <v>6267.51</v>
      </c>
      <c r="E583" s="73" t="s">
        <v>17</v>
      </c>
      <c r="F583" s="42"/>
      <c r="G583" s="43"/>
      <c r="H583" s="43"/>
      <c r="I583" s="43"/>
    </row>
    <row r="584" spans="1:9" ht="14.5">
      <c r="A584" s="6">
        <v>45628.668506944443</v>
      </c>
      <c r="B584" s="45">
        <v>8</v>
      </c>
      <c r="C584" s="52">
        <v>45.09</v>
      </c>
      <c r="D584" s="46">
        <v>360.72</v>
      </c>
      <c r="E584" s="73" t="s">
        <v>17</v>
      </c>
      <c r="F584" s="42"/>
      <c r="G584" s="43"/>
      <c r="H584" s="43"/>
      <c r="I584" s="43"/>
    </row>
    <row r="585" spans="1:9" ht="14.5">
      <c r="A585" s="6">
        <v>45628.668576388889</v>
      </c>
      <c r="B585" s="45">
        <v>35</v>
      </c>
      <c r="C585" s="52">
        <v>45.08</v>
      </c>
      <c r="D585" s="46">
        <v>1577.8</v>
      </c>
      <c r="E585" s="73" t="s">
        <v>17</v>
      </c>
      <c r="F585" s="42"/>
      <c r="G585" s="43"/>
      <c r="H585" s="43"/>
      <c r="I585" s="43"/>
    </row>
    <row r="586" spans="1:9" ht="14.5">
      <c r="A586" s="6">
        <v>45628.668587962966</v>
      </c>
      <c r="B586" s="45">
        <v>40</v>
      </c>
      <c r="C586" s="52">
        <v>45.08</v>
      </c>
      <c r="D586" s="46">
        <v>1803.1999999999998</v>
      </c>
      <c r="E586" s="73" t="s">
        <v>17</v>
      </c>
      <c r="F586" s="42"/>
      <c r="G586" s="43"/>
      <c r="H586" s="43"/>
      <c r="I586" s="43"/>
    </row>
    <row r="587" spans="1:9" ht="14.5">
      <c r="A587" s="6">
        <v>45628.668587962966</v>
      </c>
      <c r="B587" s="45">
        <v>130</v>
      </c>
      <c r="C587" s="52">
        <v>45.08</v>
      </c>
      <c r="D587" s="46">
        <v>5860.4</v>
      </c>
      <c r="E587" s="73" t="s">
        <v>17</v>
      </c>
      <c r="F587" s="42"/>
      <c r="G587" s="43"/>
      <c r="H587" s="43"/>
      <c r="I587" s="43"/>
    </row>
    <row r="588" spans="1:9" ht="14.5">
      <c r="A588" s="6">
        <v>45628.668587962966</v>
      </c>
      <c r="B588" s="45">
        <v>134</v>
      </c>
      <c r="C588" s="52">
        <v>45.08</v>
      </c>
      <c r="D588" s="46">
        <v>6040.7199999999993</v>
      </c>
      <c r="E588" s="73" t="s">
        <v>17</v>
      </c>
      <c r="F588" s="42"/>
      <c r="G588" s="43"/>
      <c r="H588" s="43"/>
      <c r="I588" s="43"/>
    </row>
    <row r="589" spans="1:9" ht="14.5">
      <c r="A589" s="6">
        <v>45628.668587962966</v>
      </c>
      <c r="B589" s="45">
        <v>133</v>
      </c>
      <c r="C589" s="52">
        <v>45.08</v>
      </c>
      <c r="D589" s="46">
        <v>5995.6399999999994</v>
      </c>
      <c r="E589" s="73" t="s">
        <v>28</v>
      </c>
      <c r="F589" s="42"/>
      <c r="G589" s="43"/>
      <c r="H589" s="43"/>
      <c r="I589" s="43"/>
    </row>
    <row r="590" spans="1:9" ht="14.5">
      <c r="A590" s="6">
        <v>45628.669571759259</v>
      </c>
      <c r="B590" s="45">
        <v>108</v>
      </c>
      <c r="C590" s="52">
        <v>45.06</v>
      </c>
      <c r="D590" s="46">
        <v>4866.4800000000005</v>
      </c>
      <c r="E590" s="73" t="s">
        <v>17</v>
      </c>
      <c r="F590" s="42"/>
      <c r="G590" s="43"/>
      <c r="H590" s="43"/>
      <c r="I590" s="43"/>
    </row>
    <row r="591" spans="1:9" ht="14.5">
      <c r="A591" s="6">
        <v>45628.669571759259</v>
      </c>
      <c r="B591" s="45">
        <v>34</v>
      </c>
      <c r="C591" s="52">
        <v>45.06</v>
      </c>
      <c r="D591" s="46">
        <v>1532.04</v>
      </c>
      <c r="E591" s="73" t="s">
        <v>17</v>
      </c>
      <c r="F591" s="42"/>
      <c r="G591" s="43"/>
      <c r="H591" s="43"/>
      <c r="I591" s="43"/>
    </row>
    <row r="592" spans="1:9" ht="14.5">
      <c r="A592" s="6">
        <v>45628.669571759259</v>
      </c>
      <c r="B592" s="45">
        <v>20</v>
      </c>
      <c r="C592" s="52">
        <v>45.06</v>
      </c>
      <c r="D592" s="46">
        <v>901.2</v>
      </c>
      <c r="E592" s="73" t="s">
        <v>17</v>
      </c>
      <c r="F592" s="42"/>
      <c r="G592" s="43"/>
      <c r="H592" s="43"/>
      <c r="I592" s="43"/>
    </row>
    <row r="593" spans="1:9" ht="14.5">
      <c r="A593" s="6">
        <v>45628.669571759259</v>
      </c>
      <c r="B593" s="45">
        <v>28</v>
      </c>
      <c r="C593" s="52">
        <v>45.06</v>
      </c>
      <c r="D593" s="46">
        <v>1261.68</v>
      </c>
      <c r="E593" s="73" t="s">
        <v>17</v>
      </c>
      <c r="F593" s="42"/>
      <c r="G593" s="43"/>
      <c r="H593" s="43"/>
      <c r="I593" s="43"/>
    </row>
    <row r="594" spans="1:9" ht="14.5">
      <c r="A594" s="6">
        <v>45628.669571759259</v>
      </c>
      <c r="B594" s="45">
        <v>10</v>
      </c>
      <c r="C594" s="52">
        <v>45.06</v>
      </c>
      <c r="D594" s="46">
        <v>450.6</v>
      </c>
      <c r="E594" s="73" t="s">
        <v>17</v>
      </c>
      <c r="F594" s="42"/>
      <c r="G594" s="43"/>
      <c r="H594" s="43"/>
      <c r="I594" s="43"/>
    </row>
    <row r="595" spans="1:9" ht="14.5">
      <c r="A595" s="6">
        <v>45628.669571759259</v>
      </c>
      <c r="B595" s="45">
        <v>131</v>
      </c>
      <c r="C595" s="52">
        <v>45.06</v>
      </c>
      <c r="D595" s="46">
        <v>5902.8600000000006</v>
      </c>
      <c r="E595" s="73" t="s">
        <v>17</v>
      </c>
      <c r="F595" s="42"/>
      <c r="G595" s="43"/>
      <c r="H595" s="43"/>
      <c r="I595" s="43"/>
    </row>
    <row r="596" spans="1:9" ht="14.5">
      <c r="A596" s="6">
        <v>45628.669571759259</v>
      </c>
      <c r="B596" s="45">
        <v>103</v>
      </c>
      <c r="C596" s="52">
        <v>45.06</v>
      </c>
      <c r="D596" s="46">
        <v>4641.18</v>
      </c>
      <c r="E596" s="73" t="s">
        <v>17</v>
      </c>
      <c r="F596" s="42"/>
      <c r="G596" s="43"/>
      <c r="H596" s="43"/>
      <c r="I596" s="43"/>
    </row>
    <row r="597" spans="1:9" ht="14.5">
      <c r="A597" s="6">
        <v>45628.669571759259</v>
      </c>
      <c r="B597" s="45">
        <v>249</v>
      </c>
      <c r="C597" s="52">
        <v>45.06</v>
      </c>
      <c r="D597" s="46">
        <v>11219.94</v>
      </c>
      <c r="E597" s="73" t="s">
        <v>17</v>
      </c>
      <c r="F597" s="42"/>
      <c r="G597" s="43"/>
      <c r="H597" s="43"/>
      <c r="I597" s="43"/>
    </row>
    <row r="598" spans="1:9" ht="14.5">
      <c r="A598" s="6">
        <v>45628.669571759259</v>
      </c>
      <c r="B598" s="45">
        <v>163</v>
      </c>
      <c r="C598" s="52">
        <v>45.06</v>
      </c>
      <c r="D598" s="46">
        <v>7344.7800000000007</v>
      </c>
      <c r="E598" s="73" t="s">
        <v>17</v>
      </c>
      <c r="F598" s="42"/>
      <c r="G598" s="43"/>
      <c r="H598" s="43"/>
      <c r="I598" s="43"/>
    </row>
    <row r="599" spans="1:9" ht="14.5">
      <c r="A599" s="6">
        <v>45628.669571759259</v>
      </c>
      <c r="B599" s="45">
        <v>400</v>
      </c>
      <c r="C599" s="52">
        <v>45.06</v>
      </c>
      <c r="D599" s="46">
        <v>18024</v>
      </c>
      <c r="E599" s="73" t="s">
        <v>17</v>
      </c>
      <c r="F599" s="42"/>
      <c r="G599" s="43"/>
      <c r="H599" s="43"/>
      <c r="I599" s="43"/>
    </row>
    <row r="600" spans="1:9" ht="14.5">
      <c r="A600" s="6">
        <v>45628.669571759259</v>
      </c>
      <c r="B600" s="45">
        <v>163</v>
      </c>
      <c r="C600" s="52">
        <v>45.06</v>
      </c>
      <c r="D600" s="46">
        <v>7344.7800000000007</v>
      </c>
      <c r="E600" s="73" t="s">
        <v>17</v>
      </c>
      <c r="F600" s="42"/>
      <c r="G600" s="43"/>
      <c r="H600" s="43"/>
      <c r="I600" s="43"/>
    </row>
    <row r="601" spans="1:9" ht="14.5">
      <c r="A601" s="6">
        <v>45628.669571759259</v>
      </c>
      <c r="B601" s="45">
        <v>400</v>
      </c>
      <c r="C601" s="52">
        <v>45.06</v>
      </c>
      <c r="D601" s="46">
        <v>18024</v>
      </c>
      <c r="E601" s="73" t="s">
        <v>17</v>
      </c>
      <c r="F601" s="42"/>
      <c r="G601" s="43"/>
      <c r="H601" s="43"/>
      <c r="I601" s="43"/>
    </row>
    <row r="602" spans="1:9" ht="14.5">
      <c r="A602" s="6">
        <v>45628.669571759259</v>
      </c>
      <c r="B602" s="45">
        <v>122</v>
      </c>
      <c r="C602" s="52">
        <v>45.06</v>
      </c>
      <c r="D602" s="46">
        <v>5497.3200000000006</v>
      </c>
      <c r="E602" s="73" t="s">
        <v>17</v>
      </c>
      <c r="F602" s="42"/>
      <c r="G602" s="43"/>
      <c r="H602" s="43"/>
      <c r="I602" s="43"/>
    </row>
    <row r="603" spans="1:9" ht="14.5">
      <c r="A603" s="6">
        <v>45628.669571759259</v>
      </c>
      <c r="B603" s="45">
        <v>272</v>
      </c>
      <c r="C603" s="52">
        <v>45.06</v>
      </c>
      <c r="D603" s="46">
        <v>12256.32</v>
      </c>
      <c r="E603" s="73" t="s">
        <v>17</v>
      </c>
      <c r="F603" s="42"/>
      <c r="G603" s="43"/>
      <c r="H603" s="43"/>
      <c r="I603" s="43"/>
    </row>
    <row r="604" spans="1:9" ht="14.5">
      <c r="A604" s="6">
        <v>45628.669571759259</v>
      </c>
      <c r="B604" s="45">
        <v>128</v>
      </c>
      <c r="C604" s="52">
        <v>45.06</v>
      </c>
      <c r="D604" s="46">
        <v>5767.68</v>
      </c>
      <c r="E604" s="73" t="s">
        <v>17</v>
      </c>
      <c r="F604" s="42"/>
      <c r="G604" s="43"/>
      <c r="H604" s="43"/>
      <c r="I604" s="43"/>
    </row>
    <row r="605" spans="1:9" ht="14.5">
      <c r="A605" s="6">
        <v>45628.669571759259</v>
      </c>
      <c r="B605" s="45">
        <v>169</v>
      </c>
      <c r="C605" s="52">
        <v>45.06</v>
      </c>
      <c r="D605" s="46">
        <v>7615.14</v>
      </c>
      <c r="E605" s="73" t="s">
        <v>17</v>
      </c>
      <c r="F605" s="42"/>
      <c r="G605" s="43"/>
      <c r="H605" s="43"/>
      <c r="I605" s="43"/>
    </row>
    <row r="606" spans="1:9" ht="14.5">
      <c r="A606" s="6">
        <v>45628.669571759259</v>
      </c>
      <c r="B606" s="45">
        <v>28</v>
      </c>
      <c r="C606" s="52">
        <v>45.06</v>
      </c>
      <c r="D606" s="46">
        <v>1261.68</v>
      </c>
      <c r="E606" s="73" t="s">
        <v>28</v>
      </c>
      <c r="F606" s="42"/>
      <c r="G606" s="43"/>
      <c r="H606" s="43"/>
      <c r="I606" s="43"/>
    </row>
    <row r="607" spans="1:9" ht="14.5">
      <c r="A607" s="6">
        <v>45628.669571759259</v>
      </c>
      <c r="B607" s="45">
        <v>28</v>
      </c>
      <c r="C607" s="52">
        <v>45.06</v>
      </c>
      <c r="D607" s="46">
        <v>1261.68</v>
      </c>
      <c r="E607" s="73" t="s">
        <v>28</v>
      </c>
      <c r="F607" s="42"/>
      <c r="G607" s="43"/>
      <c r="H607" s="43"/>
      <c r="I607" s="43"/>
    </row>
    <row r="608" spans="1:9" ht="14.5">
      <c r="A608" s="6">
        <v>45628.669571759259</v>
      </c>
      <c r="B608" s="45">
        <v>59</v>
      </c>
      <c r="C608" s="52">
        <v>45.06</v>
      </c>
      <c r="D608" s="46">
        <v>2658.54</v>
      </c>
      <c r="E608" s="73" t="s">
        <v>28</v>
      </c>
      <c r="F608" s="42"/>
      <c r="G608" s="43"/>
      <c r="H608" s="43"/>
      <c r="I608" s="43"/>
    </row>
    <row r="609" spans="1:9" ht="14.5">
      <c r="A609" s="6">
        <v>45628.669571759259</v>
      </c>
      <c r="B609" s="45">
        <v>3</v>
      </c>
      <c r="C609" s="52">
        <v>45.06</v>
      </c>
      <c r="D609" s="46">
        <v>135.18</v>
      </c>
      <c r="E609" s="73" t="s">
        <v>28</v>
      </c>
      <c r="F609" s="42"/>
      <c r="G609" s="43"/>
      <c r="H609" s="43"/>
      <c r="I609" s="43"/>
    </row>
    <row r="610" spans="1:9" ht="14.5">
      <c r="A610" s="6">
        <v>45628.66982638889</v>
      </c>
      <c r="B610" s="45">
        <v>162</v>
      </c>
      <c r="C610" s="52">
        <v>45.05</v>
      </c>
      <c r="D610" s="46">
        <v>7298.0999999999995</v>
      </c>
      <c r="E610" s="73" t="s">
        <v>17</v>
      </c>
      <c r="F610" s="42"/>
      <c r="G610" s="43"/>
      <c r="H610" s="43"/>
      <c r="I610" s="43"/>
    </row>
    <row r="611" spans="1:9" ht="14.5">
      <c r="A611" s="6">
        <v>45628.670868055553</v>
      </c>
      <c r="B611" s="45">
        <v>157</v>
      </c>
      <c r="C611" s="52">
        <v>45.02</v>
      </c>
      <c r="D611" s="46">
        <v>7068.14</v>
      </c>
      <c r="E611" s="73" t="s">
        <v>17</v>
      </c>
      <c r="F611" s="42"/>
      <c r="G611" s="43"/>
      <c r="H611" s="43"/>
      <c r="I611" s="43"/>
    </row>
    <row r="612" spans="1:9" ht="14.5">
      <c r="A612" s="6">
        <v>45628.670868055553</v>
      </c>
      <c r="B612" s="45">
        <v>121</v>
      </c>
      <c r="C612" s="52">
        <v>45.03</v>
      </c>
      <c r="D612" s="46">
        <v>5448.63</v>
      </c>
      <c r="E612" s="73" t="s">
        <v>28</v>
      </c>
      <c r="F612" s="42"/>
      <c r="G612" s="43"/>
      <c r="H612" s="43"/>
      <c r="I612" s="43"/>
    </row>
    <row r="613" spans="1:9" ht="14.5">
      <c r="A613" s="6">
        <v>45628.670995370368</v>
      </c>
      <c r="B613" s="45">
        <v>167</v>
      </c>
      <c r="C613" s="52">
        <v>45</v>
      </c>
      <c r="D613" s="46">
        <v>7515</v>
      </c>
      <c r="E613" s="73" t="s">
        <v>17</v>
      </c>
      <c r="F613" s="42"/>
      <c r="G613" s="43"/>
      <c r="H613" s="43"/>
      <c r="I613" s="43"/>
    </row>
    <row r="614" spans="1:9" ht="14.5">
      <c r="A614" s="6">
        <v>45628.671111111114</v>
      </c>
      <c r="B614" s="45">
        <v>23</v>
      </c>
      <c r="C614" s="52">
        <v>44.98</v>
      </c>
      <c r="D614" s="46">
        <v>1034.54</v>
      </c>
      <c r="E614" s="73" t="s">
        <v>28</v>
      </c>
      <c r="F614" s="42"/>
      <c r="G614" s="43"/>
      <c r="H614" s="43"/>
      <c r="I614" s="43"/>
    </row>
    <row r="615" spans="1:9" ht="14.5">
      <c r="A615" s="6">
        <v>45628.671111111114</v>
      </c>
      <c r="B615" s="45">
        <v>106</v>
      </c>
      <c r="C615" s="52">
        <v>44.98</v>
      </c>
      <c r="D615" s="46">
        <v>4767.88</v>
      </c>
      <c r="E615" s="73" t="s">
        <v>28</v>
      </c>
      <c r="F615" s="42"/>
      <c r="G615" s="43"/>
      <c r="H615" s="43"/>
      <c r="I615" s="43"/>
    </row>
    <row r="616" spans="1:9" ht="14.5">
      <c r="A616" s="6">
        <v>45628.672361111108</v>
      </c>
      <c r="B616" s="45">
        <v>269</v>
      </c>
      <c r="C616" s="52">
        <v>45.03</v>
      </c>
      <c r="D616" s="46">
        <v>12113.07</v>
      </c>
      <c r="E616" s="73" t="s">
        <v>17</v>
      </c>
      <c r="F616" s="42"/>
      <c r="G616" s="43"/>
      <c r="H616" s="43"/>
      <c r="I616" s="43"/>
    </row>
    <row r="617" spans="1:9" ht="14.5">
      <c r="A617" s="6">
        <v>45628.672361111108</v>
      </c>
      <c r="B617" s="45">
        <v>131</v>
      </c>
      <c r="C617" s="52">
        <v>45.03</v>
      </c>
      <c r="D617" s="46">
        <v>5898.93</v>
      </c>
      <c r="E617" s="73" t="s">
        <v>17</v>
      </c>
      <c r="F617" s="42"/>
      <c r="G617" s="43"/>
      <c r="H617" s="43"/>
      <c r="I617" s="43"/>
    </row>
    <row r="618" spans="1:9" ht="14.5">
      <c r="A618" s="6">
        <v>45628.672361111108</v>
      </c>
      <c r="B618" s="45">
        <v>378</v>
      </c>
      <c r="C618" s="52">
        <v>45.03</v>
      </c>
      <c r="D618" s="46">
        <v>17021.34</v>
      </c>
      <c r="E618" s="73" t="s">
        <v>17</v>
      </c>
      <c r="F618" s="42"/>
      <c r="G618" s="43"/>
      <c r="H618" s="43"/>
      <c r="I618" s="43"/>
    </row>
    <row r="619" spans="1:9" ht="14.5">
      <c r="A619" s="6">
        <v>45628.672361111108</v>
      </c>
      <c r="B619" s="45">
        <v>22</v>
      </c>
      <c r="C619" s="52">
        <v>45.03</v>
      </c>
      <c r="D619" s="46">
        <v>990.66000000000008</v>
      </c>
      <c r="E619" s="73" t="s">
        <v>17</v>
      </c>
      <c r="F619" s="42"/>
      <c r="G619" s="43"/>
      <c r="H619" s="43"/>
      <c r="I619" s="43"/>
    </row>
    <row r="620" spans="1:9" ht="14.5">
      <c r="A620" s="6">
        <v>45628.672361111108</v>
      </c>
      <c r="B620" s="45">
        <v>400</v>
      </c>
      <c r="C620" s="52">
        <v>45.03</v>
      </c>
      <c r="D620" s="46">
        <v>18012</v>
      </c>
      <c r="E620" s="73" t="s">
        <v>17</v>
      </c>
      <c r="F620" s="42"/>
      <c r="G620" s="43"/>
      <c r="H620" s="43"/>
      <c r="I620" s="43"/>
    </row>
    <row r="621" spans="1:9" ht="14.5">
      <c r="A621" s="6">
        <v>45628.672361111108</v>
      </c>
      <c r="B621" s="45">
        <v>46</v>
      </c>
      <c r="C621" s="52">
        <v>45.03</v>
      </c>
      <c r="D621" s="46">
        <v>2071.38</v>
      </c>
      <c r="E621" s="73" t="s">
        <v>17</v>
      </c>
      <c r="F621" s="42"/>
      <c r="G621" s="43"/>
      <c r="H621" s="43"/>
      <c r="I621" s="43"/>
    </row>
    <row r="622" spans="1:9" ht="14.5">
      <c r="A622" s="6">
        <v>45628.672361111108</v>
      </c>
      <c r="B622" s="45">
        <v>131</v>
      </c>
      <c r="C622" s="52">
        <v>45.03</v>
      </c>
      <c r="D622" s="46">
        <v>5898.93</v>
      </c>
      <c r="E622" s="73" t="s">
        <v>17</v>
      </c>
      <c r="F622" s="42"/>
      <c r="G622" s="43"/>
      <c r="H622" s="43"/>
      <c r="I622" s="43"/>
    </row>
    <row r="623" spans="1:9" ht="14.5">
      <c r="A623" s="6">
        <v>45628.672361111108</v>
      </c>
      <c r="B623" s="45">
        <v>140</v>
      </c>
      <c r="C623" s="52">
        <v>45.03</v>
      </c>
      <c r="D623" s="46">
        <v>6304.2</v>
      </c>
      <c r="E623" s="73" t="s">
        <v>17</v>
      </c>
      <c r="F623" s="42"/>
      <c r="G623" s="43"/>
      <c r="H623" s="43"/>
      <c r="I623" s="43"/>
    </row>
    <row r="624" spans="1:9" ht="14.5">
      <c r="A624" s="6">
        <v>45628.672361111108</v>
      </c>
      <c r="B624" s="45">
        <v>83</v>
      </c>
      <c r="C624" s="52">
        <v>45.03</v>
      </c>
      <c r="D624" s="46">
        <v>3737.4900000000002</v>
      </c>
      <c r="E624" s="73" t="s">
        <v>17</v>
      </c>
      <c r="F624" s="42"/>
      <c r="G624" s="43"/>
      <c r="H624" s="43"/>
      <c r="I624" s="43"/>
    </row>
    <row r="625" spans="1:9" ht="14.5">
      <c r="A625" s="6">
        <v>45628.672361111108</v>
      </c>
      <c r="B625" s="45">
        <v>83</v>
      </c>
      <c r="C625" s="52">
        <v>45.03</v>
      </c>
      <c r="D625" s="46">
        <v>3737.4900000000002</v>
      </c>
      <c r="E625" s="73" t="s">
        <v>17</v>
      </c>
      <c r="F625" s="42"/>
      <c r="G625" s="43"/>
      <c r="H625" s="43"/>
      <c r="I625" s="43"/>
    </row>
    <row r="626" spans="1:9" ht="14.5">
      <c r="A626" s="6">
        <v>45628.672361111108</v>
      </c>
      <c r="B626" s="45">
        <v>317</v>
      </c>
      <c r="C626" s="52">
        <v>45.03</v>
      </c>
      <c r="D626" s="46">
        <v>14274.51</v>
      </c>
      <c r="E626" s="73" t="s">
        <v>17</v>
      </c>
      <c r="F626" s="42"/>
      <c r="G626" s="43"/>
      <c r="H626" s="43"/>
      <c r="I626" s="43"/>
    </row>
    <row r="627" spans="1:9" ht="14.5">
      <c r="A627" s="6">
        <v>45628.672719907408</v>
      </c>
      <c r="B627" s="45">
        <v>139</v>
      </c>
      <c r="C627" s="52">
        <v>45.02</v>
      </c>
      <c r="D627" s="46">
        <v>6257.7800000000007</v>
      </c>
      <c r="E627" s="73" t="s">
        <v>17</v>
      </c>
      <c r="F627" s="42"/>
      <c r="G627" s="43"/>
      <c r="H627" s="43"/>
      <c r="I627" s="43"/>
    </row>
    <row r="628" spans="1:9" ht="14.5">
      <c r="A628" s="6">
        <v>45628.672719907408</v>
      </c>
      <c r="B628" s="45">
        <v>87</v>
      </c>
      <c r="C628" s="52">
        <v>45.02</v>
      </c>
      <c r="D628" s="46">
        <v>3916.7400000000002</v>
      </c>
      <c r="E628" s="73" t="s">
        <v>17</v>
      </c>
      <c r="F628" s="42"/>
      <c r="G628" s="43"/>
      <c r="H628" s="43"/>
      <c r="I628" s="43"/>
    </row>
    <row r="629" spans="1:9" ht="14.5">
      <c r="A629" s="6">
        <v>45628.672719907408</v>
      </c>
      <c r="B629" s="45">
        <v>87</v>
      </c>
      <c r="C629" s="52">
        <v>45.02</v>
      </c>
      <c r="D629" s="46">
        <v>3916.7400000000002</v>
      </c>
      <c r="E629" s="73" t="s">
        <v>17</v>
      </c>
      <c r="F629" s="42"/>
      <c r="G629" s="43"/>
      <c r="H629" s="43"/>
      <c r="I629" s="43"/>
    </row>
    <row r="630" spans="1:9" ht="14.5">
      <c r="A630" s="6">
        <v>45628.672719907408</v>
      </c>
      <c r="B630" s="45">
        <v>137</v>
      </c>
      <c r="C630" s="52">
        <v>45.02</v>
      </c>
      <c r="D630" s="46">
        <v>6167.7400000000007</v>
      </c>
      <c r="E630" s="73" t="s">
        <v>28</v>
      </c>
      <c r="F630" s="42"/>
      <c r="G630" s="43"/>
      <c r="H630" s="43"/>
      <c r="I630" s="43"/>
    </row>
    <row r="631" spans="1:9" ht="14.5">
      <c r="A631" s="6">
        <v>45628.673310185186</v>
      </c>
      <c r="B631" s="45">
        <v>156</v>
      </c>
      <c r="C631" s="52">
        <v>45.04</v>
      </c>
      <c r="D631" s="46">
        <v>7026.24</v>
      </c>
      <c r="E631" s="73" t="s">
        <v>17</v>
      </c>
      <c r="F631" s="42"/>
      <c r="G631" s="43"/>
      <c r="H631" s="43"/>
      <c r="I631" s="43"/>
    </row>
    <row r="632" spans="1:9" ht="14.5">
      <c r="A632" s="6">
        <v>45628.673310185186</v>
      </c>
      <c r="B632" s="45">
        <v>151</v>
      </c>
      <c r="C632" s="52">
        <v>45.04</v>
      </c>
      <c r="D632" s="46">
        <v>6801.04</v>
      </c>
      <c r="E632" s="73" t="s">
        <v>17</v>
      </c>
      <c r="F632" s="42"/>
      <c r="G632" s="43"/>
      <c r="H632" s="43"/>
      <c r="I632" s="43"/>
    </row>
    <row r="633" spans="1:9" ht="14.5">
      <c r="A633" s="6">
        <v>45628.673611111109</v>
      </c>
      <c r="B633" s="45">
        <v>112</v>
      </c>
      <c r="C633" s="52">
        <v>45.03</v>
      </c>
      <c r="D633" s="46">
        <v>5043.3600000000006</v>
      </c>
      <c r="E633" s="73" t="s">
        <v>28</v>
      </c>
      <c r="F633" s="42"/>
      <c r="G633" s="43"/>
      <c r="H633" s="43"/>
      <c r="I633" s="43"/>
    </row>
    <row r="634" spans="1:9" ht="14.5">
      <c r="A634" s="6">
        <v>45628.673611111109</v>
      </c>
      <c r="B634" s="45">
        <v>22</v>
      </c>
      <c r="C634" s="52">
        <v>45.03</v>
      </c>
      <c r="D634" s="46">
        <v>990.66000000000008</v>
      </c>
      <c r="E634" s="73" t="s">
        <v>28</v>
      </c>
      <c r="F634" s="42"/>
      <c r="G634" s="43"/>
      <c r="H634" s="43"/>
      <c r="I634" s="43"/>
    </row>
    <row r="635" spans="1:9" ht="14.5">
      <c r="A635" s="6">
        <v>45628.675243055557</v>
      </c>
      <c r="B635" s="45">
        <v>156</v>
      </c>
      <c r="C635" s="52">
        <v>45.01</v>
      </c>
      <c r="D635" s="46">
        <v>7021.5599999999995</v>
      </c>
      <c r="E635" s="73" t="s">
        <v>17</v>
      </c>
      <c r="F635" s="42"/>
      <c r="G635" s="43"/>
      <c r="H635" s="43"/>
      <c r="I635" s="43"/>
    </row>
    <row r="636" spans="1:9" ht="14.5">
      <c r="A636" s="6">
        <v>45628.675243055557</v>
      </c>
      <c r="B636" s="45">
        <v>129</v>
      </c>
      <c r="C636" s="52">
        <v>45.01</v>
      </c>
      <c r="D636" s="46">
        <v>5806.29</v>
      </c>
      <c r="E636" s="73" t="s">
        <v>28</v>
      </c>
      <c r="F636" s="42"/>
      <c r="G636" s="43"/>
      <c r="H636" s="43"/>
      <c r="I636" s="43"/>
    </row>
    <row r="637" spans="1:9" ht="14.5">
      <c r="A637" s="6">
        <v>45628.676157407404</v>
      </c>
      <c r="B637" s="45">
        <v>98</v>
      </c>
      <c r="C637" s="52">
        <v>45.02</v>
      </c>
      <c r="D637" s="46">
        <v>4411.96</v>
      </c>
      <c r="E637" s="73" t="s">
        <v>28</v>
      </c>
      <c r="F637" s="42"/>
      <c r="G637" s="43"/>
      <c r="H637" s="43"/>
      <c r="I637" s="43"/>
    </row>
    <row r="638" spans="1:9" ht="14.5">
      <c r="A638" s="6">
        <v>45628.676157407404</v>
      </c>
      <c r="B638" s="45">
        <v>20</v>
      </c>
      <c r="C638" s="52">
        <v>45.02</v>
      </c>
      <c r="D638" s="46">
        <v>900.40000000000009</v>
      </c>
      <c r="E638" s="73" t="s">
        <v>28</v>
      </c>
      <c r="F638" s="42"/>
      <c r="G638" s="43"/>
      <c r="H638" s="43"/>
      <c r="I638" s="43"/>
    </row>
    <row r="639" spans="1:9" ht="14.5">
      <c r="A639" s="6">
        <v>45628.676226851851</v>
      </c>
      <c r="B639" s="45">
        <v>163</v>
      </c>
      <c r="C639" s="52">
        <v>45.01</v>
      </c>
      <c r="D639" s="46">
        <v>7336.63</v>
      </c>
      <c r="E639" s="73" t="s">
        <v>17</v>
      </c>
      <c r="F639" s="42"/>
      <c r="G639" s="43"/>
      <c r="H639" s="43"/>
      <c r="I639" s="43"/>
    </row>
    <row r="640" spans="1:9" ht="14.5">
      <c r="A640" s="6">
        <v>45628.676226851851</v>
      </c>
      <c r="B640" s="45">
        <v>91</v>
      </c>
      <c r="C640" s="52">
        <v>45.01</v>
      </c>
      <c r="D640" s="46">
        <v>4095.91</v>
      </c>
      <c r="E640" s="73" t="s">
        <v>28</v>
      </c>
      <c r="F640" s="42"/>
      <c r="G640" s="43"/>
      <c r="H640" s="43"/>
      <c r="I640" s="43"/>
    </row>
    <row r="641" spans="1:9" ht="14.5">
      <c r="A641" s="6">
        <v>45628.676226851851</v>
      </c>
      <c r="B641" s="45">
        <v>21</v>
      </c>
      <c r="C641" s="52">
        <v>45.01</v>
      </c>
      <c r="D641" s="46">
        <v>945.20999999999992</v>
      </c>
      <c r="E641" s="73" t="s">
        <v>28</v>
      </c>
      <c r="F641" s="42"/>
      <c r="G641" s="43"/>
      <c r="H641" s="43"/>
      <c r="I641" s="43"/>
    </row>
    <row r="642" spans="1:9" ht="14.5">
      <c r="A642" s="6">
        <v>45628.676701388889</v>
      </c>
      <c r="B642" s="45">
        <v>171</v>
      </c>
      <c r="C642" s="52">
        <v>45</v>
      </c>
      <c r="D642" s="46">
        <v>7695</v>
      </c>
      <c r="E642" s="73" t="s">
        <v>17</v>
      </c>
      <c r="F642" s="42"/>
      <c r="G642" s="43"/>
      <c r="H642" s="43"/>
      <c r="I642" s="43"/>
    </row>
    <row r="643" spans="1:9" ht="14.5">
      <c r="A643" s="6">
        <v>45628.676782407405</v>
      </c>
      <c r="B643" s="45">
        <v>41</v>
      </c>
      <c r="C643" s="52">
        <v>44.98</v>
      </c>
      <c r="D643" s="46">
        <v>1844.1799999999998</v>
      </c>
      <c r="E643" s="73" t="s">
        <v>17</v>
      </c>
      <c r="F643" s="42"/>
      <c r="G643" s="43"/>
      <c r="H643" s="43"/>
      <c r="I643" s="43"/>
    </row>
    <row r="644" spans="1:9" ht="14.5">
      <c r="A644" s="6">
        <v>45628.676782407405</v>
      </c>
      <c r="B644" s="45">
        <v>129</v>
      </c>
      <c r="C644" s="52">
        <v>44.98</v>
      </c>
      <c r="D644" s="46">
        <v>5802.4199999999992</v>
      </c>
      <c r="E644" s="73" t="s">
        <v>17</v>
      </c>
      <c r="F644" s="42"/>
      <c r="G644" s="43"/>
      <c r="H644" s="43"/>
      <c r="I644" s="43"/>
    </row>
    <row r="645" spans="1:9" ht="14.5">
      <c r="A645" s="6">
        <v>45628.676863425928</v>
      </c>
      <c r="B645" s="45">
        <v>135</v>
      </c>
      <c r="C645" s="52">
        <v>44.96</v>
      </c>
      <c r="D645" s="46">
        <v>6069.6</v>
      </c>
      <c r="E645" s="73" t="s">
        <v>28</v>
      </c>
      <c r="F645" s="42"/>
      <c r="G645" s="43"/>
      <c r="H645" s="43"/>
      <c r="I645" s="43"/>
    </row>
    <row r="646" spans="1:9" ht="14.5">
      <c r="A646" s="6">
        <v>45628.677453703705</v>
      </c>
      <c r="B646" s="45">
        <v>172</v>
      </c>
      <c r="C646" s="52">
        <v>44.94</v>
      </c>
      <c r="D646" s="46">
        <v>7729.6799999999994</v>
      </c>
      <c r="E646" s="73" t="s">
        <v>17</v>
      </c>
      <c r="F646" s="42"/>
      <c r="G646" s="43"/>
      <c r="H646" s="43"/>
      <c r="I646" s="43"/>
    </row>
    <row r="647" spans="1:9" ht="14.5">
      <c r="A647" s="6">
        <v>45628.678553240738</v>
      </c>
      <c r="B647" s="45">
        <v>168</v>
      </c>
      <c r="C647" s="52">
        <v>44.95</v>
      </c>
      <c r="D647" s="46">
        <v>7551.6</v>
      </c>
      <c r="E647" s="73" t="s">
        <v>17</v>
      </c>
      <c r="F647" s="42"/>
      <c r="G647" s="43"/>
      <c r="H647" s="43"/>
      <c r="I647" s="43"/>
    </row>
    <row r="648" spans="1:9" ht="14.5">
      <c r="A648" s="6">
        <v>45628.678553240738</v>
      </c>
      <c r="B648" s="45">
        <v>137</v>
      </c>
      <c r="C648" s="52">
        <v>44.95</v>
      </c>
      <c r="D648" s="46">
        <v>6158.1500000000005</v>
      </c>
      <c r="E648" s="73" t="s">
        <v>28</v>
      </c>
      <c r="F648" s="42"/>
      <c r="G648" s="43"/>
      <c r="H648" s="43"/>
      <c r="I648" s="43"/>
    </row>
    <row r="649" spans="1:9" ht="14.5">
      <c r="A649" s="6">
        <v>45628.679398148146</v>
      </c>
      <c r="B649" s="45">
        <v>141</v>
      </c>
      <c r="C649" s="52">
        <v>44.96</v>
      </c>
      <c r="D649" s="46">
        <v>6339.36</v>
      </c>
      <c r="E649" s="73" t="s">
        <v>17</v>
      </c>
      <c r="F649" s="42"/>
      <c r="G649" s="43"/>
      <c r="H649" s="43"/>
      <c r="I649" s="43"/>
    </row>
    <row r="650" spans="1:9" ht="14.5">
      <c r="A650" s="6">
        <v>45628.680023148147</v>
      </c>
      <c r="B650" s="45">
        <v>82</v>
      </c>
      <c r="C650" s="52">
        <v>44.95</v>
      </c>
      <c r="D650" s="46">
        <v>3685.9</v>
      </c>
      <c r="E650" s="73" t="s">
        <v>28</v>
      </c>
      <c r="F650" s="42"/>
      <c r="G650" s="43"/>
      <c r="H650" s="43"/>
      <c r="I650" s="43"/>
    </row>
    <row r="651" spans="1:9" ht="14.5">
      <c r="A651" s="6">
        <v>45628.680023148147</v>
      </c>
      <c r="B651" s="45">
        <v>47</v>
      </c>
      <c r="C651" s="52">
        <v>44.95</v>
      </c>
      <c r="D651" s="46">
        <v>2112.65</v>
      </c>
      <c r="E651" s="73" t="s">
        <v>28</v>
      </c>
      <c r="F651" s="42"/>
      <c r="G651" s="43"/>
      <c r="H651" s="43"/>
      <c r="I651" s="43"/>
    </row>
    <row r="652" spans="1:9" ht="14.5">
      <c r="A652" s="6">
        <v>45628.681446759256</v>
      </c>
      <c r="B652" s="45">
        <v>13</v>
      </c>
      <c r="C652" s="52">
        <v>44.94</v>
      </c>
      <c r="D652" s="46">
        <v>584.22</v>
      </c>
      <c r="E652" s="73" t="s">
        <v>28</v>
      </c>
      <c r="F652" s="42"/>
      <c r="G652" s="43"/>
      <c r="H652" s="43"/>
      <c r="I652" s="43"/>
    </row>
    <row r="653" spans="1:9" ht="14.5">
      <c r="A653" s="6">
        <v>45628.681527777779</v>
      </c>
      <c r="B653" s="45">
        <v>105</v>
      </c>
      <c r="C653" s="52">
        <v>44.94</v>
      </c>
      <c r="D653" s="46">
        <v>4718.7</v>
      </c>
      <c r="E653" s="73" t="s">
        <v>17</v>
      </c>
      <c r="F653" s="42"/>
      <c r="G653" s="43"/>
      <c r="H653" s="43"/>
      <c r="I653" s="43"/>
    </row>
    <row r="654" spans="1:9" ht="14.5">
      <c r="A654" s="6">
        <v>45628.681527777779</v>
      </c>
      <c r="B654" s="45">
        <v>52</v>
      </c>
      <c r="C654" s="52">
        <v>44.94</v>
      </c>
      <c r="D654" s="46">
        <v>2336.88</v>
      </c>
      <c r="E654" s="73" t="s">
        <v>17</v>
      </c>
      <c r="F654" s="42"/>
      <c r="G654" s="43"/>
      <c r="H654" s="43"/>
      <c r="I654" s="43"/>
    </row>
    <row r="655" spans="1:9" ht="14.5">
      <c r="A655" s="6">
        <v>45628.681527777779</v>
      </c>
      <c r="B655" s="45">
        <v>153</v>
      </c>
      <c r="C655" s="52">
        <v>44.94</v>
      </c>
      <c r="D655" s="46">
        <v>6875.82</v>
      </c>
      <c r="E655" s="73" t="s">
        <v>17</v>
      </c>
      <c r="F655" s="42"/>
      <c r="G655" s="43"/>
      <c r="H655" s="43"/>
      <c r="I655" s="43"/>
    </row>
    <row r="656" spans="1:9" ht="14.5">
      <c r="A656" s="6">
        <v>45628.681527777779</v>
      </c>
      <c r="B656" s="45">
        <v>111</v>
      </c>
      <c r="C656" s="52">
        <v>44.94</v>
      </c>
      <c r="D656" s="46">
        <v>4988.34</v>
      </c>
      <c r="E656" s="73" t="s">
        <v>28</v>
      </c>
      <c r="F656" s="42"/>
      <c r="G656" s="43"/>
      <c r="H656" s="43"/>
      <c r="I656" s="43"/>
    </row>
    <row r="657" spans="1:9" ht="14.5">
      <c r="A657" s="6">
        <v>45628.681898148148</v>
      </c>
      <c r="B657" s="45">
        <v>45</v>
      </c>
      <c r="C657" s="52">
        <v>44.96</v>
      </c>
      <c r="D657" s="46">
        <v>2023.2</v>
      </c>
      <c r="E657" s="73" t="s">
        <v>17</v>
      </c>
      <c r="F657" s="42"/>
      <c r="G657" s="43"/>
      <c r="H657" s="43"/>
      <c r="I657" s="43"/>
    </row>
    <row r="658" spans="1:9" ht="14.5">
      <c r="A658" s="6">
        <v>45628.681898148148</v>
      </c>
      <c r="B658" s="45">
        <v>45</v>
      </c>
      <c r="C658" s="52">
        <v>44.96</v>
      </c>
      <c r="D658" s="46">
        <v>2023.2</v>
      </c>
      <c r="E658" s="73" t="s">
        <v>17</v>
      </c>
      <c r="F658" s="42"/>
      <c r="G658" s="43"/>
      <c r="H658" s="43"/>
      <c r="I658" s="43"/>
    </row>
    <row r="659" spans="1:9" ht="14.5">
      <c r="A659" s="6">
        <v>45628.681898148148</v>
      </c>
      <c r="B659" s="45">
        <v>56</v>
      </c>
      <c r="C659" s="52">
        <v>44.96</v>
      </c>
      <c r="D659" s="46">
        <v>2517.7600000000002</v>
      </c>
      <c r="E659" s="73" t="s">
        <v>17</v>
      </c>
      <c r="F659" s="42"/>
      <c r="G659" s="43"/>
      <c r="H659" s="43"/>
      <c r="I659" s="43"/>
    </row>
    <row r="660" spans="1:9" ht="14.5">
      <c r="A660" s="6">
        <v>45628.682627314818</v>
      </c>
      <c r="B660" s="45">
        <v>165</v>
      </c>
      <c r="C660" s="52">
        <v>44.96</v>
      </c>
      <c r="D660" s="46">
        <v>7418.4000000000005</v>
      </c>
      <c r="E660" s="73" t="s">
        <v>17</v>
      </c>
      <c r="F660" s="42"/>
      <c r="G660" s="43"/>
      <c r="H660" s="43"/>
      <c r="I660" s="43"/>
    </row>
    <row r="661" spans="1:9" ht="14.5">
      <c r="A661" s="6">
        <v>45628.683981481481</v>
      </c>
      <c r="B661" s="45">
        <v>152</v>
      </c>
      <c r="C661" s="52">
        <v>44.99</v>
      </c>
      <c r="D661" s="46">
        <v>6838.4800000000005</v>
      </c>
      <c r="E661" s="73" t="s">
        <v>17</v>
      </c>
      <c r="F661" s="42"/>
      <c r="G661" s="43"/>
      <c r="H661" s="43"/>
      <c r="I661" s="43"/>
    </row>
    <row r="662" spans="1:9" ht="14.5">
      <c r="A662" s="6">
        <v>45628.683981481481</v>
      </c>
      <c r="B662" s="45">
        <v>165</v>
      </c>
      <c r="C662" s="52">
        <v>44.99</v>
      </c>
      <c r="D662" s="46">
        <v>7423.35</v>
      </c>
      <c r="E662" s="73" t="s">
        <v>28</v>
      </c>
      <c r="F662" s="42"/>
      <c r="G662" s="43"/>
      <c r="H662" s="43"/>
      <c r="I662" s="43"/>
    </row>
    <row r="663" spans="1:9" ht="14.5">
      <c r="A663" s="6">
        <v>45628.684120370373</v>
      </c>
      <c r="B663" s="45">
        <v>133</v>
      </c>
      <c r="C663" s="52">
        <v>44.98</v>
      </c>
      <c r="D663" s="46">
        <v>5982.3399999999992</v>
      </c>
      <c r="E663" s="73" t="s">
        <v>28</v>
      </c>
      <c r="F663" s="42"/>
      <c r="G663" s="43"/>
      <c r="H663" s="43"/>
      <c r="I663" s="43"/>
    </row>
    <row r="664" spans="1:9" ht="14.5">
      <c r="A664" s="6">
        <v>45628.684120370373</v>
      </c>
      <c r="B664" s="45">
        <v>11</v>
      </c>
      <c r="C664" s="52">
        <v>44.98</v>
      </c>
      <c r="D664" s="46">
        <v>494.78</v>
      </c>
      <c r="E664" s="73" t="s">
        <v>28</v>
      </c>
      <c r="F664" s="42"/>
      <c r="G664" s="43"/>
      <c r="H664" s="43"/>
      <c r="I664" s="43"/>
    </row>
    <row r="665" spans="1:9" ht="14.5">
      <c r="A665" s="6">
        <v>45628.684120370373</v>
      </c>
      <c r="B665" s="45">
        <v>137</v>
      </c>
      <c r="C665" s="52">
        <v>44.98</v>
      </c>
      <c r="D665" s="46">
        <v>6162.2599999999993</v>
      </c>
      <c r="E665" s="73" t="s">
        <v>28</v>
      </c>
      <c r="F665" s="42"/>
      <c r="G665" s="43"/>
      <c r="H665" s="43"/>
      <c r="I665" s="43"/>
    </row>
    <row r="666" spans="1:9" ht="14.5">
      <c r="A666" s="6">
        <v>45628.684120370373</v>
      </c>
      <c r="B666" s="45">
        <v>156</v>
      </c>
      <c r="C666" s="52">
        <v>44.98</v>
      </c>
      <c r="D666" s="46">
        <v>7016.8799999999992</v>
      </c>
      <c r="E666" s="73" t="s">
        <v>17</v>
      </c>
      <c r="F666" s="42"/>
      <c r="G666" s="43"/>
      <c r="H666" s="43"/>
      <c r="I666" s="43"/>
    </row>
    <row r="667" spans="1:9" ht="14.5">
      <c r="A667" s="6">
        <v>45628.684120370373</v>
      </c>
      <c r="B667" s="45">
        <v>158</v>
      </c>
      <c r="C667" s="52">
        <v>44.98</v>
      </c>
      <c r="D667" s="46">
        <v>7106.8399999999992</v>
      </c>
      <c r="E667" s="73" t="s">
        <v>17</v>
      </c>
      <c r="F667" s="42"/>
      <c r="G667" s="43"/>
      <c r="H667" s="43"/>
      <c r="I667" s="43"/>
    </row>
    <row r="668" spans="1:9" ht="14.5">
      <c r="A668" s="6">
        <v>45628.68445601852</v>
      </c>
      <c r="B668" s="45">
        <v>363</v>
      </c>
      <c r="C668" s="52">
        <v>44.97</v>
      </c>
      <c r="D668" s="46">
        <v>16324.109999999999</v>
      </c>
      <c r="E668" s="73" t="s">
        <v>17</v>
      </c>
      <c r="F668" s="42"/>
      <c r="G668" s="43"/>
      <c r="H668" s="43"/>
      <c r="I668" s="43"/>
    </row>
    <row r="669" spans="1:9" ht="14.5">
      <c r="A669" s="6">
        <v>45628.68445601852</v>
      </c>
      <c r="B669" s="45">
        <v>621</v>
      </c>
      <c r="C669" s="52">
        <v>44.97</v>
      </c>
      <c r="D669" s="46">
        <v>27926.37</v>
      </c>
      <c r="E669" s="73" t="s">
        <v>17</v>
      </c>
      <c r="F669" s="42"/>
      <c r="G669" s="43"/>
      <c r="H669" s="43"/>
      <c r="I669" s="43"/>
    </row>
    <row r="670" spans="1:9" ht="14.5">
      <c r="A670" s="6">
        <v>45628.68445601852</v>
      </c>
      <c r="B670" s="45">
        <v>16</v>
      </c>
      <c r="C670" s="52">
        <v>44.97</v>
      </c>
      <c r="D670" s="46">
        <v>719.52</v>
      </c>
      <c r="E670" s="73" t="s">
        <v>17</v>
      </c>
      <c r="F670" s="42"/>
      <c r="G670" s="43"/>
      <c r="H670" s="43"/>
      <c r="I670" s="43"/>
    </row>
    <row r="671" spans="1:9" ht="14.5">
      <c r="A671" s="6">
        <v>45628.684513888889</v>
      </c>
      <c r="B671" s="45">
        <v>146</v>
      </c>
      <c r="C671" s="52">
        <v>44.96</v>
      </c>
      <c r="D671" s="46">
        <v>6564.16</v>
      </c>
      <c r="E671" s="73" t="s">
        <v>17</v>
      </c>
      <c r="F671" s="42"/>
      <c r="G671" s="43"/>
      <c r="H671" s="43"/>
      <c r="I671" s="43"/>
    </row>
    <row r="672" spans="1:9" ht="14.5">
      <c r="A672" s="6">
        <v>45628.685937499999</v>
      </c>
      <c r="B672" s="45">
        <v>152</v>
      </c>
      <c r="C672" s="52">
        <v>44.95</v>
      </c>
      <c r="D672" s="46">
        <v>6832.4000000000005</v>
      </c>
      <c r="E672" s="73" t="s">
        <v>17</v>
      </c>
      <c r="F672" s="42"/>
      <c r="G672" s="43"/>
      <c r="H672" s="43"/>
      <c r="I672" s="43"/>
    </row>
    <row r="673" spans="1:9" ht="14.5">
      <c r="A673" s="6">
        <v>45628.685937499999</v>
      </c>
      <c r="B673" s="45">
        <v>115</v>
      </c>
      <c r="C673" s="52">
        <v>44.95</v>
      </c>
      <c r="D673" s="46">
        <v>5169.25</v>
      </c>
      <c r="E673" s="73" t="s">
        <v>28</v>
      </c>
      <c r="F673" s="42"/>
      <c r="G673" s="43"/>
      <c r="H673" s="43"/>
      <c r="I673" s="43"/>
    </row>
    <row r="674" spans="1:9" ht="14.5">
      <c r="A674" s="6">
        <v>45628.685995370368</v>
      </c>
      <c r="B674" s="45">
        <v>152</v>
      </c>
      <c r="C674" s="52">
        <v>44.94</v>
      </c>
      <c r="D674" s="46">
        <v>6830.8799999999992</v>
      </c>
      <c r="E674" s="73" t="s">
        <v>17</v>
      </c>
      <c r="F674" s="42"/>
      <c r="G674" s="43"/>
      <c r="H674" s="43"/>
      <c r="I674" s="43"/>
    </row>
    <row r="675" spans="1:9" ht="14.5">
      <c r="A675" s="6">
        <v>45628.686944444446</v>
      </c>
      <c r="B675" s="45">
        <v>140</v>
      </c>
      <c r="C675" s="52">
        <v>44.92</v>
      </c>
      <c r="D675" s="46">
        <v>6288.8</v>
      </c>
      <c r="E675" s="73" t="s">
        <v>17</v>
      </c>
      <c r="F675" s="42"/>
      <c r="G675" s="43"/>
      <c r="H675" s="43"/>
      <c r="I675" s="43"/>
    </row>
    <row r="676" spans="1:9" ht="14.5">
      <c r="A676" s="6">
        <v>45628.68949074074</v>
      </c>
      <c r="B676" s="45">
        <v>28</v>
      </c>
      <c r="C676" s="52">
        <v>44.99</v>
      </c>
      <c r="D676" s="46">
        <v>1259.72</v>
      </c>
      <c r="E676" s="73" t="s">
        <v>17</v>
      </c>
      <c r="F676" s="42"/>
      <c r="G676" s="43"/>
      <c r="H676" s="43"/>
      <c r="I676" s="43"/>
    </row>
    <row r="677" spans="1:9" ht="14.5">
      <c r="A677" s="6">
        <v>45628.68949074074</v>
      </c>
      <c r="B677" s="45">
        <v>131</v>
      </c>
      <c r="C677" s="52">
        <v>44.99</v>
      </c>
      <c r="D677" s="46">
        <v>5893.6900000000005</v>
      </c>
      <c r="E677" s="73" t="s">
        <v>17</v>
      </c>
      <c r="F677" s="42"/>
      <c r="G677" s="43"/>
      <c r="H677" s="43"/>
      <c r="I677" s="43"/>
    </row>
    <row r="678" spans="1:9" ht="14.5">
      <c r="A678" s="6">
        <v>45628.689699074072</v>
      </c>
      <c r="B678" s="45">
        <v>127</v>
      </c>
      <c r="C678" s="52">
        <v>44.98</v>
      </c>
      <c r="D678" s="46">
        <v>5712.46</v>
      </c>
      <c r="E678" s="73" t="s">
        <v>17</v>
      </c>
      <c r="F678" s="42"/>
      <c r="G678" s="43"/>
      <c r="H678" s="43"/>
      <c r="I678" s="43"/>
    </row>
    <row r="679" spans="1:9" ht="14.5">
      <c r="A679" s="6">
        <v>45628.689699074072</v>
      </c>
      <c r="B679" s="45">
        <v>27</v>
      </c>
      <c r="C679" s="52">
        <v>44.98</v>
      </c>
      <c r="D679" s="46">
        <v>1214.4599999999998</v>
      </c>
      <c r="E679" s="73" t="s">
        <v>17</v>
      </c>
      <c r="F679" s="42"/>
      <c r="G679" s="43"/>
      <c r="H679" s="43"/>
      <c r="I679" s="43"/>
    </row>
    <row r="680" spans="1:9" ht="14.5">
      <c r="A680" s="6">
        <v>45628.689699074072</v>
      </c>
      <c r="B680" s="45">
        <v>140</v>
      </c>
      <c r="C680" s="52">
        <v>44.98</v>
      </c>
      <c r="D680" s="46">
        <v>6297.2</v>
      </c>
      <c r="E680" s="73" t="s">
        <v>17</v>
      </c>
      <c r="F680" s="42"/>
      <c r="G680" s="43"/>
      <c r="H680" s="43"/>
      <c r="I680" s="43"/>
    </row>
    <row r="681" spans="1:9" ht="14.5">
      <c r="A681" s="6">
        <v>45628.689699074072</v>
      </c>
      <c r="B681" s="45">
        <v>121</v>
      </c>
      <c r="C681" s="52">
        <v>44.98</v>
      </c>
      <c r="D681" s="46">
        <v>5442.58</v>
      </c>
      <c r="E681" s="73" t="s">
        <v>28</v>
      </c>
      <c r="F681" s="42"/>
      <c r="G681" s="43"/>
      <c r="H681" s="43"/>
      <c r="I681" s="43"/>
    </row>
    <row r="682" spans="1:9" ht="14.5">
      <c r="A682" s="6">
        <v>45628.689699074072</v>
      </c>
      <c r="B682" s="45">
        <v>101</v>
      </c>
      <c r="C682" s="52">
        <v>44.98</v>
      </c>
      <c r="D682" s="46">
        <v>4542.9799999999996</v>
      </c>
      <c r="E682" s="73" t="s">
        <v>28</v>
      </c>
      <c r="F682" s="42"/>
      <c r="G682" s="43"/>
      <c r="H682" s="43"/>
      <c r="I682" s="43"/>
    </row>
    <row r="683" spans="1:9" ht="14.5">
      <c r="A683" s="6">
        <v>45628.689699074072</v>
      </c>
      <c r="B683" s="45">
        <v>43</v>
      </c>
      <c r="C683" s="52">
        <v>44.98</v>
      </c>
      <c r="D683" s="46">
        <v>1934.1399999999999</v>
      </c>
      <c r="E683" s="73" t="s">
        <v>28</v>
      </c>
      <c r="F683" s="42"/>
      <c r="G683" s="43"/>
      <c r="H683" s="43"/>
      <c r="I683" s="43"/>
    </row>
    <row r="684" spans="1:9" ht="14.5">
      <c r="A684" s="6">
        <v>45628.692349537036</v>
      </c>
      <c r="B684" s="45">
        <v>118</v>
      </c>
      <c r="C684" s="52">
        <v>45.01</v>
      </c>
      <c r="D684" s="46">
        <v>5311.1799999999994</v>
      </c>
      <c r="E684" s="73" t="s">
        <v>28</v>
      </c>
      <c r="F684" s="42"/>
      <c r="G684" s="43"/>
      <c r="H684" s="43"/>
      <c r="I684" s="43"/>
    </row>
    <row r="685" spans="1:9" ht="14.5">
      <c r="A685" s="6">
        <v>45628.692349537036</v>
      </c>
      <c r="B685" s="45">
        <v>149</v>
      </c>
      <c r="C685" s="52">
        <v>45.01</v>
      </c>
      <c r="D685" s="46">
        <v>6706.49</v>
      </c>
      <c r="E685" s="73" t="s">
        <v>28</v>
      </c>
      <c r="F685" s="42"/>
      <c r="G685" s="43"/>
      <c r="H685" s="43"/>
      <c r="I685" s="43"/>
    </row>
    <row r="686" spans="1:9" ht="14.5">
      <c r="A686" s="6">
        <v>45628.692349537036</v>
      </c>
      <c r="B686" s="45">
        <v>162</v>
      </c>
      <c r="C686" s="52">
        <v>45.01</v>
      </c>
      <c r="D686" s="46">
        <v>7291.62</v>
      </c>
      <c r="E686" s="73" t="s">
        <v>17</v>
      </c>
      <c r="F686" s="42"/>
      <c r="G686" s="43"/>
      <c r="H686" s="43"/>
      <c r="I686" s="43"/>
    </row>
    <row r="687" spans="1:9" ht="14.5">
      <c r="A687" s="6">
        <v>45628.692349537036</v>
      </c>
      <c r="B687" s="45">
        <v>172</v>
      </c>
      <c r="C687" s="52">
        <v>45.01</v>
      </c>
      <c r="D687" s="46">
        <v>7741.7199999999993</v>
      </c>
      <c r="E687" s="73" t="s">
        <v>17</v>
      </c>
      <c r="F687" s="42"/>
      <c r="G687" s="43"/>
      <c r="H687" s="43"/>
      <c r="I687" s="43"/>
    </row>
    <row r="688" spans="1:9" ht="14.5">
      <c r="A688" s="6">
        <v>45628.693449074075</v>
      </c>
      <c r="B688" s="45">
        <v>179</v>
      </c>
      <c r="C688" s="52">
        <v>45.02</v>
      </c>
      <c r="D688" s="46">
        <v>8058.5800000000008</v>
      </c>
      <c r="E688" s="73" t="s">
        <v>17</v>
      </c>
      <c r="F688" s="42"/>
      <c r="G688" s="43"/>
      <c r="H688" s="43"/>
      <c r="I688" s="43"/>
    </row>
    <row r="689" spans="1:9" ht="14.5">
      <c r="A689" s="6">
        <v>45628.693449074075</v>
      </c>
      <c r="B689" s="45">
        <v>33</v>
      </c>
      <c r="C689" s="52">
        <v>45.02</v>
      </c>
      <c r="D689" s="46">
        <v>1485.66</v>
      </c>
      <c r="E689" s="73" t="s">
        <v>28</v>
      </c>
      <c r="F689" s="42"/>
      <c r="G689" s="43"/>
      <c r="H689" s="43"/>
      <c r="I689" s="43"/>
    </row>
    <row r="690" spans="1:9" ht="14.5">
      <c r="A690" s="6">
        <v>45628.693449074075</v>
      </c>
      <c r="B690" s="45">
        <v>138</v>
      </c>
      <c r="C690" s="52">
        <v>45.02</v>
      </c>
      <c r="D690" s="46">
        <v>6212.76</v>
      </c>
      <c r="E690" s="73" t="s">
        <v>28</v>
      </c>
      <c r="F690" s="42"/>
      <c r="G690" s="43"/>
      <c r="H690" s="43"/>
      <c r="I690" s="43"/>
    </row>
    <row r="691" spans="1:9" ht="14.5">
      <c r="A691" s="6">
        <v>45628.694189814814</v>
      </c>
      <c r="B691" s="45">
        <v>125</v>
      </c>
      <c r="C691" s="52">
        <v>45</v>
      </c>
      <c r="D691" s="46">
        <v>5625</v>
      </c>
      <c r="E691" s="73" t="s">
        <v>28</v>
      </c>
      <c r="F691" s="42"/>
      <c r="G691" s="43"/>
      <c r="H691" s="43"/>
      <c r="I691" s="43"/>
    </row>
    <row r="692" spans="1:9" ht="14.5">
      <c r="A692" s="6">
        <v>45628.694189814814</v>
      </c>
      <c r="B692" s="45">
        <v>177</v>
      </c>
      <c r="C692" s="52">
        <v>45.01</v>
      </c>
      <c r="D692" s="46">
        <v>7966.7699999999995</v>
      </c>
      <c r="E692" s="73" t="s">
        <v>17</v>
      </c>
      <c r="F692" s="42"/>
      <c r="G692" s="43"/>
      <c r="H692" s="43"/>
      <c r="I692" s="43"/>
    </row>
    <row r="693" spans="1:9" ht="14.5">
      <c r="A693" s="6">
        <v>45628.694189814814</v>
      </c>
      <c r="B693" s="45">
        <v>46</v>
      </c>
      <c r="C693" s="52">
        <v>45.01</v>
      </c>
      <c r="D693" s="46">
        <v>2070.46</v>
      </c>
      <c r="E693" s="73" t="s">
        <v>28</v>
      </c>
      <c r="F693" s="42"/>
      <c r="G693" s="43"/>
      <c r="H693" s="43"/>
      <c r="I693" s="43"/>
    </row>
    <row r="694" spans="1:9" ht="14.5">
      <c r="A694" s="6">
        <v>45628.694189814814</v>
      </c>
      <c r="B694" s="45">
        <v>106</v>
      </c>
      <c r="C694" s="52">
        <v>45.01</v>
      </c>
      <c r="D694" s="46">
        <v>4771.0599999999995</v>
      </c>
      <c r="E694" s="73" t="s">
        <v>28</v>
      </c>
      <c r="F694" s="42"/>
      <c r="G694" s="43"/>
      <c r="H694" s="43"/>
      <c r="I694" s="43"/>
    </row>
    <row r="695" spans="1:9" ht="14.5">
      <c r="A695" s="6">
        <v>45628.694282407407</v>
      </c>
      <c r="B695" s="45">
        <v>131</v>
      </c>
      <c r="C695" s="52">
        <v>45</v>
      </c>
      <c r="D695" s="46">
        <v>5895</v>
      </c>
      <c r="E695" s="73" t="s">
        <v>17</v>
      </c>
      <c r="F695" s="42"/>
      <c r="G695" s="43"/>
      <c r="H695" s="43"/>
      <c r="I695" s="43"/>
    </row>
    <row r="696" spans="1:9" ht="14.5">
      <c r="A696" s="6">
        <v>45628.695393518516</v>
      </c>
      <c r="B696" s="45">
        <v>144</v>
      </c>
      <c r="C696" s="52">
        <v>45.01</v>
      </c>
      <c r="D696" s="46">
        <v>6481.44</v>
      </c>
      <c r="E696" s="73" t="s">
        <v>17</v>
      </c>
      <c r="F696" s="42"/>
      <c r="G696" s="43"/>
      <c r="H696" s="43"/>
      <c r="I696" s="43"/>
    </row>
    <row r="697" spans="1:9" ht="14.5">
      <c r="A697" s="6">
        <v>45628.695393518516</v>
      </c>
      <c r="B697" s="45">
        <v>169</v>
      </c>
      <c r="C697" s="52">
        <v>45.01</v>
      </c>
      <c r="D697" s="46">
        <v>7606.69</v>
      </c>
      <c r="E697" s="73" t="s">
        <v>17</v>
      </c>
      <c r="F697" s="42"/>
      <c r="G697" s="43"/>
      <c r="H697" s="43"/>
      <c r="I697" s="43"/>
    </row>
    <row r="698" spans="1:9" ht="14.5">
      <c r="A698" s="6">
        <v>45628.695393518516</v>
      </c>
      <c r="B698" s="45">
        <v>82</v>
      </c>
      <c r="C698" s="52">
        <v>45.01</v>
      </c>
      <c r="D698" s="46">
        <v>3690.8199999999997</v>
      </c>
      <c r="E698" s="73" t="s">
        <v>28</v>
      </c>
      <c r="F698" s="42"/>
      <c r="G698" s="43"/>
      <c r="H698" s="43"/>
      <c r="I698" s="43"/>
    </row>
    <row r="699" spans="1:9" ht="14.5">
      <c r="A699" s="6">
        <v>45628.695393518516</v>
      </c>
      <c r="B699" s="45">
        <v>55</v>
      </c>
      <c r="C699" s="52">
        <v>45.01</v>
      </c>
      <c r="D699" s="46">
        <v>2475.5499999999997</v>
      </c>
      <c r="E699" s="73" t="s">
        <v>28</v>
      </c>
      <c r="F699" s="42"/>
      <c r="G699" s="43"/>
      <c r="H699" s="43"/>
      <c r="I699" s="43"/>
    </row>
    <row r="700" spans="1:9" ht="14.5">
      <c r="A700" s="6">
        <v>45628.695543981485</v>
      </c>
      <c r="B700" s="45">
        <v>171</v>
      </c>
      <c r="C700" s="52">
        <v>45</v>
      </c>
      <c r="D700" s="46">
        <v>7695</v>
      </c>
      <c r="E700" s="73" t="s">
        <v>17</v>
      </c>
      <c r="F700" s="42"/>
      <c r="G700" s="43"/>
      <c r="H700" s="43"/>
      <c r="I700" s="43"/>
    </row>
    <row r="701" spans="1:9" ht="14.5">
      <c r="A701" s="6">
        <v>45628.695960648147</v>
      </c>
      <c r="B701" s="45">
        <v>119</v>
      </c>
      <c r="C701" s="52">
        <v>44.99</v>
      </c>
      <c r="D701" s="46">
        <v>5353.81</v>
      </c>
      <c r="E701" s="73" t="s">
        <v>28</v>
      </c>
      <c r="F701" s="42"/>
      <c r="G701" s="43"/>
      <c r="H701" s="43"/>
      <c r="I701" s="43"/>
    </row>
    <row r="702" spans="1:9" ht="14.5">
      <c r="A702" s="6">
        <v>45628.696469907409</v>
      </c>
      <c r="B702" s="45">
        <v>171</v>
      </c>
      <c r="C702" s="52">
        <v>44.95</v>
      </c>
      <c r="D702" s="46">
        <v>7686.4500000000007</v>
      </c>
      <c r="E702" s="73" t="s">
        <v>17</v>
      </c>
      <c r="F702" s="42"/>
      <c r="G702" s="43"/>
      <c r="H702" s="43"/>
      <c r="I702" s="43"/>
    </row>
    <row r="703" spans="1:9" ht="14.5">
      <c r="A703" s="6">
        <v>45628.698460648149</v>
      </c>
      <c r="B703" s="45">
        <v>158</v>
      </c>
      <c r="C703" s="52">
        <v>44.96</v>
      </c>
      <c r="D703" s="46">
        <v>7103.68</v>
      </c>
      <c r="E703" s="73" t="s">
        <v>17</v>
      </c>
      <c r="F703" s="42"/>
      <c r="G703" s="43"/>
      <c r="H703" s="43"/>
      <c r="I703" s="43"/>
    </row>
    <row r="704" spans="1:9" ht="14.5">
      <c r="A704" s="6">
        <v>45628.698460648149</v>
      </c>
      <c r="B704" s="45">
        <v>33</v>
      </c>
      <c r="C704" s="52">
        <v>44.97</v>
      </c>
      <c r="D704" s="46">
        <v>1484.01</v>
      </c>
      <c r="E704" s="73" t="s">
        <v>17</v>
      </c>
      <c r="F704" s="42"/>
      <c r="G704" s="43"/>
      <c r="H704" s="43"/>
      <c r="I704" s="43"/>
    </row>
    <row r="705" spans="1:9" ht="14.5">
      <c r="A705" s="6">
        <v>45628.698460648149</v>
      </c>
      <c r="B705" s="45">
        <v>33</v>
      </c>
      <c r="C705" s="52">
        <v>44.97</v>
      </c>
      <c r="D705" s="46">
        <v>1484.01</v>
      </c>
      <c r="E705" s="73" t="s">
        <v>17</v>
      </c>
      <c r="F705" s="42"/>
      <c r="G705" s="43"/>
      <c r="H705" s="43"/>
      <c r="I705" s="43"/>
    </row>
    <row r="706" spans="1:9" ht="14.5">
      <c r="A706" s="6">
        <v>45628.698460648149</v>
      </c>
      <c r="B706" s="45">
        <v>167</v>
      </c>
      <c r="C706" s="52">
        <v>44.97</v>
      </c>
      <c r="D706" s="46">
        <v>7509.99</v>
      </c>
      <c r="E706" s="73" t="s">
        <v>17</v>
      </c>
      <c r="F706" s="42"/>
      <c r="G706" s="43"/>
      <c r="H706" s="43"/>
      <c r="I706" s="43"/>
    </row>
    <row r="707" spans="1:9" ht="14.5">
      <c r="A707" s="6">
        <v>45628.698460648149</v>
      </c>
      <c r="B707" s="45">
        <v>83</v>
      </c>
      <c r="C707" s="52">
        <v>44.97</v>
      </c>
      <c r="D707" s="46">
        <v>3732.5099999999998</v>
      </c>
      <c r="E707" s="73" t="s">
        <v>17</v>
      </c>
      <c r="F707" s="42"/>
      <c r="G707" s="43"/>
      <c r="H707" s="43"/>
      <c r="I707" s="43"/>
    </row>
    <row r="708" spans="1:9" ht="14.5">
      <c r="A708" s="6">
        <v>45628.698460648149</v>
      </c>
      <c r="B708" s="45">
        <v>154</v>
      </c>
      <c r="C708" s="52">
        <v>44.97</v>
      </c>
      <c r="D708" s="46">
        <v>6925.38</v>
      </c>
      <c r="E708" s="73" t="s">
        <v>28</v>
      </c>
      <c r="F708" s="42"/>
      <c r="G708" s="43"/>
      <c r="H708" s="43"/>
      <c r="I708" s="43"/>
    </row>
    <row r="709" spans="1:9" ht="14.5">
      <c r="A709" s="6">
        <v>45628.698854166665</v>
      </c>
      <c r="B709" s="45">
        <v>107</v>
      </c>
      <c r="C709" s="52">
        <v>44.95</v>
      </c>
      <c r="D709" s="46">
        <v>4809.6500000000005</v>
      </c>
      <c r="E709" s="73" t="s">
        <v>28</v>
      </c>
      <c r="F709" s="42"/>
      <c r="G709" s="43"/>
      <c r="H709" s="43"/>
      <c r="I709" s="43"/>
    </row>
    <row r="710" spans="1:9" ht="14.5">
      <c r="A710" s="6">
        <v>45628.698854166665</v>
      </c>
      <c r="B710" s="45">
        <v>15</v>
      </c>
      <c r="C710" s="52">
        <v>44.95</v>
      </c>
      <c r="D710" s="46">
        <v>674.25</v>
      </c>
      <c r="E710" s="73" t="s">
        <v>28</v>
      </c>
      <c r="F710" s="42"/>
      <c r="G710" s="43"/>
      <c r="H710" s="43"/>
      <c r="I710" s="43"/>
    </row>
    <row r="711" spans="1:9" ht="14.5">
      <c r="A711" s="6">
        <v>45628.700150462966</v>
      </c>
      <c r="B711" s="45">
        <v>109</v>
      </c>
      <c r="C711" s="52">
        <v>44.94</v>
      </c>
      <c r="D711" s="46">
        <v>4898.46</v>
      </c>
      <c r="E711" s="73" t="s">
        <v>17</v>
      </c>
      <c r="F711" s="42"/>
      <c r="G711" s="43"/>
      <c r="H711" s="43"/>
      <c r="I711" s="43"/>
    </row>
    <row r="712" spans="1:9" ht="14.5">
      <c r="A712" s="6">
        <v>45628.700150462966</v>
      </c>
      <c r="B712" s="45">
        <v>43</v>
      </c>
      <c r="C712" s="52">
        <v>44.94</v>
      </c>
      <c r="D712" s="46">
        <v>1932.4199999999998</v>
      </c>
      <c r="E712" s="73" t="s">
        <v>17</v>
      </c>
      <c r="F712" s="42"/>
      <c r="G712" s="43"/>
      <c r="H712" s="43"/>
      <c r="I712" s="43"/>
    </row>
    <row r="713" spans="1:9" ht="14.5">
      <c r="A713" s="6">
        <v>45628.700150462966</v>
      </c>
      <c r="B713" s="45">
        <v>114</v>
      </c>
      <c r="C713" s="52">
        <v>44.94</v>
      </c>
      <c r="D713" s="46">
        <v>5123.16</v>
      </c>
      <c r="E713" s="73" t="s">
        <v>28</v>
      </c>
      <c r="F713" s="42"/>
      <c r="G713" s="43"/>
      <c r="H713" s="43"/>
      <c r="I713" s="43"/>
    </row>
    <row r="714" spans="1:9" ht="14.5">
      <c r="A714" s="6">
        <v>45628.700231481482</v>
      </c>
      <c r="B714" s="45">
        <v>50</v>
      </c>
      <c r="C714" s="52">
        <v>44.93</v>
      </c>
      <c r="D714" s="46">
        <v>2246.5</v>
      </c>
      <c r="E714" s="73" t="s">
        <v>28</v>
      </c>
      <c r="F714" s="42"/>
      <c r="G714" s="43"/>
      <c r="H714" s="43"/>
      <c r="I714" s="43"/>
    </row>
    <row r="715" spans="1:9" ht="14.5">
      <c r="A715" s="6">
        <v>45628.700231481482</v>
      </c>
      <c r="B715" s="45">
        <v>65</v>
      </c>
      <c r="C715" s="52">
        <v>44.93</v>
      </c>
      <c r="D715" s="46">
        <v>2920.45</v>
      </c>
      <c r="E715" s="73" t="s">
        <v>28</v>
      </c>
      <c r="F715" s="42"/>
      <c r="G715" s="43"/>
      <c r="H715" s="43"/>
      <c r="I715" s="43"/>
    </row>
    <row r="716" spans="1:9" ht="14.5">
      <c r="A716" s="6">
        <v>45628.702604166669</v>
      </c>
      <c r="B716" s="45">
        <v>53</v>
      </c>
      <c r="C716" s="52">
        <v>44.96</v>
      </c>
      <c r="D716" s="46">
        <v>2382.88</v>
      </c>
      <c r="E716" s="73" t="s">
        <v>17</v>
      </c>
      <c r="F716" s="42"/>
      <c r="G716" s="43"/>
      <c r="H716" s="43"/>
      <c r="I716" s="43"/>
    </row>
    <row r="717" spans="1:9" ht="14.5">
      <c r="A717" s="6">
        <v>45628.702604166669</v>
      </c>
      <c r="B717" s="45">
        <v>30</v>
      </c>
      <c r="C717" s="52">
        <v>44.96</v>
      </c>
      <c r="D717" s="46">
        <v>1348.8</v>
      </c>
      <c r="E717" s="73" t="s">
        <v>17</v>
      </c>
      <c r="F717" s="42"/>
      <c r="G717" s="43"/>
      <c r="H717" s="43"/>
      <c r="I717" s="43"/>
    </row>
    <row r="718" spans="1:9" ht="14.5">
      <c r="A718" s="6">
        <v>45628.702604166669</v>
      </c>
      <c r="B718" s="45">
        <v>34</v>
      </c>
      <c r="C718" s="52">
        <v>44.96</v>
      </c>
      <c r="D718" s="46">
        <v>1528.64</v>
      </c>
      <c r="E718" s="73" t="s">
        <v>17</v>
      </c>
      <c r="F718" s="42"/>
      <c r="G718" s="43"/>
      <c r="H718" s="43"/>
      <c r="I718" s="43"/>
    </row>
    <row r="719" spans="1:9" ht="14.5">
      <c r="A719" s="6">
        <v>45628.702604166669</v>
      </c>
      <c r="B719" s="45">
        <v>10</v>
      </c>
      <c r="C719" s="52">
        <v>44.96</v>
      </c>
      <c r="D719" s="46">
        <v>449.6</v>
      </c>
      <c r="E719" s="73" t="s">
        <v>17</v>
      </c>
      <c r="F719" s="42"/>
      <c r="G719" s="43"/>
      <c r="H719" s="43"/>
      <c r="I719" s="43"/>
    </row>
    <row r="720" spans="1:9" ht="14.5">
      <c r="A720" s="6">
        <v>45628.702604166669</v>
      </c>
      <c r="B720" s="45">
        <v>33</v>
      </c>
      <c r="C720" s="52">
        <v>44.96</v>
      </c>
      <c r="D720" s="46">
        <v>1483.68</v>
      </c>
      <c r="E720" s="73" t="s">
        <v>17</v>
      </c>
      <c r="F720" s="42"/>
      <c r="G720" s="43"/>
      <c r="H720" s="43"/>
      <c r="I720" s="43"/>
    </row>
    <row r="721" spans="1:9" ht="14.5">
      <c r="A721" s="6">
        <v>45628.702604166669</v>
      </c>
      <c r="B721" s="45">
        <v>257</v>
      </c>
      <c r="C721" s="52">
        <v>44.96</v>
      </c>
      <c r="D721" s="46">
        <v>11554.72</v>
      </c>
      <c r="E721" s="73" t="s">
        <v>17</v>
      </c>
      <c r="F721" s="42"/>
      <c r="G721" s="43"/>
      <c r="H721" s="43"/>
      <c r="I721" s="43"/>
    </row>
    <row r="722" spans="1:9" ht="14.5">
      <c r="A722" s="6">
        <v>45628.703009259261</v>
      </c>
      <c r="B722" s="45">
        <v>17</v>
      </c>
      <c r="C722" s="52">
        <v>44.98</v>
      </c>
      <c r="D722" s="46">
        <v>764.66</v>
      </c>
      <c r="E722" s="73" t="s">
        <v>28</v>
      </c>
      <c r="F722" s="42"/>
      <c r="G722" s="43"/>
      <c r="H722" s="43"/>
      <c r="I722" s="43"/>
    </row>
    <row r="723" spans="1:9" ht="14.5">
      <c r="A723" s="6">
        <v>45628.703009259261</v>
      </c>
      <c r="B723" s="45">
        <v>30</v>
      </c>
      <c r="C723" s="52">
        <v>44.98</v>
      </c>
      <c r="D723" s="46">
        <v>1349.3999999999999</v>
      </c>
      <c r="E723" s="73" t="s">
        <v>28</v>
      </c>
      <c r="F723" s="42"/>
      <c r="G723" s="43"/>
      <c r="H723" s="43"/>
      <c r="I723" s="43"/>
    </row>
    <row r="724" spans="1:9" ht="14.5">
      <c r="A724" s="6">
        <v>45628.703009259261</v>
      </c>
      <c r="B724" s="45">
        <v>34</v>
      </c>
      <c r="C724" s="52">
        <v>44.98</v>
      </c>
      <c r="D724" s="46">
        <v>1529.32</v>
      </c>
      <c r="E724" s="73" t="s">
        <v>28</v>
      </c>
      <c r="F724" s="42"/>
      <c r="G724" s="43"/>
      <c r="H724" s="43"/>
      <c r="I724" s="43"/>
    </row>
    <row r="725" spans="1:9" ht="14.5">
      <c r="A725" s="6">
        <v>45628.703425925924</v>
      </c>
      <c r="B725" s="45">
        <v>144</v>
      </c>
      <c r="C725" s="52">
        <v>44.98</v>
      </c>
      <c r="D725" s="46">
        <v>6477.12</v>
      </c>
      <c r="E725" s="73" t="s">
        <v>17</v>
      </c>
      <c r="F725" s="42"/>
      <c r="G725" s="43"/>
      <c r="H725" s="43"/>
      <c r="I725" s="43"/>
    </row>
    <row r="726" spans="1:9" ht="14.5">
      <c r="A726" s="6">
        <v>45628.703425925924</v>
      </c>
      <c r="B726" s="45">
        <v>54</v>
      </c>
      <c r="C726" s="52">
        <v>44.98</v>
      </c>
      <c r="D726" s="46">
        <v>2428.9199999999996</v>
      </c>
      <c r="E726" s="73" t="s">
        <v>28</v>
      </c>
      <c r="F726" s="42"/>
      <c r="G726" s="43"/>
      <c r="H726" s="43"/>
      <c r="I726" s="43"/>
    </row>
    <row r="727" spans="1:9" ht="14.5">
      <c r="A727" s="6">
        <v>45628.703425925924</v>
      </c>
      <c r="B727" s="45">
        <v>1</v>
      </c>
      <c r="C727" s="52">
        <v>44.98</v>
      </c>
      <c r="D727" s="46">
        <v>44.98</v>
      </c>
      <c r="E727" s="73" t="s">
        <v>17</v>
      </c>
      <c r="F727" s="42"/>
      <c r="G727" s="43"/>
      <c r="H727" s="43"/>
      <c r="I727" s="43"/>
    </row>
    <row r="728" spans="1:9" ht="14.5">
      <c r="A728" s="6">
        <v>45628.703425925924</v>
      </c>
      <c r="B728" s="45">
        <v>145</v>
      </c>
      <c r="C728" s="52">
        <v>44.98</v>
      </c>
      <c r="D728" s="46">
        <v>6522.0999999999995</v>
      </c>
      <c r="E728" s="73" t="s">
        <v>17</v>
      </c>
      <c r="F728" s="42"/>
      <c r="G728" s="43"/>
      <c r="H728" s="43"/>
      <c r="I728" s="43"/>
    </row>
    <row r="729" spans="1:9" ht="14.5">
      <c r="A729" s="6">
        <v>45628.703425925924</v>
      </c>
      <c r="B729" s="45">
        <v>144</v>
      </c>
      <c r="C729" s="52">
        <v>44.98</v>
      </c>
      <c r="D729" s="46">
        <v>6477.12</v>
      </c>
      <c r="E729" s="73" t="s">
        <v>17</v>
      </c>
      <c r="F729" s="42"/>
      <c r="G729" s="43"/>
      <c r="H729" s="43"/>
      <c r="I729" s="43"/>
    </row>
    <row r="730" spans="1:9" ht="14.5">
      <c r="A730" s="6">
        <v>45628.703425925924</v>
      </c>
      <c r="B730" s="45">
        <v>90</v>
      </c>
      <c r="C730" s="52">
        <v>44.98</v>
      </c>
      <c r="D730" s="46">
        <v>4048.2</v>
      </c>
      <c r="E730" s="73" t="s">
        <v>28</v>
      </c>
      <c r="F730" s="42"/>
      <c r="G730" s="43"/>
      <c r="H730" s="43"/>
      <c r="I730" s="43"/>
    </row>
    <row r="731" spans="1:9" ht="14.5">
      <c r="A731" s="6">
        <v>45628.703425925924</v>
      </c>
      <c r="B731" s="45">
        <v>77</v>
      </c>
      <c r="C731" s="52">
        <v>44.98</v>
      </c>
      <c r="D731" s="46">
        <v>3463.4599999999996</v>
      </c>
      <c r="E731" s="73" t="s">
        <v>28</v>
      </c>
      <c r="F731" s="42"/>
      <c r="G731" s="43"/>
      <c r="H731" s="43"/>
      <c r="I731" s="43"/>
    </row>
    <row r="732" spans="1:9" ht="14.5">
      <c r="A732" s="6">
        <v>45628.703425925924</v>
      </c>
      <c r="B732" s="45">
        <v>105</v>
      </c>
      <c r="C732" s="52">
        <v>44.98</v>
      </c>
      <c r="D732" s="46">
        <v>4722.8999999999996</v>
      </c>
      <c r="E732" s="73" t="s">
        <v>28</v>
      </c>
      <c r="F732" s="42"/>
      <c r="G732" s="43"/>
      <c r="H732" s="43"/>
      <c r="I732" s="43"/>
    </row>
    <row r="733" spans="1:9" ht="14.5">
      <c r="A733" s="6">
        <v>45628.703935185185</v>
      </c>
      <c r="B733" s="45">
        <v>137</v>
      </c>
      <c r="C733" s="52">
        <v>44.95</v>
      </c>
      <c r="D733" s="46">
        <v>6158.1500000000005</v>
      </c>
      <c r="E733" s="73" t="s">
        <v>28</v>
      </c>
      <c r="F733" s="42"/>
      <c r="G733" s="43"/>
      <c r="H733" s="43"/>
      <c r="I733" s="43"/>
    </row>
    <row r="734" spans="1:9" ht="14.5">
      <c r="A734" s="6">
        <v>45628.705023148148</v>
      </c>
      <c r="B734" s="45">
        <v>153</v>
      </c>
      <c r="C734" s="52">
        <v>44.93</v>
      </c>
      <c r="D734" s="46">
        <v>6874.29</v>
      </c>
      <c r="E734" s="73" t="s">
        <v>17</v>
      </c>
      <c r="F734" s="42"/>
      <c r="G734" s="43"/>
      <c r="H734" s="43"/>
      <c r="I734" s="43"/>
    </row>
    <row r="735" spans="1:9" ht="14.5">
      <c r="A735" s="6">
        <v>45628.705023148148</v>
      </c>
      <c r="B735" s="45">
        <v>139</v>
      </c>
      <c r="C735" s="52">
        <v>44.93</v>
      </c>
      <c r="D735" s="46">
        <v>6245.2699999999995</v>
      </c>
      <c r="E735" s="73" t="s">
        <v>17</v>
      </c>
      <c r="F735" s="42"/>
      <c r="G735" s="43"/>
      <c r="H735" s="43"/>
      <c r="I735" s="43"/>
    </row>
    <row r="736" spans="1:9" ht="14.5">
      <c r="A736" s="6">
        <v>45628.705370370371</v>
      </c>
      <c r="B736" s="45">
        <v>133</v>
      </c>
      <c r="C736" s="52">
        <v>44.93</v>
      </c>
      <c r="D736" s="46">
        <v>5975.69</v>
      </c>
      <c r="E736" s="73" t="s">
        <v>28</v>
      </c>
      <c r="F736" s="42"/>
      <c r="G736" s="43"/>
      <c r="H736" s="43"/>
      <c r="I736" s="43"/>
    </row>
    <row r="737" spans="1:9" ht="14.5">
      <c r="A737" s="6">
        <v>45628.706250000003</v>
      </c>
      <c r="B737" s="45">
        <v>124</v>
      </c>
      <c r="C737" s="52">
        <v>44.93</v>
      </c>
      <c r="D737" s="46">
        <v>5571.32</v>
      </c>
      <c r="E737" s="73" t="s">
        <v>17</v>
      </c>
      <c r="F737" s="42"/>
      <c r="G737" s="43"/>
      <c r="H737" s="43"/>
      <c r="I737" s="43"/>
    </row>
    <row r="738" spans="1:9" ht="14.5">
      <c r="A738" s="6">
        <v>45628.706250000003</v>
      </c>
      <c r="B738" s="45">
        <v>37</v>
      </c>
      <c r="C738" s="52">
        <v>44.93</v>
      </c>
      <c r="D738" s="46">
        <v>1662.41</v>
      </c>
      <c r="E738" s="73" t="s">
        <v>17</v>
      </c>
      <c r="F738" s="42"/>
      <c r="G738" s="43"/>
      <c r="H738" s="43"/>
      <c r="I738" s="43"/>
    </row>
    <row r="739" spans="1:9" ht="14.5">
      <c r="A739" s="6">
        <v>45628.706712962965</v>
      </c>
      <c r="B739" s="45">
        <v>139</v>
      </c>
      <c r="C739" s="52">
        <v>44.93</v>
      </c>
      <c r="D739" s="46">
        <v>6245.2699999999995</v>
      </c>
      <c r="E739" s="73" t="s">
        <v>28</v>
      </c>
      <c r="F739" s="42"/>
      <c r="G739" s="43"/>
      <c r="H739" s="43"/>
      <c r="I739" s="43"/>
    </row>
    <row r="740" spans="1:9" ht="14.5">
      <c r="A740" s="6">
        <v>45628.706712962965</v>
      </c>
      <c r="B740" s="45">
        <v>124</v>
      </c>
      <c r="C740" s="52">
        <v>44.94</v>
      </c>
      <c r="D740" s="46">
        <v>5572.5599999999995</v>
      </c>
      <c r="E740" s="73" t="s">
        <v>28</v>
      </c>
      <c r="F740" s="42"/>
      <c r="G740" s="43"/>
      <c r="H740" s="43"/>
      <c r="I740" s="43"/>
    </row>
    <row r="741" spans="1:9" ht="14.5">
      <c r="A741" s="6">
        <v>45628.706712962965</v>
      </c>
      <c r="B741" s="45">
        <v>149</v>
      </c>
      <c r="C741" s="52">
        <v>44.94</v>
      </c>
      <c r="D741" s="46">
        <v>6696.0599999999995</v>
      </c>
      <c r="E741" s="73" t="s">
        <v>17</v>
      </c>
      <c r="F741" s="42"/>
      <c r="G741" s="43"/>
      <c r="H741" s="43"/>
      <c r="I741" s="43"/>
    </row>
    <row r="742" spans="1:9" ht="14.5">
      <c r="A742" s="6">
        <v>45628.707870370374</v>
      </c>
      <c r="B742" s="45">
        <v>162</v>
      </c>
      <c r="C742" s="52">
        <v>44.94</v>
      </c>
      <c r="D742" s="46">
        <v>7280.28</v>
      </c>
      <c r="E742" s="73" t="s">
        <v>17</v>
      </c>
      <c r="F742" s="42"/>
      <c r="G742" s="43"/>
      <c r="H742" s="43"/>
      <c r="I742" s="43"/>
    </row>
    <row r="743" spans="1:9" ht="14.5">
      <c r="A743" s="6">
        <v>45628.707870370374</v>
      </c>
      <c r="B743" s="45">
        <v>162</v>
      </c>
      <c r="C743" s="52">
        <v>44.94</v>
      </c>
      <c r="D743" s="46">
        <v>7280.28</v>
      </c>
      <c r="E743" s="73" t="s">
        <v>17</v>
      </c>
      <c r="F743" s="42"/>
      <c r="G743" s="43"/>
      <c r="H743" s="43"/>
      <c r="I743" s="43"/>
    </row>
    <row r="744" spans="1:9" ht="14.5">
      <c r="A744" s="6">
        <v>45628.708287037036</v>
      </c>
      <c r="B744" s="45">
        <v>131</v>
      </c>
      <c r="C744" s="52">
        <v>44.95</v>
      </c>
      <c r="D744" s="46">
        <v>5888.4500000000007</v>
      </c>
      <c r="E744" s="73" t="s">
        <v>28</v>
      </c>
      <c r="F744" s="42"/>
      <c r="G744" s="43"/>
      <c r="H744" s="43"/>
      <c r="I744" s="43"/>
    </row>
    <row r="745" spans="1:9" ht="14.5">
      <c r="A745" s="6">
        <v>45628.708831018521</v>
      </c>
      <c r="B745" s="45">
        <v>30</v>
      </c>
      <c r="C745" s="52">
        <v>44.95</v>
      </c>
      <c r="D745" s="46">
        <v>1348.5</v>
      </c>
      <c r="E745" s="73" t="s">
        <v>17</v>
      </c>
      <c r="F745" s="42"/>
      <c r="G745" s="43"/>
      <c r="H745" s="43"/>
      <c r="I745" s="43"/>
    </row>
    <row r="746" spans="1:9" ht="14.5">
      <c r="A746" s="6">
        <v>45628.708831018521</v>
      </c>
      <c r="B746" s="45">
        <v>35</v>
      </c>
      <c r="C746" s="52">
        <v>44.95</v>
      </c>
      <c r="D746" s="46">
        <v>1573.25</v>
      </c>
      <c r="E746" s="73" t="s">
        <v>17</v>
      </c>
      <c r="F746" s="42"/>
      <c r="G746" s="43"/>
      <c r="H746" s="43"/>
      <c r="I746" s="43"/>
    </row>
    <row r="747" spans="1:9" ht="14.5">
      <c r="A747" s="6">
        <v>45628.708831018521</v>
      </c>
      <c r="B747" s="45">
        <v>78</v>
      </c>
      <c r="C747" s="52">
        <v>44.95</v>
      </c>
      <c r="D747" s="46">
        <v>3506.1000000000004</v>
      </c>
      <c r="E747" s="73" t="s">
        <v>17</v>
      </c>
      <c r="F747" s="42"/>
      <c r="G747" s="43"/>
      <c r="H747" s="43"/>
      <c r="I747" s="43"/>
    </row>
    <row r="748" spans="1:9" ht="14.5">
      <c r="A748" s="6">
        <v>45628.708831018521</v>
      </c>
      <c r="B748" s="45">
        <v>78</v>
      </c>
      <c r="C748" s="52">
        <v>44.95</v>
      </c>
      <c r="D748" s="46">
        <v>3506.1000000000004</v>
      </c>
      <c r="E748" s="73" t="s">
        <v>17</v>
      </c>
      <c r="F748" s="42"/>
      <c r="G748" s="43"/>
      <c r="H748" s="43"/>
      <c r="I748" s="43"/>
    </row>
    <row r="749" spans="1:9" ht="14.5">
      <c r="A749" s="6">
        <v>45628.70894675926</v>
      </c>
      <c r="B749" s="45">
        <v>38</v>
      </c>
      <c r="C749" s="52">
        <v>44.94</v>
      </c>
      <c r="D749" s="46">
        <v>1707.7199999999998</v>
      </c>
      <c r="E749" s="73" t="s">
        <v>28</v>
      </c>
      <c r="F749" s="42"/>
      <c r="G749" s="43"/>
      <c r="H749" s="43"/>
      <c r="I749" s="43"/>
    </row>
    <row r="750" spans="1:9" ht="14.5">
      <c r="A750" s="6">
        <v>45628.70894675926</v>
      </c>
      <c r="B750" s="45">
        <v>76</v>
      </c>
      <c r="C750" s="52">
        <v>44.94</v>
      </c>
      <c r="D750" s="46">
        <v>3415.4399999999996</v>
      </c>
      <c r="E750" s="73" t="s">
        <v>28</v>
      </c>
      <c r="F750" s="42"/>
      <c r="G750" s="43"/>
      <c r="H750" s="43"/>
      <c r="I750" s="43"/>
    </row>
    <row r="751" spans="1:9" ht="14.5">
      <c r="A751" s="6">
        <v>45628.70894675926</v>
      </c>
      <c r="B751" s="45">
        <v>165</v>
      </c>
      <c r="C751" s="52">
        <v>44.94</v>
      </c>
      <c r="D751" s="46">
        <v>7415.0999999999995</v>
      </c>
      <c r="E751" s="73" t="s">
        <v>17</v>
      </c>
      <c r="F751" s="42"/>
      <c r="G751" s="43"/>
      <c r="H751" s="43"/>
      <c r="I751" s="43"/>
    </row>
    <row r="752" spans="1:9" ht="14.5">
      <c r="A752" s="6">
        <v>45628.710335648146</v>
      </c>
      <c r="B752" s="45">
        <v>155</v>
      </c>
      <c r="C752" s="52">
        <v>44.97</v>
      </c>
      <c r="D752" s="46">
        <v>6970.3499999999995</v>
      </c>
      <c r="E752" s="73" t="s">
        <v>17</v>
      </c>
      <c r="F752" s="42"/>
      <c r="G752" s="43"/>
      <c r="H752" s="43"/>
      <c r="I752" s="43"/>
    </row>
    <row r="753" spans="1:9" ht="14.5">
      <c r="A753" s="6">
        <v>45628.710335648146</v>
      </c>
      <c r="B753" s="45">
        <v>148</v>
      </c>
      <c r="C753" s="52">
        <v>44.97</v>
      </c>
      <c r="D753" s="46">
        <v>6655.5599999999995</v>
      </c>
      <c r="E753" s="73" t="s">
        <v>17</v>
      </c>
      <c r="F753" s="42"/>
      <c r="G753" s="43"/>
      <c r="H753" s="43"/>
      <c r="I753" s="43"/>
    </row>
    <row r="754" spans="1:9" ht="14.5">
      <c r="A754" s="6">
        <v>45628.710335648146</v>
      </c>
      <c r="B754" s="45">
        <v>118</v>
      </c>
      <c r="C754" s="52">
        <v>44.97</v>
      </c>
      <c r="D754" s="46">
        <v>5306.46</v>
      </c>
      <c r="E754" s="73" t="s">
        <v>28</v>
      </c>
      <c r="F754" s="42"/>
      <c r="G754" s="43"/>
      <c r="H754" s="43"/>
      <c r="I754" s="43"/>
    </row>
    <row r="755" spans="1:9" ht="14.5">
      <c r="A755" s="6">
        <v>45628.711122685185</v>
      </c>
      <c r="B755" s="45">
        <v>120</v>
      </c>
      <c r="C755" s="52">
        <v>44.99</v>
      </c>
      <c r="D755" s="46">
        <v>5398.8</v>
      </c>
      <c r="E755" s="73" t="s">
        <v>28</v>
      </c>
      <c r="F755" s="42"/>
      <c r="G755" s="43"/>
      <c r="H755" s="43"/>
      <c r="I755" s="43"/>
    </row>
    <row r="756" spans="1:9" ht="14.5">
      <c r="A756" s="6">
        <v>45628.711655092593</v>
      </c>
      <c r="B756" s="45">
        <v>84</v>
      </c>
      <c r="C756" s="52">
        <v>44.99</v>
      </c>
      <c r="D756" s="46">
        <v>3779.1600000000003</v>
      </c>
      <c r="E756" s="73" t="s">
        <v>17</v>
      </c>
      <c r="F756" s="42"/>
      <c r="G756" s="43"/>
      <c r="H756" s="43"/>
      <c r="I756" s="43"/>
    </row>
    <row r="757" spans="1:9" ht="14.5">
      <c r="A757" s="6">
        <v>45628.711655092593</v>
      </c>
      <c r="B757" s="45">
        <v>84</v>
      </c>
      <c r="C757" s="52">
        <v>44.99</v>
      </c>
      <c r="D757" s="46">
        <v>3779.1600000000003</v>
      </c>
      <c r="E757" s="73" t="s">
        <v>17</v>
      </c>
      <c r="F757" s="42"/>
      <c r="G757" s="43"/>
      <c r="H757" s="43"/>
      <c r="I757" s="43"/>
    </row>
    <row r="758" spans="1:9" ht="14.5">
      <c r="A758" s="6">
        <v>45628.711655092593</v>
      </c>
      <c r="B758" s="45">
        <v>114</v>
      </c>
      <c r="C758" s="52">
        <v>44.99</v>
      </c>
      <c r="D758" s="46">
        <v>5128.8600000000006</v>
      </c>
      <c r="E758" s="73" t="s">
        <v>28</v>
      </c>
      <c r="F758" s="42"/>
      <c r="G758" s="43"/>
      <c r="H758" s="43"/>
      <c r="I758" s="43"/>
    </row>
    <row r="759" spans="1:9" ht="14.5">
      <c r="A759" s="6">
        <v>45628.711655092593</v>
      </c>
      <c r="B759" s="45">
        <v>15</v>
      </c>
      <c r="C759" s="52">
        <v>44.99</v>
      </c>
      <c r="D759" s="46">
        <v>674.85</v>
      </c>
      <c r="E759" s="73" t="s">
        <v>28</v>
      </c>
      <c r="F759" s="42"/>
      <c r="G759" s="43"/>
      <c r="H759" s="43"/>
      <c r="I759" s="43"/>
    </row>
    <row r="760" spans="1:9" ht="14.5">
      <c r="A760" s="6">
        <v>45628.712106481478</v>
      </c>
      <c r="B760" s="45">
        <v>18</v>
      </c>
      <c r="C760" s="52">
        <v>44.96</v>
      </c>
      <c r="D760" s="46">
        <v>809.28</v>
      </c>
      <c r="E760" s="73" t="s">
        <v>17</v>
      </c>
      <c r="F760" s="42"/>
      <c r="G760" s="43"/>
      <c r="H760" s="43"/>
      <c r="I760" s="43"/>
    </row>
    <row r="761" spans="1:9" ht="14.5">
      <c r="A761" s="6">
        <v>45628.712106481478</v>
      </c>
      <c r="B761" s="45">
        <v>30</v>
      </c>
      <c r="C761" s="52">
        <v>44.96</v>
      </c>
      <c r="D761" s="46">
        <v>1348.8</v>
      </c>
      <c r="E761" s="73" t="s">
        <v>17</v>
      </c>
      <c r="F761" s="42"/>
      <c r="G761" s="43"/>
      <c r="H761" s="43"/>
      <c r="I761" s="43"/>
    </row>
    <row r="762" spans="1:9" ht="14.5">
      <c r="A762" s="6">
        <v>45628.712106481478</v>
      </c>
      <c r="B762" s="45">
        <v>112</v>
      </c>
      <c r="C762" s="52">
        <v>44.96</v>
      </c>
      <c r="D762" s="46">
        <v>5035.5200000000004</v>
      </c>
      <c r="E762" s="73" t="s">
        <v>17</v>
      </c>
      <c r="F762" s="42"/>
      <c r="G762" s="43"/>
      <c r="H762" s="43"/>
      <c r="I762" s="43"/>
    </row>
    <row r="763" spans="1:9" ht="15" customHeight="1">
      <c r="A763" s="6">
        <v>45628.712106481478</v>
      </c>
      <c r="B763" s="45">
        <v>38</v>
      </c>
      <c r="C763" s="52">
        <v>44.96</v>
      </c>
      <c r="D763" s="46">
        <v>1708.48</v>
      </c>
      <c r="E763" s="73" t="s">
        <v>17</v>
      </c>
    </row>
    <row r="764" spans="1:9" ht="15" customHeight="1">
      <c r="A764" s="6">
        <v>45628.712106481478</v>
      </c>
      <c r="B764" s="45">
        <v>131</v>
      </c>
      <c r="C764" s="52">
        <v>44.96</v>
      </c>
      <c r="D764" s="46">
        <v>5889.76</v>
      </c>
      <c r="E764" s="73" t="s">
        <v>17</v>
      </c>
    </row>
    <row r="765" spans="1:9" ht="15" customHeight="1">
      <c r="A765" s="6">
        <v>45628.712106481478</v>
      </c>
      <c r="B765" s="45">
        <v>161</v>
      </c>
      <c r="C765" s="52">
        <v>44.97</v>
      </c>
      <c r="D765" s="46">
        <v>7240.17</v>
      </c>
      <c r="E765" s="73" t="s">
        <v>17</v>
      </c>
    </row>
    <row r="766" spans="1:9" ht="15" customHeight="1">
      <c r="A766" s="6">
        <v>45628.712106481478</v>
      </c>
      <c r="B766" s="45">
        <v>31</v>
      </c>
      <c r="C766" s="52">
        <v>44.97</v>
      </c>
      <c r="D766" s="46">
        <v>1394.07</v>
      </c>
      <c r="E766" s="73" t="s">
        <v>17</v>
      </c>
    </row>
    <row r="767" spans="1:9" ht="15" customHeight="1">
      <c r="A767" s="6">
        <v>45628.712106481478</v>
      </c>
      <c r="B767" s="45">
        <v>11</v>
      </c>
      <c r="C767" s="52">
        <v>44.97</v>
      </c>
      <c r="D767" s="46">
        <v>494.66999999999996</v>
      </c>
      <c r="E767" s="73" t="s">
        <v>28</v>
      </c>
    </row>
    <row r="768" spans="1:9" ht="15" customHeight="1">
      <c r="A768" s="6">
        <v>45628.712106481478</v>
      </c>
      <c r="B768" s="45">
        <v>128</v>
      </c>
      <c r="C768" s="52">
        <v>44.97</v>
      </c>
      <c r="D768" s="46">
        <v>5756.16</v>
      </c>
      <c r="E768" s="73" t="s">
        <v>28</v>
      </c>
    </row>
    <row r="769" spans="1:5" ht="15" customHeight="1">
      <c r="A769" s="6">
        <v>45628.713275462964</v>
      </c>
      <c r="B769" s="45">
        <v>12</v>
      </c>
      <c r="C769" s="52">
        <v>44.99</v>
      </c>
      <c r="D769" s="46">
        <v>539.88</v>
      </c>
      <c r="E769" s="73" t="s">
        <v>17</v>
      </c>
    </row>
    <row r="770" spans="1:5" ht="15" customHeight="1">
      <c r="A770" s="6">
        <v>45628.713275462964</v>
      </c>
      <c r="B770" s="45">
        <v>32</v>
      </c>
      <c r="C770" s="52">
        <v>44.99</v>
      </c>
      <c r="D770" s="46">
        <v>1439.68</v>
      </c>
      <c r="E770" s="73" t="s">
        <v>17</v>
      </c>
    </row>
    <row r="771" spans="1:5" ht="15" customHeight="1">
      <c r="A771" s="6">
        <v>45628.713275462964</v>
      </c>
      <c r="B771" s="45">
        <v>131</v>
      </c>
      <c r="C771" s="52">
        <v>44.99</v>
      </c>
      <c r="D771" s="46">
        <v>5893.6900000000005</v>
      </c>
      <c r="E771" s="73" t="s">
        <v>17</v>
      </c>
    </row>
    <row r="772" spans="1:5" ht="15" customHeight="1">
      <c r="A772" s="6">
        <v>45628.713946759257</v>
      </c>
      <c r="B772" s="45">
        <v>165</v>
      </c>
      <c r="C772" s="52">
        <v>44.98</v>
      </c>
      <c r="D772" s="46">
        <v>7421.7</v>
      </c>
      <c r="E772" s="73" t="s">
        <v>17</v>
      </c>
    </row>
    <row r="773" spans="1:5" ht="15" customHeight="1">
      <c r="A773" s="6">
        <v>45628.713946759257</v>
      </c>
      <c r="B773" s="45">
        <v>132</v>
      </c>
      <c r="C773" s="52">
        <v>44.98</v>
      </c>
      <c r="D773" s="46">
        <v>5937.36</v>
      </c>
      <c r="E773" s="73" t="s">
        <v>28</v>
      </c>
    </row>
    <row r="774" spans="1:5" ht="15" customHeight="1">
      <c r="A774" s="6">
        <v>45628.714583333334</v>
      </c>
      <c r="B774" s="45">
        <v>30</v>
      </c>
      <c r="C774" s="52">
        <v>45</v>
      </c>
      <c r="D774" s="46">
        <v>1350</v>
      </c>
      <c r="E774" s="73" t="s">
        <v>17</v>
      </c>
    </row>
    <row r="775" spans="1:5" ht="15" customHeight="1">
      <c r="A775" s="6">
        <v>45628.714583333334</v>
      </c>
      <c r="B775" s="45">
        <v>36</v>
      </c>
      <c r="C775" s="52">
        <v>45</v>
      </c>
      <c r="D775" s="46">
        <v>1620</v>
      </c>
      <c r="E775" s="73" t="s">
        <v>17</v>
      </c>
    </row>
    <row r="776" spans="1:5" ht="15" customHeight="1">
      <c r="A776" s="6">
        <v>45628.714583333334</v>
      </c>
      <c r="B776" s="45">
        <v>32</v>
      </c>
      <c r="C776" s="52">
        <v>45</v>
      </c>
      <c r="D776" s="46">
        <v>1440</v>
      </c>
      <c r="E776" s="73" t="s">
        <v>17</v>
      </c>
    </row>
    <row r="777" spans="1:5" ht="15" customHeight="1">
      <c r="A777" s="6">
        <v>45628.714583333334</v>
      </c>
      <c r="B777" s="45">
        <v>90</v>
      </c>
      <c r="C777" s="52">
        <v>45</v>
      </c>
      <c r="D777" s="46">
        <v>4050</v>
      </c>
      <c r="E777" s="73" t="s">
        <v>17</v>
      </c>
    </row>
    <row r="778" spans="1:5" ht="15" customHeight="1">
      <c r="A778" s="6">
        <v>45628.714583333334</v>
      </c>
      <c r="B778" s="45">
        <v>50</v>
      </c>
      <c r="C778" s="52">
        <v>45</v>
      </c>
      <c r="D778" s="46">
        <v>2250</v>
      </c>
      <c r="E778" s="73" t="s">
        <v>17</v>
      </c>
    </row>
    <row r="779" spans="1:5" ht="15" customHeight="1">
      <c r="A779" s="6">
        <v>45628.714583333334</v>
      </c>
      <c r="B779" s="45">
        <v>130</v>
      </c>
      <c r="C779" s="52">
        <v>45</v>
      </c>
      <c r="D779" s="46">
        <v>5850</v>
      </c>
      <c r="E779" s="73" t="s">
        <v>17</v>
      </c>
    </row>
    <row r="780" spans="1:5" ht="15" customHeight="1">
      <c r="A780" s="6">
        <v>45628.715046296296</v>
      </c>
      <c r="B780" s="45">
        <v>136</v>
      </c>
      <c r="C780" s="52">
        <v>45.02</v>
      </c>
      <c r="D780" s="46">
        <v>6122.72</v>
      </c>
      <c r="E780" s="73" t="s">
        <v>28</v>
      </c>
    </row>
    <row r="781" spans="1:5" ht="15" customHeight="1">
      <c r="A781" s="6">
        <v>45628.715046296296</v>
      </c>
      <c r="B781" s="45">
        <v>122</v>
      </c>
      <c r="C781" s="52">
        <v>45.01</v>
      </c>
      <c r="D781" s="46">
        <v>5491.2199999999993</v>
      </c>
      <c r="E781" s="73" t="s">
        <v>28</v>
      </c>
    </row>
    <row r="782" spans="1:5" ht="15" customHeight="1">
      <c r="A782" s="6">
        <v>45628.715046296296</v>
      </c>
      <c r="B782" s="45">
        <v>166</v>
      </c>
      <c r="C782" s="52">
        <v>45.01</v>
      </c>
      <c r="D782" s="46">
        <v>7471.66</v>
      </c>
      <c r="E782" s="73" t="s">
        <v>17</v>
      </c>
    </row>
    <row r="783" spans="1:5" ht="15" customHeight="1">
      <c r="A783" s="6">
        <v>45628.715208333335</v>
      </c>
      <c r="B783" s="45">
        <v>140</v>
      </c>
      <c r="C783" s="52">
        <v>45.02</v>
      </c>
      <c r="D783" s="46">
        <v>6302.8</v>
      </c>
      <c r="E783" s="73" t="s">
        <v>17</v>
      </c>
    </row>
    <row r="784" spans="1:5" ht="15" customHeight="1">
      <c r="A784" s="6">
        <v>45628.715624999997</v>
      </c>
      <c r="B784" s="45">
        <v>5</v>
      </c>
      <c r="C784" s="52">
        <v>45.01</v>
      </c>
      <c r="D784" s="46">
        <v>225.04999999999998</v>
      </c>
      <c r="E784" s="73" t="s">
        <v>28</v>
      </c>
    </row>
    <row r="785" spans="1:5" ht="15" customHeight="1">
      <c r="A785" s="6">
        <v>45628.715624999997</v>
      </c>
      <c r="B785" s="45">
        <v>106</v>
      </c>
      <c r="C785" s="52">
        <v>45.01</v>
      </c>
      <c r="D785" s="46">
        <v>4771.0599999999995</v>
      </c>
      <c r="E785" s="73" t="s">
        <v>28</v>
      </c>
    </row>
    <row r="786" spans="1:5" ht="15" customHeight="1">
      <c r="A786" s="6">
        <v>45628.715624999997</v>
      </c>
      <c r="B786" s="45">
        <v>23</v>
      </c>
      <c r="C786" s="52">
        <v>45.01</v>
      </c>
      <c r="D786" s="46">
        <v>1035.23</v>
      </c>
      <c r="E786" s="73" t="s">
        <v>28</v>
      </c>
    </row>
    <row r="787" spans="1:5" ht="15" customHeight="1">
      <c r="A787" s="6">
        <v>45628.715624999997</v>
      </c>
      <c r="B787" s="45">
        <v>154</v>
      </c>
      <c r="C787" s="52">
        <v>45.01</v>
      </c>
      <c r="D787" s="46">
        <v>6931.54</v>
      </c>
      <c r="E787" s="73" t="s">
        <v>17</v>
      </c>
    </row>
    <row r="788" spans="1:5" ht="15" customHeight="1">
      <c r="A788" s="6">
        <v>45628.715624999997</v>
      </c>
      <c r="B788" s="45">
        <v>153</v>
      </c>
      <c r="C788" s="52">
        <v>45.01</v>
      </c>
      <c r="D788" s="46">
        <v>6886.53</v>
      </c>
      <c r="E788" s="73" t="s">
        <v>17</v>
      </c>
    </row>
    <row r="789" spans="1:5" ht="15" customHeight="1">
      <c r="A789" s="6">
        <v>45628.716504629629</v>
      </c>
      <c r="B789" s="45">
        <v>167</v>
      </c>
      <c r="C789" s="52">
        <v>45</v>
      </c>
      <c r="D789" s="46">
        <v>7515</v>
      </c>
      <c r="E789" s="73" t="s">
        <v>17</v>
      </c>
    </row>
    <row r="790" spans="1:5" ht="15" customHeight="1">
      <c r="A790" s="6">
        <v>45628.717847222222</v>
      </c>
      <c r="B790" s="45">
        <v>131</v>
      </c>
      <c r="C790" s="52">
        <v>45.04</v>
      </c>
      <c r="D790" s="46">
        <v>5900.24</v>
      </c>
      <c r="E790" s="73" t="s">
        <v>17</v>
      </c>
    </row>
    <row r="791" spans="1:5" ht="15" customHeight="1">
      <c r="A791" s="6">
        <v>45628.717847222222</v>
      </c>
      <c r="B791" s="45">
        <v>125</v>
      </c>
      <c r="C791" s="52">
        <v>45.04</v>
      </c>
      <c r="D791" s="46">
        <v>5630</v>
      </c>
      <c r="E791" s="73" t="s">
        <v>28</v>
      </c>
    </row>
    <row r="792" spans="1:5" ht="15" customHeight="1">
      <c r="A792" s="6">
        <v>45628.718090277776</v>
      </c>
      <c r="B792" s="45">
        <v>4</v>
      </c>
      <c r="C792" s="52">
        <v>45.05</v>
      </c>
      <c r="D792" s="46">
        <v>180.2</v>
      </c>
      <c r="E792" s="73" t="s">
        <v>28</v>
      </c>
    </row>
    <row r="793" spans="1:5" ht="15" customHeight="1">
      <c r="A793" s="6">
        <v>45628.718182870369</v>
      </c>
      <c r="B793" s="45">
        <v>113</v>
      </c>
      <c r="C793" s="52">
        <v>45.06</v>
      </c>
      <c r="D793" s="46">
        <v>5091.7800000000007</v>
      </c>
      <c r="E793" s="73" t="s">
        <v>17</v>
      </c>
    </row>
    <row r="794" spans="1:5" ht="15" customHeight="1">
      <c r="A794" s="6">
        <v>45628.718182870369</v>
      </c>
      <c r="B794" s="45">
        <v>131</v>
      </c>
      <c r="C794" s="52">
        <v>45.06</v>
      </c>
      <c r="D794" s="46">
        <v>5902.8600000000006</v>
      </c>
      <c r="E794" s="73" t="s">
        <v>17</v>
      </c>
    </row>
    <row r="795" spans="1:5" ht="15" customHeight="1">
      <c r="A795" s="6">
        <v>45628.718182870369</v>
      </c>
      <c r="B795" s="45">
        <v>192</v>
      </c>
      <c r="C795" s="52">
        <v>45.06</v>
      </c>
      <c r="D795" s="46">
        <v>8651.52</v>
      </c>
      <c r="E795" s="73" t="s">
        <v>17</v>
      </c>
    </row>
    <row r="796" spans="1:5" ht="15" customHeight="1">
      <c r="A796" s="6">
        <v>45628.718402777777</v>
      </c>
      <c r="B796" s="45">
        <v>162</v>
      </c>
      <c r="C796" s="52">
        <v>45.05</v>
      </c>
      <c r="D796" s="46">
        <v>7298.0999999999995</v>
      </c>
      <c r="E796" s="73" t="s">
        <v>17</v>
      </c>
    </row>
    <row r="797" spans="1:5" ht="15" customHeight="1">
      <c r="A797" s="6">
        <v>45628.718402777777</v>
      </c>
      <c r="B797" s="45">
        <v>154</v>
      </c>
      <c r="C797" s="52">
        <v>45.05</v>
      </c>
      <c r="D797" s="46">
        <v>6937.7</v>
      </c>
      <c r="E797" s="73" t="s">
        <v>17</v>
      </c>
    </row>
    <row r="798" spans="1:5" ht="15" customHeight="1">
      <c r="A798" s="6">
        <v>45628.718402777777</v>
      </c>
      <c r="B798" s="45">
        <v>124</v>
      </c>
      <c r="C798" s="52">
        <v>45.06</v>
      </c>
      <c r="D798" s="46">
        <v>5587.4400000000005</v>
      </c>
      <c r="E798" s="73" t="s">
        <v>28</v>
      </c>
    </row>
    <row r="799" spans="1:5" ht="15" customHeight="1">
      <c r="A799" s="6">
        <v>45628.718402777777</v>
      </c>
      <c r="B799" s="45">
        <v>28</v>
      </c>
      <c r="C799" s="52">
        <v>45.06</v>
      </c>
      <c r="D799" s="46">
        <v>1261.68</v>
      </c>
      <c r="E799" s="73" t="s">
        <v>28</v>
      </c>
    </row>
    <row r="800" spans="1:5" ht="15" customHeight="1">
      <c r="A800" s="6">
        <v>45628.718402777777</v>
      </c>
      <c r="B800" s="45">
        <v>101</v>
      </c>
      <c r="C800" s="52">
        <v>45.06</v>
      </c>
      <c r="D800" s="46">
        <v>4551.0600000000004</v>
      </c>
      <c r="E800" s="73" t="s">
        <v>28</v>
      </c>
    </row>
    <row r="801" spans="1:5" ht="15" customHeight="1">
      <c r="A801" s="6">
        <v>45628.718425925923</v>
      </c>
      <c r="B801" s="45">
        <v>148</v>
      </c>
      <c r="C801" s="52">
        <v>45.04</v>
      </c>
      <c r="D801" s="46">
        <v>6665.92</v>
      </c>
      <c r="E801" s="73" t="s">
        <v>17</v>
      </c>
    </row>
    <row r="802" spans="1:5" ht="15" customHeight="1">
      <c r="A802" s="6">
        <v>45628.719201388885</v>
      </c>
      <c r="B802" s="45">
        <v>33</v>
      </c>
      <c r="C802" s="52">
        <v>45.08</v>
      </c>
      <c r="D802" s="46">
        <v>1487.6399999999999</v>
      </c>
      <c r="E802" s="73" t="s">
        <v>17</v>
      </c>
    </row>
    <row r="803" spans="1:5" ht="15" customHeight="1">
      <c r="A803" s="6">
        <v>45628.719201388885</v>
      </c>
      <c r="B803" s="45">
        <v>10</v>
      </c>
      <c r="C803" s="52">
        <v>45.08</v>
      </c>
      <c r="D803" s="46">
        <v>450.79999999999995</v>
      </c>
      <c r="E803" s="73" t="s">
        <v>17</v>
      </c>
    </row>
    <row r="804" spans="1:5" ht="15" customHeight="1">
      <c r="A804" s="6">
        <v>45628.719201388885</v>
      </c>
      <c r="B804" s="45">
        <v>35</v>
      </c>
      <c r="C804" s="52">
        <v>45.08</v>
      </c>
      <c r="D804" s="46">
        <v>1577.8</v>
      </c>
      <c r="E804" s="73" t="s">
        <v>17</v>
      </c>
    </row>
    <row r="805" spans="1:5" ht="15" customHeight="1">
      <c r="A805" s="6">
        <v>45628.719201388885</v>
      </c>
      <c r="B805" s="45">
        <v>105</v>
      </c>
      <c r="C805" s="52">
        <v>45.08</v>
      </c>
      <c r="D805" s="46">
        <v>4733.3999999999996</v>
      </c>
      <c r="E805" s="73" t="s">
        <v>17</v>
      </c>
    </row>
    <row r="806" spans="1:5" ht="15" customHeight="1">
      <c r="A806" s="6">
        <v>45628.719201388885</v>
      </c>
      <c r="B806" s="45">
        <v>131</v>
      </c>
      <c r="C806" s="52">
        <v>45.08</v>
      </c>
      <c r="D806" s="46">
        <v>5905.48</v>
      </c>
      <c r="E806" s="73" t="s">
        <v>17</v>
      </c>
    </row>
    <row r="807" spans="1:5" ht="15" customHeight="1">
      <c r="A807" s="6">
        <v>45628.719375000001</v>
      </c>
      <c r="B807" s="45">
        <v>59</v>
      </c>
      <c r="C807" s="52">
        <v>45.07</v>
      </c>
      <c r="D807" s="46">
        <v>2659.13</v>
      </c>
      <c r="E807" s="73" t="s">
        <v>28</v>
      </c>
    </row>
    <row r="808" spans="1:5" ht="15" customHeight="1">
      <c r="A808" s="6">
        <v>45628.719583333332</v>
      </c>
      <c r="B808" s="45">
        <v>172</v>
      </c>
      <c r="C808" s="52">
        <v>45.07</v>
      </c>
      <c r="D808" s="46">
        <v>7752.04</v>
      </c>
      <c r="E808" s="73" t="s">
        <v>17</v>
      </c>
    </row>
    <row r="809" spans="1:5" ht="15" customHeight="1">
      <c r="A809" s="6">
        <v>45628.719583333332</v>
      </c>
      <c r="B809" s="45">
        <v>63</v>
      </c>
      <c r="C809" s="52">
        <v>45.07</v>
      </c>
      <c r="D809" s="46">
        <v>2839.41</v>
      </c>
      <c r="E809" s="73" t="s">
        <v>28</v>
      </c>
    </row>
    <row r="810" spans="1:5" ht="15" customHeight="1">
      <c r="A810" s="6">
        <v>45628.720266203702</v>
      </c>
      <c r="B810" s="45">
        <v>137</v>
      </c>
      <c r="C810" s="52">
        <v>45.08</v>
      </c>
      <c r="D810" s="46">
        <v>6175.96</v>
      </c>
      <c r="E810" s="73" t="s">
        <v>28</v>
      </c>
    </row>
    <row r="811" spans="1:5" ht="15" customHeight="1">
      <c r="A811" s="6">
        <v>45628.720266203702</v>
      </c>
      <c r="B811" s="45">
        <v>151</v>
      </c>
      <c r="C811" s="52">
        <v>45.08</v>
      </c>
      <c r="D811" s="46">
        <v>6807.08</v>
      </c>
      <c r="E811" s="73" t="s">
        <v>17</v>
      </c>
    </row>
    <row r="812" spans="1:5" ht="15" customHeight="1">
      <c r="A812" s="6">
        <v>45628.720613425925</v>
      </c>
      <c r="B812" s="45">
        <v>140</v>
      </c>
      <c r="C812" s="52">
        <v>45.08</v>
      </c>
      <c r="D812" s="46">
        <v>6311.2</v>
      </c>
      <c r="E812" s="73" t="s">
        <v>17</v>
      </c>
    </row>
    <row r="813" spans="1:5" ht="15" customHeight="1">
      <c r="A813" s="6">
        <v>45628.720613425925</v>
      </c>
      <c r="B813" s="45">
        <v>171</v>
      </c>
      <c r="C813" s="52">
        <v>45.08</v>
      </c>
      <c r="D813" s="46">
        <v>7708.6799999999994</v>
      </c>
      <c r="E813" s="73" t="s">
        <v>17</v>
      </c>
    </row>
    <row r="814" spans="1:5" ht="15" customHeight="1">
      <c r="A814" s="6">
        <v>45628.721261574072</v>
      </c>
      <c r="B814" s="45">
        <v>36</v>
      </c>
      <c r="C814" s="52">
        <v>45.1</v>
      </c>
      <c r="D814" s="46">
        <v>1623.6000000000001</v>
      </c>
      <c r="E814" s="73" t="s">
        <v>17</v>
      </c>
    </row>
    <row r="815" spans="1:5" ht="15" customHeight="1">
      <c r="A815" s="6">
        <v>45628.721261574072</v>
      </c>
      <c r="B815" s="45">
        <v>338</v>
      </c>
      <c r="C815" s="52">
        <v>45.1</v>
      </c>
      <c r="D815" s="46">
        <v>15243.800000000001</v>
      </c>
      <c r="E815" s="73" t="s">
        <v>17</v>
      </c>
    </row>
    <row r="816" spans="1:5" ht="15" customHeight="1">
      <c r="A816" s="6">
        <v>45628.721689814818</v>
      </c>
      <c r="B816" s="45">
        <v>237</v>
      </c>
      <c r="C816" s="52">
        <v>45.11</v>
      </c>
      <c r="D816" s="46">
        <v>10691.07</v>
      </c>
      <c r="E816" s="73" t="s">
        <v>28</v>
      </c>
    </row>
    <row r="817" spans="1:5" ht="15" customHeight="1">
      <c r="A817" s="6">
        <v>45628.721689814818</v>
      </c>
      <c r="B817" s="45">
        <v>12</v>
      </c>
      <c r="C817" s="52">
        <v>45.11</v>
      </c>
      <c r="D817" s="46">
        <v>541.31999999999994</v>
      </c>
      <c r="E817" s="73" t="s">
        <v>28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5" ma:contentTypeDescription="Create a new document." ma:contentTypeScope="" ma:versionID="b0b56b291754df374944117d606c45cb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856158b8eac73f7252315bf1b7ccbece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E132A9-359A-4E62-8DAE-BA19C89470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952eb3-be4e-4adb-aa9e-c68ae90a0616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7363529-6108-4618-93EA-4BEE2A889F57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b4952eb3-be4e-4adb-aa9e-c68ae90a0616"/>
    <ds:schemaRef ds:uri="http://schemas.microsoft.com/office/2006/documentManagement/types"/>
    <ds:schemaRef ds:uri="http://purl.org/dc/dcmitype/"/>
    <ds:schemaRef ds:uri="http://www.w3.org/XML/1998/namespace"/>
    <ds:schemaRef ds:uri="http://schemas.openxmlformats.org/package/2006/metadata/core-properties"/>
    <ds:schemaRef ds:uri="f10a4026-63bd-4a52-9bfe-9924ce6f6270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70F26CA-6EE6-495D-AD2C-D1CE2E855A3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26</vt:i4>
      </vt:variant>
    </vt:vector>
  </HeadingPairs>
  <TitlesOfParts>
    <vt:vector size="26" baseType="lpstr">
      <vt:lpstr>ASR - share buyback</vt:lpstr>
      <vt:lpstr>11-12-2024</vt:lpstr>
      <vt:lpstr>10-12-2024</vt:lpstr>
      <vt:lpstr>09-12-2024</vt:lpstr>
      <vt:lpstr>06-12-2024</vt:lpstr>
      <vt:lpstr>05-12-2024</vt:lpstr>
      <vt:lpstr>04-12-2024</vt:lpstr>
      <vt:lpstr>03-12-2024</vt:lpstr>
      <vt:lpstr>02-12-2024</vt:lpstr>
      <vt:lpstr>29-11-2024</vt:lpstr>
      <vt:lpstr>28-11-2024</vt:lpstr>
      <vt:lpstr>27-11-2024</vt:lpstr>
      <vt:lpstr>26-11-2024</vt:lpstr>
      <vt:lpstr>25-11-2024</vt:lpstr>
      <vt:lpstr>22-11-2024</vt:lpstr>
      <vt:lpstr>21-11-2024</vt:lpstr>
      <vt:lpstr>20-11-2024</vt:lpstr>
      <vt:lpstr>19-11-2024</vt:lpstr>
      <vt:lpstr>18-11-2024</vt:lpstr>
      <vt:lpstr>15-11-2024</vt:lpstr>
      <vt:lpstr>14-11-2024</vt:lpstr>
      <vt:lpstr>13-11-2024</vt:lpstr>
      <vt:lpstr>12-11-2024</vt:lpstr>
      <vt:lpstr>11-11-2024</vt:lpstr>
      <vt:lpstr>08-11-2024</vt:lpstr>
      <vt:lpstr>07-11-2024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Sven Meijn</dc:creator>
  <cp:lastModifiedBy>Boer R. de (Rosanne)</cp:lastModifiedBy>
  <cp:lastPrinted>2011-07-21T10:41:29Z</cp:lastPrinted>
  <dcterms:created xsi:type="dcterms:W3CDTF">2011-07-21T09:27:54Z</dcterms:created>
  <dcterms:modified xsi:type="dcterms:W3CDTF">2024-12-12T07:42:02Z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42ffcf47-be15-40bf-818d-0da39af9f75a_Enabled">
    <vt:lpwstr>true</vt:lpwstr>
  </property>
  <property fmtid="{D5CDD505-2E9C-101B-9397-08002B2CF9AE}" pid="4" name="MSIP_Label_42ffcf47-be15-40bf-818d-0da39af9f75a_SetDate">
    <vt:lpwstr>2020-09-10T09:37:47Z</vt:lpwstr>
  </property>
  <property fmtid="{D5CDD505-2E9C-101B-9397-08002B2CF9AE}" pid="5" name="MSIP_Label_42ffcf47-be15-40bf-818d-0da39af9f75a_Method">
    <vt:lpwstr>Privileged</vt:lpwstr>
  </property>
  <property fmtid="{D5CDD505-2E9C-101B-9397-08002B2CF9AE}" pid="6" name="MSIP_Label_42ffcf47-be15-40bf-818d-0da39af9f75a_Name">
    <vt:lpwstr>42ffcf47-be15-40bf-818d-0da39af9f75a</vt:lpwstr>
  </property>
  <property fmtid="{D5CDD505-2E9C-101B-9397-08002B2CF9AE}" pid="7" name="MSIP_Label_42ffcf47-be15-40bf-818d-0da39af9f75a_SiteId">
    <vt:lpwstr>3a15904d-3fd9-4256-a753-beb05cdf0c6d</vt:lpwstr>
  </property>
  <property fmtid="{D5CDD505-2E9C-101B-9397-08002B2CF9AE}" pid="8" name="MSIP_Label_42ffcf47-be15-40bf-818d-0da39af9f75a_ActionId">
    <vt:lpwstr>ab2b7e50-bb8e-4b64-a478-0000d79a5116</vt:lpwstr>
  </property>
  <property fmtid="{D5CDD505-2E9C-101B-9397-08002B2CF9AE}" pid="9" name="MSIP_Label_42ffcf47-be15-40bf-818d-0da39af9f75a_ContentBits">
    <vt:lpwstr>0</vt:lpwstr>
  </property>
  <property fmtid="{D5CDD505-2E9C-101B-9397-08002B2CF9AE}" pid="10" name="ContentTypeId">
    <vt:lpwstr>0x0101004265603F41293A49ADBF518542599CD5</vt:lpwstr>
  </property>
  <property fmtid="{D5CDD505-2E9C-101B-9397-08002B2CF9AE}" pid="11" name="MediaServiceImageTags">
    <vt:lpwstr/>
  </property>
</Properties>
</file>